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A72C0CEA-C24F-449B-9424-EFE7BBE5A1E0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BASE" sheetId="1" r:id="rId1"/>
    <sheet name="Faisabilité" sheetId="2" r:id="rId2"/>
    <sheet name="Finitions" sheetId="3" r:id="rId3"/>
    <sheet name="Options" sheetId="4" r:id="rId4"/>
  </sheets>
  <definedNames>
    <definedName name="Bois">BASE!$E$2:$E$7</definedName>
    <definedName name="Bois_Crédence">BASE!$E$2</definedName>
    <definedName name="Bois_reste">#REF!</definedName>
    <definedName name="Compact">BASE!$C$2:$C$4</definedName>
    <definedName name="Compact_Crédence">BASE!$C$2:$C$3</definedName>
    <definedName name="Compact_reste">#REF!</definedName>
    <definedName name="Event_range">Finitions!$C$3:$C$100</definedName>
    <definedName name="Formes">BASE!$B$2:$B$7</definedName>
    <definedName name="ListForm">BASE!$B$2:$B$8</definedName>
    <definedName name="ListMat">BASE!$A$1:$A$4</definedName>
    <definedName name="ListMatiere">BASE!$A$2:$A$5</definedName>
    <definedName name="Listrate">BASE!$A$2:$A$5</definedName>
    <definedName name="Matiere">BASE!$A$2:$A$4</definedName>
    <definedName name="plan_cred">#REF!</definedName>
    <definedName name="Stratifié">BASE!$D$2:$D$5</definedName>
    <definedName name="Stratifié_Crédence">BASE!$D$2</definedName>
    <definedName name="Stratifié_reste">#REF!</definedName>
  </definedNames>
  <calcPr calcId="191029"/>
  <extLst>
    <ext uri="GoogleSheetsCustomDataVersion1">
      <go:sheetsCustomData xmlns:go="http://customooxmlschemas.google.com/" r:id="rId8" roundtripDataSignature="AMtx7miOEJykAo0nB61w4oP9METXCigQDQ=="/>
    </ext>
  </extLst>
</workbook>
</file>

<file path=xl/calcChain.xml><?xml version="1.0" encoding="utf-8"?>
<calcChain xmlns="http://schemas.openxmlformats.org/spreadsheetml/2006/main">
  <c r="F35" i="2" l="1"/>
  <c r="E35" i="2"/>
  <c r="D35" i="2"/>
  <c r="C35" i="2"/>
  <c r="B35" i="2"/>
  <c r="A35" i="2"/>
  <c r="F19" i="2"/>
  <c r="E19" i="2"/>
  <c r="D19" i="2"/>
  <c r="C19" i="2"/>
  <c r="B19" i="2"/>
  <c r="A19" i="2"/>
  <c r="F3" i="2"/>
  <c r="E3" i="2"/>
  <c r="D3" i="2"/>
  <c r="C3" i="2"/>
  <c r="B3" i="2"/>
  <c r="A3" i="2"/>
</calcChain>
</file>

<file path=xl/sharedStrings.xml><?xml version="1.0" encoding="utf-8"?>
<sst xmlns="http://schemas.openxmlformats.org/spreadsheetml/2006/main" count="32" uniqueCount="14">
  <si>
    <t>Matière</t>
  </si>
  <si>
    <t>Formes</t>
  </si>
  <si>
    <t>Compact</t>
  </si>
  <si>
    <t>Stratifié</t>
  </si>
  <si>
    <t>Bois</t>
  </si>
  <si>
    <t>Plan droit</t>
  </si>
  <si>
    <t>Plan de coin</t>
  </si>
  <si>
    <t>Table rectangulaire</t>
  </si>
  <si>
    <t>Table ronde</t>
  </si>
  <si>
    <t>Plan snack</t>
  </si>
  <si>
    <t>Table sifflet</t>
  </si>
  <si>
    <t>Crédence</t>
  </si>
  <si>
    <t>Finitions</t>
  </si>
  <si>
    <t>Epaisseurs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</si>
</sst>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A8D08D"/>
        <bgColor rgb="FFA8D08D"/>
      </patternFill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3" fillId="0" borderId="1" xfId="0" applyFont="1" applyBorder="1"/>
    <xf numFmtId="0" fontId="4" fillId="0" borderId="0" xfId="0" applyFont="1"/>
    <xf numFmtId="0" fontId="2" fillId="3" borderId="1" xfId="0" applyFont="1" applyFill="1" applyBorder="1"/>
    <xf numFmtId="0" fontId="3" fillId="4" borderId="2" xfId="0" applyFont="1" applyFill="1" applyBorder="1"/>
    <xf numFmtId="0" fontId="1" fillId="0" borderId="0" xfId="0" applyFont="1" applyAlignment="1"/>
    <xf numFmtId="0" fontId="0" fillId="0" borderId="2" xfId="0" applyFont="1" applyBorder="1" applyAlignment="1"/>
    <xf numFmtId="0" fontId="2" fillId="3" borderId="3" xfId="0" applyFont="1" applyFill="1" applyBorder="1"/>
    <xf numFmtId="0" fontId="0" fillId="0" borderId="3" xfId="0" applyFont="1" applyBorder="1" applyAlignment="1"/>
    <xf numFmtId="0" fontId="1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0</xdr:colOff>
          <xdr:row>15</xdr:row>
          <xdr:rowOff>104775</xdr:rowOff>
        </xdr:to>
        <xdr:sp macro="" textlink="">
          <xdr:nvSpPr>
            <xdr:cNvPr id="1056" name="FormesList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00"/>
  <sheetViews>
    <sheetView workbookViewId="0">
      <selection activeCell="A13" sqref="A13"/>
    </sheetView>
  </sheetViews>
  <sheetFormatPr baseColWidth="10" defaultColWidth="11.33203125" defaultRowHeight="15" customHeight="1" x14ac:dyDescent="0.2"/>
  <cols>
    <col min="1" max="26" width="76.33203125" customWidth="1"/>
  </cols>
  <sheetData>
    <row r="1" spans="1:5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customHeight="1" x14ac:dyDescent="0.25">
      <c r="A2" s="1" t="s">
        <v>3</v>
      </c>
      <c r="B2" s="1" t="s">
        <v>5</v>
      </c>
      <c r="C2" s="1">
        <v>8</v>
      </c>
      <c r="D2" s="1">
        <v>8</v>
      </c>
      <c r="E2" s="1">
        <v>20</v>
      </c>
    </row>
    <row r="3" spans="1:5" ht="15.75" customHeight="1" x14ac:dyDescent="0.25">
      <c r="A3" s="1" t="s">
        <v>2</v>
      </c>
      <c r="B3" s="1" t="s">
        <v>6</v>
      </c>
      <c r="C3" s="1">
        <v>10</v>
      </c>
      <c r="D3" s="1">
        <v>16</v>
      </c>
      <c r="E3" s="1">
        <v>26</v>
      </c>
    </row>
    <row r="4" spans="1:5" ht="15.75" customHeight="1" x14ac:dyDescent="0.25">
      <c r="A4" s="1" t="s">
        <v>4</v>
      </c>
      <c r="B4" s="1" t="s">
        <v>7</v>
      </c>
      <c r="C4" s="1">
        <v>12</v>
      </c>
      <c r="D4" s="1">
        <v>38</v>
      </c>
      <c r="E4" s="1">
        <v>28</v>
      </c>
    </row>
    <row r="5" spans="1:5" ht="15.75" customHeight="1" x14ac:dyDescent="0.25">
      <c r="B5" s="1" t="s">
        <v>8</v>
      </c>
      <c r="D5" s="1">
        <v>58</v>
      </c>
      <c r="E5" s="1">
        <v>36</v>
      </c>
    </row>
    <row r="6" spans="1:5" ht="15.75" customHeight="1" x14ac:dyDescent="0.25">
      <c r="B6" s="1" t="s">
        <v>9</v>
      </c>
      <c r="E6" s="1">
        <v>40</v>
      </c>
    </row>
    <row r="7" spans="1:5" ht="15.75" customHeight="1" x14ac:dyDescent="0.25">
      <c r="B7" s="1" t="s">
        <v>10</v>
      </c>
      <c r="E7" s="1">
        <v>42</v>
      </c>
    </row>
    <row r="8" spans="1:5" ht="15.75" customHeight="1" x14ac:dyDescent="0.25">
      <c r="B8" s="1" t="s">
        <v>11</v>
      </c>
    </row>
    <row r="9" spans="1:5" ht="15.75" customHeight="1" x14ac:dyDescent="0.2"/>
    <row r="10" spans="1:5" ht="15.75" customHeight="1" x14ac:dyDescent="0.2"/>
    <row r="11" spans="1:5" ht="15.75" customHeight="1" x14ac:dyDescent="0.2"/>
    <row r="12" spans="1:5" ht="15.75" customHeight="1" x14ac:dyDescent="0.2"/>
    <row r="13" spans="1:5" ht="15.75" customHeight="1" x14ac:dyDescent="0.2"/>
    <row r="14" spans="1:5" ht="15.75" customHeight="1" x14ac:dyDescent="0.2"/>
    <row r="15" spans="1:5" ht="15.75" customHeight="1" x14ac:dyDescent="0.2"/>
    <row r="16" spans="1:5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1000"/>
  <sheetViews>
    <sheetView workbookViewId="0">
      <selection activeCell="B1" sqref="B1"/>
    </sheetView>
  </sheetViews>
  <sheetFormatPr baseColWidth="10" defaultColWidth="11.33203125" defaultRowHeight="15" customHeight="1" x14ac:dyDescent="0.2"/>
  <cols>
    <col min="1" max="2" width="17.6640625" customWidth="1"/>
    <col min="3" max="3" width="18" customWidth="1"/>
    <col min="4" max="4" width="19.109375" customWidth="1"/>
    <col min="5" max="5" width="19.44140625" customWidth="1"/>
    <col min="6" max="6" width="17.33203125" customWidth="1"/>
    <col min="7" max="26" width="10.5546875" customWidth="1"/>
  </cols>
  <sheetData>
    <row r="1" spans="1:26" ht="15.75" customHeight="1" x14ac:dyDescent="0.25">
      <c r="A1" s="2" t="s">
        <v>0</v>
      </c>
      <c r="B1" s="3" t="s">
        <v>3</v>
      </c>
    </row>
    <row r="2" spans="1:26" ht="15.75" customHeight="1" x14ac:dyDescent="0.25">
      <c r="A2" s="2" t="s">
        <v>1</v>
      </c>
      <c r="B2" s="3" t="s">
        <v>10</v>
      </c>
      <c r="C2" s="4"/>
    </row>
    <row r="3" spans="1:26" ht="15.75" customHeight="1" x14ac:dyDescent="0.25">
      <c r="A3" s="5" t="str">
        <f>IF(OR(B2="Plan droit",B2="Table rectangulaire",B2="Plan snack",B2="Crédence"),"Longueur min (mm)",IF(B2="plan de coin","A min (mm)",IF(B2="Table ronde","Diamètre min (mm)",IF(B2="Table sifflet","Longueur min (mm)","En attente de formes"))))</f>
        <v>Longueur min (mm)</v>
      </c>
      <c r="B3" s="5" t="str">
        <f>IF(OR(B2="Plan droit",B2="Table rectangulaire",B2="Plan snack",B2="Crédence"),"Longueur max (mm)",IF(B2="plan de coin","A max (mm)",IF(B2="Table ronde","Diamètre max (mm)",IF(B2="Table sifflet","Longueur max (mm)","En attente de formes"))))</f>
        <v>Longueur max (mm)</v>
      </c>
      <c r="C3" s="5" t="str">
        <f>IF(OR(B2="Plan droit",B2="Table rectangulaire",B2="Plan snack"),"Profondeur min (mm)",IF(B2="plan de coin","B min (mm)",IF(B2="Crédence","Hauteur min (mm)",IF(B2="Table ronde","",IF(B2="Table sifflet","Profondeur min (mm)","En attente de formes")))))</f>
        <v>Profondeur min (mm)</v>
      </c>
      <c r="D3" s="5" t="str">
        <f>IF(OR(B2="Plan droit",B2="Table rectangulaire",B2="Plan snack"),"Profondeur max (mm)",IF(B2="plan de coin","B max (mm)",IF(B2="Crédence","Hauteur max (mm)",IF(B2="Table ronde","",IF(B2="Table sifflet","Profondeur max (mm)","En attente de formes")))))</f>
        <v>Profondeur max (mm)</v>
      </c>
      <c r="E3" s="5" t="str">
        <f>IF(OR(B2="Plan droit",B2="Table rectangulaire",B2="Plan snack",B2="Table ronde",B2="Crédence",B2="Plan de coin"),"",IF(B2="Table sifflet","Diamètre min (mm)",""))</f>
        <v>Diamètre min (mm)</v>
      </c>
      <c r="F3" s="5" t="str">
        <f>IF(OR(B2="Plan droit",B2="Table rectangulaire",B2="Plan snack",B2="Table ronde",B2="Crédence",B2="Plan de coin"),"",IF(B2="Table sifflet","Diamètre max (mm)",""))</f>
        <v>Diamètre max (mm)</v>
      </c>
    </row>
    <row r="4" spans="1:26" ht="15.75" customHeight="1" x14ac:dyDescent="0.25">
      <c r="A4" s="3"/>
      <c r="B4" s="3"/>
      <c r="C4" s="3"/>
      <c r="D4" s="3"/>
      <c r="E4" s="3"/>
      <c r="F4" s="3"/>
    </row>
    <row r="5" spans="1:26" ht="15.75" customHeight="1" x14ac:dyDescent="0.25">
      <c r="A5" s="3"/>
      <c r="B5" s="3"/>
      <c r="C5" s="3"/>
      <c r="D5" s="3"/>
      <c r="E5" s="3"/>
      <c r="F5" s="3"/>
    </row>
    <row r="6" spans="1:26" ht="15.75" customHeight="1" x14ac:dyDescent="0.25">
      <c r="A6" s="3"/>
      <c r="B6" s="3"/>
      <c r="C6" s="3"/>
      <c r="D6" s="3"/>
      <c r="E6" s="3"/>
      <c r="F6" s="3"/>
    </row>
    <row r="7" spans="1:26" ht="15.75" customHeight="1" x14ac:dyDescent="0.25">
      <c r="A7" s="3"/>
      <c r="B7" s="3"/>
      <c r="C7" s="3"/>
      <c r="D7" s="3"/>
      <c r="E7" s="3"/>
      <c r="F7" s="3"/>
    </row>
    <row r="8" spans="1:26" ht="15.75" customHeight="1" x14ac:dyDescent="0.25">
      <c r="A8" s="3"/>
      <c r="B8" s="3"/>
      <c r="C8" s="3"/>
      <c r="D8" s="3"/>
      <c r="E8" s="3"/>
      <c r="F8" s="3"/>
    </row>
    <row r="9" spans="1:26" ht="15.75" customHeight="1" x14ac:dyDescent="0.25">
      <c r="A9" s="3"/>
      <c r="B9" s="3"/>
      <c r="C9" s="3"/>
      <c r="D9" s="3"/>
      <c r="E9" s="3"/>
      <c r="F9" s="3"/>
    </row>
    <row r="10" spans="1:26" ht="15.75" customHeight="1" x14ac:dyDescent="0.25">
      <c r="A10" s="3"/>
      <c r="B10" s="3"/>
      <c r="C10" s="3"/>
      <c r="D10" s="3"/>
      <c r="E10" s="3"/>
      <c r="F10" s="3"/>
    </row>
    <row r="11" spans="1:26" ht="15.75" customHeight="1" x14ac:dyDescent="0.25">
      <c r="A11" s="3"/>
      <c r="B11" s="3"/>
      <c r="C11" s="3"/>
      <c r="D11" s="3"/>
      <c r="E11" s="3"/>
      <c r="F11" s="3"/>
    </row>
    <row r="12" spans="1:26" ht="15.75" customHeight="1" x14ac:dyDescent="0.25">
      <c r="A12" s="3"/>
      <c r="B12" s="3"/>
      <c r="C12" s="3"/>
      <c r="D12" s="3"/>
      <c r="E12" s="3"/>
      <c r="F12" s="3"/>
    </row>
    <row r="13" spans="1:26" ht="15.75" customHeight="1" x14ac:dyDescent="0.25">
      <c r="A13" s="3"/>
      <c r="B13" s="3"/>
      <c r="C13" s="3"/>
      <c r="D13" s="3"/>
      <c r="E13" s="3"/>
      <c r="F13" s="3"/>
    </row>
    <row r="14" spans="1:26" ht="15.75" customHeight="1" x14ac:dyDescent="0.2"/>
    <row r="15" spans="1:26" ht="15.7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"/>
    <row r="17" spans="1:26" ht="15.75" customHeight="1" x14ac:dyDescent="0.25">
      <c r="A17" s="2" t="s">
        <v>0</v>
      </c>
      <c r="B17" s="3" t="s">
        <v>2</v>
      </c>
    </row>
    <row r="18" spans="1:26" ht="15.75" customHeight="1" x14ac:dyDescent="0.25">
      <c r="A18" s="2" t="s">
        <v>1</v>
      </c>
      <c r="B18" s="3" t="s">
        <v>7</v>
      </c>
      <c r="C18" s="4"/>
    </row>
    <row r="19" spans="1:26" ht="15.75" customHeight="1" x14ac:dyDescent="0.25">
      <c r="A19" s="5" t="str">
        <f>IF(OR(B18="Plan droit",B18="Table rectangulaire",B18="Plan snack",B18="Crédence"),"Longueur min (mm)",IF(B18="plan de coin","A min (mm)",IF(B18="Table ronde","Diamètre min (mm)",IF(B18="Table sifflet","Longueur min (mm)","En attente de formes"))))</f>
        <v>Longueur min (mm)</v>
      </c>
      <c r="B19" s="5" t="str">
        <f>IF(OR(B18="Plan droit",B18="Table rectangulaire",B18="Plan snack",B18="Crédence"),"Longueur max (mm)",IF(B18="plan de coin","A max (mm)",IF(B18="Table ronde","Diamètre max (mm)",IF(B18="Table sifflet","Longueur max (mm)","En attente de formes"))))</f>
        <v>Longueur max (mm)</v>
      </c>
      <c r="C19" s="5" t="str">
        <f>IF(OR(B18="Plan droit",B18="Table rectangulaire",B18="Plan snack"),"Profondeur min (mm)",IF(B18="plan de coin","B min (mm)",IF(B18="Crédence","Hauteur min (mm)",IF(B18="Table ronde","",IF(B18="Table sifflet","Profondeur min (mm)","En attente de formes")))))</f>
        <v>Profondeur min (mm)</v>
      </c>
      <c r="D19" s="5" t="str">
        <f>IF(OR(B18="Plan droit",B18="Table rectangulaire",B18="Plan snack"),"Profondeur max (mm)",IF(B18="plan de coin","B max (mm)",IF(B18="Crédence","Hauteur max (mm)",IF(B18="Table ronde","",IF(B18="Table sifflet","Profondeur max (mm)","En attente de formes")))))</f>
        <v>Profondeur max (mm)</v>
      </c>
      <c r="E19" s="5" t="str">
        <f>IF(OR(B18="Plan droit",B18="Table rectangulaire",B18="Plan snack",B18="Table ronde",B18="Crédence",B18="Plan de coin"),"",IF(B18="Table sifflet","Diamètre min (mm)",""))</f>
        <v/>
      </c>
      <c r="F19" s="5" t="str">
        <f>IF(OR(B18="Plan droit",B18="Table rectangulaire",B18="Plan snack",B18="Table ronde",B18="Crédence",B18="Plan de coin"),"",IF(B18="Table sifflet","Diamètre max (mm)",""))</f>
        <v/>
      </c>
    </row>
    <row r="20" spans="1:26" ht="15.75" customHeight="1" x14ac:dyDescent="0.25">
      <c r="A20" s="3"/>
      <c r="B20" s="3"/>
      <c r="C20" s="3"/>
      <c r="D20" s="3"/>
      <c r="E20" s="3"/>
      <c r="F20" s="3"/>
    </row>
    <row r="21" spans="1:26" ht="15.75" customHeight="1" x14ac:dyDescent="0.25">
      <c r="A21" s="3"/>
      <c r="B21" s="3"/>
      <c r="C21" s="3"/>
      <c r="D21" s="3"/>
      <c r="E21" s="3"/>
      <c r="F21" s="3"/>
    </row>
    <row r="22" spans="1:26" ht="15.75" customHeight="1" x14ac:dyDescent="0.25">
      <c r="A22" s="3"/>
      <c r="B22" s="3"/>
      <c r="C22" s="3"/>
      <c r="D22" s="3"/>
      <c r="E22" s="3"/>
      <c r="F22" s="3"/>
    </row>
    <row r="23" spans="1:26" ht="15.75" customHeight="1" x14ac:dyDescent="0.25">
      <c r="A23" s="3"/>
      <c r="B23" s="3"/>
      <c r="C23" s="3"/>
      <c r="D23" s="3"/>
      <c r="E23" s="3"/>
      <c r="F23" s="3"/>
    </row>
    <row r="24" spans="1:26" ht="15.75" customHeight="1" x14ac:dyDescent="0.25">
      <c r="A24" s="3"/>
      <c r="B24" s="3"/>
      <c r="C24" s="3"/>
      <c r="D24" s="3"/>
      <c r="E24" s="3"/>
      <c r="F24" s="3"/>
    </row>
    <row r="25" spans="1:26" ht="15.75" customHeight="1" x14ac:dyDescent="0.25">
      <c r="A25" s="3"/>
      <c r="B25" s="3"/>
      <c r="C25" s="3"/>
      <c r="D25" s="3"/>
      <c r="E25" s="3"/>
      <c r="F25" s="3"/>
    </row>
    <row r="26" spans="1:26" ht="15.75" customHeight="1" x14ac:dyDescent="0.25">
      <c r="A26" s="3"/>
      <c r="B26" s="3"/>
      <c r="C26" s="3"/>
      <c r="D26" s="3"/>
      <c r="E26" s="3"/>
      <c r="F26" s="3"/>
    </row>
    <row r="27" spans="1:26" ht="15.75" customHeight="1" x14ac:dyDescent="0.25">
      <c r="A27" s="3"/>
      <c r="B27" s="3"/>
      <c r="C27" s="3"/>
      <c r="D27" s="3"/>
      <c r="E27" s="3"/>
      <c r="F27" s="3"/>
    </row>
    <row r="28" spans="1:26" ht="15.75" customHeight="1" x14ac:dyDescent="0.25">
      <c r="A28" s="3"/>
      <c r="B28" s="3"/>
      <c r="C28" s="3"/>
      <c r="D28" s="3"/>
      <c r="E28" s="3"/>
      <c r="F28" s="3"/>
    </row>
    <row r="29" spans="1:26" ht="15.75" customHeight="1" x14ac:dyDescent="0.25">
      <c r="A29" s="3"/>
      <c r="B29" s="3"/>
      <c r="C29" s="3"/>
      <c r="D29" s="3"/>
      <c r="E29" s="3"/>
      <c r="F29" s="3"/>
    </row>
    <row r="30" spans="1:26" ht="15.75" customHeight="1" x14ac:dyDescent="0.2"/>
    <row r="31" spans="1:26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"/>
    <row r="33" spans="1:26" ht="15.75" customHeight="1" x14ac:dyDescent="0.25">
      <c r="A33" s="2" t="s">
        <v>0</v>
      </c>
      <c r="B33" s="3" t="s">
        <v>3</v>
      </c>
    </row>
    <row r="34" spans="1:26" ht="15.75" customHeight="1" x14ac:dyDescent="0.25">
      <c r="A34" s="2" t="s">
        <v>1</v>
      </c>
      <c r="B34" s="3" t="s">
        <v>8</v>
      </c>
      <c r="C34" s="4"/>
    </row>
    <row r="35" spans="1:26" ht="15.75" customHeight="1" x14ac:dyDescent="0.25">
      <c r="A35" s="5" t="str">
        <f>IF(OR(B34="Plan droit",B34="Table rectangulaire",B34="Plan snack",B34="Crédence"),"Longueur min (mm)",IF(B34="plan de coin","A min (mm)",IF(B34="Table ronde","Diamètre min (mm)",IF(B34="Table sifflet","Longueur min (mm)","En attente de formes"))))</f>
        <v>Diamètre min (mm)</v>
      </c>
      <c r="B35" s="5" t="str">
        <f>IF(OR(B34="Plan droit",B34="Table rectangulaire",B34="Plan snack",B34="Crédence"),"Longueur max (mm)",IF(B34="plan de coin","A max (mm)",IF(B34="Table ronde","Diamètre max (mm)",IF(B34="Table sifflet","Longueur max (mm)","En attente de formes"))))</f>
        <v>Diamètre max (mm)</v>
      </c>
      <c r="C35" s="5" t="str">
        <f>IF(OR(B34="Plan droit",B34="Table rectangulaire",B34="Plan snack"),"Profondeur min (mm)",IF(B34="plan de coin","B min (mm)",IF(B34="Crédence","Hauteur min (mm)",IF(B34="Table ronde","",IF(B34="Table sifflet","Profondeur min (mm)","En attente de formes")))))</f>
        <v/>
      </c>
      <c r="D35" s="5" t="str">
        <f>IF(OR(B34="Plan droit",B34="Table rectangulaire",B34="Plan snack"),"Profondeur max (mm)",IF(B34="plan de coin","B max (mm)",IF(B34="Crédence","Hauteur max (mm)",IF(B34="Table ronde","",IF(B34="Table sifflet","Profondeur max (mm)","En attente de formes")))))</f>
        <v/>
      </c>
      <c r="E35" s="5" t="str">
        <f>IF(OR(B34="Plan droit",B34="Table rectangulaire",B34="Plan snack",B34="Table ronde",B34="Crédence",B34="Plan de coin"),"",IF(B34="Table sifflet","Diamètre min (mm)",""))</f>
        <v/>
      </c>
      <c r="F35" s="5" t="str">
        <f>IF(OR(B34="Plan droit",B34="Table rectangulaire",B34="Plan snack",B34="Table ronde",B34="Crédence",B34="Plan de coin"),"",IF(B34="Table sifflet","Diamètre max (mm)",""))</f>
        <v/>
      </c>
    </row>
    <row r="36" spans="1:26" ht="15.75" customHeight="1" x14ac:dyDescent="0.25">
      <c r="A36" s="3"/>
      <c r="B36" s="3"/>
      <c r="C36" s="3"/>
      <c r="D36" s="3"/>
      <c r="E36" s="3"/>
      <c r="F36" s="3"/>
    </row>
    <row r="37" spans="1:26" ht="15.75" customHeight="1" x14ac:dyDescent="0.25">
      <c r="A37" s="3"/>
      <c r="B37" s="3"/>
      <c r="C37" s="3"/>
      <c r="D37" s="3"/>
      <c r="E37" s="3"/>
      <c r="F37" s="3"/>
    </row>
    <row r="38" spans="1:26" ht="15.75" customHeight="1" x14ac:dyDescent="0.25">
      <c r="A38" s="3"/>
      <c r="B38" s="3"/>
      <c r="C38" s="3"/>
      <c r="D38" s="3"/>
      <c r="E38" s="3"/>
      <c r="F38" s="3"/>
    </row>
    <row r="39" spans="1:26" ht="15.75" customHeight="1" x14ac:dyDescent="0.25">
      <c r="A39" s="3"/>
      <c r="B39" s="3"/>
      <c r="C39" s="3"/>
      <c r="D39" s="3"/>
      <c r="E39" s="3"/>
      <c r="F39" s="3"/>
    </row>
    <row r="40" spans="1:26" ht="15.75" customHeight="1" x14ac:dyDescent="0.25">
      <c r="A40" s="3"/>
      <c r="B40" s="3"/>
      <c r="C40" s="3"/>
      <c r="D40" s="3"/>
      <c r="E40" s="3"/>
      <c r="F40" s="3"/>
    </row>
    <row r="41" spans="1:26" ht="15.75" customHeight="1" x14ac:dyDescent="0.25">
      <c r="A41" s="3"/>
      <c r="B41" s="3"/>
      <c r="C41" s="3"/>
      <c r="D41" s="3"/>
      <c r="E41" s="3"/>
      <c r="F41" s="3"/>
    </row>
    <row r="42" spans="1:26" ht="15.75" customHeight="1" x14ac:dyDescent="0.25">
      <c r="A42" s="3"/>
      <c r="B42" s="3"/>
      <c r="C42" s="3"/>
      <c r="D42" s="3"/>
      <c r="E42" s="3"/>
      <c r="F42" s="3"/>
    </row>
    <row r="43" spans="1:26" ht="15.75" customHeight="1" x14ac:dyDescent="0.25">
      <c r="A43" s="3"/>
      <c r="B43" s="3"/>
      <c r="C43" s="3"/>
      <c r="D43" s="3"/>
      <c r="E43" s="3"/>
      <c r="F43" s="3"/>
    </row>
    <row r="44" spans="1:26" ht="15.75" customHeight="1" x14ac:dyDescent="0.25">
      <c r="A44" s="3"/>
      <c r="B44" s="3"/>
      <c r="C44" s="3"/>
      <c r="D44" s="3"/>
      <c r="E44" s="3"/>
      <c r="F44" s="3"/>
    </row>
    <row r="45" spans="1:26" ht="15.75" customHeight="1" x14ac:dyDescent="0.25">
      <c r="A45" s="3"/>
      <c r="B45" s="3"/>
      <c r="C45" s="3"/>
      <c r="D45" s="3"/>
      <c r="E45" s="3"/>
      <c r="F45" s="3"/>
    </row>
    <row r="46" spans="1:26" ht="15.75" customHeight="1" x14ac:dyDescent="0.2"/>
    <row r="47" spans="1:26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2">
    <dataValidation type="list" allowBlank="1" showErrorMessage="1" sqref="B1 B17 B33" xr:uid="{00000000-0002-0000-0100-000000000000}">
      <formula1>Matiere</formula1>
    </dataValidation>
    <dataValidation type="list" allowBlank="1" showErrorMessage="1" sqref="B2 B18 B34" xr:uid="{00000000-0002-0000-0100-000001000000}">
      <formula1>ListForm</formula1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000"/>
  <sheetViews>
    <sheetView tabSelected="1" workbookViewId="0">
      <selection activeCell="C10" sqref="C10"/>
    </sheetView>
  </sheetViews>
  <sheetFormatPr baseColWidth="10" defaultColWidth="11.33203125" defaultRowHeight="15" customHeight="1" x14ac:dyDescent="0.2"/>
  <cols>
    <col min="1" max="1" width="39.44140625" customWidth="1"/>
    <col min="2" max="2" width="16.6640625" customWidth="1"/>
    <col min="3" max="3" width="73.44140625" customWidth="1"/>
    <col min="4" max="4" width="10.5546875" customWidth="1"/>
    <col min="5" max="5" width="8.33203125" bestFit="1" customWidth="1"/>
    <col min="6" max="6" width="14.5546875" bestFit="1" customWidth="1"/>
    <col min="7" max="26" width="10.5546875" customWidth="1"/>
  </cols>
  <sheetData>
    <row r="1" spans="1:9" ht="46.5" customHeight="1" x14ac:dyDescent="0.2">
      <c r="A1" s="12" t="s">
        <v>0</v>
      </c>
      <c r="B1" s="13" t="s">
        <v>2</v>
      </c>
      <c r="C1" s="8"/>
    </row>
    <row r="2" spans="1:9" ht="15.75" customHeight="1" x14ac:dyDescent="0.25">
      <c r="A2" s="9" t="s">
        <v>12</v>
      </c>
      <c r="B2" s="9" t="s">
        <v>13</v>
      </c>
      <c r="C2" s="9" t="s">
        <v>1</v>
      </c>
      <c r="D2" s="1"/>
      <c r="E2" s="1"/>
      <c r="F2" s="1"/>
      <c r="G2" s="1"/>
      <c r="H2" s="1"/>
      <c r="I2" s="1"/>
    </row>
    <row r="3" spans="1:9" ht="15.75" customHeight="1" x14ac:dyDescent="0.25">
      <c r="A3" s="10"/>
      <c r="B3" s="10"/>
      <c r="C3" s="11"/>
      <c r="D3" s="1"/>
      <c r="E3" s="1"/>
      <c r="F3" s="1"/>
      <c r="G3" s="1"/>
      <c r="H3" s="1"/>
      <c r="I3" s="7"/>
    </row>
    <row r="4" spans="1:9" ht="15.75" customHeight="1" x14ac:dyDescent="0.25">
      <c r="A4" s="10"/>
      <c r="B4" s="10"/>
      <c r="C4" s="11"/>
      <c r="F4" s="1"/>
    </row>
    <row r="5" spans="1:9" ht="15.75" customHeight="1" x14ac:dyDescent="0.25">
      <c r="A5" s="10"/>
      <c r="B5" s="10"/>
      <c r="C5" s="11"/>
      <c r="F5" s="1"/>
    </row>
    <row r="6" spans="1:9" ht="15.75" customHeight="1" x14ac:dyDescent="0.25">
      <c r="A6" s="10"/>
      <c r="B6" s="10"/>
      <c r="C6" s="11"/>
      <c r="F6" s="1"/>
    </row>
    <row r="7" spans="1:9" ht="15.75" customHeight="1" x14ac:dyDescent="0.25">
      <c r="A7" s="10"/>
      <c r="B7" s="10"/>
      <c r="C7" s="11"/>
      <c r="F7" s="1"/>
    </row>
    <row r="8" spans="1:9" ht="15.75" customHeight="1" x14ac:dyDescent="0.25">
      <c r="A8" s="10"/>
      <c r="B8" s="10"/>
      <c r="C8" s="11"/>
      <c r="F8" s="1"/>
    </row>
    <row r="9" spans="1:9" ht="15.75" customHeight="1" x14ac:dyDescent="0.25">
      <c r="A9" s="10"/>
      <c r="B9" s="10"/>
      <c r="C9" s="11"/>
      <c r="F9" s="1"/>
    </row>
    <row r="10" spans="1:9" ht="15.75" customHeight="1" x14ac:dyDescent="0.25">
      <c r="A10" s="10"/>
      <c r="B10" s="10"/>
      <c r="C10" s="11"/>
    </row>
    <row r="11" spans="1:9" ht="15.75" customHeight="1" x14ac:dyDescent="0.25">
      <c r="A11" s="10"/>
      <c r="B11" s="10"/>
      <c r="C11" s="11"/>
    </row>
    <row r="12" spans="1:9" ht="15.75" customHeight="1" x14ac:dyDescent="0.25">
      <c r="A12" s="10"/>
      <c r="B12" s="10"/>
      <c r="C12" s="11"/>
    </row>
    <row r="13" spans="1:9" ht="15.75" customHeight="1" x14ac:dyDescent="0.25">
      <c r="A13" s="10"/>
      <c r="B13" s="10"/>
      <c r="C13" s="11"/>
    </row>
    <row r="14" spans="1:9" ht="15.75" customHeight="1" x14ac:dyDescent="0.25">
      <c r="A14" s="10"/>
      <c r="B14" s="10"/>
      <c r="C14" s="11"/>
    </row>
    <row r="15" spans="1:9" ht="15.75" customHeight="1" x14ac:dyDescent="0.25">
      <c r="A15" s="10"/>
      <c r="B15" s="10"/>
      <c r="C15" s="11"/>
    </row>
    <row r="16" spans="1:9" ht="15.75" customHeight="1" x14ac:dyDescent="0.25">
      <c r="A16" s="10"/>
      <c r="B16" s="10"/>
      <c r="C16" s="11"/>
    </row>
    <row r="17" spans="1:3" ht="15.75" customHeight="1" x14ac:dyDescent="0.25">
      <c r="A17" s="10"/>
      <c r="B17" s="10"/>
      <c r="C17" s="11"/>
    </row>
    <row r="18" spans="1:3" ht="15.75" customHeight="1" x14ac:dyDescent="0.25">
      <c r="A18" s="10"/>
      <c r="B18" s="10"/>
      <c r="C18" s="11"/>
    </row>
    <row r="19" spans="1:3" ht="15.75" customHeight="1" x14ac:dyDescent="0.25">
      <c r="A19" s="10"/>
      <c r="B19" s="10"/>
      <c r="C19" s="11"/>
    </row>
    <row r="20" spans="1:3" ht="15.75" customHeight="1" x14ac:dyDescent="0.25">
      <c r="A20" s="10"/>
      <c r="B20" s="10"/>
      <c r="C20" s="11"/>
    </row>
    <row r="21" spans="1:3" ht="15.75" customHeight="1" x14ac:dyDescent="0.25">
      <c r="A21" s="10"/>
      <c r="B21" s="10"/>
      <c r="C21" s="11"/>
    </row>
    <row r="22" spans="1:3" ht="15.75" customHeight="1" x14ac:dyDescent="0.25">
      <c r="A22" s="10"/>
      <c r="B22" s="10"/>
      <c r="C22" s="11"/>
    </row>
    <row r="23" spans="1:3" ht="15.75" customHeight="1" x14ac:dyDescent="0.25">
      <c r="A23" s="10"/>
      <c r="B23" s="10"/>
      <c r="C23" s="11"/>
    </row>
    <row r="24" spans="1:3" ht="15.75" customHeight="1" x14ac:dyDescent="0.25">
      <c r="A24" s="10"/>
      <c r="B24" s="10"/>
      <c r="C24" s="11"/>
    </row>
    <row r="25" spans="1:3" ht="15.75" customHeight="1" x14ac:dyDescent="0.25">
      <c r="A25" s="10"/>
      <c r="B25" s="10"/>
      <c r="C25" s="11"/>
    </row>
    <row r="26" spans="1:3" ht="15.75" customHeight="1" x14ac:dyDescent="0.25">
      <c r="A26" s="10"/>
      <c r="B26" s="10"/>
      <c r="C26" s="11"/>
    </row>
    <row r="27" spans="1:3" ht="15.75" customHeight="1" x14ac:dyDescent="0.25">
      <c r="A27" s="10"/>
      <c r="B27" s="10"/>
      <c r="C27" s="11"/>
    </row>
    <row r="28" spans="1:3" ht="15.75" customHeight="1" x14ac:dyDescent="0.25">
      <c r="A28" s="10"/>
      <c r="B28" s="10"/>
      <c r="C28" s="11"/>
    </row>
    <row r="29" spans="1:3" ht="15.75" customHeight="1" x14ac:dyDescent="0.25">
      <c r="A29" s="10"/>
      <c r="B29" s="10"/>
      <c r="C29" s="11"/>
    </row>
    <row r="30" spans="1:3" ht="15.75" customHeight="1" x14ac:dyDescent="0.25">
      <c r="A30" s="10"/>
      <c r="B30" s="10"/>
      <c r="C30" s="11"/>
    </row>
    <row r="31" spans="1:3" ht="15.75" customHeight="1" x14ac:dyDescent="0.25">
      <c r="A31" s="10"/>
      <c r="B31" s="10"/>
      <c r="C31" s="11"/>
    </row>
    <row r="32" spans="1:3" ht="15.75" customHeight="1" x14ac:dyDescent="0.25">
      <c r="A32" s="10"/>
      <c r="B32" s="10"/>
      <c r="C32" s="11"/>
    </row>
    <row r="33" spans="1:3" ht="15.75" customHeight="1" x14ac:dyDescent="0.25">
      <c r="A33" s="10"/>
      <c r="B33" s="10"/>
      <c r="C33" s="11"/>
    </row>
    <row r="34" spans="1:3" ht="15.75" customHeight="1" x14ac:dyDescent="0.25">
      <c r="A34" s="10"/>
      <c r="B34" s="10"/>
      <c r="C34" s="11"/>
    </row>
    <row r="35" spans="1:3" ht="15.75" customHeight="1" x14ac:dyDescent="0.25">
      <c r="A35" s="10"/>
      <c r="B35" s="10"/>
      <c r="C35" s="11"/>
    </row>
    <row r="36" spans="1:3" ht="15.75" customHeight="1" x14ac:dyDescent="0.25">
      <c r="A36" s="10"/>
      <c r="B36" s="10"/>
      <c r="C36" s="11"/>
    </row>
    <row r="37" spans="1:3" ht="15.75" customHeight="1" x14ac:dyDescent="0.25">
      <c r="A37" s="10"/>
      <c r="B37" s="10"/>
      <c r="C37" s="11"/>
    </row>
    <row r="38" spans="1:3" ht="15.75" customHeight="1" x14ac:dyDescent="0.25">
      <c r="A38" s="10"/>
      <c r="B38" s="10"/>
      <c r="C38" s="11"/>
    </row>
    <row r="39" spans="1:3" ht="15.75" customHeight="1" x14ac:dyDescent="0.25">
      <c r="A39" s="10"/>
      <c r="B39" s="10"/>
      <c r="C39" s="11"/>
    </row>
    <row r="40" spans="1:3" ht="15.75" customHeight="1" x14ac:dyDescent="0.25">
      <c r="A40" s="10"/>
      <c r="B40" s="10"/>
      <c r="C40" s="11"/>
    </row>
    <row r="41" spans="1:3" ht="15.75" customHeight="1" x14ac:dyDescent="0.25">
      <c r="A41" s="10"/>
      <c r="B41" s="10"/>
      <c r="C41" s="11"/>
    </row>
    <row r="42" spans="1:3" ht="15.75" customHeight="1" x14ac:dyDescent="0.25">
      <c r="A42" s="10"/>
      <c r="B42" s="10"/>
      <c r="C42" s="11"/>
    </row>
    <row r="43" spans="1:3" ht="15.75" customHeight="1" x14ac:dyDescent="0.25">
      <c r="A43" s="10"/>
      <c r="B43" s="10"/>
      <c r="C43" s="11"/>
    </row>
    <row r="44" spans="1:3" ht="15.75" customHeight="1" x14ac:dyDescent="0.25">
      <c r="A44" s="10"/>
      <c r="B44" s="10"/>
      <c r="C44" s="11"/>
    </row>
    <row r="45" spans="1:3" ht="15.75" customHeight="1" x14ac:dyDescent="0.25">
      <c r="A45" s="10"/>
      <c r="B45" s="10"/>
      <c r="C45" s="11"/>
    </row>
    <row r="46" spans="1:3" ht="15.75" customHeight="1" x14ac:dyDescent="0.25">
      <c r="A46" s="10"/>
      <c r="B46" s="10"/>
      <c r="C46" s="11"/>
    </row>
    <row r="47" spans="1:3" ht="15.75" customHeight="1" x14ac:dyDescent="0.25">
      <c r="A47" s="10"/>
      <c r="B47" s="10"/>
      <c r="C47" s="11"/>
    </row>
    <row r="48" spans="1:3" ht="15.75" customHeight="1" x14ac:dyDescent="0.25">
      <c r="A48" s="10"/>
      <c r="B48" s="10"/>
      <c r="C48" s="11"/>
    </row>
    <row r="49" spans="1:3" ht="15.75" customHeight="1" x14ac:dyDescent="0.25">
      <c r="A49" s="10"/>
      <c r="B49" s="10"/>
      <c r="C49" s="11"/>
    </row>
    <row r="50" spans="1:3" ht="15.75" customHeight="1" x14ac:dyDescent="0.25">
      <c r="A50" s="10"/>
      <c r="B50" s="10"/>
      <c r="C50" s="11"/>
    </row>
    <row r="51" spans="1:3" ht="15.75" customHeight="1" x14ac:dyDescent="0.25">
      <c r="A51" s="10"/>
      <c r="B51" s="10"/>
      <c r="C51" s="11"/>
    </row>
    <row r="52" spans="1:3" ht="15.75" customHeight="1" x14ac:dyDescent="0.25">
      <c r="A52" s="10"/>
      <c r="B52" s="10"/>
      <c r="C52" s="11"/>
    </row>
    <row r="53" spans="1:3" ht="15.75" customHeight="1" x14ac:dyDescent="0.25">
      <c r="A53" s="10"/>
      <c r="B53" s="10"/>
      <c r="C53" s="11"/>
    </row>
    <row r="54" spans="1:3" ht="15.75" customHeight="1" x14ac:dyDescent="0.25">
      <c r="A54" s="10"/>
      <c r="B54" s="10"/>
      <c r="C54" s="11"/>
    </row>
    <row r="55" spans="1:3" ht="15.75" customHeight="1" x14ac:dyDescent="0.25">
      <c r="A55" s="10"/>
      <c r="B55" s="10"/>
      <c r="C55" s="11"/>
    </row>
    <row r="56" spans="1:3" ht="15.75" customHeight="1" x14ac:dyDescent="0.25">
      <c r="A56" s="10"/>
      <c r="B56" s="10"/>
      <c r="C56" s="11"/>
    </row>
    <row r="57" spans="1:3" ht="15.75" customHeight="1" x14ac:dyDescent="0.25">
      <c r="A57" s="10"/>
      <c r="B57" s="10"/>
      <c r="C57" s="11"/>
    </row>
    <row r="58" spans="1:3" ht="15.75" customHeight="1" x14ac:dyDescent="0.25">
      <c r="A58" s="10"/>
      <c r="B58" s="10"/>
      <c r="C58" s="11"/>
    </row>
    <row r="59" spans="1:3" ht="15.75" customHeight="1" x14ac:dyDescent="0.25">
      <c r="A59" s="10"/>
      <c r="B59" s="10"/>
      <c r="C59" s="11"/>
    </row>
    <row r="60" spans="1:3" ht="15.75" customHeight="1" x14ac:dyDescent="0.25">
      <c r="A60" s="10"/>
      <c r="B60" s="10"/>
      <c r="C60" s="11"/>
    </row>
    <row r="61" spans="1:3" ht="15.75" customHeight="1" x14ac:dyDescent="0.25">
      <c r="A61" s="10"/>
      <c r="B61" s="10"/>
      <c r="C61" s="11"/>
    </row>
    <row r="62" spans="1:3" ht="15.75" customHeight="1" x14ac:dyDescent="0.25">
      <c r="A62" s="10"/>
      <c r="B62" s="10"/>
      <c r="C62" s="11"/>
    </row>
    <row r="63" spans="1:3" ht="15.75" customHeight="1" x14ac:dyDescent="0.25">
      <c r="A63" s="10"/>
      <c r="B63" s="10"/>
      <c r="C63" s="11"/>
    </row>
    <row r="64" spans="1:3" ht="15.75" customHeight="1" x14ac:dyDescent="0.25">
      <c r="A64" s="10"/>
      <c r="B64" s="10"/>
      <c r="C64" s="11"/>
    </row>
    <row r="65" spans="1:3" ht="15.75" customHeight="1" x14ac:dyDescent="0.25">
      <c r="A65" s="10"/>
      <c r="B65" s="10"/>
      <c r="C65" s="11"/>
    </row>
    <row r="66" spans="1:3" ht="15.75" customHeight="1" x14ac:dyDescent="0.25">
      <c r="A66" s="10"/>
      <c r="B66" s="10"/>
      <c r="C66" s="11"/>
    </row>
    <row r="67" spans="1:3" ht="15.75" customHeight="1" x14ac:dyDescent="0.25">
      <c r="A67" s="10"/>
      <c r="B67" s="10"/>
      <c r="C67" s="11"/>
    </row>
    <row r="68" spans="1:3" ht="15.75" customHeight="1" x14ac:dyDescent="0.25">
      <c r="A68" s="10"/>
      <c r="B68" s="10"/>
      <c r="C68" s="11"/>
    </row>
    <row r="69" spans="1:3" ht="15.75" customHeight="1" x14ac:dyDescent="0.25">
      <c r="A69" s="10"/>
      <c r="B69" s="10"/>
      <c r="C69" s="11"/>
    </row>
    <row r="70" spans="1:3" ht="15.75" customHeight="1" x14ac:dyDescent="0.25">
      <c r="A70" s="10"/>
      <c r="B70" s="10"/>
      <c r="C70" s="11"/>
    </row>
    <row r="71" spans="1:3" ht="15.75" customHeight="1" x14ac:dyDescent="0.25">
      <c r="A71" s="10"/>
      <c r="B71" s="10"/>
      <c r="C71" s="11"/>
    </row>
    <row r="72" spans="1:3" ht="15.75" customHeight="1" x14ac:dyDescent="0.25">
      <c r="A72" s="10"/>
      <c r="B72" s="10"/>
      <c r="C72" s="11"/>
    </row>
    <row r="73" spans="1:3" ht="15.75" customHeight="1" x14ac:dyDescent="0.25">
      <c r="A73" s="10"/>
      <c r="B73" s="10"/>
      <c r="C73" s="11"/>
    </row>
    <row r="74" spans="1:3" ht="15.75" customHeight="1" x14ac:dyDescent="0.25">
      <c r="A74" s="10"/>
      <c r="B74" s="10"/>
      <c r="C74" s="11"/>
    </row>
    <row r="75" spans="1:3" ht="15.75" customHeight="1" x14ac:dyDescent="0.25">
      <c r="A75" s="10"/>
      <c r="B75" s="10"/>
      <c r="C75" s="11"/>
    </row>
    <row r="76" spans="1:3" ht="15.75" customHeight="1" x14ac:dyDescent="0.25">
      <c r="A76" s="10"/>
      <c r="B76" s="10"/>
      <c r="C76" s="11"/>
    </row>
    <row r="77" spans="1:3" ht="15.75" customHeight="1" x14ac:dyDescent="0.25">
      <c r="A77" s="10"/>
      <c r="B77" s="10"/>
      <c r="C77" s="11"/>
    </row>
    <row r="78" spans="1:3" ht="15.75" customHeight="1" x14ac:dyDescent="0.25">
      <c r="A78" s="10"/>
      <c r="B78" s="10"/>
      <c r="C78" s="11"/>
    </row>
    <row r="79" spans="1:3" ht="15.75" customHeight="1" x14ac:dyDescent="0.25">
      <c r="A79" s="10"/>
      <c r="B79" s="10"/>
      <c r="C79" s="11"/>
    </row>
    <row r="80" spans="1:3" ht="15.75" customHeight="1" x14ac:dyDescent="0.25">
      <c r="A80" s="10"/>
      <c r="B80" s="10"/>
      <c r="C80" s="11"/>
    </row>
    <row r="81" spans="1:3" ht="15.75" customHeight="1" x14ac:dyDescent="0.25">
      <c r="A81" s="10"/>
      <c r="B81" s="10"/>
      <c r="C81" s="11"/>
    </row>
    <row r="82" spans="1:3" ht="15.75" customHeight="1" x14ac:dyDescent="0.25">
      <c r="A82" s="10"/>
      <c r="B82" s="10"/>
      <c r="C82" s="11"/>
    </row>
    <row r="83" spans="1:3" ht="15.75" customHeight="1" x14ac:dyDescent="0.25">
      <c r="A83" s="10"/>
      <c r="B83" s="10"/>
      <c r="C83" s="11"/>
    </row>
    <row r="84" spans="1:3" ht="15.75" customHeight="1" x14ac:dyDescent="0.25">
      <c r="A84" s="10"/>
      <c r="B84" s="10"/>
      <c r="C84" s="11"/>
    </row>
    <row r="85" spans="1:3" ht="15.75" customHeight="1" x14ac:dyDescent="0.25">
      <c r="A85" s="10"/>
      <c r="B85" s="10"/>
      <c r="C85" s="11"/>
    </row>
    <row r="86" spans="1:3" ht="15.75" customHeight="1" x14ac:dyDescent="0.25">
      <c r="A86" s="10"/>
      <c r="B86" s="10"/>
      <c r="C86" s="11"/>
    </row>
    <row r="87" spans="1:3" ht="15.75" customHeight="1" x14ac:dyDescent="0.25">
      <c r="A87" s="10"/>
      <c r="B87" s="10"/>
      <c r="C87" s="11"/>
    </row>
    <row r="88" spans="1:3" ht="15.75" customHeight="1" x14ac:dyDescent="0.25">
      <c r="A88" s="10"/>
      <c r="B88" s="10"/>
      <c r="C88" s="11"/>
    </row>
    <row r="89" spans="1:3" ht="15.75" customHeight="1" x14ac:dyDescent="0.25">
      <c r="A89" s="10"/>
      <c r="B89" s="10"/>
      <c r="C89" s="11"/>
    </row>
    <row r="90" spans="1:3" ht="15.75" customHeight="1" x14ac:dyDescent="0.25">
      <c r="A90" s="10"/>
      <c r="B90" s="10"/>
      <c r="C90" s="11"/>
    </row>
    <row r="91" spans="1:3" ht="15.75" customHeight="1" x14ac:dyDescent="0.25">
      <c r="A91" s="10"/>
      <c r="B91" s="10"/>
      <c r="C91" s="11"/>
    </row>
    <row r="92" spans="1:3" ht="15.75" customHeight="1" x14ac:dyDescent="0.25">
      <c r="A92" s="10"/>
      <c r="B92" s="10"/>
      <c r="C92" s="11"/>
    </row>
    <row r="93" spans="1:3" ht="15.75" customHeight="1" x14ac:dyDescent="0.25">
      <c r="A93" s="10"/>
      <c r="B93" s="10"/>
      <c r="C93" s="11"/>
    </row>
    <row r="94" spans="1:3" ht="15.75" customHeight="1" x14ac:dyDescent="0.25">
      <c r="A94" s="10"/>
      <c r="B94" s="10"/>
      <c r="C94" s="11"/>
    </row>
    <row r="95" spans="1:3" ht="15.75" customHeight="1" x14ac:dyDescent="0.25">
      <c r="A95" s="10"/>
      <c r="B95" s="10"/>
      <c r="C95" s="11"/>
    </row>
    <row r="96" spans="1:3" ht="15.75" customHeight="1" x14ac:dyDescent="0.25">
      <c r="A96" s="10"/>
      <c r="B96" s="10"/>
      <c r="C96" s="11"/>
    </row>
    <row r="97" spans="1:3" ht="15.75" customHeight="1" x14ac:dyDescent="0.25">
      <c r="A97" s="10"/>
      <c r="B97" s="10"/>
      <c r="C97" s="11"/>
    </row>
    <row r="98" spans="1:3" ht="15.75" customHeight="1" x14ac:dyDescent="0.25">
      <c r="A98" s="10"/>
      <c r="B98" s="10"/>
      <c r="C98" s="11"/>
    </row>
    <row r="99" spans="1:3" ht="15.75" customHeight="1" x14ac:dyDescent="0.25">
      <c r="A99" s="10"/>
      <c r="B99" s="10"/>
      <c r="C99" s="11"/>
    </row>
    <row r="100" spans="1:3" ht="15.75" customHeight="1" x14ac:dyDescent="0.25">
      <c r="A100" s="10"/>
      <c r="B100" s="10"/>
      <c r="C100" s="11"/>
    </row>
    <row r="101" spans="1:3" ht="15.75" customHeight="1" x14ac:dyDescent="0.2"/>
    <row r="102" spans="1:3" ht="15.75" customHeight="1" x14ac:dyDescent="0.2"/>
    <row r="103" spans="1:3" ht="15.75" customHeight="1" x14ac:dyDescent="0.2"/>
    <row r="104" spans="1:3" ht="15.75" customHeight="1" x14ac:dyDescent="0.2"/>
    <row r="105" spans="1:3" ht="15.75" customHeight="1" x14ac:dyDescent="0.2"/>
    <row r="106" spans="1:3" ht="15.75" customHeight="1" x14ac:dyDescent="0.2"/>
    <row r="107" spans="1:3" ht="15.75" customHeight="1" x14ac:dyDescent="0.2"/>
    <row r="108" spans="1:3" ht="15.75" customHeight="1" x14ac:dyDescent="0.2"/>
    <row r="109" spans="1:3" ht="15.75" customHeight="1" x14ac:dyDescent="0.2"/>
    <row r="110" spans="1:3" ht="15.75" customHeight="1" x14ac:dyDescent="0.2"/>
    <row r="111" spans="1:3" ht="15.75" customHeight="1" x14ac:dyDescent="0.2"/>
    <row r="112" spans="1:3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2">
    <dataValidation type="list" allowBlank="1" showErrorMessage="1" sqref="B1" xr:uid="{00000000-0002-0000-0200-000000000000}">
      <formula1>Matiere</formula1>
    </dataValidation>
    <dataValidation type="list" allowBlank="1" showInputMessage="1" showErrorMessage="1" sqref="B3" xr:uid="{9E5F5911-1962-4606-BF1E-25E4EB14349E}">
      <formula1>INDIRECT($B$1)</formula1>
    </dataValidation>
  </dataValidations>
  <pageMargins left="0.7" right="0.7" top="0.75" bottom="0.75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56" r:id="rId4" name="FormesList">
          <controlPr defaultSize="0" autoLine="0" listFillRange="ListForm" r:id="rId5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3</xdr:col>
                <xdr:colOff>0</xdr:colOff>
                <xdr:row>15</xdr:row>
                <xdr:rowOff>104775</xdr:rowOff>
              </to>
            </anchor>
          </controlPr>
        </control>
      </mc:Choice>
      <mc:Fallback>
        <control shapeId="1056" r:id="rId4" name="FormesList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1000"/>
  <sheetViews>
    <sheetView workbookViewId="0"/>
  </sheetViews>
  <sheetFormatPr baseColWidth="10" defaultColWidth="11.33203125" defaultRowHeight="15" customHeight="1" x14ac:dyDescent="0.2"/>
  <cols>
    <col min="1" max="26" width="10.5546875" customWidth="1"/>
  </cols>
  <sheetData>
    <row r="1" ht="15.75" customHeight="1" x14ac:dyDescent="0.2"/>
    <row r="2" ht="15.75" customHeight="1" x14ac:dyDescent="0.2"/>
    <row r="3" ht="15.75" customHeight="1" x14ac:dyDescent="0.2"/>
    <row r="4" ht="15.75" customHeight="1" x14ac:dyDescent="0.2"/>
    <row r="5" ht="15.75" customHeight="1" x14ac:dyDescent="0.2"/>
    <row r="6" ht="15.75" customHeight="1" x14ac:dyDescent="0.2"/>
    <row r="7" ht="15.75" customHeight="1" x14ac:dyDescent="0.2"/>
    <row r="8" ht="15.75" customHeight="1" x14ac:dyDescent="0.2"/>
    <row r="9" ht="15.75" customHeight="1" x14ac:dyDescent="0.2"/>
    <row r="10" ht="15.75" customHeight="1" x14ac:dyDescent="0.2"/>
    <row r="11" ht="15.75" customHeight="1" x14ac:dyDescent="0.2"/>
    <row r="12" ht="15.75" customHeight="1" x14ac:dyDescent="0.2"/>
    <row r="13" ht="15.75" customHeight="1" x14ac:dyDescent="0.2"/>
    <row r="14" ht="15.75" customHeight="1" x14ac:dyDescent="0.2"/>
    <row r="15" ht="15.75" customHeight="1" x14ac:dyDescent="0.2"/>
    <row r="16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BASE</vt:lpstr>
      <vt:lpstr>Faisabilité</vt:lpstr>
      <vt:lpstr>Finitions</vt:lpstr>
      <vt:lpstr>Options</vt:lpstr>
      <vt:lpstr>Bois</vt:lpstr>
      <vt:lpstr>Bois_Crédence</vt:lpstr>
      <vt:lpstr>Compact</vt:lpstr>
      <vt:lpstr>Compact_Crédence</vt:lpstr>
      <vt:lpstr>Event_range</vt:lpstr>
      <vt:lpstr>Formes</vt:lpstr>
      <vt:lpstr>ListForm</vt:lpstr>
      <vt:lpstr>ListMat</vt:lpstr>
      <vt:lpstr>ListMatiere</vt:lpstr>
      <vt:lpstr>Listrate</vt:lpstr>
      <vt:lpstr>Matiere</vt:lpstr>
      <vt:lpstr>Stratifié</vt:lpstr>
      <vt:lpstr>Stratifié_Crédence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Nicolas</cp:lastModifiedBy>
  <dcterms:created xsi:type="dcterms:W3CDTF">2021-02-18T13:17:38Z</dcterms:created>
  <dcterms:modified xsi:type="dcterms:W3CDTF">2021-02-24T16:47:32Z</dcterms:modified>
</cp:coreProperties>
</file>