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9B9B790D-0C01-4276-A424-40603B8C155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4" i="1"/>
  <c r="B3" i="1"/>
  <c r="A3" i="1"/>
  <c r="E4" i="1"/>
  <c r="E3" i="1"/>
  <c r="E2" i="1"/>
  <c r="B2" i="1"/>
  <c r="A2" i="1"/>
  <c r="C4" i="1"/>
  <c r="C3" i="1"/>
  <c r="C2" i="1"/>
  <c r="D11" i="1"/>
  <c r="D4" i="1" s="1"/>
  <c r="C11" i="1"/>
  <c r="D3" i="1" s="1"/>
  <c r="B11" i="1"/>
  <c r="D2" i="1" s="1"/>
</calcChain>
</file>

<file path=xl/sharedStrings.xml><?xml version="1.0" encoding="utf-8"?>
<sst xmlns="http://schemas.openxmlformats.org/spreadsheetml/2006/main" count="69" uniqueCount="26">
  <si>
    <t>Site1</t>
  </si>
  <si>
    <t>Site2</t>
  </si>
  <si>
    <t>Site3</t>
  </si>
  <si>
    <t>Outcomes</t>
  </si>
  <si>
    <t>Real madrid - PSG</t>
  </si>
  <si>
    <t>Site4</t>
  </si>
  <si>
    <t>…</t>
  </si>
  <si>
    <t>victoire dom. - nul - victoire ext.</t>
  </si>
  <si>
    <t>plus/moins de 2.5 buts</t>
  </si>
  <si>
    <t>les deux équipes marquent</t>
  </si>
  <si>
    <t>Marge jour1</t>
  </si>
  <si>
    <t>Marge jour2</t>
  </si>
  <si>
    <t>Evenement</t>
  </si>
  <si>
    <t>Sites</t>
  </si>
  <si>
    <t>Lakers - Boston</t>
  </si>
  <si>
    <t>victoire dom. - victoire ext.</t>
  </si>
  <si>
    <t xml:space="preserve">plus/moins de 210 paniers </t>
  </si>
  <si>
    <t>nombre de points pair/impaire</t>
  </si>
  <si>
    <t>Marge</t>
  </si>
  <si>
    <t>Site</t>
  </si>
  <si>
    <t>cote 1</t>
  </si>
  <si>
    <t>cote 2</t>
  </si>
  <si>
    <t>cote 3</t>
  </si>
  <si>
    <t>marge</t>
  </si>
  <si>
    <t>Outcome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</si>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</sst>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2" xfId="0" applyBorder="1"/>
    <xf numFmtId="0" fontId="0" fillId="0" borderId="6" xfId="0" applyFill="1" applyBorder="1"/>
    <xf numFmtId="0" fontId="0" fillId="0" borderId="3" xfId="0" applyBorder="1"/>
    <xf numFmtId="10" fontId="0" fillId="0" borderId="10" xfId="1" applyNumberFormat="1" applyFont="1" applyBorder="1" applyAlignment="1">
      <alignment horizontal="center" vertical="center"/>
    </xf>
    <xf numFmtId="10" fontId="0" fillId="0" borderId="11" xfId="1" applyNumberFormat="1" applyFont="1" applyBorder="1" applyAlignment="1">
      <alignment horizontal="center" vertical="center"/>
    </xf>
    <xf numFmtId="10" fontId="0" fillId="0" borderId="12" xfId="1" applyNumberFormat="1" applyFont="1" applyBorder="1" applyAlignment="1">
      <alignment horizontal="center" vertical="center"/>
    </xf>
    <xf numFmtId="10" fontId="0" fillId="0" borderId="12" xfId="1" applyNumberFormat="1" applyFont="1" applyFill="1" applyBorder="1" applyAlignment="1">
      <alignment horizontal="center" vertical="center"/>
    </xf>
    <xf numFmtId="0" fontId="0" fillId="0" borderId="2" xfId="0" applyFill="1" applyBorder="1"/>
    <xf numFmtId="0" fontId="0" fillId="0" borderId="1" xfId="0" applyBorder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0" fontId="0" fillId="0" borderId="0" xfId="0" applyNumberFormat="1"/>
    <xf numFmtId="14" fontId="0" fillId="0" borderId="0" xfId="0" applyNumberFormat="1"/>
    <xf numFmtId="14" fontId="0" fillId="0" borderId="1" xfId="0" applyNumberFormat="1" applyBorder="1"/>
    <xf numFmtId="2" fontId="0" fillId="0" borderId="1" xfId="0" applyNumberFormat="1" applyBorder="1"/>
    <xf numFmtId="10" fontId="0" fillId="0" borderId="1" xfId="1" applyNumberFormat="1" applyFont="1" applyBorder="1"/>
    <xf numFmtId="0" fontId="4" fillId="2" borderId="1" xfId="0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11"/>
  <sheetViews>
    <sheetView tabSelected="1" workbookViewId="0">
      <selection activeCell="H15" sqref="H15"/>
    </sheetView>
  </sheetViews>
  <sheetFormatPr baseColWidth="10" defaultColWidth="9.140625" defaultRowHeight="15" outlineLevelRow="1" x14ac:dyDescent="0.25"/>
  <cols>
    <col min="2" max="2" width="29.7109375" bestFit="1" customWidth="1"/>
    <col min="3" max="3" width="21.28515625" bestFit="1" customWidth="1"/>
    <col min="4" max="4" width="25.42578125" bestFit="1" customWidth="1"/>
    <col min="5" max="5" width="10.7109375" bestFit="1" customWidth="1"/>
  </cols>
  <sheetData>
    <row r="1" spans="1:5" outlineLevel="1" x14ac:dyDescent="0.25">
      <c r="A1" t="s">
        <v>12</v>
      </c>
      <c r="B1" t="s">
        <v>19</v>
      </c>
      <c r="C1" t="s">
        <v>24</v>
      </c>
      <c r="D1" t="s">
        <v>18</v>
      </c>
      <c r="E1" t="s">
        <v>25</v>
      </c>
    </row>
    <row r="2" spans="1:5" outlineLevel="1" x14ac:dyDescent="0.25">
      <c r="A2">
        <f>B$6</f>
        <v>0</v>
      </c>
      <c r="B2">
        <f>C$6</f>
        <v>0</v>
      </c>
      <c r="C2" t="str">
        <f>B7</f>
        <v>victoire dom. - nul - victoire ext.</v>
      </c>
      <c r="D2" s="19">
        <f>B11</f>
        <v>0.20303030303030312</v>
      </c>
      <c r="E2" s="20">
        <f>D$6</f>
        <v>0</v>
      </c>
    </row>
    <row r="3" spans="1:5" outlineLevel="1" x14ac:dyDescent="0.25">
      <c r="A3">
        <f>B$6</f>
        <v>0</v>
      </c>
      <c r="B3">
        <f>C$6</f>
        <v>0</v>
      </c>
      <c r="C3" t="str">
        <f>C7</f>
        <v>plus/moins de 2.5 buts</v>
      </c>
      <c r="D3" s="19">
        <f>C11</f>
        <v>0.17995127044900805</v>
      </c>
      <c r="E3" s="20">
        <f>D$6</f>
        <v>0</v>
      </c>
    </row>
    <row r="4" spans="1:5" outlineLevel="1" x14ac:dyDescent="0.25">
      <c r="A4">
        <f>B$6</f>
        <v>0</v>
      </c>
      <c r="B4">
        <f>C$6</f>
        <v>0</v>
      </c>
      <c r="C4" t="str">
        <f>D7</f>
        <v>les deux équipes marquent</v>
      </c>
      <c r="D4" s="19" t="str">
        <f>D11</f>
        <v/>
      </c>
      <c r="E4" s="20">
        <f>D$6</f>
        <v>0</v>
      </c>
    </row>
    <row r="5" spans="1:5" x14ac:dyDescent="0.25">
      <c r="B5" s="24" t="s">
        <v>12</v>
      </c>
      <c r="C5" s="24" t="s">
        <v>19</v>
      </c>
      <c r="D5" s="24" t="s">
        <v>25</v>
      </c>
    </row>
    <row r="6" spans="1:5" x14ac:dyDescent="0.25">
      <c r="B6" s="12"/>
      <c r="C6" s="12"/>
      <c r="D6" s="21"/>
    </row>
    <row r="7" spans="1:5" x14ac:dyDescent="0.25">
      <c r="B7" s="24" t="s">
        <v>7</v>
      </c>
      <c r="C7" s="24" t="s">
        <v>8</v>
      </c>
      <c r="D7" s="24" t="s">
        <v>9</v>
      </c>
    </row>
    <row r="8" spans="1:5" x14ac:dyDescent="0.25">
      <c r="A8" s="24" t="s">
        <v>20</v>
      </c>
      <c r="B8" s="22">
        <v>2</v>
      </c>
      <c r="C8" s="22">
        <v>1.69</v>
      </c>
      <c r="D8" s="22"/>
    </row>
    <row r="9" spans="1:5" x14ac:dyDescent="0.25">
      <c r="A9" s="24" t="s">
        <v>21</v>
      </c>
      <c r="B9" s="22">
        <v>2.5</v>
      </c>
      <c r="C9" s="22">
        <v>1.7</v>
      </c>
      <c r="D9" s="22"/>
    </row>
    <row r="10" spans="1:5" x14ac:dyDescent="0.25">
      <c r="A10" s="24" t="s">
        <v>22</v>
      </c>
      <c r="B10" s="22">
        <v>3.3</v>
      </c>
      <c r="C10" s="22"/>
      <c r="D10" s="22"/>
    </row>
    <row r="11" spans="1:5" x14ac:dyDescent="0.25">
      <c r="A11" s="24" t="s">
        <v>23</v>
      </c>
      <c r="B11" s="23">
        <f>IFERROR(1/B8+1/B9+IF(B10&lt;&gt;"",1/B10,0)-1,"")</f>
        <v>0.20303030303030312</v>
      </c>
      <c r="C11" s="23">
        <f>IFERROR(1/C8+1/C9+IF(C10&lt;&gt;"",1/C10,0)-1,"")</f>
        <v>0.17995127044900805</v>
      </c>
      <c r="D11" s="23" t="str">
        <f>IFERROR(1/D8+1/D9+IF(D10&lt;&gt;"",1/D10,0)-1,"")</f>
        <v/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F33"/>
  <sheetViews>
    <sheetView zoomScale="70" zoomScaleNormal="70" workbookViewId="0">
      <selection activeCell="C2" sqref="C2:C4"/>
    </sheetView>
  </sheetViews>
  <sheetFormatPr baseColWidth="10" defaultColWidth="9.140625" defaultRowHeight="15" x14ac:dyDescent="0.25"/>
  <cols>
    <col min="1" max="1" width="19.7109375" bestFit="1" customWidth="1"/>
    <col min="3" max="3" width="31.28515625" bestFit="1" customWidth="1"/>
    <col min="4" max="5" width="11.85546875" bestFit="1" customWidth="1"/>
  </cols>
  <sheetData>
    <row r="1" spans="1:6" ht="15.75" thickBot="1" x14ac:dyDescent="0.3">
      <c r="A1" t="s">
        <v>12</v>
      </c>
      <c r="B1" s="4" t="s">
        <v>13</v>
      </c>
      <c r="C1" s="6" t="s">
        <v>3</v>
      </c>
      <c r="D1" s="4" t="s">
        <v>10</v>
      </c>
      <c r="E1" s="4" t="s">
        <v>11</v>
      </c>
      <c r="F1" s="5" t="s">
        <v>6</v>
      </c>
    </row>
    <row r="2" spans="1:6" ht="15.6" customHeight="1" x14ac:dyDescent="0.25">
      <c r="A2" s="13" t="s">
        <v>4</v>
      </c>
      <c r="B2" s="16" t="s">
        <v>0</v>
      </c>
      <c r="C2" s="1" t="s">
        <v>7</v>
      </c>
      <c r="D2" s="7">
        <v>2.9399999999999999E-2</v>
      </c>
      <c r="E2" s="7">
        <v>3.04E-2</v>
      </c>
      <c r="F2" s="7"/>
    </row>
    <row r="3" spans="1:6" ht="15.6" customHeight="1" x14ac:dyDescent="0.25">
      <c r="A3" s="14"/>
      <c r="B3" s="17"/>
      <c r="C3" s="2" t="s">
        <v>8</v>
      </c>
      <c r="D3" s="8">
        <v>6.08E-2</v>
      </c>
      <c r="E3" s="8">
        <v>5.9299999999999999E-2</v>
      </c>
      <c r="F3" s="8"/>
    </row>
    <row r="4" spans="1:6" ht="16.149999999999999" customHeight="1" thickBot="1" x14ac:dyDescent="0.3">
      <c r="A4" s="14"/>
      <c r="B4" s="18"/>
      <c r="C4" s="3" t="s">
        <v>9</v>
      </c>
      <c r="D4" s="9">
        <v>1.2800000000000001E-2</v>
      </c>
      <c r="E4" s="10">
        <v>-2.3999999999999998E-3</v>
      </c>
      <c r="F4" s="9"/>
    </row>
    <row r="5" spans="1:6" ht="15.6" customHeight="1" x14ac:dyDescent="0.25">
      <c r="A5" s="14"/>
      <c r="B5" s="13" t="s">
        <v>1</v>
      </c>
      <c r="C5" s="1" t="s">
        <v>7</v>
      </c>
      <c r="D5" s="7">
        <v>3.4299999999999997E-2</v>
      </c>
      <c r="E5" s="7">
        <v>3.7600000000000001E-2</v>
      </c>
      <c r="F5" s="7"/>
    </row>
    <row r="6" spans="1:6" ht="15.6" customHeight="1" x14ac:dyDescent="0.25">
      <c r="A6" s="14"/>
      <c r="B6" s="14"/>
      <c r="C6" s="2" t="s">
        <v>8</v>
      </c>
      <c r="D6" s="8">
        <v>2.23E-2</v>
      </c>
      <c r="E6" s="8">
        <v>1.8700000000000001E-2</v>
      </c>
      <c r="F6" s="8"/>
    </row>
    <row r="7" spans="1:6" ht="16.149999999999999" customHeight="1" thickBot="1" x14ac:dyDescent="0.3">
      <c r="A7" s="14"/>
      <c r="B7" s="15"/>
      <c r="C7" s="3" t="s">
        <v>9</v>
      </c>
      <c r="D7" s="9">
        <v>5.3699999999999998E-2</v>
      </c>
      <c r="E7" s="9">
        <v>5.3699999999999998E-2</v>
      </c>
      <c r="F7" s="9"/>
    </row>
    <row r="8" spans="1:6" ht="15.75" x14ac:dyDescent="0.25">
      <c r="A8" s="14"/>
      <c r="B8" s="16" t="s">
        <v>2</v>
      </c>
      <c r="C8" s="1" t="s">
        <v>7</v>
      </c>
      <c r="D8" s="7">
        <v>2.9399999999999999E-2</v>
      </c>
      <c r="E8" s="7">
        <v>3.04E-2</v>
      </c>
      <c r="F8" s="7"/>
    </row>
    <row r="9" spans="1:6" ht="15.75" x14ac:dyDescent="0.25">
      <c r="A9" s="14"/>
      <c r="B9" s="17"/>
      <c r="C9" s="2" t="s">
        <v>8</v>
      </c>
      <c r="D9" s="8">
        <v>6.08E-2</v>
      </c>
      <c r="E9" s="8">
        <v>5.9299999999999999E-2</v>
      </c>
      <c r="F9" s="8"/>
    </row>
    <row r="10" spans="1:6" ht="16.5" thickBot="1" x14ac:dyDescent="0.3">
      <c r="A10" s="14"/>
      <c r="B10" s="18"/>
      <c r="C10" s="3" t="s">
        <v>9</v>
      </c>
      <c r="D10" s="9">
        <v>1.2800000000000001E-2</v>
      </c>
      <c r="E10" s="10">
        <v>-2.3999999999999998E-3</v>
      </c>
      <c r="F10" s="9"/>
    </row>
    <row r="11" spans="1:6" ht="15.75" x14ac:dyDescent="0.25">
      <c r="A11" s="14"/>
      <c r="B11" s="16" t="s">
        <v>5</v>
      </c>
      <c r="C11" s="1" t="s">
        <v>7</v>
      </c>
      <c r="D11" s="7">
        <v>2.9399999999999999E-2</v>
      </c>
      <c r="E11" s="7">
        <v>3.04E-2</v>
      </c>
      <c r="F11" s="7"/>
    </row>
    <row r="12" spans="1:6" ht="15.75" x14ac:dyDescent="0.25">
      <c r="A12" s="14"/>
      <c r="B12" s="17"/>
      <c r="C12" s="2" t="s">
        <v>8</v>
      </c>
      <c r="D12" s="8">
        <v>6.08E-2</v>
      </c>
      <c r="E12" s="8">
        <v>5.9299999999999999E-2</v>
      </c>
      <c r="F12" s="8"/>
    </row>
    <row r="13" spans="1:6" ht="16.5" thickBot="1" x14ac:dyDescent="0.3">
      <c r="A13" s="14"/>
      <c r="B13" s="18"/>
      <c r="C13" s="3" t="s">
        <v>9</v>
      </c>
      <c r="D13" s="9">
        <v>1.2800000000000001E-2</v>
      </c>
      <c r="E13" s="10">
        <v>-2.3999999999999998E-3</v>
      </c>
      <c r="F13" s="9"/>
    </row>
    <row r="14" spans="1:6" ht="15.75" x14ac:dyDescent="0.25">
      <c r="A14" s="14"/>
      <c r="B14" s="16" t="s">
        <v>6</v>
      </c>
      <c r="C14" s="1" t="s">
        <v>7</v>
      </c>
      <c r="D14" s="7"/>
      <c r="E14" s="7"/>
      <c r="F14" s="7"/>
    </row>
    <row r="15" spans="1:6" ht="15.75" x14ac:dyDescent="0.25">
      <c r="A15" s="14"/>
      <c r="B15" s="17"/>
      <c r="C15" s="2" t="s">
        <v>8</v>
      </c>
      <c r="D15" s="8"/>
      <c r="E15" s="8"/>
      <c r="F15" s="8"/>
    </row>
    <row r="16" spans="1:6" ht="16.5" thickBot="1" x14ac:dyDescent="0.3">
      <c r="A16" s="15"/>
      <c r="B16" s="18"/>
      <c r="C16" s="3" t="s">
        <v>9</v>
      </c>
      <c r="D16" s="9"/>
      <c r="E16" s="10"/>
      <c r="F16" s="9"/>
    </row>
    <row r="17" spans="1:6" ht="15.75" thickBot="1" x14ac:dyDescent="0.3"/>
    <row r="18" spans="1:6" ht="15.75" thickBot="1" x14ac:dyDescent="0.3">
      <c r="A18" s="4" t="s">
        <v>12</v>
      </c>
      <c r="B18" s="4" t="s">
        <v>13</v>
      </c>
      <c r="C18" s="6" t="s">
        <v>3</v>
      </c>
      <c r="D18" s="4" t="s">
        <v>10</v>
      </c>
      <c r="E18" s="4" t="s">
        <v>11</v>
      </c>
      <c r="F18" s="11" t="s">
        <v>6</v>
      </c>
    </row>
    <row r="19" spans="1:6" ht="15.75" x14ac:dyDescent="0.25">
      <c r="A19" s="13" t="s">
        <v>14</v>
      </c>
      <c r="B19" s="16" t="s">
        <v>0</v>
      </c>
      <c r="C19" s="1" t="s">
        <v>15</v>
      </c>
      <c r="D19" s="7">
        <v>2.9399999999999999E-2</v>
      </c>
      <c r="E19" s="7">
        <v>3.04E-2</v>
      </c>
      <c r="F19" s="7"/>
    </row>
    <row r="20" spans="1:6" ht="15.75" x14ac:dyDescent="0.25">
      <c r="A20" s="14"/>
      <c r="B20" s="17"/>
      <c r="C20" s="2" t="s">
        <v>16</v>
      </c>
      <c r="D20" s="8">
        <v>6.08E-2</v>
      </c>
      <c r="E20" s="8">
        <v>5.9299999999999999E-2</v>
      </c>
      <c r="F20" s="8"/>
    </row>
    <row r="21" spans="1:6" ht="16.5" thickBot="1" x14ac:dyDescent="0.3">
      <c r="A21" s="14"/>
      <c r="B21" s="18"/>
      <c r="C21" s="3" t="s">
        <v>17</v>
      </c>
      <c r="D21" s="9">
        <v>1.2800000000000001E-2</v>
      </c>
      <c r="E21" s="10">
        <v>-2.3999999999999998E-3</v>
      </c>
      <c r="F21" s="9"/>
    </row>
    <row r="22" spans="1:6" ht="15.75" x14ac:dyDescent="0.25">
      <c r="A22" s="14"/>
      <c r="B22" s="13" t="s">
        <v>1</v>
      </c>
      <c r="C22" s="1" t="s">
        <v>15</v>
      </c>
      <c r="D22" s="7">
        <v>3.4299999999999997E-2</v>
      </c>
      <c r="E22" s="7">
        <v>3.7600000000000001E-2</v>
      </c>
      <c r="F22" s="7"/>
    </row>
    <row r="23" spans="1:6" ht="15.75" x14ac:dyDescent="0.25">
      <c r="A23" s="14"/>
      <c r="B23" s="14"/>
      <c r="C23" s="2" t="s">
        <v>16</v>
      </c>
      <c r="D23" s="8">
        <v>2.23E-2</v>
      </c>
      <c r="E23" s="8">
        <v>1.8700000000000001E-2</v>
      </c>
      <c r="F23" s="8"/>
    </row>
    <row r="24" spans="1:6" ht="16.5" thickBot="1" x14ac:dyDescent="0.3">
      <c r="A24" s="14"/>
      <c r="B24" s="15"/>
      <c r="C24" s="3" t="s">
        <v>17</v>
      </c>
      <c r="D24" s="9">
        <v>5.3699999999999998E-2</v>
      </c>
      <c r="E24" s="9">
        <v>5.3699999999999998E-2</v>
      </c>
      <c r="F24" s="9"/>
    </row>
    <row r="25" spans="1:6" ht="15.75" x14ac:dyDescent="0.25">
      <c r="A25" s="14"/>
      <c r="B25" s="16" t="s">
        <v>2</v>
      </c>
      <c r="C25" s="1" t="s">
        <v>15</v>
      </c>
      <c r="D25" s="7">
        <v>2.9399999999999999E-2</v>
      </c>
      <c r="E25" s="7">
        <v>3.04E-2</v>
      </c>
      <c r="F25" s="7"/>
    </row>
    <row r="26" spans="1:6" ht="15.75" x14ac:dyDescent="0.25">
      <c r="A26" s="14"/>
      <c r="B26" s="17"/>
      <c r="C26" s="2" t="s">
        <v>16</v>
      </c>
      <c r="D26" s="8">
        <v>6.08E-2</v>
      </c>
      <c r="E26" s="8">
        <v>5.9299999999999999E-2</v>
      </c>
      <c r="F26" s="8"/>
    </row>
    <row r="27" spans="1:6" ht="16.5" thickBot="1" x14ac:dyDescent="0.3">
      <c r="A27" s="14"/>
      <c r="B27" s="18"/>
      <c r="C27" s="3" t="s">
        <v>17</v>
      </c>
      <c r="D27" s="9">
        <v>1.2800000000000001E-2</v>
      </c>
      <c r="E27" s="10">
        <v>-2.3999999999999998E-3</v>
      </c>
      <c r="F27" s="9"/>
    </row>
    <row r="28" spans="1:6" ht="15.75" x14ac:dyDescent="0.25">
      <c r="A28" s="14"/>
      <c r="B28" s="16" t="s">
        <v>5</v>
      </c>
      <c r="C28" s="1" t="s">
        <v>15</v>
      </c>
      <c r="D28" s="7">
        <v>2.9399999999999999E-2</v>
      </c>
      <c r="E28" s="7">
        <v>3.04E-2</v>
      </c>
      <c r="F28" s="7"/>
    </row>
    <row r="29" spans="1:6" ht="15.75" x14ac:dyDescent="0.25">
      <c r="A29" s="14"/>
      <c r="B29" s="17"/>
      <c r="C29" s="2" t="s">
        <v>16</v>
      </c>
      <c r="D29" s="8">
        <v>6.08E-2</v>
      </c>
      <c r="E29" s="8">
        <v>5.9299999999999999E-2</v>
      </c>
      <c r="F29" s="8"/>
    </row>
    <row r="30" spans="1:6" ht="16.5" thickBot="1" x14ac:dyDescent="0.3">
      <c r="A30" s="14"/>
      <c r="B30" s="18"/>
      <c r="C30" s="3" t="s">
        <v>17</v>
      </c>
      <c r="D30" s="9">
        <v>1.2800000000000001E-2</v>
      </c>
      <c r="E30" s="10">
        <v>-2.3999999999999998E-3</v>
      </c>
      <c r="F30" s="9"/>
    </row>
    <row r="31" spans="1:6" ht="15.75" x14ac:dyDescent="0.25">
      <c r="A31" s="14"/>
      <c r="B31" s="16" t="s">
        <v>6</v>
      </c>
      <c r="C31" s="1" t="s">
        <v>15</v>
      </c>
      <c r="D31" s="7"/>
      <c r="E31" s="7"/>
      <c r="F31" s="7"/>
    </row>
    <row r="32" spans="1:6" ht="15.75" x14ac:dyDescent="0.25">
      <c r="A32" s="14"/>
      <c r="B32" s="17"/>
      <c r="C32" s="2" t="s">
        <v>16</v>
      </c>
      <c r="D32" s="8"/>
      <c r="E32" s="8"/>
      <c r="F32" s="8"/>
    </row>
    <row r="33" spans="1:6" ht="16.5" thickBot="1" x14ac:dyDescent="0.3">
      <c r="A33" s="15"/>
      <c r="B33" s="18"/>
      <c r="C33" s="3" t="s">
        <v>17</v>
      </c>
      <c r="D33" s="9"/>
      <c r="E33" s="10"/>
      <c r="F33" s="9"/>
    </row>
  </sheetData>
  <mergeCells count="12">
    <mergeCell ref="A2:A16"/>
    <mergeCell ref="B2:B4"/>
    <mergeCell ref="B5:B7"/>
    <mergeCell ref="B8:B10"/>
    <mergeCell ref="B11:B13"/>
    <mergeCell ref="B14:B16"/>
    <mergeCell ref="A19:A33"/>
    <mergeCell ref="B19:B21"/>
    <mergeCell ref="B22:B24"/>
    <mergeCell ref="B25:B27"/>
    <mergeCell ref="B28:B30"/>
    <mergeCell ref="B31:B3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Kidane</dc:creator>
  <cp:lastModifiedBy>Nicolas</cp:lastModifiedBy>
  <dcterms:created xsi:type="dcterms:W3CDTF">2021-02-03T11:16:46Z</dcterms:created>
  <dcterms:modified xsi:type="dcterms:W3CDTF">2021-02-06T15:10:15Z</dcterms:modified>
</cp:coreProperties>
</file>