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840" windowHeight="9390"/>
  </bookViews>
  <sheets>
    <sheet name="Feuil6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2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M1REBUILDOPTION">1</definedName>
  </definedNames>
  <calcPr calcId="145621"/>
</workbook>
</file>

<file path=xl/calcChain.xml><?xml version="1.0" encoding="utf-8"?>
<calcChain xmlns="http://schemas.openxmlformats.org/spreadsheetml/2006/main">
  <c r="L8" i="1" l="1" a="1"/>
  <c r="L8" i="1" s="1"/>
  <c r="L9" i="1" a="1"/>
  <c r="L9" i="1"/>
  <c r="L10" i="1" a="1"/>
  <c r="L10" i="1" s="1"/>
  <c r="L11" i="1" a="1"/>
  <c r="L11" i="1"/>
  <c r="L12" i="1" a="1"/>
  <c r="L12" i="1" s="1"/>
  <c r="L7" i="1" a="1"/>
  <c r="L7" i="1" s="1"/>
</calcChain>
</file>

<file path=xl/sharedStrings.xml><?xml version="1.0" encoding="utf-8"?>
<sst xmlns="http://schemas.openxmlformats.org/spreadsheetml/2006/main" count="39" uniqueCount="11">
  <si>
    <t>A</t>
  </si>
  <si>
    <t>B</t>
  </si>
  <si>
    <t>C</t>
  </si>
  <si>
    <t>D</t>
  </si>
  <si>
    <t>Paris</t>
  </si>
  <si>
    <t>X</t>
  </si>
  <si>
    <t>Marseille</t>
  </si>
  <si>
    <t>Tours</t>
  </si>
  <si>
    <t>Metz</t>
  </si>
  <si>
    <t>Dunkerque</t>
  </si>
  <si>
    <t>Gevrey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</si>
</sst>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F_-;\-* #,##0\ _F_-;_-* &quot;-&quot;\ _F_-;_-@_-"/>
    <numFmt numFmtId="165" formatCode="_(* #,##0.00_);_(* \(#,##0.00\);_(* &quot;-&quot;??_);_(@_)"/>
    <numFmt numFmtId="166" formatCode="#,###,##0.0"/>
    <numFmt numFmtId="167" formatCode="#,###,##0"/>
    <numFmt numFmtId="168" formatCode="0.00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0"/>
      <color indexed="62"/>
      <name val="Calibri"/>
      <family val="2"/>
    </font>
    <font>
      <u/>
      <sz val="10"/>
      <color indexed="8"/>
      <name val="Arial"/>
      <family val="2"/>
    </font>
    <font>
      <sz val="10"/>
      <color indexed="20"/>
      <name val="Calibri"/>
      <family val="2"/>
    </font>
    <font>
      <sz val="10"/>
      <color theme="1"/>
      <name val="Tahoma"/>
      <family val="2"/>
    </font>
    <font>
      <sz val="10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sz val="10"/>
      <color indexed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50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0" borderId="3" applyNumberFormat="0" applyFill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0" fontId="4" fillId="21" borderId="4" applyNumberFormat="0" applyFont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0" fontId="9" fillId="7" borderId="2" applyNumberFormat="0" applyAlignment="0" applyProtection="0"/>
    <xf numFmtId="44" fontId="3" fillId="0" borderId="0" applyFont="0" applyFill="0" applyBorder="0" applyAlignment="0" applyProtection="0"/>
    <xf numFmtId="49" fontId="2" fillId="22" borderId="5">
      <alignment horizontal="right"/>
    </xf>
    <xf numFmtId="49" fontId="2" fillId="22" borderId="5">
      <alignment horizontal="right"/>
    </xf>
    <xf numFmtId="49" fontId="2" fillId="22" borderId="5">
      <alignment horizontal="right"/>
    </xf>
    <xf numFmtId="49" fontId="2" fillId="22" borderId="5">
      <alignment horizontal="right"/>
    </xf>
    <xf numFmtId="0" fontId="10" fillId="0" borderId="0" applyNumberFormat="0" applyFill="0" applyBorder="0" applyAlignment="0" applyProtection="0">
      <alignment vertical="top"/>
      <protection locked="0"/>
    </xf>
    <xf numFmtId="0" fontId="11" fillId="3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166" fontId="3" fillId="23" borderId="0" applyNumberFormat="0" applyBorder="0">
      <alignment horizontal="right" vertical="center"/>
      <protection locked="0"/>
    </xf>
    <xf numFmtId="167" fontId="3" fillId="24" borderId="0" applyNumberFormat="0" applyBorder="0">
      <alignment horizontal="right" vertical="center"/>
      <protection locked="0"/>
    </xf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3" fillId="25" borderId="0" applyNumberFormat="0" applyBorder="0" applyAlignment="0" applyProtection="0"/>
    <xf numFmtId="0" fontId="14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4" borderId="0" applyNumberFormat="0" applyBorder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6" borderId="0" applyNumberFormat="0" applyBorder="0">
      <alignment horizontal="center" vertical="center"/>
      <protection locked="0"/>
    </xf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0" fontId="28" fillId="27" borderId="11" applyNumberFormat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/>
    <xf numFmtId="9" fontId="0" fillId="0" borderId="1" xfId="1" applyFont="1" applyBorder="1"/>
    <xf numFmtId="0" fontId="0" fillId="0" borderId="0" xfId="0" applyBorder="1"/>
    <xf numFmtId="9" fontId="0" fillId="0" borderId="0" xfId="1" applyFont="1"/>
    <xf numFmtId="9" fontId="0" fillId="0" borderId="1" xfId="1" applyFont="1" applyBorder="1" applyAlignment="1">
      <alignment horizontal="right"/>
    </xf>
  </cellXfs>
  <cellStyles count="250">
    <cellStyle name=" Task]_x000d__x000a_TaskID=1951_x000d__x000a_WorkstationName=fefe_x000d__x000a_LastExecuted=0_x000d__x000a_LastStatus=99_x000d__x000a_LastStatus" xfId="2"/>
    <cellStyle name="=C:\WINNT\SYSTEM32\COMMAND.COM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alcul 2 2" xfId="30"/>
    <cellStyle name="Calcul 2 3" xfId="31"/>
    <cellStyle name="Calcul 2 4" xfId="32"/>
    <cellStyle name="Calcul 2 5" xfId="33"/>
    <cellStyle name="Calcul 2 6" xfId="34"/>
    <cellStyle name="Calcul 2 7" xfId="35"/>
    <cellStyle name="Calcul 2 8" xfId="36"/>
    <cellStyle name="Cellule liée 2" xfId="37"/>
    <cellStyle name="Comma" xfId="38"/>
    <cellStyle name="Comma [0]" xfId="39"/>
    <cellStyle name="Comma_EIC" xfId="40"/>
    <cellStyle name="Commentaire 2" xfId="41"/>
    <cellStyle name="Commentaire 2 2" xfId="42"/>
    <cellStyle name="Commentaire 2 3" xfId="43"/>
    <cellStyle name="Commentaire 2 4" xfId="44"/>
    <cellStyle name="Commentaire 2 5" xfId="45"/>
    <cellStyle name="Commentaire 2 6" xfId="46"/>
    <cellStyle name="Commentaire 2 7" xfId="47"/>
    <cellStyle name="Commentaire 2 8" xfId="48"/>
    <cellStyle name="Currency" xfId="49"/>
    <cellStyle name="Currency [0]" xfId="50"/>
    <cellStyle name="Currency_Analyse des comptes" xfId="51"/>
    <cellStyle name="Entrée 2" xfId="52"/>
    <cellStyle name="Entrée 2 2" xfId="53"/>
    <cellStyle name="Entrée 2 3" xfId="54"/>
    <cellStyle name="Entrée 2 4" xfId="55"/>
    <cellStyle name="Entrée 2 5" xfId="56"/>
    <cellStyle name="Entrée 2 6" xfId="57"/>
    <cellStyle name="Entrée 2 7" xfId="58"/>
    <cellStyle name="Entrée 2 8" xfId="59"/>
    <cellStyle name="Euro" xfId="60"/>
    <cellStyle name="flash" xfId="61"/>
    <cellStyle name="flash 2" xfId="62"/>
    <cellStyle name="flash 3" xfId="63"/>
    <cellStyle name="flash 4" xfId="64"/>
    <cellStyle name="Hyperlink_Maquette Bilan Prev_envoi Inéum" xfId="65"/>
    <cellStyle name="Insatisfaisant 2" xfId="66"/>
    <cellStyle name="Lien hypertexte 3" xfId="67"/>
    <cellStyle name="MEV4" xfId="68"/>
    <cellStyle name="MEV5" xfId="69"/>
    <cellStyle name="Milliers 2" xfId="70"/>
    <cellStyle name="Milliers 3" xfId="71"/>
    <cellStyle name="Milliers 4" xfId="72"/>
    <cellStyle name="Neutre 2" xfId="73"/>
    <cellStyle name="Non défini" xfId="74"/>
    <cellStyle name="Normal" xfId="0" builtinId="0"/>
    <cellStyle name="Normal - Style1" xfId="75"/>
    <cellStyle name="Normal 10" xfId="76"/>
    <cellStyle name="Normal 10 2" xfId="77"/>
    <cellStyle name="Normal 10 3" xfId="78"/>
    <cellStyle name="Normal 10 4" xfId="79"/>
    <cellStyle name="Normal 11" xfId="80"/>
    <cellStyle name="Normal 11 2" xfId="81"/>
    <cellStyle name="Normal 11 3" xfId="82"/>
    <cellStyle name="Normal 11 4" xfId="83"/>
    <cellStyle name="Normal 12" xfId="84"/>
    <cellStyle name="Normal 12 2" xfId="85"/>
    <cellStyle name="Normal 12 3" xfId="86"/>
    <cellStyle name="Normal 12 4" xfId="87"/>
    <cellStyle name="Normal 13" xfId="88"/>
    <cellStyle name="Normal 13 2" xfId="89"/>
    <cellStyle name="Normal 13 3" xfId="90"/>
    <cellStyle name="Normal 13 4" xfId="91"/>
    <cellStyle name="Normal 14" xfId="92"/>
    <cellStyle name="Normal 14 2" xfId="93"/>
    <cellStyle name="Normal 14 3" xfId="94"/>
    <cellStyle name="Normal 14 4" xfId="95"/>
    <cellStyle name="Normal 15" xfId="96"/>
    <cellStyle name="Normal 15 2" xfId="97"/>
    <cellStyle name="Normal 15 3" xfId="98"/>
    <cellStyle name="Normal 15 4" xfId="99"/>
    <cellStyle name="Normal 16" xfId="100"/>
    <cellStyle name="Normal 16 2" xfId="101"/>
    <cellStyle name="Normal 16 3" xfId="102"/>
    <cellStyle name="Normal 16 4" xfId="103"/>
    <cellStyle name="Normal 17" xfId="104"/>
    <cellStyle name="Normal 17 2" xfId="105"/>
    <cellStyle name="Normal 17 3" xfId="106"/>
    <cellStyle name="Normal 17 4" xfId="107"/>
    <cellStyle name="Normal 18" xfId="108"/>
    <cellStyle name="Normal 18 2" xfId="109"/>
    <cellStyle name="Normal 18 3" xfId="110"/>
    <cellStyle name="Normal 18 4" xfId="111"/>
    <cellStyle name="Normal 19" xfId="112"/>
    <cellStyle name="Normal 2" xfId="113"/>
    <cellStyle name="Normal 2 2" xfId="114"/>
    <cellStyle name="Normal 2 3" xfId="115"/>
    <cellStyle name="Normal 2 4" xfId="116"/>
    <cellStyle name="Normal 2 5" xfId="117"/>
    <cellStyle name="Normal 2 6" xfId="118"/>
    <cellStyle name="Normal 20" xfId="119"/>
    <cellStyle name="Normal 21" xfId="120"/>
    <cellStyle name="Normal 21 2" xfId="121"/>
    <cellStyle name="Normal 21 3" xfId="122"/>
    <cellStyle name="Normal 21 4" xfId="123"/>
    <cellStyle name="Normal 22" xfId="124"/>
    <cellStyle name="Normal 22 2" xfId="125"/>
    <cellStyle name="Normal 22 3" xfId="126"/>
    <cellStyle name="Normal 22 4" xfId="127"/>
    <cellStyle name="Normal 23" xfId="128"/>
    <cellStyle name="Normal 23 2" xfId="129"/>
    <cellStyle name="Normal 23 3" xfId="130"/>
    <cellStyle name="Normal 23 4" xfId="131"/>
    <cellStyle name="Normal 24" xfId="132"/>
    <cellStyle name="Normal 24 2" xfId="133"/>
    <cellStyle name="Normal 24 3" xfId="134"/>
    <cellStyle name="Normal 24 4" xfId="135"/>
    <cellStyle name="Normal 25" xfId="136"/>
    <cellStyle name="Normal 25 2" xfId="137"/>
    <cellStyle name="Normal 25 3" xfId="138"/>
    <cellStyle name="Normal 25 4" xfId="139"/>
    <cellStyle name="Normal 26" xfId="140"/>
    <cellStyle name="Normal 26 2" xfId="141"/>
    <cellStyle name="Normal 26 3" xfId="142"/>
    <cellStyle name="Normal 26 4" xfId="143"/>
    <cellStyle name="Normal 27" xfId="144"/>
    <cellStyle name="Normal 27 2" xfId="145"/>
    <cellStyle name="Normal 27 3" xfId="146"/>
    <cellStyle name="Normal 27 4" xfId="147"/>
    <cellStyle name="Normal 28" xfId="148"/>
    <cellStyle name="Normal 28 2" xfId="149"/>
    <cellStyle name="Normal 28 3" xfId="150"/>
    <cellStyle name="Normal 28 4" xfId="151"/>
    <cellStyle name="Normal 29" xfId="152"/>
    <cellStyle name="Normal 29 2" xfId="153"/>
    <cellStyle name="Normal 29 3" xfId="154"/>
    <cellStyle name="Normal 29 4" xfId="155"/>
    <cellStyle name="Normal 3" xfId="156"/>
    <cellStyle name="Normal 3 2" xfId="157"/>
    <cellStyle name="Normal 3 3" xfId="158"/>
    <cellStyle name="Normal 3 4" xfId="159"/>
    <cellStyle name="Normal 3 5" xfId="160"/>
    <cellStyle name="Normal 30" xfId="161"/>
    <cellStyle name="Normal 30 2" xfId="162"/>
    <cellStyle name="Normal 30 3" xfId="163"/>
    <cellStyle name="Normal 30 4" xfId="164"/>
    <cellStyle name="Normal 31" xfId="165"/>
    <cellStyle name="Normal 31 2" xfId="166"/>
    <cellStyle name="Normal 31 3" xfId="167"/>
    <cellStyle name="Normal 31 4" xfId="168"/>
    <cellStyle name="Normal 32" xfId="169"/>
    <cellStyle name="Normal 32 2" xfId="170"/>
    <cellStyle name="Normal 32 3" xfId="171"/>
    <cellStyle name="Normal 32 4" xfId="172"/>
    <cellStyle name="Normal 33" xfId="173"/>
    <cellStyle name="Normal 34" xfId="174"/>
    <cellStyle name="Normal 35" xfId="175"/>
    <cellStyle name="Normal 36" xfId="176"/>
    <cellStyle name="Normal 37" xfId="177"/>
    <cellStyle name="Normal 38" xfId="178"/>
    <cellStyle name="Normal 39" xfId="179"/>
    <cellStyle name="Normal 4" xfId="180"/>
    <cellStyle name="Normal 40" xfId="181"/>
    <cellStyle name="Normal 41" xfId="182"/>
    <cellStyle name="Normal 42" xfId="183"/>
    <cellStyle name="Normal 43" xfId="184"/>
    <cellStyle name="Normal 44" xfId="185"/>
    <cellStyle name="Normal 45" xfId="186"/>
    <cellStyle name="Normal 46" xfId="187"/>
    <cellStyle name="Normal 47" xfId="188"/>
    <cellStyle name="Normal 48" xfId="189"/>
    <cellStyle name="Normal 49" xfId="190"/>
    <cellStyle name="Normal 5" xfId="191"/>
    <cellStyle name="Normal 5 2" xfId="192"/>
    <cellStyle name="Normal 5 3" xfId="193"/>
    <cellStyle name="Normal 5 4" xfId="194"/>
    <cellStyle name="Normal 5 5" xfId="195"/>
    <cellStyle name="Normal 50" xfId="196"/>
    <cellStyle name="Normal 51" xfId="197"/>
    <cellStyle name="Normal 52" xfId="198"/>
    <cellStyle name="Normal 6" xfId="199"/>
    <cellStyle name="Normal 6 2" xfId="200"/>
    <cellStyle name="Normal 6 3" xfId="201"/>
    <cellStyle name="Normal 6 4" xfId="202"/>
    <cellStyle name="Normal 7" xfId="203"/>
    <cellStyle name="Normal 7 2" xfId="204"/>
    <cellStyle name="Normal 7 3" xfId="205"/>
    <cellStyle name="Normal 7 4" xfId="206"/>
    <cellStyle name="Normal 8" xfId="207"/>
    <cellStyle name="Normal 8 2" xfId="208"/>
    <cellStyle name="Normal 8 3" xfId="209"/>
    <cellStyle name="Normal 8 4" xfId="210"/>
    <cellStyle name="Normal 9" xfId="211"/>
    <cellStyle name="Normal 9 2" xfId="212"/>
    <cellStyle name="Normal 9 3" xfId="213"/>
    <cellStyle name="Normal 9 4" xfId="214"/>
    <cellStyle name="oft Excel]_x000d__x000a_Comment=Les lignes open=/f ajoutent des fonctions personnalisées dans la liste Coller une fonction._x000d__x000a_Ma" xfId="215"/>
    <cellStyle name="Percent" xfId="216"/>
    <cellStyle name="Pourcentage" xfId="1" builtinId="5"/>
    <cellStyle name="Pourcentage 2" xfId="217"/>
    <cellStyle name="Pourcentage 2 2" xfId="218"/>
    <cellStyle name="Pourcentage 2 3" xfId="219"/>
    <cellStyle name="Pourcentage 2 4" xfId="220"/>
    <cellStyle name="Pourcentage 3" xfId="221"/>
    <cellStyle name="Pourcentage 4" xfId="222"/>
    <cellStyle name="Pourcentage 5" xfId="223"/>
    <cellStyle name="Satisfaisant 2" xfId="224"/>
    <cellStyle name="Sortie 2" xfId="225"/>
    <cellStyle name="Sortie 2 2" xfId="226"/>
    <cellStyle name="Sortie 2 3" xfId="227"/>
    <cellStyle name="Sortie 2 4" xfId="228"/>
    <cellStyle name="Sortie 2 5" xfId="229"/>
    <cellStyle name="Sortie 2 6" xfId="230"/>
    <cellStyle name="Sortie 2 7" xfId="231"/>
    <cellStyle name="Sortie 2 8" xfId="232"/>
    <cellStyle name="Style 1" xfId="233"/>
    <cellStyle name="Texte explicatif 2" xfId="234"/>
    <cellStyle name="Titre 2" xfId="235"/>
    <cellStyle name="Titre lignes_pi3_eex_page6 061_1" xfId="236"/>
    <cellStyle name="Titre 1 2" xfId="237"/>
    <cellStyle name="Titre 2 2" xfId="238"/>
    <cellStyle name="Titre 3 2" xfId="239"/>
    <cellStyle name="Titre 4 2" xfId="240"/>
    <cellStyle name="Total 2" xfId="241"/>
    <cellStyle name="Total 2 2" xfId="242"/>
    <cellStyle name="Total 2 3" xfId="243"/>
    <cellStyle name="Total 2 4" xfId="244"/>
    <cellStyle name="Total 2 5" xfId="245"/>
    <cellStyle name="Total 2 6" xfId="246"/>
    <cellStyle name="Total 2 7" xfId="247"/>
    <cellStyle name="Total 2 8" xfId="248"/>
    <cellStyle name="Vérification 2" xfId="2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L24"/>
  <sheetViews>
    <sheetView tabSelected="1" workbookViewId="0">
      <selection activeCell="L17" sqref="L17"/>
    </sheetView>
  </sheetViews>
  <sheetFormatPr baseColWidth="10" defaultRowHeight="15" x14ac:dyDescent="0.25"/>
  <cols>
    <col min="8" max="8" width="11.5703125" style="6"/>
  </cols>
  <sheetData>
    <row r="6" spans="5:12" x14ac:dyDescent="0.3">
      <c r="E6" s="1" t="s">
        <v>0</v>
      </c>
      <c r="F6" s="1" t="s">
        <v>1</v>
      </c>
      <c r="G6" s="1" t="s">
        <v>2</v>
      </c>
      <c r="H6" s="2" t="s">
        <v>3</v>
      </c>
      <c r="K6" s="1" t="s">
        <v>0</v>
      </c>
      <c r="L6" s="2" t="s">
        <v>3</v>
      </c>
    </row>
    <row r="7" spans="5:12" x14ac:dyDescent="0.3">
      <c r="E7" s="3" t="s">
        <v>4</v>
      </c>
      <c r="F7" s="3" t="s">
        <v>5</v>
      </c>
      <c r="G7" s="3">
        <v>8</v>
      </c>
      <c r="H7" s="4">
        <v>0.87301587301587302</v>
      </c>
      <c r="K7" s="3" t="s">
        <v>4</v>
      </c>
      <c r="L7" s="7">
        <f t="array" ref="L7">IFERROR(INDEX($H$7:$H$24,MATCH("X",IF(($E$7:$E$24=K7)*($H$7:$H$24&lt;&gt;0),$F$7:$F$24,""),0),1),"")</f>
        <v>0.87301587301587302</v>
      </c>
    </row>
    <row r="8" spans="5:12" x14ac:dyDescent="0.3">
      <c r="E8" s="3" t="s">
        <v>4</v>
      </c>
      <c r="F8" s="3" t="s">
        <v>5</v>
      </c>
      <c r="G8" s="3">
        <v>2</v>
      </c>
      <c r="H8" s="4">
        <v>0.87301587301587302</v>
      </c>
      <c r="K8" s="3" t="s">
        <v>6</v>
      </c>
      <c r="L8" s="4">
        <f t="array" ref="L8">IFERROR(INDEX($H$7:$H$24,MATCH("X",IF(($E$7:$E$24=K8)*($H$7:$H$24&lt;&gt;0),$F$7:$F$24,""),0),1),"")</f>
        <v>0.72</v>
      </c>
    </row>
    <row r="9" spans="5:12" x14ac:dyDescent="0.3">
      <c r="E9" s="3" t="s">
        <v>4</v>
      </c>
      <c r="F9" s="3"/>
      <c r="G9" s="3">
        <v>0</v>
      </c>
      <c r="H9" s="4">
        <v>0</v>
      </c>
      <c r="K9" s="3" t="s">
        <v>7</v>
      </c>
      <c r="L9" s="4">
        <f t="array" ref="L9">IFERROR(INDEX($H$7:$H$24,MATCH("X",IF(($E$7:$E$24=K9)*($H$7:$H$24&lt;&gt;0),$F$7:$F$24,""),0),1),"")</f>
        <v>0.26</v>
      </c>
    </row>
    <row r="10" spans="5:12" x14ac:dyDescent="0.3">
      <c r="E10" s="3" t="s">
        <v>4</v>
      </c>
      <c r="F10" s="3"/>
      <c r="G10" s="3">
        <v>0</v>
      </c>
      <c r="H10" s="4">
        <v>0</v>
      </c>
      <c r="K10" s="3" t="s">
        <v>8</v>
      </c>
      <c r="L10" s="4" t="str">
        <f t="array" ref="L10">IFERROR(INDEX($H$7:$H$24,MATCH("X",IF(($E$7:$E$24=K10)*($H$7:$H$24&lt;&gt;0),$F$7:$F$24,""),0),1),"")</f>
        <v/>
      </c>
    </row>
    <row r="11" spans="5:12" x14ac:dyDescent="0.3">
      <c r="E11" s="3" t="s">
        <v>4</v>
      </c>
      <c r="F11" s="3"/>
      <c r="G11" s="3">
        <v>0</v>
      </c>
      <c r="H11" s="4">
        <v>0</v>
      </c>
      <c r="K11" s="3" t="s">
        <v>9</v>
      </c>
      <c r="L11" s="4" t="str">
        <f t="array" ref="L11">IFERROR(INDEX($H$7:$H$24,MATCH("X",IF(($E$7:$E$24=K11)*($H$7:$H$24&lt;&gt;0),$F$7:$F$24,""),0),1),"")</f>
        <v/>
      </c>
    </row>
    <row r="12" spans="5:12" x14ac:dyDescent="0.3">
      <c r="E12" s="3" t="s">
        <v>6</v>
      </c>
      <c r="F12" s="3" t="s">
        <v>5</v>
      </c>
      <c r="G12" s="3">
        <v>2</v>
      </c>
      <c r="H12" s="4">
        <v>0</v>
      </c>
      <c r="K12" s="3" t="s">
        <v>10</v>
      </c>
      <c r="L12" s="4" t="str">
        <f t="array" ref="L12">IFERROR(INDEX($H$7:$H$24,MATCH("X",IF(($E$7:$E$24=K12)*($H$7:$H$24&lt;&gt;0),$F$7:$F$24,""),0),1),"")</f>
        <v/>
      </c>
    </row>
    <row r="13" spans="5:12" x14ac:dyDescent="0.3">
      <c r="E13" s="3" t="s">
        <v>6</v>
      </c>
      <c r="F13" s="3" t="s">
        <v>5</v>
      </c>
      <c r="G13" s="3">
        <v>11</v>
      </c>
      <c r="H13" s="4">
        <v>0.72</v>
      </c>
      <c r="K13" s="5"/>
      <c r="L13" s="5"/>
    </row>
    <row r="14" spans="5:12" x14ac:dyDescent="0.3">
      <c r="E14" s="3" t="s">
        <v>6</v>
      </c>
      <c r="F14" s="3" t="s">
        <v>5</v>
      </c>
      <c r="G14" s="3">
        <v>4</v>
      </c>
      <c r="H14" s="4">
        <v>0.72</v>
      </c>
    </row>
    <row r="15" spans="5:12" x14ac:dyDescent="0.3">
      <c r="E15" s="3" t="s">
        <v>7</v>
      </c>
      <c r="F15" s="3"/>
      <c r="G15" s="3">
        <v>7</v>
      </c>
      <c r="H15" s="4">
        <v>0.26</v>
      </c>
    </row>
    <row r="16" spans="5:12" x14ac:dyDescent="0.3">
      <c r="E16" s="3" t="s">
        <v>7</v>
      </c>
      <c r="F16" s="3" t="s">
        <v>5</v>
      </c>
      <c r="G16" s="3">
        <v>3</v>
      </c>
      <c r="H16" s="4">
        <v>0.26</v>
      </c>
    </row>
    <row r="17" spans="5:8" x14ac:dyDescent="0.3">
      <c r="E17" s="3" t="s">
        <v>7</v>
      </c>
      <c r="F17" s="3"/>
      <c r="G17" s="3">
        <v>4</v>
      </c>
      <c r="H17" s="4">
        <v>0.13</v>
      </c>
    </row>
    <row r="18" spans="5:8" x14ac:dyDescent="0.3">
      <c r="E18" s="3" t="s">
        <v>7</v>
      </c>
      <c r="F18" s="3" t="s">
        <v>5</v>
      </c>
      <c r="G18" s="3">
        <v>0</v>
      </c>
      <c r="H18" s="4">
        <v>0</v>
      </c>
    </row>
    <row r="19" spans="5:8" x14ac:dyDescent="0.3">
      <c r="E19" s="3" t="s">
        <v>8</v>
      </c>
      <c r="F19" s="3"/>
      <c r="G19" s="3">
        <v>13</v>
      </c>
      <c r="H19" s="4">
        <v>0.58250000000000002</v>
      </c>
    </row>
    <row r="20" spans="5:8" x14ac:dyDescent="0.3">
      <c r="E20" s="3" t="s">
        <v>9</v>
      </c>
      <c r="F20" s="3" t="s">
        <v>5</v>
      </c>
      <c r="G20" s="3">
        <v>0</v>
      </c>
      <c r="H20" s="4">
        <v>0</v>
      </c>
    </row>
    <row r="21" spans="5:8" x14ac:dyDescent="0.3">
      <c r="E21" s="3" t="s">
        <v>9</v>
      </c>
      <c r="F21" s="3"/>
      <c r="G21" s="3">
        <v>0</v>
      </c>
      <c r="H21" s="4">
        <v>0</v>
      </c>
    </row>
    <row r="22" spans="5:8" x14ac:dyDescent="0.3">
      <c r="E22" s="3" t="s">
        <v>9</v>
      </c>
      <c r="F22" s="3" t="s">
        <v>5</v>
      </c>
      <c r="G22" s="3">
        <v>2</v>
      </c>
      <c r="H22" s="4">
        <v>0</v>
      </c>
    </row>
    <row r="23" spans="5:8" x14ac:dyDescent="0.3">
      <c r="E23" s="3" t="s">
        <v>10</v>
      </c>
      <c r="F23" s="3"/>
      <c r="G23" s="3">
        <v>0</v>
      </c>
      <c r="H23" s="4">
        <v>0</v>
      </c>
    </row>
    <row r="24" spans="5:8" x14ac:dyDescent="0.3">
      <c r="E24" s="3" t="s">
        <v>10</v>
      </c>
      <c r="F24" s="3"/>
      <c r="G24" s="3">
        <v>0</v>
      </c>
      <c r="H2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2019-01-14T13:36:55Z</dcterms:created>
  <dcterms:modified xsi:type="dcterms:W3CDTF">2019-01-14T14:18:24Z</dcterms:modified>
</cp:coreProperties>
</file>