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3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  <c r="F14" i="1"/>
  <c r="F13" i="1"/>
  <c r="F12" i="1"/>
  <c r="F11" i="1"/>
  <c r="F10" i="1"/>
  <c r="F9" i="1"/>
  <c r="F8" i="1"/>
  <c r="F7" i="1"/>
  <c r="F6" i="1"/>
  <c r="F5" i="1"/>
</calcChain>
</file>

<file path=xl/sharedStrings.xml><?xml version="1.0" encoding="utf-8"?>
<sst xmlns="http://schemas.openxmlformats.org/spreadsheetml/2006/main" count="61" uniqueCount="35">
  <si>
    <t>Catégorie de ventes</t>
  </si>
  <si>
    <t>Catégorie Act. associée</t>
  </si>
  <si>
    <t>Type de vente</t>
  </si>
  <si>
    <t>1-Mousse Directe</t>
  </si>
  <si>
    <t>Mousse</t>
  </si>
  <si>
    <t>Production</t>
  </si>
  <si>
    <t>2-Mousse commer.</t>
  </si>
  <si>
    <t>3-Chape directe Liquide</t>
  </si>
  <si>
    <t>Chape</t>
  </si>
  <si>
    <t>4-Chape Commer.</t>
  </si>
  <si>
    <t>5-Aspiration C. Directe</t>
  </si>
  <si>
    <t>Aspir. Cent.</t>
  </si>
  <si>
    <t>Négoce</t>
  </si>
  <si>
    <t>6- Aspiration C. Commerciale</t>
  </si>
  <si>
    <t>7-Acivité Etude</t>
  </si>
  <si>
    <t>Etude</t>
  </si>
  <si>
    <t>8-Activité 8</t>
  </si>
  <si>
    <t>9-Activité 9</t>
  </si>
  <si>
    <t>Chauffage</t>
  </si>
  <si>
    <t>11-Activité 11</t>
  </si>
  <si>
    <t>Plomberie</t>
  </si>
  <si>
    <t>12-Activité 12</t>
  </si>
  <si>
    <t>Carrelage</t>
  </si>
  <si>
    <t>13-Activité 13</t>
  </si>
  <si>
    <t>Activité 13</t>
  </si>
  <si>
    <t>14-Activité 14</t>
  </si>
  <si>
    <t>Activité 14</t>
  </si>
  <si>
    <t>RECHERCHEV</t>
  </si>
  <si>
    <t>services</t>
  </si>
  <si>
    <t>10-Activité 10</t>
  </si>
  <si>
    <t>Fabrication</t>
  </si>
  <si>
    <t>?????</t>
  </si>
  <si>
    <t>Ne correspond pas à la sélection</t>
  </si>
  <si>
    <t>La cellule est pourtant alimentée</t>
  </si>
  <si>
    <t>Catégorie de ventes lbl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</si>
</sst>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4FF3F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3" borderId="3" applyProtection="0">
      <alignment horizontal="left" vertical="center"/>
    </xf>
  </cellStyleXfs>
  <cellXfs count="14">
    <xf numFmtId="0" fontId="0" fillId="0" borderId="0" xfId="0"/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49" fontId="1" fillId="3" borderId="3" xfId="2" applyNumberFormat="1" applyBorder="1" applyAlignment="1" applyProtection="1">
      <alignment vertical="center"/>
      <protection locked="0" hidden="1"/>
    </xf>
    <xf numFmtId="0" fontId="0" fillId="4" borderId="0" xfId="0" applyFill="1"/>
    <xf numFmtId="49" fontId="0" fillId="3" borderId="2" xfId="2" applyNumberFormat="1" applyFont="1" applyBorder="1" applyAlignment="1" applyProtection="1">
      <alignment vertical="center"/>
      <protection locked="0" hidden="1"/>
    </xf>
    <xf numFmtId="49" fontId="0" fillId="3" borderId="2" xfId="1" applyNumberFormat="1" applyFont="1" applyFill="1" applyBorder="1" applyAlignment="1" applyProtection="1">
      <alignment horizontal="center" vertical="center" wrapText="1"/>
      <protection locked="0" hidden="1"/>
    </xf>
    <xf numFmtId="0" fontId="3" fillId="2" borderId="4" xfId="0" applyFont="1" applyFill="1" applyBorder="1" applyAlignment="1" applyProtection="1">
      <alignment horizontal="center" vertical="center" wrapText="1"/>
      <protection hidden="1"/>
    </xf>
    <xf numFmtId="0" fontId="3" fillId="2" borderId="5" xfId="0" applyFont="1" applyFill="1" applyBorder="1" applyAlignment="1" applyProtection="1">
      <alignment horizontal="center" vertical="center" wrapText="1"/>
      <protection hidden="1"/>
    </xf>
    <xf numFmtId="0" fontId="3" fillId="2" borderId="6" xfId="0" applyFont="1" applyFill="1" applyBorder="1" applyAlignment="1" applyProtection="1">
      <alignment horizontal="center" vertical="center" wrapText="1"/>
      <protection hidden="1"/>
    </xf>
    <xf numFmtId="49" fontId="0" fillId="3" borderId="7" xfId="2" applyNumberFormat="1" applyFont="1" applyBorder="1" applyAlignment="1" applyProtection="1">
      <alignment vertical="center"/>
      <protection locked="0" hidden="1"/>
    </xf>
    <xf numFmtId="49" fontId="1" fillId="3" borderId="8" xfId="2" applyNumberFormat="1" applyBorder="1" applyAlignment="1" applyProtection="1">
      <alignment vertical="center"/>
      <protection locked="0" hidden="1"/>
    </xf>
    <xf numFmtId="49" fontId="0" fillId="3" borderId="7" xfId="1" applyNumberFormat="1" applyFont="1" applyFill="1" applyBorder="1" applyAlignment="1" applyProtection="1">
      <alignment horizontal="center" vertical="center" wrapText="1"/>
      <protection locked="0"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</cellXfs>
  <cellStyles count="3">
    <cellStyle name="Monétaire" xfId="1" builtinId="4"/>
    <cellStyle name="Normal" xfId="0" builtinId="0"/>
    <cellStyle name="Saisie" xfId="2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AFDAB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rgb="FFC4FF3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Catégories_de_ventes" displayName="Catégories_de_ventes" ref="A4:C18" totalsRowShown="0" headerRowDxfId="5" headerRowBorderDxfId="4" tableBorderDxfId="3">
  <autoFilter ref="A4:C18"/>
  <tableColumns count="3">
    <tableColumn id="1" name="Catégorie de ventes lbl" dataDxfId="2" dataCellStyle="Saisie"/>
    <tableColumn id="4" name="Catégorie Act. associée" dataDxfId="1" dataCellStyle="Saisie"/>
    <tableColumn id="5" name="Type de vente" dataDxfId="0" dataCellStyle="Monétair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8"/>
  <sheetViews>
    <sheetView tabSelected="1" workbookViewId="0">
      <selection activeCell="I7" sqref="I7"/>
    </sheetView>
  </sheetViews>
  <sheetFormatPr baseColWidth="10" defaultRowHeight="15" x14ac:dyDescent="0.25"/>
  <cols>
    <col min="1" max="1" width="27" bestFit="1" customWidth="1"/>
  </cols>
  <sheetData>
    <row r="3" spans="1:8" ht="21" x14ac:dyDescent="0.25">
      <c r="A3" s="12" t="s">
        <v>0</v>
      </c>
      <c r="B3" s="13"/>
      <c r="C3" s="13"/>
    </row>
    <row r="4" spans="1:8" ht="25.5" x14ac:dyDescent="0.25">
      <c r="A4" s="6" t="s">
        <v>34</v>
      </c>
      <c r="B4" s="7" t="s">
        <v>1</v>
      </c>
      <c r="C4" s="8" t="s">
        <v>2</v>
      </c>
      <c r="F4" s="1" t="s">
        <v>27</v>
      </c>
    </row>
    <row r="5" spans="1:8" x14ac:dyDescent="0.25">
      <c r="A5" s="4" t="s">
        <v>3</v>
      </c>
      <c r="B5" s="2" t="s">
        <v>4</v>
      </c>
      <c r="C5" s="5" t="s">
        <v>5</v>
      </c>
      <c r="F5" s="3" t="str">
        <f>VLOOKUP(Catégories_de_ventes[[#This Row],[Catégorie de ventes lbl]],Catégories_de_ventes[[Catégorie de ventes lbl]:[Type de vente]],3,FALSE)</f>
        <v>Production</v>
      </c>
    </row>
    <row r="6" spans="1:8" x14ac:dyDescent="0.25">
      <c r="A6" s="4" t="s">
        <v>6</v>
      </c>
      <c r="B6" s="2" t="s">
        <v>4</v>
      </c>
      <c r="C6" s="5" t="s">
        <v>28</v>
      </c>
      <c r="F6" s="3" t="str">
        <f>VLOOKUP(Catégories_de_ventes[[#This Row],[Catégorie de ventes lbl]],Catégories_de_ventes[[Catégorie de ventes lbl]:[Type de vente]],3,FALSE)</f>
        <v>services</v>
      </c>
    </row>
    <row r="7" spans="1:8" x14ac:dyDescent="0.25">
      <c r="A7" s="4" t="s">
        <v>7</v>
      </c>
      <c r="B7" s="2" t="s">
        <v>8</v>
      </c>
      <c r="C7" s="5" t="s">
        <v>28</v>
      </c>
      <c r="F7" s="3" t="str">
        <f>VLOOKUP(Catégories_de_ventes[[#This Row],[Catégorie de ventes lbl]],Catégories_de_ventes[[Catégorie de ventes lbl]:[Type de vente]],3,FALSE)</f>
        <v>services</v>
      </c>
    </row>
    <row r="8" spans="1:8" x14ac:dyDescent="0.25">
      <c r="A8" s="4" t="s">
        <v>9</v>
      </c>
      <c r="B8" s="2" t="s">
        <v>8</v>
      </c>
      <c r="C8" s="5" t="s">
        <v>28</v>
      </c>
      <c r="F8" s="3" t="str">
        <f>VLOOKUP(Catégories_de_ventes[[#This Row],[Catégorie de ventes lbl]],Catégories_de_ventes[[Catégorie de ventes lbl]:[Type de vente]],3,FALSE)</f>
        <v>services</v>
      </c>
    </row>
    <row r="9" spans="1:8" x14ac:dyDescent="0.25">
      <c r="A9" s="4" t="s">
        <v>10</v>
      </c>
      <c r="B9" s="2" t="s">
        <v>11</v>
      </c>
      <c r="C9" s="5" t="s">
        <v>5</v>
      </c>
      <c r="F9" s="3" t="str">
        <f>VLOOKUP(Catégories_de_ventes[[#This Row],[Catégorie de ventes lbl]],Catégories_de_ventes[[Catégorie de ventes lbl]:[Type de vente]],3,FALSE)</f>
        <v>Production</v>
      </c>
    </row>
    <row r="10" spans="1:8" x14ac:dyDescent="0.25">
      <c r="A10" s="4" t="s">
        <v>13</v>
      </c>
      <c r="B10" s="2" t="s">
        <v>11</v>
      </c>
      <c r="C10" s="5" t="s">
        <v>5</v>
      </c>
      <c r="F10" s="3" t="str">
        <f>VLOOKUP(Catégories_de_ventes[[#This Row],[Catégorie de ventes lbl]],Catégories_de_ventes[[Catégorie de ventes lbl]:[Type de vente]],3,FALSE)</f>
        <v>Production</v>
      </c>
    </row>
    <row r="11" spans="1:8" x14ac:dyDescent="0.25">
      <c r="A11" s="4" t="s">
        <v>14</v>
      </c>
      <c r="B11" s="2" t="s">
        <v>15</v>
      </c>
      <c r="C11" s="5" t="s">
        <v>30</v>
      </c>
      <c r="F11" s="3" t="str">
        <f>VLOOKUP(Catégories_de_ventes[[#This Row],[Catégorie de ventes lbl]],Catégories_de_ventes[[Catégorie de ventes lbl]:[Type de vente]],3,FALSE)</f>
        <v>Fabrication</v>
      </c>
    </row>
    <row r="12" spans="1:8" x14ac:dyDescent="0.25">
      <c r="A12" s="4" t="s">
        <v>16</v>
      </c>
      <c r="B12" s="2" t="s">
        <v>15</v>
      </c>
      <c r="C12" s="5" t="s">
        <v>5</v>
      </c>
      <c r="F12" s="3" t="str">
        <f>VLOOKUP(Catégories_de_ventes[[#This Row],[Catégorie de ventes lbl]],Catégories_de_ventes[[Catégorie de ventes lbl]:[Type de vente]],3,FALSE)</f>
        <v>Production</v>
      </c>
      <c r="G12" t="s">
        <v>31</v>
      </c>
      <c r="H12" t="s">
        <v>32</v>
      </c>
    </row>
    <row r="13" spans="1:8" x14ac:dyDescent="0.25">
      <c r="A13" s="4" t="s">
        <v>17</v>
      </c>
      <c r="B13" s="2" t="s">
        <v>18</v>
      </c>
      <c r="C13" s="5" t="s">
        <v>30</v>
      </c>
      <c r="F13" s="3" t="str">
        <f>VLOOKUP(Catégories_de_ventes[[#This Row],[Catégorie de ventes lbl]],Catégories_de_ventes[[Catégorie de ventes lbl]:[Type de vente]],3,FALSE)</f>
        <v>Fabrication</v>
      </c>
      <c r="G13" t="s">
        <v>31</v>
      </c>
      <c r="H13" t="s">
        <v>32</v>
      </c>
    </row>
    <row r="14" spans="1:8" x14ac:dyDescent="0.25">
      <c r="A14" s="4" t="s">
        <v>29</v>
      </c>
      <c r="B14" s="2" t="s">
        <v>18</v>
      </c>
      <c r="C14" s="5" t="s">
        <v>28</v>
      </c>
      <c r="F14" s="3" t="str">
        <f>VLOOKUP(Catégories_de_ventes[[#This Row],[Catégorie de ventes lbl]],Catégories_de_ventes[[Catégorie de ventes lbl]:[Type de vente]],3,FALSE)</f>
        <v>services</v>
      </c>
      <c r="G14" t="s">
        <v>31</v>
      </c>
      <c r="H14" t="s">
        <v>33</v>
      </c>
    </row>
    <row r="15" spans="1:8" x14ac:dyDescent="0.25">
      <c r="A15" s="4" t="s">
        <v>19</v>
      </c>
      <c r="B15" s="2" t="s">
        <v>20</v>
      </c>
      <c r="C15" s="5" t="s">
        <v>5</v>
      </c>
      <c r="F15" s="3" t="str">
        <f>VLOOKUP(Catégories_de_ventes[[#This Row],[Catégorie de ventes lbl]],Catégories_de_ventes[[Catégorie de ventes lbl]:[Type de vente]],3,FALSE)</f>
        <v>Production</v>
      </c>
      <c r="G15" t="s">
        <v>31</v>
      </c>
      <c r="H15" t="s">
        <v>33</v>
      </c>
    </row>
    <row r="16" spans="1:8" x14ac:dyDescent="0.25">
      <c r="A16" s="4" t="s">
        <v>21</v>
      </c>
      <c r="B16" s="2" t="s">
        <v>22</v>
      </c>
      <c r="C16" s="5" t="s">
        <v>5</v>
      </c>
      <c r="F16" s="3" t="str">
        <f>VLOOKUP(Catégories_de_ventes[[#This Row],[Catégorie de ventes lbl]],Catégories_de_ventes[[Catégorie de ventes lbl]:[Type de vente]],3,FALSE)</f>
        <v>Production</v>
      </c>
      <c r="G16" t="s">
        <v>31</v>
      </c>
      <c r="H16" t="s">
        <v>33</v>
      </c>
    </row>
    <row r="17" spans="1:8" x14ac:dyDescent="0.25">
      <c r="A17" s="4" t="s">
        <v>23</v>
      </c>
      <c r="B17" s="2" t="s">
        <v>24</v>
      </c>
      <c r="C17" s="5" t="s">
        <v>12</v>
      </c>
      <c r="F17" s="3" t="str">
        <f>VLOOKUP(Catégories_de_ventes[[#This Row],[Catégorie de ventes lbl]],Catégories_de_ventes[[Catégorie de ventes lbl]:[Type de vente]],3,FALSE)</f>
        <v>Négoce</v>
      </c>
      <c r="G17" t="s">
        <v>31</v>
      </c>
      <c r="H17" t="s">
        <v>33</v>
      </c>
    </row>
    <row r="18" spans="1:8" x14ac:dyDescent="0.25">
      <c r="A18" s="9" t="s">
        <v>25</v>
      </c>
      <c r="B18" s="10" t="s">
        <v>26</v>
      </c>
      <c r="C18" s="11" t="s">
        <v>12</v>
      </c>
      <c r="F18" s="3" t="str">
        <f>VLOOKUP(Catégories_de_ventes[[#This Row],[Catégorie de ventes lbl]],Catégories_de_ventes[[Catégorie de ventes lbl]:[Type de vente]],3,FALSE)</f>
        <v>Négoce</v>
      </c>
      <c r="G18" t="s">
        <v>31</v>
      </c>
      <c r="H18" t="s">
        <v>33</v>
      </c>
    </row>
  </sheetData>
  <mergeCells count="1">
    <mergeCell ref="A3:C3"/>
  </mergeCells>
  <dataValidations count="4">
    <dataValidation allowBlank="1" showInputMessage="1" showErrorMessage="1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6:A18"/>
    <dataValidation allowBlank="1" showInputMessage="1" showErrorMessage="1" promptTitle="Attention aux modifications" prompt="Si  vous n'êtes pas dans la situation de la création de votre dossier et si vous souhaitez procéder à des modifications de vos activités, vous devez au préalable retirer les dites activités dans la prévision des ventes ainsi que les objectifs commerciaux." sqref="A5"/>
    <dataValidation type="list" errorStyle="warning" allowBlank="1" showInputMessage="1" showErrorMessage="1" errorTitle="Erreur de saisie" error="Vous devez impérativement sélectionner la valeur proposée à l'aide du curseur." sqref="B12">
      <formula1>Categorie_Activite</formula1>
    </dataValidation>
    <dataValidation type="list" allowBlank="1" showInputMessage="1" showErrorMessage="1" sqref="B5:B11 B13:B18">
      <formula1>Categorie_Activite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Micot, Nicolas            UTC CCS</cp:lastModifiedBy>
  <dcterms:created xsi:type="dcterms:W3CDTF">2018-10-18T10:04:59Z</dcterms:created>
  <dcterms:modified xsi:type="dcterms:W3CDTF">2018-10-18T11:26:09Z</dcterms:modified>
</cp:coreProperties>
</file>