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Ecole\Downloads\"/>
    </mc:Choice>
  </mc:AlternateContent>
  <bookViews>
    <workbookView xWindow="0" yWindow="0" windowWidth="20490" windowHeight="7455"/>
  </bookViews>
  <sheets>
    <sheet name="Indicateur" sheetId="1" r:id="rId1"/>
    <sheet name="Détails suivi" sheetId="2" r:id="rId2"/>
  </sheets>
  <definedNames>
    <definedName name="DébutProjet">Tâches[[#Headers],[n°]]</definedName>
    <definedName name="_xlnm.Print_Titles" localSheetId="1">'Détails suivi'!$3:$3</definedName>
    <definedName name="_xlnm.Print_Titles" localSheetId="0">Indicateur!$2:$2</definedName>
    <definedName name="ListeProjets">Projets[n°]</definedName>
  </definedNames>
  <calcPr calcId="152511"/>
</workbook>
</file>

<file path=xl/calcChain.xml><?xml version="1.0" encoding="utf-8"?>
<calcChain xmlns="http://schemas.openxmlformats.org/spreadsheetml/2006/main">
  <c r="E3" i="1" l="1" a="1"/>
  <c r="E3" i="1" s="1"/>
  <c r="E4" i="1" a="1"/>
  <c r="E4" i="1" s="1"/>
  <c r="E5" i="1" a="1"/>
  <c r="E5" i="1" s="1"/>
  <c r="E6" i="1" a="1"/>
  <c r="E6" i="1" s="1"/>
  <c r="E7" i="1" a="1"/>
  <c r="E7" i="1" s="1"/>
  <c r="E8" i="1" a="1"/>
  <c r="E8" i="1" s="1"/>
  <c r="E9" i="1" a="1"/>
  <c r="E9" i="1" s="1"/>
  <c r="E10" i="1" a="1"/>
  <c r="E10" i="1" s="1"/>
  <c r="E11" i="1" a="1"/>
  <c r="E11" i="1" s="1"/>
  <c r="E12" i="1" a="1"/>
  <c r="E12" i="1" s="1"/>
  <c r="E13" i="1" a="1"/>
  <c r="E13" i="1" s="1"/>
  <c r="E14" i="1" a="1"/>
  <c r="E14" i="1" s="1"/>
  <c r="E15" i="1" a="1"/>
  <c r="E15" i="1" s="1"/>
  <c r="E16" i="1" a="1"/>
  <c r="E16" i="1" s="1"/>
  <c r="E17" i="1" a="1"/>
  <c r="E17" i="1" s="1"/>
  <c r="E18" i="1" a="1"/>
  <c r="E18" i="1" s="1"/>
  <c r="E19" i="1" a="1"/>
  <c r="E19" i="1" s="1"/>
  <c r="E20" i="1" a="1"/>
  <c r="E20" i="1" s="1"/>
  <c r="E21" i="1" a="1"/>
  <c r="E21" i="1" s="1"/>
  <c r="E22" i="1" a="1"/>
  <c r="E22" i="1" s="1"/>
  <c r="E23" i="1" a="1"/>
  <c r="E23" i="1" s="1"/>
  <c r="E24" i="1" a="1"/>
  <c r="E24" i="1" s="1"/>
  <c r="E25" i="1" a="1"/>
  <c r="E25" i="1" s="1"/>
  <c r="E26" i="1" a="1"/>
  <c r="E26" i="1" s="1"/>
  <c r="E27" i="1" a="1"/>
  <c r="E27" i="1" s="1"/>
  <c r="E28" i="1" a="1"/>
  <c r="E28" i="1" s="1"/>
  <c r="E29" i="1" a="1"/>
  <c r="E29" i="1" s="1"/>
  <c r="E30" i="1" a="1"/>
  <c r="E30" i="1" s="1"/>
  <c r="E31" i="1" a="1"/>
  <c r="E31" i="1" s="1"/>
  <c r="E32" i="1" a="1"/>
  <c r="E32" i="1" s="1"/>
  <c r="E33" i="1" a="1"/>
  <c r="E33" i="1" s="1"/>
  <c r="E34" i="1" a="1"/>
  <c r="E34" i="1" s="1"/>
  <c r="E35" i="1" a="1"/>
  <c r="E35" i="1" s="1"/>
  <c r="C28" i="1" l="1"/>
  <c r="C29" i="1"/>
  <c r="C30" i="1"/>
  <c r="C31" i="1"/>
  <c r="C32" i="1"/>
  <c r="C33" i="1"/>
  <c r="C34" i="1"/>
  <c r="C35" i="1"/>
  <c r="B7" i="1" l="1"/>
  <c r="C7" i="1" s="1"/>
  <c r="B8" i="1"/>
  <c r="C8" i="1" s="1"/>
  <c r="B9" i="1"/>
  <c r="C9" i="1" s="1"/>
  <c r="B10" i="1"/>
  <c r="C10" i="1" s="1"/>
  <c r="B11" i="1"/>
  <c r="C11" i="1" s="1"/>
  <c r="B12" i="1"/>
  <c r="C12" i="1" s="1"/>
  <c r="B13" i="1"/>
  <c r="C13" i="1" s="1"/>
  <c r="B14" i="1"/>
  <c r="C14" i="1" s="1"/>
  <c r="B15" i="1"/>
  <c r="C15" i="1" s="1"/>
  <c r="B16" i="1"/>
  <c r="C16" i="1" s="1"/>
  <c r="B17" i="1"/>
  <c r="C17" i="1" s="1"/>
  <c r="B18" i="1"/>
  <c r="C18" i="1" s="1"/>
  <c r="B19" i="1"/>
  <c r="C19" i="1" s="1"/>
  <c r="B20" i="1"/>
  <c r="C20" i="1" s="1"/>
  <c r="B21" i="1"/>
  <c r="C21" i="1" s="1"/>
  <c r="B22" i="1"/>
  <c r="C22" i="1" s="1"/>
  <c r="B23" i="1"/>
  <c r="C23" i="1" s="1"/>
  <c r="B24" i="1"/>
  <c r="C24" i="1" s="1"/>
  <c r="B25" i="1"/>
  <c r="C25" i="1" s="1"/>
  <c r="B26" i="1"/>
  <c r="C26" i="1" s="1"/>
  <c r="B27" i="1"/>
  <c r="C27" i="1" s="1"/>
  <c r="B3" i="1" l="1"/>
  <c r="C3" i="1" s="1"/>
  <c r="B4" i="1"/>
  <c r="C4" i="1" s="1"/>
  <c r="B5" i="1"/>
  <c r="C5" i="1" s="1"/>
  <c r="B6" i="1"/>
  <c r="C6" i="1" s="1"/>
</calcChain>
</file>

<file path=xl/sharedStrings.xml><?xml version="1.0" encoding="utf-8"?>
<sst xmlns="http://schemas.openxmlformats.org/spreadsheetml/2006/main" count="26" uniqueCount="23">
  <si>
    <t xml:space="preserve">  </t>
  </si>
  <si>
    <t>Progrès</t>
  </si>
  <si>
    <t>Remarques</t>
  </si>
  <si>
    <t>Terminé</t>
  </si>
  <si>
    <t>n°</t>
  </si>
  <si>
    <t xml:space="preserve"> Date d'entrée</t>
  </si>
  <si>
    <t>date de sortie</t>
  </si>
  <si>
    <t>Client/Intervenant</t>
  </si>
  <si>
    <t>Destinataire</t>
  </si>
  <si>
    <t>Sujet</t>
  </si>
  <si>
    <t>Date du doc</t>
  </si>
  <si>
    <t>Type de doc</t>
  </si>
  <si>
    <t>NOM Prénom</t>
  </si>
  <si>
    <t>deadline</t>
  </si>
  <si>
    <t>Actions demandées</t>
  </si>
  <si>
    <t>Date de retour</t>
  </si>
  <si>
    <t>dossier</t>
  </si>
  <si>
    <t>Shared Service</t>
  </si>
  <si>
    <t>IF</t>
  </si>
  <si>
    <t>Cumuls</t>
  </si>
  <si>
    <t>Président</t>
  </si>
  <si>
    <t>date d'envoi</t>
  </si>
  <si>
    <t>PIERRE Paul-Jacques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</si>
</sst>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
  </numFmts>
  <fonts count="11" x14ac:knownFonts="1">
    <font>
      <sz val="9"/>
      <color theme="1" tint="0.34998626667073579"/>
      <name val="Century Gothic"/>
      <family val="2"/>
      <scheme val="minor"/>
    </font>
    <font>
      <sz val="11"/>
      <color theme="1"/>
      <name val="Century Gothic"/>
      <family val="2"/>
      <scheme val="minor"/>
    </font>
    <font>
      <sz val="9"/>
      <color theme="1" tint="0.34998626667073579"/>
      <name val="Century Gothic"/>
      <family val="2"/>
      <scheme val="minor"/>
    </font>
    <font>
      <sz val="10"/>
      <color theme="4"/>
      <name val="Playbill"/>
      <family val="5"/>
    </font>
    <font>
      <sz val="30"/>
      <color theme="4"/>
      <name val="Century Gothic"/>
      <family val="2"/>
      <scheme val="major"/>
    </font>
    <font>
      <sz val="9"/>
      <color theme="1" tint="0.34998626667073579"/>
      <name val="Century Gothic"/>
      <family val="2"/>
      <scheme val="major"/>
    </font>
    <font>
      <sz val="9"/>
      <color theme="1" tint="0.34998626667073579"/>
      <name val="Century Gothic"/>
      <scheme val="minor"/>
    </font>
    <font>
      <sz val="9"/>
      <color theme="5" tint="-0.249977111117893"/>
      <name val="Century Gothic"/>
      <family val="2"/>
      <scheme val="major"/>
    </font>
    <font>
      <b/>
      <sz val="9"/>
      <color theme="5" tint="-0.249977111117893"/>
      <name val="Century Gothic"/>
      <family val="2"/>
      <scheme val="minor"/>
    </font>
    <font>
      <sz val="9"/>
      <color theme="5" tint="-0.249977111117893"/>
      <name val="Century Gothic"/>
      <family val="2"/>
      <scheme val="minor"/>
    </font>
    <font>
      <sz val="10"/>
      <color theme="5" tint="-0.249977111117893"/>
      <name val="Playbill"/>
      <family val="5"/>
    </font>
  </fonts>
  <fills count="4">
    <fill>
      <patternFill patternType="none"/>
    </fill>
    <fill>
      <patternFill patternType="gray125"/>
    </fill>
    <fill>
      <patternFill patternType="solid">
        <fgColor theme="5" tint="-0.249977111117893"/>
        <bgColor indexed="64"/>
      </patternFill>
    </fill>
    <fill>
      <patternFill patternType="solid">
        <fgColor theme="0"/>
        <bgColor indexed="64"/>
      </patternFill>
    </fill>
  </fills>
  <borders count="1">
    <border>
      <left/>
      <right/>
      <top/>
      <bottom/>
      <diagonal/>
    </border>
  </borders>
  <cellStyleXfs count="5">
    <xf numFmtId="0" fontId="0" fillId="0" borderId="0">
      <alignment vertical="center"/>
    </xf>
    <xf numFmtId="9" fontId="1" fillId="0" borderId="0" applyFont="0" applyFill="0" applyBorder="0" applyAlignment="0" applyProtection="0"/>
    <xf numFmtId="0" fontId="4" fillId="0" borderId="0" applyNumberFormat="0" applyFill="0" applyBorder="0" applyAlignment="0" applyProtection="0"/>
    <xf numFmtId="0" fontId="2" fillId="0" borderId="0" applyNumberFormat="0" applyFont="0" applyFill="0" applyBorder="0" applyProtection="0">
      <alignment horizontal="left" indent="1"/>
    </xf>
    <xf numFmtId="0" fontId="3" fillId="0" borderId="0" applyNumberFormat="0" applyFill="0" applyBorder="0" applyProtection="0">
      <alignment horizontal="left" vertical="center"/>
    </xf>
  </cellStyleXfs>
  <cellXfs count="32">
    <xf numFmtId="0" fontId="0" fillId="0" borderId="0" xfId="0">
      <alignment vertical="center"/>
    </xf>
    <xf numFmtId="0" fontId="4" fillId="0" borderId="0" xfId="2" applyAlignment="1">
      <alignment vertical="center"/>
    </xf>
    <xf numFmtId="0" fontId="0" fillId="0" borderId="0" xfId="3" applyFont="1" applyAlignment="1">
      <alignment horizontal="left" indent="1"/>
    </xf>
    <xf numFmtId="14" fontId="0" fillId="0" borderId="0" xfId="0" applyNumberFormat="1" applyFont="1" applyAlignment="1">
      <alignment horizontal="right" indent="1"/>
    </xf>
    <xf numFmtId="0" fontId="0" fillId="0" borderId="0" xfId="0" applyFont="1" applyFill="1" applyBorder="1" applyAlignment="1">
      <alignment horizontal="center"/>
    </xf>
    <xf numFmtId="0" fontId="0" fillId="0" borderId="0" xfId="0" applyFont="1" applyFill="1" applyAlignment="1">
      <alignment horizontal="center"/>
    </xf>
    <xf numFmtId="14" fontId="0" fillId="0" borderId="0" xfId="0" applyNumberFormat="1" applyFont="1" applyFill="1" applyBorder="1" applyAlignment="1">
      <alignment horizontal="right" indent="1"/>
    </xf>
    <xf numFmtId="0" fontId="6" fillId="0" borderId="0" xfId="3" applyFont="1">
      <alignment horizontal="left" indent="1"/>
    </xf>
    <xf numFmtId="164" fontId="0" fillId="0" borderId="0" xfId="0" applyNumberFormat="1" applyAlignment="1">
      <alignment horizontal="right" indent="1"/>
    </xf>
    <xf numFmtId="165" fontId="0" fillId="0" borderId="0" xfId="3" applyNumberFormat="1" applyFont="1">
      <alignment horizontal="left" indent="1"/>
    </xf>
    <xf numFmtId="0" fontId="5" fillId="2" borderId="0" xfId="3" applyFont="1" applyFill="1" applyBorder="1" applyAlignment="1">
      <alignment horizontal="left" vertical="center" indent="1"/>
    </xf>
    <xf numFmtId="0" fontId="5" fillId="2" borderId="0" xfId="0" applyFont="1" applyFill="1" applyBorder="1" applyAlignment="1">
      <alignment horizontal="left" vertical="center" indent="1"/>
    </xf>
    <xf numFmtId="0" fontId="5" fillId="2" borderId="0" xfId="0" applyFont="1" applyFill="1" applyAlignment="1">
      <alignment horizontal="left" vertical="center" indent="1"/>
    </xf>
    <xf numFmtId="0" fontId="7" fillId="2" borderId="0" xfId="0" applyFont="1" applyFill="1" applyBorder="1" applyAlignment="1">
      <alignment horizontal="left" vertical="center" indent="1"/>
    </xf>
    <xf numFmtId="9" fontId="8" fillId="0" borderId="0" xfId="1" applyFont="1" applyFill="1" applyBorder="1" applyAlignment="1">
      <alignment vertical="center"/>
    </xf>
    <xf numFmtId="9" fontId="8" fillId="0" borderId="0" xfId="1" applyFont="1" applyAlignment="1">
      <alignment vertical="center"/>
    </xf>
    <xf numFmtId="9" fontId="8" fillId="0" borderId="0" xfId="0" applyNumberFormat="1" applyFont="1">
      <alignment vertical="center"/>
    </xf>
    <xf numFmtId="0" fontId="9" fillId="0" borderId="0" xfId="0" applyFont="1">
      <alignment vertical="center"/>
    </xf>
    <xf numFmtId="0" fontId="10" fillId="0" borderId="0" xfId="4" applyFont="1">
      <alignment horizontal="left" vertical="center"/>
    </xf>
    <xf numFmtId="0" fontId="10" fillId="0" borderId="0" xfId="4" applyNumberFormat="1" applyFont="1">
      <alignment horizontal="left" vertical="center"/>
    </xf>
    <xf numFmtId="0" fontId="5" fillId="2" borderId="0" xfId="0" applyFont="1" applyFill="1" applyBorder="1" applyAlignment="1">
      <alignment horizontal="left" vertical="center" indent="2"/>
    </xf>
    <xf numFmtId="0" fontId="5" fillId="2" borderId="0" xfId="3" applyFont="1" applyFill="1" applyAlignment="1">
      <alignment horizontal="left" vertical="center" indent="1"/>
    </xf>
    <xf numFmtId="0" fontId="0" fillId="3" borderId="0" xfId="0" applyFill="1">
      <alignment vertical="center"/>
    </xf>
    <xf numFmtId="0" fontId="5" fillId="2" borderId="0" xfId="0" applyFont="1" applyFill="1" applyAlignment="1">
      <alignment horizontal="left" vertical="center"/>
    </xf>
    <xf numFmtId="14" fontId="0" fillId="0" borderId="0" xfId="0" applyNumberFormat="1" applyFont="1" applyFill="1" applyBorder="1" applyAlignment="1">
      <alignment horizontal="left"/>
    </xf>
    <xf numFmtId="14" fontId="0" fillId="0" borderId="0" xfId="0" applyNumberFormat="1" applyFont="1" applyAlignment="1">
      <alignment horizontal="left"/>
    </xf>
    <xf numFmtId="164" fontId="0" fillId="0" borderId="0" xfId="0" applyNumberFormat="1" applyAlignment="1">
      <alignment horizontal="left"/>
    </xf>
    <xf numFmtId="0" fontId="0" fillId="0" borderId="0" xfId="0" applyAlignment="1">
      <alignment horizontal="left" vertical="center"/>
    </xf>
    <xf numFmtId="0" fontId="0" fillId="0" borderId="0" xfId="3" applyFont="1" applyFill="1" applyBorder="1" applyAlignment="1">
      <alignment horizontal="left"/>
    </xf>
    <xf numFmtId="0" fontId="0" fillId="0" borderId="0" xfId="3" applyFont="1" applyAlignment="1">
      <alignment horizontal="left"/>
    </xf>
    <xf numFmtId="14" fontId="0" fillId="0" borderId="0" xfId="0" applyNumberFormat="1" applyFont="1" applyAlignment="1">
      <alignment horizontal="left" indent="1"/>
    </xf>
    <xf numFmtId="0" fontId="4" fillId="0" borderId="0" xfId="2" applyAlignment="1">
      <alignment vertical="center"/>
    </xf>
  </cellXfs>
  <cellStyles count="5">
    <cellStyle name="Chart" xfId="4"/>
    <cellStyle name="Indent" xfId="3"/>
    <cellStyle name="Normal" xfId="0" builtinId="0" customBuiltin="1"/>
    <cellStyle name="Pourcentage" xfId="1" builtinId="5"/>
    <cellStyle name="Titre 1" xfId="2" builtinId="16" customBuiltin="1"/>
  </cellStyles>
  <dxfs count="35">
    <dxf>
      <numFmt numFmtId="19" formatCode="dd/mm/yyyy"/>
      <alignment horizontal="right" vertical="bottom" textRotation="0" wrapText="0" indent="1" justifyLastLine="0" shrinkToFit="0" readingOrder="0"/>
    </dxf>
    <dxf>
      <alignment horizontal="left" vertical="bottom" textRotation="0" wrapText="0" indent="1"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indexed="65"/>
        </patternFill>
      </fill>
      <alignment horizontal="center" vertical="bottom" textRotation="0" wrapText="0" indent="0" justifyLastLine="0" shrinkToFit="0" readingOrder="0"/>
    </dxf>
    <dxf>
      <font>
        <color theme="1"/>
      </font>
      <alignment horizontal="left" vertical="bottom" textRotation="0" wrapText="0" indent="1" justifyLastLine="0" shrinkToFit="0" readingOrder="0"/>
    </dxf>
    <dxf>
      <font>
        <b val="0"/>
        <i val="0"/>
        <strike val="0"/>
        <outline val="0"/>
        <shadow val="0"/>
        <u val="none"/>
        <vertAlign val="baseline"/>
        <sz val="9"/>
        <color theme="1"/>
        <name val="Century Gothic"/>
        <scheme val="minor"/>
      </font>
      <numFmt numFmtId="165" formatCode="0000"/>
      <alignment horizontal="left" vertical="bottom" textRotation="0" wrapText="0" indent="1" justifyLastLine="0" shrinkToFit="0" readingOrder="0"/>
    </dxf>
    <dxf>
      <numFmt numFmtId="164" formatCode="mm/dd/yyyy"/>
      <alignment horizontal="left" vertical="bottom" textRotation="0" wrapText="0" indent="1" justifyLastLine="0" shrinkToFit="0" readingOrder="0"/>
    </dxf>
    <dxf>
      <numFmt numFmtId="164" formatCode="mm/dd/yyyy"/>
      <alignment horizontal="left" vertical="bottom" textRotation="0" wrapText="0" indent="1" justifyLastLine="0" shrinkToFit="0" readingOrder="0"/>
    </dxf>
    <dxf>
      <font>
        <strike val="0"/>
        <outline val="0"/>
        <shadow val="0"/>
        <u val="none"/>
        <vertAlign val="baseline"/>
        <sz val="9"/>
        <color theme="1" tint="0.34998626667073579"/>
        <name val="Century Gothic"/>
        <scheme val="major"/>
      </font>
      <fill>
        <patternFill patternType="solid">
          <fgColor indexed="64"/>
          <bgColor theme="5" tint="-0.249977111117893"/>
        </patternFill>
      </fill>
      <alignment horizontal="left" vertical="center" textRotation="0" wrapText="0" relativeIndent="-1" justifyLastLine="0" shrinkToFit="0" readingOrder="0"/>
    </dxf>
    <dxf>
      <alignment horizontal="left" vertical="bottom" textRotation="0" wrapText="0" indent="1" justifyLastLine="0" shrinkToFit="0" readingOrder="0"/>
    </dxf>
    <dxf>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font>
        <strike val="0"/>
        <outline val="0"/>
        <shadow val="0"/>
        <u val="none"/>
        <vertAlign val="baseline"/>
        <sz val="10"/>
        <color theme="5" tint="-0.249977111117893"/>
        <name val="Playbill"/>
        <scheme val="none"/>
      </font>
      <numFmt numFmtId="0" formatCode="General"/>
    </dxf>
    <dxf>
      <font>
        <b/>
        <strike val="0"/>
        <outline val="0"/>
        <shadow val="0"/>
        <u val="none"/>
        <vertAlign val="baseline"/>
        <sz val="9"/>
        <color theme="5" tint="-0.249977111117893"/>
        <name val="Century Gothic"/>
        <scheme val="minor"/>
      </font>
      <numFmt numFmtId="13" formatCode="0%"/>
    </dxf>
    <dxf>
      <font>
        <b val="0"/>
        <i val="0"/>
        <strike val="0"/>
        <condense val="0"/>
        <extend val="0"/>
        <outline val="0"/>
        <shadow val="0"/>
        <u val="none"/>
        <vertAlign val="baseline"/>
        <sz val="9"/>
        <color theme="1" tint="0.34998626667073579"/>
        <name val="Century Gothic"/>
        <scheme val="minor"/>
      </font>
      <numFmt numFmtId="165" formatCode="0000"/>
    </dxf>
    <dxf>
      <font>
        <strike val="0"/>
        <outline val="0"/>
        <shadow val="0"/>
        <u val="none"/>
        <vertAlign val="baseline"/>
        <sz val="9"/>
        <color theme="1" tint="0.34998626667073579"/>
        <name val="Century Gothic"/>
        <scheme val="major"/>
      </font>
      <fill>
        <patternFill patternType="solid">
          <fgColor indexed="64"/>
          <bgColor theme="5" tint="-0.249977111117893"/>
        </patternFill>
      </fill>
      <alignment horizontal="left" vertical="center" textRotation="0" wrapText="0" relativeIndent="-1" justifyLastLine="0" shrinkToFit="0" readingOrder="0"/>
    </dxf>
    <dxf>
      <fill>
        <patternFill>
          <bgColor theme="9" tint="0.59996337778862885"/>
        </patternFill>
      </fill>
    </dxf>
    <dxf>
      <font>
        <color theme="1"/>
      </font>
    </dxf>
    <dxf>
      <font>
        <b/>
        <i val="0"/>
        <color theme="0"/>
      </font>
      <fill>
        <patternFill>
          <bgColor theme="4"/>
        </patternFill>
      </fill>
      <border diagonalUp="0" diagonalDown="0">
        <left/>
        <right/>
        <top/>
        <bottom/>
        <vertical/>
        <horizontal/>
      </border>
    </dxf>
    <dxf>
      <border diagonalUp="0" diagonalDown="0">
        <left/>
        <right/>
        <top/>
        <bottom style="thin">
          <color theme="0" tint="-0.14996795556505021"/>
        </bottom>
        <vertical/>
        <horizontal style="thin">
          <color theme="0" tint="-0.14996795556505021"/>
        </horizontal>
      </border>
    </dxf>
  </dxfs>
  <tableStyles count="1" defaultTableStyle="TableStyleMedium2" defaultPivotStyle="PivotStyleLight16">
    <tableStyle name="Weekly Planner Tables" pivot="0" count="3">
      <tableStyleElement type="wholeTable" dxfId="34"/>
      <tableStyleElement type="headerRow" dxfId="33"/>
      <tableStyleElement type="firstColumn" dxfId="3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Projets" displayName="Projets" ref="A2:M35" headerRowDxfId="30">
  <autoFilter ref="A2:M35"/>
  <tableColumns count="13">
    <tableColumn id="1" name="n°" totalsRowLabel="Total" dataDxfId="29" dataCellStyle="Indent"/>
    <tableColumn id="2" name="  " totalsRowFunction="count" dataDxfId="28">
      <calculatedColumnFormula>IFERROR((SUMIFS(Tâches[Terminé],Tâches[n°],Projets[[#This Row],[n°]])/COUNTIFS(Tâches[n°],Projets[[#This Row],[n°]]))+0.0001,0.0001)</calculatedColumnFormula>
    </tableColumn>
    <tableColumn id="3" name="Progrès" dataDxfId="27" dataCellStyle="Chart">
      <calculatedColumnFormula>Projets[[#This Row],[  ]]</calculatedColumnFormula>
    </tableColumn>
    <tableColumn id="4" name=" Date d'entrée" dataDxfId="26" totalsRowDxfId="25"/>
    <tableColumn id="5" name="date de sortie" dataDxfId="0" totalsRowDxfId="24">
      <calculatedColumnFormula array="1">IF(Projets[[#This Row],[  ]]&gt;=1,MAX(IF(Tâches[n°]=Projets[[#This Row],[n°]],Tâches[Date de retour],"")),"")</calculatedColumnFormula>
    </tableColumn>
    <tableColumn id="10" name="Date du doc" dataDxfId="23" totalsRowDxfId="22"/>
    <tableColumn id="11" name="Type de doc" dataDxfId="21" totalsRowDxfId="20"/>
    <tableColumn id="7" name="Client/Intervenant" dataDxfId="19" totalsRowDxfId="18"/>
    <tableColumn id="8" name="Destinataire" dataDxfId="17" totalsRowDxfId="16"/>
    <tableColumn id="9" name="Sujet" dataDxfId="15" totalsRowDxfId="14"/>
    <tableColumn id="12" name="NOM Prénom" dataDxfId="13" totalsRowDxfId="12"/>
    <tableColumn id="13" name="deadline" dataDxfId="11" totalsRowDxfId="10"/>
    <tableColumn id="6" name="Remarques" totalsRowFunction="count" dataDxfId="9" totalsRowDxfId="8" dataCellStyle="Indent"/>
  </tableColumns>
  <tableStyleInfo name="Weekly Planner Tables" showFirstColumn="1" showLastColumn="0" showRowStripes="1" showColumnStripes="0"/>
  <extLst>
    <ext xmlns:x14="http://schemas.microsoft.com/office/spreadsheetml/2009/9/main" uri="{504A1905-F514-4f6f-8877-14C23A59335A}">
      <x14:table altText="Projects Overview" altTextSummary="List of project details such as, Project name, percent complete, Start date, End date, and Notes. "/>
    </ext>
  </extLst>
</table>
</file>

<file path=xl/tables/table2.xml><?xml version="1.0" encoding="utf-8"?>
<table xmlns="http://schemas.openxmlformats.org/spreadsheetml/2006/main" id="2" name="Tâches" displayName="Tâches" ref="A3:F21" totalsRowShown="0" headerRowDxfId="7">
  <autoFilter ref="A3:F21"/>
  <tableColumns count="6">
    <tableColumn id="3" name="date d'envoi" dataDxfId="6"/>
    <tableColumn id="4" name="Date de retour" dataDxfId="5"/>
    <tableColumn id="1" name="n°" dataDxfId="4" dataCellStyle="Indent"/>
    <tableColumn id="2" name="Actions demandées" dataDxfId="3" dataCellStyle="Indent"/>
    <tableColumn id="5" name="Terminé" dataDxfId="2"/>
    <tableColumn id="6" name="Remarques" dataDxfId="1" dataCellStyle="Indent"/>
  </tableColumns>
  <tableStyleInfo name="Weekly Planner Tables" showFirstColumn="0" showLastColumn="0" showRowStripes="1" showColumnStripes="0"/>
  <extLst>
    <ext xmlns:x14="http://schemas.microsoft.com/office/spreadsheetml/2009/9/main" uri="{504A1905-F514-4f6f-8877-14C23A59335A}">
      <x14:table altText="Task Details" altTextSummary="List of details for each task such as, Project, Task, Start date, End date, Done, and Notes."/>
    </ext>
  </extLst>
</table>
</file>

<file path=xl/theme/theme1.xml><?xml version="1.0" encoding="utf-8"?>
<a:theme xmlns:a="http://schemas.openxmlformats.org/drawingml/2006/main" name="Office Theme">
  <a:themeElements>
    <a:clrScheme name="Weekly Time Planner">
      <a:dk1>
        <a:srgbClr val="000000"/>
      </a:dk1>
      <a:lt1>
        <a:srgbClr val="FFFFFF"/>
      </a:lt1>
      <a:dk2>
        <a:srgbClr val="000000"/>
      </a:dk2>
      <a:lt2>
        <a:srgbClr val="FFFFFF"/>
      </a:lt2>
      <a:accent1>
        <a:srgbClr val="F47836"/>
      </a:accent1>
      <a:accent2>
        <a:srgbClr val="39ADDC"/>
      </a:accent2>
      <a:accent3>
        <a:srgbClr val="EAAD21"/>
      </a:accent3>
      <a:accent4>
        <a:srgbClr val="895EA7"/>
      </a:accent4>
      <a:accent5>
        <a:srgbClr val="00B15A"/>
      </a:accent5>
      <a:accent6>
        <a:srgbClr val="DB4D75"/>
      </a:accent6>
      <a:hlink>
        <a:srgbClr val="39ADDC"/>
      </a:hlink>
      <a:folHlink>
        <a:srgbClr val="895EA7"/>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249977111117893"/>
    <pageSetUpPr fitToPage="1"/>
  </sheetPr>
  <dimension ref="A1:M35"/>
  <sheetViews>
    <sheetView showGridLines="0" showZeros="0" tabSelected="1" zoomScaleNormal="100" workbookViewId="0">
      <selection activeCell="E3" sqref="E3"/>
    </sheetView>
  </sheetViews>
  <sheetFormatPr baseColWidth="10" defaultColWidth="9.140625" defaultRowHeight="18" customHeight="1" x14ac:dyDescent="0.25"/>
  <cols>
    <col min="1" max="1" width="10.5703125" customWidth="1"/>
    <col min="2" max="2" width="8.28515625" style="17" customWidth="1"/>
    <col min="3" max="3" width="28.85546875" customWidth="1"/>
    <col min="4" max="4" width="17" style="27" customWidth="1"/>
    <col min="5" max="5" width="16" bestFit="1" customWidth="1"/>
    <col min="6" max="6" width="16" style="27" customWidth="1"/>
    <col min="7" max="7" width="16" customWidth="1"/>
    <col min="8" max="8" width="19.7109375" bestFit="1" customWidth="1"/>
    <col min="9" max="9" width="19.7109375" customWidth="1"/>
    <col min="10" max="10" width="35.7109375" customWidth="1"/>
    <col min="11" max="11" width="19" customWidth="1"/>
    <col min="12" max="12" width="12.140625" bestFit="1" customWidth="1"/>
    <col min="13" max="13" width="32.7109375" customWidth="1"/>
    <col min="14" max="14" width="3.85546875" customWidth="1"/>
  </cols>
  <sheetData>
    <row r="1" spans="1:13" ht="26.25" customHeight="1" x14ac:dyDescent="0.25">
      <c r="A1" s="31"/>
      <c r="B1" s="31"/>
      <c r="C1" s="31"/>
      <c r="D1" s="31"/>
    </row>
    <row r="2" spans="1:13" s="22" customFormat="1" ht="18" customHeight="1" x14ac:dyDescent="0.25">
      <c r="A2" s="10" t="s">
        <v>4</v>
      </c>
      <c r="B2" s="13" t="s">
        <v>0</v>
      </c>
      <c r="C2" s="11" t="s">
        <v>1</v>
      </c>
      <c r="D2" s="23" t="s">
        <v>5</v>
      </c>
      <c r="E2" s="12" t="s">
        <v>6</v>
      </c>
      <c r="F2" s="12" t="s">
        <v>10</v>
      </c>
      <c r="G2" s="12" t="s">
        <v>11</v>
      </c>
      <c r="H2" s="12" t="s">
        <v>7</v>
      </c>
      <c r="I2" s="12" t="s">
        <v>8</v>
      </c>
      <c r="J2" s="12" t="s">
        <v>9</v>
      </c>
      <c r="K2" s="12" t="s">
        <v>12</v>
      </c>
      <c r="L2" s="12" t="s">
        <v>13</v>
      </c>
      <c r="M2" s="10" t="s">
        <v>2</v>
      </c>
    </row>
    <row r="3" spans="1:13" ht="18" customHeight="1" x14ac:dyDescent="0.25">
      <c r="A3" s="9">
        <v>1</v>
      </c>
      <c r="B3" s="14">
        <f>IFERROR((SUMIFS(Tâches[Terminé],Tâches[n°],Projets[[#This Row],[n°]])/COUNTIFS(Tâches[n°],Projets[[#This Row],[n°]]))+0.0001,0.0001)</f>
        <v>1.0001</v>
      </c>
      <c r="C3" s="18">
        <f>Projets[[#This Row],[  ]]</f>
        <v>1.0001</v>
      </c>
      <c r="D3" s="24">
        <v>43518</v>
      </c>
      <c r="E3" s="6">
        <f t="array" ref="E3">IF(Projets[[#This Row],[  ]]&gt;=1,MAX(IF(Tâches[n°]=Projets[[#This Row],[n°]],Tâches[Date de retour],"")),"")</f>
        <v>43521</v>
      </c>
      <c r="F3" s="24">
        <v>43511</v>
      </c>
      <c r="G3" s="24" t="s">
        <v>16</v>
      </c>
      <c r="H3" s="24" t="s">
        <v>17</v>
      </c>
      <c r="I3" s="24" t="s">
        <v>18</v>
      </c>
      <c r="J3" s="24" t="s">
        <v>19</v>
      </c>
      <c r="K3" s="24" t="s">
        <v>22</v>
      </c>
      <c r="L3" s="24"/>
      <c r="M3" s="28"/>
    </row>
    <row r="4" spans="1:13" ht="18" customHeight="1" x14ac:dyDescent="0.25">
      <c r="A4" s="9">
        <v>2</v>
      </c>
      <c r="B4" s="14">
        <f>IFERROR((SUMIFS(Tâches[Terminé],Tâches[n°],Projets[[#This Row],[n°]])/COUNTIFS(Tâches[n°],Projets[[#This Row],[n°]]))+0.0001,0.0001)</f>
        <v>1E-4</v>
      </c>
      <c r="C4" s="18">
        <f>Projets[[#This Row],[  ]]</f>
        <v>1E-4</v>
      </c>
      <c r="D4" s="24"/>
      <c r="E4" s="6" t="str">
        <f t="array" ref="E4">IF(Projets[[#This Row],[  ]]&gt;=1,MAX(IF(Tâches[n°]=Projets[[#This Row],[n°]],Tâches[Date de retour],"")),"")</f>
        <v/>
      </c>
      <c r="F4" s="24"/>
      <c r="G4" s="24"/>
      <c r="H4" s="24"/>
      <c r="I4" s="24"/>
      <c r="J4" s="24"/>
      <c r="K4" s="24"/>
      <c r="L4" s="24"/>
      <c r="M4" s="28"/>
    </row>
    <row r="5" spans="1:13" ht="18" customHeight="1" x14ac:dyDescent="0.25">
      <c r="A5" s="9">
        <v>3</v>
      </c>
      <c r="B5" s="14">
        <f>IFERROR((SUMIFS(Tâches[Terminé],Tâches[n°],Projets[[#This Row],[n°]])/COUNTIFS(Tâches[n°],Projets[[#This Row],[n°]]))+0.0001,0.0001)</f>
        <v>1E-4</v>
      </c>
      <c r="C5" s="18">
        <f>Projets[[#This Row],[  ]]</f>
        <v>1E-4</v>
      </c>
      <c r="D5" s="24"/>
      <c r="E5" s="6" t="str">
        <f t="array" ref="E5">IF(Projets[[#This Row],[  ]]&gt;=1,MAX(IF(Tâches[n°]=Projets[[#This Row],[n°]],Tâches[Date de retour],"")),"")</f>
        <v/>
      </c>
      <c r="F5" s="24"/>
      <c r="G5" s="24"/>
      <c r="H5" s="24"/>
      <c r="I5" s="24"/>
      <c r="J5" s="24"/>
      <c r="K5" s="24"/>
      <c r="L5" s="24"/>
      <c r="M5" s="28"/>
    </row>
    <row r="6" spans="1:13" ht="18" customHeight="1" x14ac:dyDescent="0.25">
      <c r="A6" s="9">
        <v>4</v>
      </c>
      <c r="B6" s="15">
        <f>IFERROR((SUMIFS(Tâches[Terminé],Tâches[n°],Projets[[#This Row],[n°]])/COUNTIFS(Tâches[n°],Projets[[#This Row],[n°]]))+0.0001,0.0001)</f>
        <v>1E-4</v>
      </c>
      <c r="C6" s="18">
        <f>Projets[[#This Row],[  ]]</f>
        <v>1E-4</v>
      </c>
      <c r="D6" s="25"/>
      <c r="E6" s="3" t="str">
        <f t="array" ref="E6">IF(Projets[[#This Row],[  ]]&gt;=1,MAX(IF(Tâches[n°]=Projets[[#This Row],[n°]],Tâches[Date de retour],"")),"")</f>
        <v/>
      </c>
      <c r="F6" s="25"/>
      <c r="G6" s="25"/>
      <c r="H6" s="25"/>
      <c r="I6" s="25"/>
      <c r="J6" s="25"/>
      <c r="K6" s="25"/>
      <c r="L6" s="25"/>
      <c r="M6" s="29"/>
    </row>
    <row r="7" spans="1:13" ht="18" customHeight="1" x14ac:dyDescent="0.25">
      <c r="A7" s="9">
        <v>5</v>
      </c>
      <c r="B7" s="16">
        <f>IFERROR((SUMIFS(Tâches[Terminé],Tâches[n°],Projets[[#This Row],[n°]])/COUNTIFS(Tâches[n°],Projets[[#This Row],[n°]]))+0.0001,0.0001)</f>
        <v>1E-4</v>
      </c>
      <c r="C7" s="19">
        <f>Projets[[#This Row],[  ]]</f>
        <v>1E-4</v>
      </c>
      <c r="D7" s="26"/>
      <c r="E7" s="8" t="str">
        <f t="array" ref="E7">IF(Projets[[#This Row],[  ]]&gt;=1,MAX(IF(Tâches[n°]=Projets[[#This Row],[n°]],Tâches[Date de retour],"")),"")</f>
        <v/>
      </c>
      <c r="F7" s="26"/>
      <c r="G7" s="26"/>
      <c r="H7" s="26"/>
      <c r="I7" s="26"/>
      <c r="J7" s="26"/>
      <c r="K7" s="26"/>
      <c r="L7" s="26"/>
      <c r="M7" s="29"/>
    </row>
    <row r="8" spans="1:13" ht="18" customHeight="1" x14ac:dyDescent="0.25">
      <c r="A8" s="9">
        <v>6</v>
      </c>
      <c r="B8" s="16">
        <f>IFERROR((SUMIFS(Tâches[Terminé],Tâches[n°],Projets[[#This Row],[n°]])/COUNTIFS(Tâches[n°],Projets[[#This Row],[n°]]))+0.0001,0.0001)</f>
        <v>1E-4</v>
      </c>
      <c r="C8" s="19">
        <f>Projets[[#This Row],[  ]]</f>
        <v>1E-4</v>
      </c>
      <c r="D8" s="26"/>
      <c r="E8" s="8" t="str">
        <f t="array" ref="E8">IF(Projets[[#This Row],[  ]]&gt;=1,MAX(IF(Tâches[n°]=Projets[[#This Row],[n°]],Tâches[Date de retour],"")),"")</f>
        <v/>
      </c>
      <c r="F8" s="26"/>
      <c r="G8" s="26"/>
      <c r="H8" s="26"/>
      <c r="I8" s="26"/>
      <c r="J8" s="26"/>
      <c r="K8" s="26"/>
      <c r="L8" s="26"/>
      <c r="M8" s="29"/>
    </row>
    <row r="9" spans="1:13" ht="18" customHeight="1" x14ac:dyDescent="0.25">
      <c r="A9" s="9">
        <v>7</v>
      </c>
      <c r="B9" s="16">
        <f>IFERROR((SUMIFS(Tâches[Terminé],Tâches[n°],Projets[[#This Row],[n°]])/COUNTIFS(Tâches[n°],Projets[[#This Row],[n°]]))+0.0001,0.0001)</f>
        <v>1E-4</v>
      </c>
      <c r="C9" s="19">
        <f>Projets[[#This Row],[  ]]</f>
        <v>1E-4</v>
      </c>
      <c r="D9" s="26"/>
      <c r="E9" s="8" t="str">
        <f t="array" ref="E9">IF(Projets[[#This Row],[  ]]&gt;=1,MAX(IF(Tâches[n°]=Projets[[#This Row],[n°]],Tâches[Date de retour],"")),"")</f>
        <v/>
      </c>
      <c r="F9" s="26"/>
      <c r="G9" s="26"/>
      <c r="H9" s="26"/>
      <c r="I9" s="26"/>
      <c r="J9" s="26"/>
      <c r="K9" s="26"/>
      <c r="L9" s="26"/>
      <c r="M9" s="29"/>
    </row>
    <row r="10" spans="1:13" ht="18" customHeight="1" x14ac:dyDescent="0.25">
      <c r="A10" s="9">
        <v>8</v>
      </c>
      <c r="B10" s="16">
        <f>IFERROR((SUMIFS(Tâches[Terminé],Tâches[n°],Projets[[#This Row],[n°]])/COUNTIFS(Tâches[n°],Projets[[#This Row],[n°]]))+0.0001,0.0001)</f>
        <v>1E-4</v>
      </c>
      <c r="C10" s="19">
        <f>Projets[[#This Row],[  ]]</f>
        <v>1E-4</v>
      </c>
      <c r="D10" s="26"/>
      <c r="E10" s="8" t="str">
        <f t="array" ref="E10">IF(Projets[[#This Row],[  ]]&gt;=1,MAX(IF(Tâches[n°]=Projets[[#This Row],[n°]],Tâches[Date de retour],"")),"")</f>
        <v/>
      </c>
      <c r="F10" s="26"/>
      <c r="G10" s="26"/>
      <c r="H10" s="26"/>
      <c r="I10" s="26"/>
      <c r="J10" s="26"/>
      <c r="K10" s="26"/>
      <c r="L10" s="26"/>
      <c r="M10" s="29"/>
    </row>
    <row r="11" spans="1:13" ht="18" customHeight="1" x14ac:dyDescent="0.25">
      <c r="A11" s="9">
        <v>9</v>
      </c>
      <c r="B11" s="16">
        <f>IFERROR((SUMIFS(Tâches[Terminé],Tâches[n°],Projets[[#This Row],[n°]])/COUNTIFS(Tâches[n°],Projets[[#This Row],[n°]]))+0.0001,0.0001)</f>
        <v>1E-4</v>
      </c>
      <c r="C11" s="19">
        <f>Projets[[#This Row],[  ]]</f>
        <v>1E-4</v>
      </c>
      <c r="D11" s="26"/>
      <c r="E11" s="8" t="str">
        <f t="array" ref="E11">IF(Projets[[#This Row],[  ]]&gt;=1,MAX(IF(Tâches[n°]=Projets[[#This Row],[n°]],Tâches[Date de retour],"")),"")</f>
        <v/>
      </c>
      <c r="F11" s="26"/>
      <c r="G11" s="26"/>
      <c r="H11" s="26"/>
      <c r="I11" s="26"/>
      <c r="J11" s="26"/>
      <c r="K11" s="26"/>
      <c r="L11" s="26"/>
      <c r="M11" s="29"/>
    </row>
    <row r="12" spans="1:13" ht="18" customHeight="1" x14ac:dyDescent="0.25">
      <c r="A12" s="9">
        <v>10</v>
      </c>
      <c r="B12" s="16">
        <f>IFERROR((SUMIFS(Tâches[Terminé],Tâches[n°],Projets[[#This Row],[n°]])/COUNTIFS(Tâches[n°],Projets[[#This Row],[n°]]))+0.0001,0.0001)</f>
        <v>1E-4</v>
      </c>
      <c r="C12" s="19">
        <f>Projets[[#This Row],[  ]]</f>
        <v>1E-4</v>
      </c>
      <c r="D12" s="26"/>
      <c r="E12" s="8" t="str">
        <f t="array" ref="E12">IF(Projets[[#This Row],[  ]]&gt;=1,MAX(IF(Tâches[n°]=Projets[[#This Row],[n°]],Tâches[Date de retour],"")),"")</f>
        <v/>
      </c>
      <c r="F12" s="26"/>
      <c r="G12" s="26"/>
      <c r="H12" s="26"/>
      <c r="I12" s="26"/>
      <c r="J12" s="26"/>
      <c r="K12" s="26"/>
      <c r="L12" s="26"/>
      <c r="M12" s="29"/>
    </row>
    <row r="13" spans="1:13" ht="18" customHeight="1" x14ac:dyDescent="0.25">
      <c r="A13" s="9">
        <v>11</v>
      </c>
      <c r="B13" s="16">
        <f>IFERROR((SUMIFS(Tâches[Terminé],Tâches[n°],Projets[[#This Row],[n°]])/COUNTIFS(Tâches[n°],Projets[[#This Row],[n°]]))+0.0001,0.0001)</f>
        <v>1E-4</v>
      </c>
      <c r="C13" s="19">
        <f>Projets[[#This Row],[  ]]</f>
        <v>1E-4</v>
      </c>
      <c r="D13" s="26"/>
      <c r="E13" s="8" t="str">
        <f t="array" ref="E13">IF(Projets[[#This Row],[  ]]&gt;=1,MAX(IF(Tâches[n°]=Projets[[#This Row],[n°]],Tâches[Date de retour],"")),"")</f>
        <v/>
      </c>
      <c r="F13" s="26"/>
      <c r="G13" s="26"/>
      <c r="H13" s="26"/>
      <c r="I13" s="26"/>
      <c r="J13" s="26"/>
      <c r="K13" s="26"/>
      <c r="L13" s="26"/>
      <c r="M13" s="29"/>
    </row>
    <row r="14" spans="1:13" ht="18" customHeight="1" x14ac:dyDescent="0.25">
      <c r="A14" s="9">
        <v>12</v>
      </c>
      <c r="B14" s="16">
        <f>IFERROR((SUMIFS(Tâches[Terminé],Tâches[n°],Projets[[#This Row],[n°]])/COUNTIFS(Tâches[n°],Projets[[#This Row],[n°]]))+0.0001,0.0001)</f>
        <v>1E-4</v>
      </c>
      <c r="C14" s="19">
        <f>Projets[[#This Row],[  ]]</f>
        <v>1E-4</v>
      </c>
      <c r="D14" s="26"/>
      <c r="E14" s="8" t="str">
        <f t="array" ref="E14">IF(Projets[[#This Row],[  ]]&gt;=1,MAX(IF(Tâches[n°]=Projets[[#This Row],[n°]],Tâches[Date de retour],"")),"")</f>
        <v/>
      </c>
      <c r="F14" s="26"/>
      <c r="G14" s="26"/>
      <c r="H14" s="26"/>
      <c r="I14" s="26"/>
      <c r="J14" s="26"/>
      <c r="K14" s="26"/>
      <c r="L14" s="26"/>
      <c r="M14" s="29"/>
    </row>
    <row r="15" spans="1:13" ht="18" customHeight="1" x14ac:dyDescent="0.25">
      <c r="A15" s="9">
        <v>13</v>
      </c>
      <c r="B15" s="16">
        <f>IFERROR((SUMIFS(Tâches[Terminé],Tâches[n°],Projets[[#This Row],[n°]])/COUNTIFS(Tâches[n°],Projets[[#This Row],[n°]]))+0.0001,0.0001)</f>
        <v>1E-4</v>
      </c>
      <c r="C15" s="19">
        <f>Projets[[#This Row],[  ]]</f>
        <v>1E-4</v>
      </c>
      <c r="D15" s="26"/>
      <c r="E15" s="8" t="str">
        <f t="array" ref="E15">IF(Projets[[#This Row],[  ]]&gt;=1,MAX(IF(Tâches[n°]=Projets[[#This Row],[n°]],Tâches[Date de retour],"")),"")</f>
        <v/>
      </c>
      <c r="F15" s="26"/>
      <c r="G15" s="26"/>
      <c r="H15" s="26"/>
      <c r="I15" s="26"/>
      <c r="J15" s="26"/>
      <c r="K15" s="26"/>
      <c r="L15" s="26"/>
      <c r="M15" s="29"/>
    </row>
    <row r="16" spans="1:13" ht="18" customHeight="1" x14ac:dyDescent="0.25">
      <c r="A16" s="9">
        <v>14</v>
      </c>
      <c r="B16" s="16">
        <f>IFERROR((SUMIFS(Tâches[Terminé],Tâches[n°],Projets[[#This Row],[n°]])/COUNTIFS(Tâches[n°],Projets[[#This Row],[n°]]))+0.0001,0.0001)</f>
        <v>1E-4</v>
      </c>
      <c r="C16" s="19">
        <f>Projets[[#This Row],[  ]]</f>
        <v>1E-4</v>
      </c>
      <c r="D16" s="26"/>
      <c r="E16" s="8" t="str">
        <f t="array" ref="E16">IF(Projets[[#This Row],[  ]]&gt;=1,MAX(IF(Tâches[n°]=Projets[[#This Row],[n°]],Tâches[Date de retour],"")),"")</f>
        <v/>
      </c>
      <c r="F16" s="26"/>
      <c r="G16" s="26"/>
      <c r="H16" s="26"/>
      <c r="I16" s="26"/>
      <c r="J16" s="26"/>
      <c r="K16" s="26"/>
      <c r="L16" s="26"/>
      <c r="M16" s="29"/>
    </row>
    <row r="17" spans="1:13" ht="18" customHeight="1" x14ac:dyDescent="0.25">
      <c r="A17" s="9">
        <v>15</v>
      </c>
      <c r="B17" s="16">
        <f>IFERROR((SUMIFS(Tâches[Terminé],Tâches[n°],Projets[[#This Row],[n°]])/COUNTIFS(Tâches[n°],Projets[[#This Row],[n°]]))+0.0001,0.0001)</f>
        <v>1E-4</v>
      </c>
      <c r="C17" s="19">
        <f>Projets[[#This Row],[  ]]</f>
        <v>1E-4</v>
      </c>
      <c r="D17" s="26"/>
      <c r="E17" s="8" t="str">
        <f t="array" ref="E17">IF(Projets[[#This Row],[  ]]&gt;=1,MAX(IF(Tâches[n°]=Projets[[#This Row],[n°]],Tâches[Date de retour],"")),"")</f>
        <v/>
      </c>
      <c r="F17" s="26"/>
      <c r="G17" s="26"/>
      <c r="H17" s="26"/>
      <c r="I17" s="26"/>
      <c r="J17" s="26"/>
      <c r="K17" s="26"/>
      <c r="L17" s="26"/>
      <c r="M17" s="29"/>
    </row>
    <row r="18" spans="1:13" ht="18" customHeight="1" x14ac:dyDescent="0.25">
      <c r="A18" s="9">
        <v>16</v>
      </c>
      <c r="B18" s="16">
        <f>IFERROR((SUMIFS(Tâches[Terminé],Tâches[n°],Projets[[#This Row],[n°]])/COUNTIFS(Tâches[n°],Projets[[#This Row],[n°]]))+0.0001,0.0001)</f>
        <v>1E-4</v>
      </c>
      <c r="C18" s="19">
        <f>Projets[[#This Row],[  ]]</f>
        <v>1E-4</v>
      </c>
      <c r="D18" s="26"/>
      <c r="E18" s="8" t="str">
        <f t="array" ref="E18">IF(Projets[[#This Row],[  ]]&gt;=1,MAX(IF(Tâches[n°]=Projets[[#This Row],[n°]],Tâches[Date de retour],"")),"")</f>
        <v/>
      </c>
      <c r="F18" s="26"/>
      <c r="G18" s="26"/>
      <c r="H18" s="26"/>
      <c r="I18" s="26"/>
      <c r="J18" s="26"/>
      <c r="K18" s="26"/>
      <c r="L18" s="26"/>
      <c r="M18" s="29"/>
    </row>
    <row r="19" spans="1:13" ht="18" customHeight="1" x14ac:dyDescent="0.25">
      <c r="A19" s="9">
        <v>17</v>
      </c>
      <c r="B19" s="16">
        <f>IFERROR((SUMIFS(Tâches[Terminé],Tâches[n°],Projets[[#This Row],[n°]])/COUNTIFS(Tâches[n°],Projets[[#This Row],[n°]]))+0.0001,0.0001)</f>
        <v>1E-4</v>
      </c>
      <c r="C19" s="19">
        <f>Projets[[#This Row],[  ]]</f>
        <v>1E-4</v>
      </c>
      <c r="D19" s="26"/>
      <c r="E19" s="8" t="str">
        <f t="array" ref="E19">IF(Projets[[#This Row],[  ]]&gt;=1,MAX(IF(Tâches[n°]=Projets[[#This Row],[n°]],Tâches[Date de retour],"")),"")</f>
        <v/>
      </c>
      <c r="F19" s="26"/>
      <c r="G19" s="26"/>
      <c r="H19" s="26"/>
      <c r="I19" s="26"/>
      <c r="J19" s="26"/>
      <c r="K19" s="26"/>
      <c r="L19" s="26"/>
      <c r="M19" s="29"/>
    </row>
    <row r="20" spans="1:13" ht="18" customHeight="1" x14ac:dyDescent="0.25">
      <c r="A20" s="9">
        <v>18</v>
      </c>
      <c r="B20" s="16">
        <f>IFERROR((SUMIFS(Tâches[Terminé],Tâches[n°],Projets[[#This Row],[n°]])/COUNTIFS(Tâches[n°],Projets[[#This Row],[n°]]))+0.0001,0.0001)</f>
        <v>1E-4</v>
      </c>
      <c r="C20" s="19">
        <f>Projets[[#This Row],[  ]]</f>
        <v>1E-4</v>
      </c>
      <c r="D20" s="26"/>
      <c r="E20" s="8" t="str">
        <f t="array" ref="E20">IF(Projets[[#This Row],[  ]]&gt;=1,MAX(IF(Tâches[n°]=Projets[[#This Row],[n°]],Tâches[Date de retour],"")),"")</f>
        <v/>
      </c>
      <c r="F20" s="26"/>
      <c r="G20" s="26"/>
      <c r="H20" s="26"/>
      <c r="I20" s="26"/>
      <c r="J20" s="26"/>
      <c r="K20" s="26"/>
      <c r="L20" s="26"/>
      <c r="M20" s="29"/>
    </row>
    <row r="21" spans="1:13" ht="18" customHeight="1" x14ac:dyDescent="0.25">
      <c r="A21" s="9">
        <v>19</v>
      </c>
      <c r="B21" s="16">
        <f>IFERROR((SUMIFS(Tâches[Terminé],Tâches[n°],Projets[[#This Row],[n°]])/COUNTIFS(Tâches[n°],Projets[[#This Row],[n°]]))+0.0001,0.0001)</f>
        <v>1E-4</v>
      </c>
      <c r="C21" s="19">
        <f>Projets[[#This Row],[  ]]</f>
        <v>1E-4</v>
      </c>
      <c r="D21" s="26"/>
      <c r="E21" s="8" t="str">
        <f t="array" ref="E21">IF(Projets[[#This Row],[  ]]&gt;=1,MAX(IF(Tâches[n°]=Projets[[#This Row],[n°]],Tâches[Date de retour],"")),"")</f>
        <v/>
      </c>
      <c r="F21" s="26"/>
      <c r="G21" s="26"/>
      <c r="H21" s="26"/>
      <c r="I21" s="26"/>
      <c r="J21" s="26"/>
      <c r="K21" s="26"/>
      <c r="L21" s="26"/>
      <c r="M21" s="29"/>
    </row>
    <row r="22" spans="1:13" ht="18" customHeight="1" x14ac:dyDescent="0.25">
      <c r="A22" s="9">
        <v>20</v>
      </c>
      <c r="B22" s="16">
        <f>IFERROR((SUMIFS(Tâches[Terminé],Tâches[n°],Projets[[#This Row],[n°]])/COUNTIFS(Tâches[n°],Projets[[#This Row],[n°]]))+0.0001,0.0001)</f>
        <v>1E-4</v>
      </c>
      <c r="C22" s="19">
        <f>Projets[[#This Row],[  ]]</f>
        <v>1E-4</v>
      </c>
      <c r="D22" s="26"/>
      <c r="E22" s="8" t="str">
        <f t="array" ref="E22">IF(Projets[[#This Row],[  ]]&gt;=1,MAX(IF(Tâches[n°]=Projets[[#This Row],[n°]],Tâches[Date de retour],"")),"")</f>
        <v/>
      </c>
      <c r="F22" s="26"/>
      <c r="G22" s="26"/>
      <c r="H22" s="26"/>
      <c r="I22" s="26"/>
      <c r="J22" s="26"/>
      <c r="K22" s="26"/>
      <c r="L22" s="26"/>
      <c r="M22" s="29"/>
    </row>
    <row r="23" spans="1:13" ht="18" customHeight="1" x14ac:dyDescent="0.25">
      <c r="A23" s="9">
        <v>21</v>
      </c>
      <c r="B23" s="16">
        <f>IFERROR((SUMIFS(Tâches[Terminé],Tâches[n°],Projets[[#This Row],[n°]])/COUNTIFS(Tâches[n°],Projets[[#This Row],[n°]]))+0.0001,0.0001)</f>
        <v>1E-4</v>
      </c>
      <c r="C23" s="19">
        <f>Projets[[#This Row],[  ]]</f>
        <v>1E-4</v>
      </c>
      <c r="D23" s="26"/>
      <c r="E23" s="8" t="str">
        <f t="array" ref="E23">IF(Projets[[#This Row],[  ]]&gt;=1,MAX(IF(Tâches[n°]=Projets[[#This Row],[n°]],Tâches[Date de retour],"")),"")</f>
        <v/>
      </c>
      <c r="F23" s="26"/>
      <c r="G23" s="26"/>
      <c r="H23" s="26"/>
      <c r="I23" s="26"/>
      <c r="J23" s="26"/>
      <c r="K23" s="26"/>
      <c r="L23" s="26"/>
      <c r="M23" s="29"/>
    </row>
    <row r="24" spans="1:13" ht="18" customHeight="1" x14ac:dyDescent="0.25">
      <c r="A24" s="9">
        <v>22</v>
      </c>
      <c r="B24" s="16">
        <f>IFERROR((SUMIFS(Tâches[Terminé],Tâches[n°],Projets[[#This Row],[n°]])/COUNTIFS(Tâches[n°],Projets[[#This Row],[n°]]))+0.0001,0.0001)</f>
        <v>1E-4</v>
      </c>
      <c r="C24" s="19">
        <f>Projets[[#This Row],[  ]]</f>
        <v>1E-4</v>
      </c>
      <c r="D24" s="26"/>
      <c r="E24" s="8" t="str">
        <f t="array" ref="E24">IF(Projets[[#This Row],[  ]]&gt;=1,MAX(IF(Tâches[n°]=Projets[[#This Row],[n°]],Tâches[Date de retour],"")),"")</f>
        <v/>
      </c>
      <c r="F24" s="26"/>
      <c r="G24" s="26"/>
      <c r="H24" s="26"/>
      <c r="I24" s="26"/>
      <c r="J24" s="26"/>
      <c r="K24" s="26"/>
      <c r="L24" s="26"/>
      <c r="M24" s="29"/>
    </row>
    <row r="25" spans="1:13" ht="18" customHeight="1" x14ac:dyDescent="0.25">
      <c r="A25" s="9">
        <v>23</v>
      </c>
      <c r="B25" s="16">
        <f>IFERROR((SUMIFS(Tâches[Terminé],Tâches[n°],Projets[[#This Row],[n°]])/COUNTIFS(Tâches[n°],Projets[[#This Row],[n°]]))+0.0001,0.0001)</f>
        <v>1E-4</v>
      </c>
      <c r="C25" s="19">
        <f>Projets[[#This Row],[  ]]</f>
        <v>1E-4</v>
      </c>
      <c r="D25" s="26"/>
      <c r="E25" s="8" t="str">
        <f t="array" ref="E25">IF(Projets[[#This Row],[  ]]&gt;=1,MAX(IF(Tâches[n°]=Projets[[#This Row],[n°]],Tâches[Date de retour],"")),"")</f>
        <v/>
      </c>
      <c r="F25" s="26"/>
      <c r="G25" s="26"/>
      <c r="H25" s="26"/>
      <c r="I25" s="26"/>
      <c r="J25" s="26"/>
      <c r="K25" s="26"/>
      <c r="L25" s="26"/>
      <c r="M25" s="29"/>
    </row>
    <row r="26" spans="1:13" ht="18" customHeight="1" x14ac:dyDescent="0.25">
      <c r="A26" s="9">
        <v>24</v>
      </c>
      <c r="B26" s="16">
        <f>IFERROR((SUMIFS(Tâches[Terminé],Tâches[n°],Projets[[#This Row],[n°]])/COUNTIFS(Tâches[n°],Projets[[#This Row],[n°]]))+0.0001,0.0001)</f>
        <v>1E-4</v>
      </c>
      <c r="C26" s="19">
        <f>Projets[[#This Row],[  ]]</f>
        <v>1E-4</v>
      </c>
      <c r="D26" s="26"/>
      <c r="E26" s="8" t="str">
        <f t="array" ref="E26">IF(Projets[[#This Row],[  ]]&gt;=1,MAX(IF(Tâches[n°]=Projets[[#This Row],[n°]],Tâches[Date de retour],"")),"")</f>
        <v/>
      </c>
      <c r="F26" s="26"/>
      <c r="G26" s="26"/>
      <c r="H26" s="26"/>
      <c r="I26" s="26"/>
      <c r="J26" s="26"/>
      <c r="K26" s="26"/>
      <c r="L26" s="26"/>
      <c r="M26" s="29"/>
    </row>
    <row r="27" spans="1:13" ht="18" customHeight="1" x14ac:dyDescent="0.25">
      <c r="A27" s="9">
        <v>25</v>
      </c>
      <c r="B27" s="16">
        <f>IFERROR((SUMIFS(Tâches[Terminé],Tâches[n°],Projets[[#This Row],[n°]])/COUNTIFS(Tâches[n°],Projets[[#This Row],[n°]]))+0.0001,0.0001)</f>
        <v>1E-4</v>
      </c>
      <c r="C27" s="19">
        <f>Projets[[#This Row],[  ]]</f>
        <v>1E-4</v>
      </c>
      <c r="D27" s="26"/>
      <c r="E27" s="8" t="str">
        <f t="array" ref="E27">IF(Projets[[#This Row],[  ]]&gt;=1,MAX(IF(Tâches[n°]=Projets[[#This Row],[n°]],Tâches[Date de retour],"")),"")</f>
        <v/>
      </c>
      <c r="F27" s="26"/>
      <c r="G27" s="26"/>
      <c r="H27" s="26"/>
      <c r="I27" s="26"/>
      <c r="J27" s="26"/>
      <c r="K27" s="26"/>
      <c r="L27" s="26"/>
      <c r="M27" s="29"/>
    </row>
    <row r="28" spans="1:13" ht="18" customHeight="1" x14ac:dyDescent="0.25">
      <c r="A28" s="9"/>
      <c r="B28" s="16"/>
      <c r="C28" s="19">
        <f>Projets[[#This Row],[  ]]</f>
        <v>0</v>
      </c>
      <c r="D28" s="26"/>
      <c r="E28" s="8" t="str">
        <f t="array" ref="E28">IF(Projets[[#This Row],[  ]]&gt;=1,MAX(IF(Tâches[n°]=Projets[[#This Row],[n°]],Tâches[Date de retour],"")),"")</f>
        <v/>
      </c>
      <c r="F28" s="26"/>
      <c r="G28" s="26"/>
      <c r="H28" s="26"/>
      <c r="I28" s="26"/>
      <c r="J28" s="26"/>
      <c r="K28" s="26"/>
      <c r="L28" s="26"/>
      <c r="M28" s="29"/>
    </row>
    <row r="29" spans="1:13" ht="18" customHeight="1" x14ac:dyDescent="0.25">
      <c r="A29" s="9"/>
      <c r="B29" s="16"/>
      <c r="C29" s="19">
        <f>Projets[[#This Row],[  ]]</f>
        <v>0</v>
      </c>
      <c r="D29" s="26"/>
      <c r="E29" s="8" t="str">
        <f t="array" ref="E29">IF(Projets[[#This Row],[  ]]&gt;=1,MAX(IF(Tâches[n°]=Projets[[#This Row],[n°]],Tâches[Date de retour],"")),"")</f>
        <v/>
      </c>
      <c r="F29" s="26"/>
      <c r="G29" s="26"/>
      <c r="H29" s="26"/>
      <c r="I29" s="26"/>
      <c r="J29" s="26"/>
      <c r="K29" s="26"/>
      <c r="L29" s="26"/>
      <c r="M29" s="29"/>
    </row>
    <row r="30" spans="1:13" ht="18" customHeight="1" x14ac:dyDescent="0.25">
      <c r="A30" s="9"/>
      <c r="B30" s="16"/>
      <c r="C30" s="19">
        <f>Projets[[#This Row],[  ]]</f>
        <v>0</v>
      </c>
      <c r="D30" s="26"/>
      <c r="E30" s="8" t="str">
        <f t="array" ref="E30">IF(Projets[[#This Row],[  ]]&gt;=1,MAX(IF(Tâches[n°]=Projets[[#This Row],[n°]],Tâches[Date de retour],"")),"")</f>
        <v/>
      </c>
      <c r="F30" s="26"/>
      <c r="G30" s="26"/>
      <c r="H30" s="26"/>
      <c r="I30" s="26"/>
      <c r="J30" s="26"/>
      <c r="K30" s="26"/>
      <c r="L30" s="26"/>
      <c r="M30" s="29"/>
    </row>
    <row r="31" spans="1:13" ht="18" customHeight="1" x14ac:dyDescent="0.25">
      <c r="A31" s="9"/>
      <c r="B31" s="16"/>
      <c r="C31" s="19">
        <f>Projets[[#This Row],[  ]]</f>
        <v>0</v>
      </c>
      <c r="D31" s="26"/>
      <c r="E31" s="8" t="str">
        <f t="array" ref="E31">IF(Projets[[#This Row],[  ]]&gt;=1,MAX(IF(Tâches[n°]=Projets[[#This Row],[n°]],Tâches[Date de retour],"")),"")</f>
        <v/>
      </c>
      <c r="F31" s="26"/>
      <c r="G31" s="26"/>
      <c r="H31" s="26"/>
      <c r="I31" s="26"/>
      <c r="J31" s="26"/>
      <c r="K31" s="26"/>
      <c r="L31" s="26"/>
      <c r="M31" s="29"/>
    </row>
    <row r="32" spans="1:13" ht="18" customHeight="1" x14ac:dyDescent="0.25">
      <c r="A32" s="9"/>
      <c r="B32" s="16"/>
      <c r="C32" s="19">
        <f>Projets[[#This Row],[  ]]</f>
        <v>0</v>
      </c>
      <c r="D32" s="26"/>
      <c r="E32" s="8" t="str">
        <f t="array" ref="E32">IF(Projets[[#This Row],[  ]]&gt;=1,MAX(IF(Tâches[n°]=Projets[[#This Row],[n°]],Tâches[Date de retour],"")),"")</f>
        <v/>
      </c>
      <c r="F32" s="26"/>
      <c r="G32" s="26"/>
      <c r="H32" s="26"/>
      <c r="I32" s="26"/>
      <c r="J32" s="26"/>
      <c r="K32" s="26"/>
      <c r="L32" s="26"/>
      <c r="M32" s="29"/>
    </row>
    <row r="33" spans="1:13" ht="18" customHeight="1" x14ac:dyDescent="0.25">
      <c r="A33" s="9"/>
      <c r="B33" s="16"/>
      <c r="C33" s="19">
        <f>Projets[[#This Row],[  ]]</f>
        <v>0</v>
      </c>
      <c r="D33" s="26"/>
      <c r="E33" s="8" t="str">
        <f t="array" ref="E33">IF(Projets[[#This Row],[  ]]&gt;=1,MAX(IF(Tâches[n°]=Projets[[#This Row],[n°]],Tâches[Date de retour],"")),"")</f>
        <v/>
      </c>
      <c r="F33" s="26"/>
      <c r="G33" s="26"/>
      <c r="H33" s="26"/>
      <c r="I33" s="26"/>
      <c r="J33" s="26"/>
      <c r="K33" s="26"/>
      <c r="L33" s="26"/>
      <c r="M33" s="29"/>
    </row>
    <row r="34" spans="1:13" ht="18" customHeight="1" x14ac:dyDescent="0.25">
      <c r="A34" s="9"/>
      <c r="B34" s="16"/>
      <c r="C34" s="19">
        <f>Projets[[#This Row],[  ]]</f>
        <v>0</v>
      </c>
      <c r="D34" s="26"/>
      <c r="E34" s="8" t="str">
        <f t="array" ref="E34">IF(Projets[[#This Row],[  ]]&gt;=1,MAX(IF(Tâches[n°]=Projets[[#This Row],[n°]],Tâches[Date de retour],"")),"")</f>
        <v/>
      </c>
      <c r="F34" s="26"/>
      <c r="G34" s="26"/>
      <c r="H34" s="26"/>
      <c r="I34" s="26"/>
      <c r="J34" s="26"/>
      <c r="K34" s="26"/>
      <c r="L34" s="26"/>
      <c r="M34" s="29"/>
    </row>
    <row r="35" spans="1:13" ht="18" customHeight="1" x14ac:dyDescent="0.25">
      <c r="A35" s="9"/>
      <c r="B35" s="16"/>
      <c r="C35" s="19">
        <f>Projets[[#This Row],[  ]]</f>
        <v>0</v>
      </c>
      <c r="D35" s="26"/>
      <c r="E35" s="8" t="str">
        <f t="array" ref="E35">IF(Projets[[#This Row],[  ]]&gt;=1,MAX(IF(Tâches[n°]=Projets[[#This Row],[n°]],Tâches[Date de retour],"")),"")</f>
        <v/>
      </c>
      <c r="F35" s="26"/>
      <c r="G35" s="26"/>
      <c r="H35" s="26"/>
      <c r="I35" s="26"/>
      <c r="J35" s="26"/>
      <c r="K35" s="26"/>
      <c r="L35" s="26"/>
      <c r="M35" s="29"/>
    </row>
  </sheetData>
  <mergeCells count="1">
    <mergeCell ref="A1:D1"/>
  </mergeCells>
  <conditionalFormatting sqref="L3:L35">
    <cfRule type="notContainsBlanks" dxfId="31" priority="2">
      <formula>LEN(TRIM(L3))&gt;0</formula>
    </cfRule>
  </conditionalFormatting>
  <conditionalFormatting sqref="C3:C27">
    <cfRule type="dataBar" priority="1">
      <dataBar showValue="0">
        <cfvo type="num" val="0"/>
        <cfvo type="num" val="1"/>
        <color rgb="FF638EC6"/>
      </dataBar>
      <extLst>
        <ext xmlns:x14="http://schemas.microsoft.com/office/spreadsheetml/2009/9/main" uri="{B025F937-C7B1-47D3-B67F-A62EFF666E3E}">
          <x14:id>{B291E6A5-8367-4594-9E34-CF319B6A8F5B}</x14:id>
        </ext>
      </extLst>
    </cfRule>
  </conditionalFormatting>
  <printOptions horizontalCentered="1"/>
  <pageMargins left="0.5" right="0.5" top="0.5" bottom="0.5" header="0.3" footer="0.3"/>
  <pageSetup scale="90" fitToHeight="0" orientation="landscape" r:id="rId1"/>
  <headerFooter>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B291E6A5-8367-4594-9E34-CF319B6A8F5B}">
            <x14:dataBar minLength="0" maxLength="100" gradient="0">
              <x14:cfvo type="num">
                <xm:f>0</xm:f>
              </x14:cfvo>
              <x14:cfvo type="num">
                <xm:f>1</xm:f>
              </x14:cfvo>
              <x14:negativeFillColor rgb="FFFF0000"/>
              <x14:axisColor rgb="FF000000"/>
            </x14:dataBar>
          </x14:cfRule>
          <xm:sqref>C3:C27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249977111117893"/>
    <pageSetUpPr fitToPage="1"/>
  </sheetPr>
  <dimension ref="A1:F36"/>
  <sheetViews>
    <sheetView showGridLines="0" topLeftCell="B4" zoomScaleNormal="100" workbookViewId="0">
      <selection activeCell="E6" sqref="E6"/>
    </sheetView>
  </sheetViews>
  <sheetFormatPr baseColWidth="10" defaultColWidth="9.140625" defaultRowHeight="18" customHeight="1" x14ac:dyDescent="0.25"/>
  <cols>
    <col min="1" max="1" width="17.5703125" bestFit="1" customWidth="1"/>
    <col min="2" max="2" width="17.7109375" bestFit="1" customWidth="1"/>
    <col min="3" max="3" width="9.7109375" customWidth="1"/>
    <col min="4" max="4" width="48.140625" customWidth="1"/>
    <col min="5" max="5" width="11.85546875" customWidth="1"/>
    <col min="6" max="6" width="40.7109375" customWidth="1"/>
    <col min="7" max="7" width="3.85546875" customWidth="1"/>
  </cols>
  <sheetData>
    <row r="1" spans="1:6" ht="52.5" customHeight="1" x14ac:dyDescent="0.25">
      <c r="A1" s="1"/>
    </row>
    <row r="3" spans="1:6" ht="18" customHeight="1" x14ac:dyDescent="0.25">
      <c r="A3" s="20" t="s">
        <v>21</v>
      </c>
      <c r="B3" s="20" t="s">
        <v>15</v>
      </c>
      <c r="C3" s="21" t="s">
        <v>4</v>
      </c>
      <c r="D3" s="21" t="s">
        <v>14</v>
      </c>
      <c r="E3" s="11" t="s">
        <v>3</v>
      </c>
      <c r="F3" s="21" t="s">
        <v>2</v>
      </c>
    </row>
    <row r="4" spans="1:6" ht="18" customHeight="1" x14ac:dyDescent="0.25">
      <c r="A4" s="30">
        <v>43514</v>
      </c>
      <c r="B4" s="30">
        <v>43517</v>
      </c>
      <c r="C4" s="9">
        <v>1</v>
      </c>
      <c r="D4" s="2" t="s">
        <v>20</v>
      </c>
      <c r="E4" s="4">
        <v>1</v>
      </c>
      <c r="F4" s="2"/>
    </row>
    <row r="5" spans="1:6" ht="18" customHeight="1" x14ac:dyDescent="0.25">
      <c r="A5" s="30">
        <v>43517</v>
      </c>
      <c r="B5" s="30">
        <v>43521</v>
      </c>
      <c r="C5" s="9">
        <v>1</v>
      </c>
      <c r="D5" s="2" t="s">
        <v>18</v>
      </c>
      <c r="E5" s="4">
        <v>1</v>
      </c>
      <c r="F5" s="2"/>
    </row>
    <row r="6" spans="1:6" ht="18" customHeight="1" x14ac:dyDescent="0.25">
      <c r="A6" s="30"/>
      <c r="B6" s="30"/>
      <c r="C6" s="9"/>
      <c r="D6" s="2"/>
      <c r="E6" s="4"/>
      <c r="F6" s="2"/>
    </row>
    <row r="7" spans="1:6" ht="18" customHeight="1" x14ac:dyDescent="0.25">
      <c r="A7" s="30"/>
      <c r="B7" s="30"/>
      <c r="C7" s="9"/>
      <c r="D7" s="2"/>
      <c r="E7" s="4"/>
      <c r="F7" s="2"/>
    </row>
    <row r="8" spans="1:6" ht="18" customHeight="1" x14ac:dyDescent="0.25">
      <c r="A8" s="30"/>
      <c r="B8" s="30"/>
      <c r="C8" s="9"/>
      <c r="D8" s="2"/>
      <c r="E8" s="4"/>
      <c r="F8" s="2"/>
    </row>
    <row r="9" spans="1:6" ht="18" customHeight="1" x14ac:dyDescent="0.25">
      <c r="A9" s="30"/>
      <c r="B9" s="30"/>
      <c r="C9" s="9"/>
      <c r="D9" s="2"/>
      <c r="E9" s="4"/>
      <c r="F9" s="2"/>
    </row>
    <row r="10" spans="1:6" ht="18" customHeight="1" x14ac:dyDescent="0.25">
      <c r="A10" s="30"/>
      <c r="B10" s="30"/>
      <c r="C10" s="9"/>
      <c r="D10" s="2"/>
      <c r="E10" s="4"/>
      <c r="F10" s="2"/>
    </row>
    <row r="11" spans="1:6" ht="18" customHeight="1" x14ac:dyDescent="0.25">
      <c r="A11" s="30"/>
      <c r="B11" s="30"/>
      <c r="C11" s="9"/>
      <c r="D11" s="2"/>
      <c r="E11" s="4"/>
      <c r="F11" s="2"/>
    </row>
    <row r="12" spans="1:6" ht="18" customHeight="1" x14ac:dyDescent="0.25">
      <c r="A12" s="30"/>
      <c r="B12" s="30"/>
      <c r="C12" s="9"/>
      <c r="D12" s="2"/>
      <c r="E12" s="4"/>
      <c r="F12" s="2"/>
    </row>
    <row r="13" spans="1:6" ht="18" customHeight="1" x14ac:dyDescent="0.25">
      <c r="A13" s="30"/>
      <c r="B13" s="30"/>
      <c r="C13" s="9"/>
      <c r="D13" s="2"/>
      <c r="E13" s="4"/>
      <c r="F13" s="2"/>
    </row>
    <row r="14" spans="1:6" ht="18" customHeight="1" x14ac:dyDescent="0.25">
      <c r="A14" s="30"/>
      <c r="B14" s="30"/>
      <c r="C14" s="9"/>
      <c r="D14" s="2"/>
      <c r="E14" s="4"/>
      <c r="F14" s="2"/>
    </row>
    <row r="15" spans="1:6" ht="18" customHeight="1" x14ac:dyDescent="0.25">
      <c r="A15" s="30"/>
      <c r="B15" s="30"/>
      <c r="C15" s="9"/>
      <c r="D15" s="2"/>
      <c r="E15" s="4"/>
      <c r="F15" s="2"/>
    </row>
    <row r="16" spans="1:6" ht="18" customHeight="1" x14ac:dyDescent="0.25">
      <c r="A16" s="30"/>
      <c r="B16" s="30"/>
      <c r="C16" s="9"/>
      <c r="D16" s="2"/>
      <c r="E16" s="4"/>
      <c r="F16" s="2"/>
    </row>
    <row r="17" spans="1:6" ht="18" customHeight="1" x14ac:dyDescent="0.25">
      <c r="A17" s="30"/>
      <c r="B17" s="30"/>
      <c r="C17" s="9"/>
      <c r="D17" s="2"/>
      <c r="E17" s="4"/>
      <c r="F17" s="2"/>
    </row>
    <row r="18" spans="1:6" ht="18" customHeight="1" x14ac:dyDescent="0.25">
      <c r="A18" s="30"/>
      <c r="B18" s="30"/>
      <c r="C18" s="9"/>
      <c r="D18" s="2"/>
      <c r="E18" s="4"/>
      <c r="F18" s="2"/>
    </row>
    <row r="19" spans="1:6" ht="18" customHeight="1" x14ac:dyDescent="0.25">
      <c r="A19" s="30"/>
      <c r="B19" s="30"/>
      <c r="C19" s="9"/>
      <c r="D19" s="2"/>
      <c r="E19" s="4"/>
      <c r="F19" s="2"/>
    </row>
    <row r="20" spans="1:6" ht="18" customHeight="1" x14ac:dyDescent="0.25">
      <c r="A20" s="30"/>
      <c r="B20" s="30"/>
      <c r="C20" s="9"/>
      <c r="D20" s="2"/>
      <c r="E20" s="4"/>
      <c r="F20" s="2"/>
    </row>
    <row r="21" spans="1:6" ht="18" customHeight="1" x14ac:dyDescent="0.25">
      <c r="A21" s="30"/>
      <c r="B21" s="30"/>
      <c r="C21" s="9"/>
      <c r="D21" s="2"/>
      <c r="E21" s="5"/>
      <c r="F21" s="2"/>
    </row>
    <row r="22" spans="1:6" ht="18" customHeight="1" x14ac:dyDescent="0.25">
      <c r="C22" s="9"/>
    </row>
    <row r="23" spans="1:6" ht="18" customHeight="1" x14ac:dyDescent="0.25">
      <c r="C23" s="9"/>
    </row>
    <row r="24" spans="1:6" ht="18" customHeight="1" x14ac:dyDescent="0.25">
      <c r="C24" s="9"/>
    </row>
    <row r="25" spans="1:6" ht="18" customHeight="1" x14ac:dyDescent="0.25">
      <c r="C25" s="9"/>
    </row>
    <row r="26" spans="1:6" ht="18" customHeight="1" x14ac:dyDescent="0.25">
      <c r="C26" s="9"/>
    </row>
    <row r="27" spans="1:6" ht="18" customHeight="1" x14ac:dyDescent="0.25">
      <c r="C27" s="9"/>
    </row>
    <row r="28" spans="1:6" ht="18" customHeight="1" x14ac:dyDescent="0.25">
      <c r="C28" s="9"/>
    </row>
    <row r="29" spans="1:6" ht="18" customHeight="1" x14ac:dyDescent="0.25">
      <c r="C29" s="7"/>
    </row>
    <row r="30" spans="1:6" ht="18" customHeight="1" x14ac:dyDescent="0.25">
      <c r="C30" s="7"/>
    </row>
    <row r="31" spans="1:6" ht="18" customHeight="1" x14ac:dyDescent="0.25">
      <c r="C31" s="7"/>
    </row>
    <row r="32" spans="1:6" ht="18" customHeight="1" x14ac:dyDescent="0.25">
      <c r="C32" s="7"/>
    </row>
    <row r="33" spans="3:3" ht="18" customHeight="1" x14ac:dyDescent="0.25">
      <c r="C33" s="7"/>
    </row>
    <row r="34" spans="3:3" ht="18" customHeight="1" x14ac:dyDescent="0.25">
      <c r="C34" s="7"/>
    </row>
    <row r="35" spans="3:3" ht="18" customHeight="1" x14ac:dyDescent="0.25">
      <c r="C35" s="7"/>
    </row>
    <row r="36" spans="3:3" ht="18" customHeight="1" x14ac:dyDescent="0.25">
      <c r="C36" s="7"/>
    </row>
  </sheetData>
  <dataValidations count="1">
    <dataValidation type="list" errorStyle="warning" allowBlank="1" showInputMessage="1" showErrorMessage="1" errorTitle="Whoops!" error="This project is unknown. You can click Yes and use what you typed anyway but it won't show up in the project overview unless you add it to the list on Projects Overview sheet." sqref="C4:C21">
      <formula1>ListeProjets</formula1>
    </dataValidation>
  </dataValidations>
  <printOptions horizontalCentered="1"/>
  <pageMargins left="0.5" right="0.5" top="0.5" bottom="0.5" header="0.3" footer="0.3"/>
  <pageSetup scale="89" fitToHeight="0" orientation="landscape" r:id="rId1"/>
  <headerFooter>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iconSet" priority="1" id="{4C6EFBAF-CA4D-41C2-A766-847FD0CFE87E}">
            <x14:iconSet iconSet="3Symbols2" showValue="0" custom="1">
              <x14:cfvo type="percent">
                <xm:f>0</xm:f>
              </x14:cfvo>
              <x14:cfvo type="num">
                <xm:f>0</xm:f>
              </x14:cfvo>
              <x14:cfvo type="num">
                <xm:f>0</xm:f>
              </x14:cfvo>
              <x14:cfIcon iconSet="NoIcons" iconId="0"/>
              <x14:cfIcon iconSet="NoIcons" iconId="0"/>
              <x14:cfIcon iconSet="3Symbols2" iconId="2"/>
            </x14:iconSet>
          </x14:cfRule>
          <xm:sqref>E4:E21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E4FEE221-42CE-4499-AA86-34AC294DC7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Indicateur</vt:lpstr>
      <vt:lpstr>Détails suivi</vt:lpstr>
      <vt:lpstr>DébutProjet</vt:lpstr>
      <vt:lpstr>'Détails suivi'!Impression_des_titres</vt:lpstr>
      <vt:lpstr>Indicateur!Impression_des_titres</vt:lpstr>
      <vt:lpstr>ListeProjets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Thiels Claire</dc:creator>
  <cp:keywords/>
  <cp:lastModifiedBy>Ecole</cp:lastModifiedBy>
  <dcterms:created xsi:type="dcterms:W3CDTF">2019-02-22T10:39:07Z</dcterms:created>
  <dcterms:modified xsi:type="dcterms:W3CDTF">2019-02-25T10:28:26Z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TC029300289991</vt:lpwstr>
  </property>
</Properties>
</file>