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6045"/>
  </bookViews>
  <sheets>
    <sheet name="Feuil1" sheetId="3" r:id="rId1"/>
    <sheet name="base de données" sheetId="2" r:id="rId2"/>
    <sheet name="stats" sheetId="1" r:id="rId3"/>
  </sheets>
  <calcPr calcId="145621"/>
  <pivotCaches>
    <pivotCache cacheId="7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<sst xmlns="http://schemas.openxmlformats.org/spreadsheetml/2006/main" count="51" uniqueCount="25">
  <si>
    <t>Janvier</t>
  </si>
  <si>
    <t>Février</t>
  </si>
  <si>
    <t>Mars</t>
  </si>
  <si>
    <t>Moi</t>
  </si>
  <si>
    <t>DateIntervention</t>
  </si>
  <si>
    <t>TypesRapports</t>
  </si>
  <si>
    <t>Auteur</t>
  </si>
  <si>
    <t>TypesDén</t>
  </si>
  <si>
    <t>intervention</t>
  </si>
  <si>
    <t xml:space="preserve">domicile </t>
  </si>
  <si>
    <t>rue</t>
  </si>
  <si>
    <t>EMS</t>
  </si>
  <si>
    <t>hôpital</t>
  </si>
  <si>
    <t>François</t>
  </si>
  <si>
    <t>Jean</t>
  </si>
  <si>
    <t>Damien</t>
  </si>
  <si>
    <t>Charlie</t>
  </si>
  <si>
    <t>Guillaume</t>
  </si>
  <si>
    <t>etc…</t>
  </si>
  <si>
    <t>Étiquettes de lignes</t>
  </si>
  <si>
    <t>Total général</t>
  </si>
  <si>
    <t>2019</t>
  </si>
  <si>
    <t>janv</t>
  </si>
  <si>
    <t>(Tous)</t>
  </si>
  <si>
    <t>Nombre d'interventions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</si>
</sst>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Kalinga"/>
      <family val="2"/>
    </font>
    <font>
      <sz val="10"/>
      <color theme="1"/>
      <name val="Kalinga"/>
      <family val="2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Protection="1">
      <protection locked="0"/>
    </xf>
    <xf numFmtId="0" fontId="2" fillId="2" borderId="1" xfId="0" applyFont="1" applyFill="1" applyBorder="1" applyAlignment="1" applyProtection="1">
      <alignment horizontal="center"/>
    </xf>
    <xf numFmtId="0" fontId="3" fillId="0" borderId="2" xfId="0" applyFont="1" applyFill="1" applyBorder="1" applyProtection="1">
      <protection locked="0"/>
    </xf>
    <xf numFmtId="0" fontId="4" fillId="0" borderId="3" xfId="0" applyFont="1" applyFill="1" applyBorder="1" applyAlignment="1" applyProtection="1">
      <alignment horizontal="center"/>
      <protection locked="0"/>
    </xf>
    <xf numFmtId="0" fontId="3" fillId="3" borderId="2" xfId="0" applyFont="1" applyFill="1" applyBorder="1"/>
    <xf numFmtId="0" fontId="4" fillId="2" borderId="3" xfId="0" applyFont="1" applyFill="1" applyBorder="1" applyAlignment="1" applyProtection="1">
      <alignment horizontal="center" vertical="center"/>
    </xf>
    <xf numFmtId="0" fontId="1" fillId="4" borderId="4" xfId="0" applyFont="1" applyFill="1" applyBorder="1"/>
    <xf numFmtId="0" fontId="1" fillId="4" borderId="5" xfId="0" applyFont="1" applyFill="1" applyBorder="1"/>
    <xf numFmtId="14" fontId="0" fillId="5" borderId="4" xfId="0" applyNumberFormat="1" applyFont="1" applyFill="1" applyBorder="1"/>
    <xf numFmtId="0" fontId="0" fillId="5" borderId="5" xfId="0" applyFont="1" applyFill="1" applyBorder="1"/>
    <xf numFmtId="14" fontId="0" fillId="0" borderId="4" xfId="0" applyNumberFormat="1" applyFont="1" applyBorder="1"/>
    <xf numFmtId="0" fontId="0" fillId="0" borderId="5" xfId="0" applyFont="1" applyBorder="1"/>
    <xf numFmtId="0" fontId="2" fillId="2" borderId="6" xfId="0" applyFont="1" applyFill="1" applyBorder="1" applyAlignment="1" applyProtection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479.499928472222" createdVersion="4" refreshedVersion="4" minRefreshableVersion="3" recordCount="11">
  <cacheSource type="worksheet">
    <worksheetSource ref="A3:D14" sheet="base de données"/>
  </cacheSource>
  <cacheFields count="5">
    <cacheField name="DateIntervention" numFmtId="14">
      <sharedItems containsSemiMixedTypes="0" containsNonDate="0" containsDate="1" containsString="0" minDate="2019-01-01T00:00:00" maxDate="2019-01-13T00:00:00" count="11">
        <d v="2019-01-01T00:00:00"/>
        <d v="2019-01-02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</sharedItems>
      <fieldGroup par="4" base="0">
        <rangePr groupBy="months" startDate="2019-01-01T00:00:00" endDate="2019-01-13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1/2019"/>
        </groupItems>
      </fieldGroup>
    </cacheField>
    <cacheField name="TypesRapports" numFmtId="0">
      <sharedItems/>
    </cacheField>
    <cacheField name="TypesDén" numFmtId="0">
      <sharedItems count="4">
        <s v="domicile "/>
        <s v="rue"/>
        <s v="EMS"/>
        <s v="hôpital"/>
      </sharedItems>
    </cacheField>
    <cacheField name="Auteur" numFmtId="0">
      <sharedItems count="6">
        <s v="Moi"/>
        <s v="François"/>
        <s v="Jean"/>
        <s v="Charlie"/>
        <s v="Damien"/>
        <s v="Guillaume"/>
      </sharedItems>
    </cacheField>
    <cacheField name="Années" numFmtId="0" databaseField="0">
      <fieldGroup base="0">
        <rangePr groupBy="years" startDate="2019-01-01T00:00:00" endDate="2019-01-13T00:00:00"/>
        <groupItems count="3">
          <s v="&lt;01/01/2019"/>
          <s v="2019"/>
          <s v="&gt;13/01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s v="intervention"/>
    <x v="0"/>
    <x v="0"/>
  </r>
  <r>
    <x v="1"/>
    <s v="intervention"/>
    <x v="1"/>
    <x v="0"/>
  </r>
  <r>
    <x v="2"/>
    <s v="intervention"/>
    <x v="2"/>
    <x v="0"/>
  </r>
  <r>
    <x v="3"/>
    <s v="intervention"/>
    <x v="3"/>
    <x v="0"/>
  </r>
  <r>
    <x v="4"/>
    <s v="intervention"/>
    <x v="1"/>
    <x v="1"/>
  </r>
  <r>
    <x v="5"/>
    <s v="intervention"/>
    <x v="0"/>
    <x v="2"/>
  </r>
  <r>
    <x v="6"/>
    <s v="intervention"/>
    <x v="3"/>
    <x v="3"/>
  </r>
  <r>
    <x v="7"/>
    <s v="intervention"/>
    <x v="3"/>
    <x v="0"/>
  </r>
  <r>
    <x v="8"/>
    <s v="intervention"/>
    <x v="1"/>
    <x v="2"/>
  </r>
  <r>
    <x v="9"/>
    <s v="intervention"/>
    <x v="1"/>
    <x v="4"/>
  </r>
  <r>
    <x v="10"/>
    <s v="intervention"/>
    <x v="3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B7" firstHeaderRow="1" firstDataRow="1" firstDataCol="1" rowPageCount="2" colPageCount="1"/>
  <pivotFields count="5">
    <pivotField axis="axisRow" dataField="1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Page" multipleItemSelectionAllowed="1" showAll="0">
      <items count="5">
        <item x="0"/>
        <item x="2"/>
        <item x="3"/>
        <item x="1"/>
        <item t="default"/>
      </items>
    </pivotField>
    <pivotField axis="axisPage" multipleItemSelectionAllowed="1" showAll="0">
      <items count="7">
        <item x="3"/>
        <item x="4"/>
        <item x="1"/>
        <item x="5"/>
        <item x="2"/>
        <item x="0"/>
        <item t="default"/>
      </items>
    </pivotField>
    <pivotField axis="axisRow" showAll="0" defaultSubtotal="0">
      <items count="3">
        <item x="0"/>
        <item x="1"/>
        <item x="2"/>
      </items>
    </pivotField>
  </pivotFields>
  <rowFields count="2">
    <field x="4"/>
    <field x="0"/>
  </rowFields>
  <rowItems count="3">
    <i>
      <x v="1"/>
    </i>
    <i r="1">
      <x v="1"/>
    </i>
    <i t="grand">
      <x/>
    </i>
  </rowItems>
  <colItems count="1">
    <i/>
  </colItems>
  <pageFields count="2">
    <pageField fld="2" hier="-1"/>
    <pageField fld="3" hier="-1"/>
  </pageFields>
  <dataFields count="1">
    <dataField name="Nombre d'intervention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E13" sqref="E13"/>
    </sheetView>
  </sheetViews>
  <sheetFormatPr baseColWidth="10" defaultRowHeight="15" x14ac:dyDescent="0.25"/>
  <cols>
    <col min="1" max="1" width="21" bestFit="1" customWidth="1"/>
    <col min="2" max="2" width="27.140625" customWidth="1"/>
  </cols>
  <sheetData>
    <row r="1" spans="1:2" x14ac:dyDescent="0.25">
      <c r="A1" s="14" t="s">
        <v>7</v>
      </c>
      <c r="B1" t="s">
        <v>23</v>
      </c>
    </row>
    <row r="2" spans="1:2" x14ac:dyDescent="0.25">
      <c r="A2" s="14" t="s">
        <v>6</v>
      </c>
      <c r="B2" t="s">
        <v>23</v>
      </c>
    </row>
    <row r="4" spans="1:2" x14ac:dyDescent="0.25">
      <c r="A4" s="14" t="s">
        <v>19</v>
      </c>
      <c r="B4" t="s">
        <v>24</v>
      </c>
    </row>
    <row r="5" spans="1:2" x14ac:dyDescent="0.25">
      <c r="A5" s="15" t="s">
        <v>21</v>
      </c>
      <c r="B5" s="17"/>
    </row>
    <row r="6" spans="1:2" x14ac:dyDescent="0.25">
      <c r="A6" s="16" t="s">
        <v>22</v>
      </c>
      <c r="B6" s="17">
        <v>11</v>
      </c>
    </row>
    <row r="7" spans="1:2" x14ac:dyDescent="0.25">
      <c r="A7" s="15" t="s">
        <v>20</v>
      </c>
      <c r="B7" s="17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4"/>
  <sheetViews>
    <sheetView workbookViewId="0">
      <selection activeCell="G13" sqref="G13"/>
    </sheetView>
  </sheetViews>
  <sheetFormatPr baseColWidth="10" defaultRowHeight="15" x14ac:dyDescent="0.25"/>
  <cols>
    <col min="2" max="2" width="15" customWidth="1"/>
    <col min="3" max="3" width="26.140625" customWidth="1"/>
    <col min="4" max="4" width="24.28515625" customWidth="1"/>
  </cols>
  <sheetData>
    <row r="3" spans="1:4" x14ac:dyDescent="0.25">
      <c r="A3" s="7" t="s">
        <v>4</v>
      </c>
      <c r="B3" s="8" t="s">
        <v>5</v>
      </c>
      <c r="C3" s="8" t="s">
        <v>7</v>
      </c>
      <c r="D3" s="8" t="s">
        <v>6</v>
      </c>
    </row>
    <row r="4" spans="1:4" ht="14.45" x14ac:dyDescent="0.35">
      <c r="A4" s="9">
        <v>43466</v>
      </c>
      <c r="B4" s="10" t="s">
        <v>8</v>
      </c>
      <c r="C4" s="10" t="s">
        <v>9</v>
      </c>
      <c r="D4" s="10" t="s">
        <v>3</v>
      </c>
    </row>
    <row r="5" spans="1:4" ht="14.45" x14ac:dyDescent="0.35">
      <c r="A5" s="11">
        <v>43467</v>
      </c>
      <c r="B5" s="12" t="s">
        <v>8</v>
      </c>
      <c r="C5" s="12" t="s">
        <v>10</v>
      </c>
      <c r="D5" s="12" t="s">
        <v>3</v>
      </c>
    </row>
    <row r="6" spans="1:4" ht="14.45" x14ac:dyDescent="0.35">
      <c r="A6" s="9">
        <v>43469</v>
      </c>
      <c r="B6" s="10" t="s">
        <v>8</v>
      </c>
      <c r="C6" s="10" t="s">
        <v>11</v>
      </c>
      <c r="D6" s="10" t="s">
        <v>3</v>
      </c>
    </row>
    <row r="7" spans="1:4" x14ac:dyDescent="0.25">
      <c r="A7" s="11">
        <v>43470</v>
      </c>
      <c r="B7" s="12" t="s">
        <v>8</v>
      </c>
      <c r="C7" s="12" t="s">
        <v>12</v>
      </c>
      <c r="D7" s="12" t="s">
        <v>3</v>
      </c>
    </row>
    <row r="8" spans="1:4" x14ac:dyDescent="0.25">
      <c r="A8" s="11">
        <v>43471</v>
      </c>
      <c r="B8" s="12" t="s">
        <v>8</v>
      </c>
      <c r="C8" s="12" t="s">
        <v>10</v>
      </c>
      <c r="D8" s="12" t="s">
        <v>13</v>
      </c>
    </row>
    <row r="9" spans="1:4" ht="14.45" x14ac:dyDescent="0.35">
      <c r="A9" s="11">
        <v>43472</v>
      </c>
      <c r="B9" s="12" t="s">
        <v>8</v>
      </c>
      <c r="C9" s="12" t="s">
        <v>9</v>
      </c>
      <c r="D9" s="12" t="s">
        <v>14</v>
      </c>
    </row>
    <row r="10" spans="1:4" x14ac:dyDescent="0.25">
      <c r="A10" s="11">
        <v>43473</v>
      </c>
      <c r="B10" s="12" t="s">
        <v>8</v>
      </c>
      <c r="C10" s="12" t="s">
        <v>12</v>
      </c>
      <c r="D10" s="12" t="s">
        <v>16</v>
      </c>
    </row>
    <row r="11" spans="1:4" x14ac:dyDescent="0.25">
      <c r="A11" s="11">
        <v>43474</v>
      </c>
      <c r="B11" s="12" t="s">
        <v>8</v>
      </c>
      <c r="C11" s="12" t="s">
        <v>12</v>
      </c>
      <c r="D11" s="12" t="s">
        <v>3</v>
      </c>
    </row>
    <row r="12" spans="1:4" ht="14.45" x14ac:dyDescent="0.35">
      <c r="A12" s="11">
        <v>43475</v>
      </c>
      <c r="B12" s="12" t="s">
        <v>8</v>
      </c>
      <c r="C12" s="12" t="s">
        <v>10</v>
      </c>
      <c r="D12" s="12" t="s">
        <v>14</v>
      </c>
    </row>
    <row r="13" spans="1:4" ht="14.45" x14ac:dyDescent="0.35">
      <c r="A13" s="11">
        <v>43476</v>
      </c>
      <c r="B13" s="12" t="s">
        <v>8</v>
      </c>
      <c r="C13" s="12" t="s">
        <v>10</v>
      </c>
      <c r="D13" s="12" t="s">
        <v>15</v>
      </c>
    </row>
    <row r="14" spans="1:4" x14ac:dyDescent="0.25">
      <c r="A14" s="11">
        <v>43477</v>
      </c>
      <c r="B14" s="12" t="s">
        <v>8</v>
      </c>
      <c r="C14" s="12" t="s">
        <v>12</v>
      </c>
      <c r="D14" s="12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5"/>
  <sheetViews>
    <sheetView workbookViewId="0">
      <selection activeCell="C19" sqref="C19"/>
    </sheetView>
  </sheetViews>
  <sheetFormatPr baseColWidth="10" defaultRowHeight="15" x14ac:dyDescent="0.25"/>
  <sheetData>
    <row r="3" spans="1:5" ht="15.75" x14ac:dyDescent="0.3">
      <c r="A3" s="1"/>
      <c r="B3" s="2" t="s">
        <v>0</v>
      </c>
      <c r="C3" s="2" t="s">
        <v>1</v>
      </c>
      <c r="D3" s="2" t="s">
        <v>2</v>
      </c>
      <c r="E3" s="13" t="s">
        <v>18</v>
      </c>
    </row>
    <row r="4" spans="1:5" ht="16.5" x14ac:dyDescent="0.55000000000000004">
      <c r="A4" s="3"/>
      <c r="B4" s="4"/>
      <c r="C4" s="4"/>
      <c r="D4" s="4"/>
    </row>
    <row r="5" spans="1:5" ht="16.5" x14ac:dyDescent="0.55000000000000004">
      <c r="A5" s="5" t="s">
        <v>3</v>
      </c>
      <c r="B5" s="6" t="e">
        <f>COUNTIFS('base de données'!#REF!,20191,'base de données'!D4:D14,"Moi",'base de données'!C4:C14,"rue")+COUNTIFS('base de données'!#REF!,20191,'base de données'!D4:D14,"Moi",'base de données'!C4:C14,"domicile")+COUNTIFS('base de données'!#REF!,20191,'base de données'!D4:D14,"Moi",'base de données'!C4:C14,"EMS")+COUNTIFS('base de données'!#REF!,20191,'base de données'!D4:D14,"Moi",'base de données'!C4:C14,"hôpital")</f>
        <v>#REF!</v>
      </c>
      <c r="C5" s="6"/>
      <c r="D5" s="6"/>
      <c r="E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 de données</vt:lpstr>
      <vt:lpstr>stats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Groux</dc:creator>
  <cp:lastModifiedBy>Micot, Nicolas            UTC CCS</cp:lastModifiedBy>
  <dcterms:created xsi:type="dcterms:W3CDTF">2019-01-13T18:40:18Z</dcterms:created>
  <dcterms:modified xsi:type="dcterms:W3CDTF">2019-01-14T11:01:07Z</dcterms:modified>
</cp:coreProperties>
</file>