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555" windowWidth="21840" windowHeight="137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9" i="1" l="1"/>
  <c r="M9" i="1"/>
  <c r="N8" i="1"/>
  <c r="M8" i="1"/>
</calcChain>
</file>

<file path=xl/sharedStrings.xml><?xml version="1.0" encoding="utf-8"?>
<sst xmlns="http://schemas.openxmlformats.org/spreadsheetml/2006/main" count="41" uniqueCount="16">
  <si>
    <t>Year to date
01/01/2018 - 09/30/2018</t>
  </si>
  <si>
    <t>Comparison year to date
01/01/2017 - 09/30/2017</t>
  </si>
  <si>
    <t>Login</t>
  </si>
  <si>
    <t>Agency</t>
  </si>
  <si>
    <t>Turnover</t>
  </si>
  <si>
    <t>Nb segments</t>
  </si>
  <si>
    <t>Evolution</t>
  </si>
  <si>
    <t>AAA</t>
  </si>
  <si>
    <t>BBB</t>
  </si>
  <si>
    <t>Paul</t>
  </si>
  <si>
    <t>jac</t>
  </si>
  <si>
    <t>Periode
10/01/2017 - 12/31/2017</t>
  </si>
  <si>
    <t>Previsionnel fin 2018</t>
  </si>
  <si>
    <t>?</t>
  </si>
  <si>
    <t>x</t>
  </si>
  <si>
    <t>Prévisions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</si>
</sst>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#,##0_-&quot;€&quot;"/>
    <numFmt numFmtId="167" formatCode="_ * #,##0_)\ &quot;€&quot;_ ;_ * \(#,##0\)\ &quot;€&quot;_ ;_ * &quot;-&quot;??_)\ &quot;€&quot;_ ;_ @_ "/>
    <numFmt numFmtId="168" formatCode="_ * #,##0_)\ _€_ ;_ * \(#,##0\)\ _€_ ;_ * &quot;-&quot;??_)\ _€_ ;_ @_ 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0000"/>
      <name val="Calibri"/>
    </font>
    <font>
      <b/>
      <sz val="11"/>
      <color rgb="FF008000"/>
      <name val="Calibri"/>
    </font>
    <font>
      <b/>
      <sz val="11"/>
      <color rgb="FF800000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horizontal="center" vertical="center" wrapText="1"/>
    </xf>
    <xf numFmtId="167" fontId="0" fillId="0" borderId="0" xfId="2" applyNumberFormat="1" applyFont="1"/>
    <xf numFmtId="168" fontId="0" fillId="0" borderId="0" xfId="1" applyNumberFormat="1" applyFont="1"/>
    <xf numFmtId="0" fontId="2" fillId="0" borderId="3" xfId="0" applyFont="1" applyBorder="1"/>
    <xf numFmtId="0" fontId="2" fillId="0" borderId="4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6" fontId="0" fillId="0" borderId="3" xfId="0" applyNumberFormat="1" applyBorder="1"/>
    <xf numFmtId="3" fontId="0" fillId="0" borderId="0" xfId="0" applyNumberFormat="1" applyBorder="1" applyAlignment="1">
      <alignment horizontal="center"/>
    </xf>
    <xf numFmtId="9" fontId="3" fillId="0" borderId="0" xfId="0" applyNumberFormat="1" applyFont="1" applyBorder="1" applyAlignment="1">
      <alignment horizontal="center"/>
    </xf>
    <xf numFmtId="166" fontId="0" fillId="0" borderId="0" xfId="0" applyNumberFormat="1" applyBorder="1"/>
    <xf numFmtId="3" fontId="0" fillId="0" borderId="4" xfId="0" applyNumberFormat="1" applyBorder="1" applyAlignment="1">
      <alignment horizontal="center"/>
    </xf>
    <xf numFmtId="166" fontId="0" fillId="0" borderId="5" xfId="0" applyNumberFormat="1" applyBorder="1"/>
    <xf numFmtId="3" fontId="0" fillId="0" borderId="8" xfId="0" applyNumberFormat="1" applyBorder="1" applyAlignment="1">
      <alignment horizontal="center"/>
    </xf>
    <xf numFmtId="9" fontId="4" fillId="0" borderId="8" xfId="0" applyNumberFormat="1" applyFont="1" applyBorder="1" applyAlignment="1">
      <alignment horizontal="center"/>
    </xf>
    <xf numFmtId="166" fontId="0" fillId="0" borderId="8" xfId="0" applyNumberFormat="1" applyBorder="1"/>
    <xf numFmtId="3" fontId="0" fillId="0" borderId="6" xfId="0" applyNumberFormat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7" xfId="0" applyFont="1" applyBorder="1"/>
    <xf numFmtId="0" fontId="2" fillId="0" borderId="7" xfId="0" applyFont="1" applyBorder="1" applyAlignment="1">
      <alignment horizontal="center" vertical="center" wrapText="1"/>
    </xf>
    <xf numFmtId="0" fontId="0" fillId="0" borderId="2" xfId="0" applyBorder="1"/>
    <xf numFmtId="0" fontId="2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2" fillId="0" borderId="9" xfId="0" applyFont="1" applyBorder="1"/>
    <xf numFmtId="0" fontId="2" fillId="0" borderId="9" xfId="0" applyFont="1" applyBorder="1" applyAlignment="1">
      <alignment horizontal="center" vertical="center" wrapText="1"/>
    </xf>
    <xf numFmtId="0" fontId="0" fillId="0" borderId="9" xfId="0" applyBorder="1"/>
    <xf numFmtId="3" fontId="0" fillId="0" borderId="9" xfId="0" applyNumberFormat="1" applyBorder="1" applyAlignment="1">
      <alignment horizontal="center"/>
    </xf>
    <xf numFmtId="168" fontId="0" fillId="0" borderId="9" xfId="1" applyNumberFormat="1" applyFont="1" applyBorder="1"/>
    <xf numFmtId="166" fontId="0" fillId="0" borderId="9" xfId="0" applyNumberFormat="1" applyBorder="1"/>
    <xf numFmtId="167" fontId="0" fillId="0" borderId="9" xfId="2" applyNumberFormat="1" applyFont="1" applyBorder="1"/>
    <xf numFmtId="0" fontId="0" fillId="0" borderId="9" xfId="0" applyBorder="1" applyAlignment="1">
      <alignment horizontal="center"/>
    </xf>
  </cellXfs>
  <cellStyles count="5">
    <cellStyle name="Lien hypertexte" xfId="3" builtinId="8" hidden="1"/>
    <cellStyle name="Lien hypertexte visité" xfId="4" builtinId="9" hidden="1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workbookViewId="0">
      <selection activeCell="L10" sqref="L10"/>
    </sheetView>
  </sheetViews>
  <sheetFormatPr baseColWidth="10" defaultRowHeight="15.75" x14ac:dyDescent="0.25"/>
  <cols>
    <col min="10" max="10" width="23" customWidth="1"/>
  </cols>
  <sheetData>
    <row r="1" spans="1:14" ht="30" customHeight="1" x14ac:dyDescent="0.25">
      <c r="A1" s="23"/>
      <c r="B1" s="24"/>
      <c r="C1" s="25" t="s">
        <v>0</v>
      </c>
      <c r="D1" s="26"/>
      <c r="E1" s="26"/>
      <c r="F1" s="27" t="s">
        <v>1</v>
      </c>
      <c r="G1" s="28"/>
      <c r="H1" s="29" t="s">
        <v>11</v>
      </c>
      <c r="I1" s="30"/>
      <c r="J1" s="31" t="s">
        <v>12</v>
      </c>
      <c r="K1" s="31"/>
    </row>
    <row r="2" spans="1:14" x14ac:dyDescent="0.25">
      <c r="A2" s="4" t="s">
        <v>2</v>
      </c>
      <c r="B2" s="5" t="s">
        <v>3</v>
      </c>
      <c r="C2" s="10" t="s">
        <v>4</v>
      </c>
      <c r="D2" s="11" t="s">
        <v>5</v>
      </c>
      <c r="E2" s="11" t="s">
        <v>6</v>
      </c>
      <c r="F2" s="11" t="s">
        <v>4</v>
      </c>
      <c r="G2" s="12" t="s">
        <v>5</v>
      </c>
      <c r="H2" s="1" t="s">
        <v>4</v>
      </c>
      <c r="I2" s="1" t="s">
        <v>5</v>
      </c>
      <c r="J2" s="1" t="s">
        <v>4</v>
      </c>
      <c r="K2" s="1" t="s">
        <v>5</v>
      </c>
    </row>
    <row r="3" spans="1:14" x14ac:dyDescent="0.25">
      <c r="A3" s="6" t="s">
        <v>7</v>
      </c>
      <c r="B3" s="7" t="s">
        <v>9</v>
      </c>
      <c r="C3" s="13">
        <v>275363.56</v>
      </c>
      <c r="D3" s="14">
        <v>1078</v>
      </c>
      <c r="E3" s="15">
        <v>0.37863352928975003</v>
      </c>
      <c r="F3" s="16">
        <v>199736.59</v>
      </c>
      <c r="G3" s="17">
        <v>831</v>
      </c>
      <c r="H3" s="2">
        <v>86657.11</v>
      </c>
      <c r="I3" s="3">
        <v>378</v>
      </c>
      <c r="J3" t="s">
        <v>13</v>
      </c>
      <c r="K3" t="s">
        <v>13</v>
      </c>
    </row>
    <row r="4" spans="1:14" x14ac:dyDescent="0.25">
      <c r="A4" s="8" t="s">
        <v>8</v>
      </c>
      <c r="B4" s="9" t="s">
        <v>10</v>
      </c>
      <c r="C4" s="18">
        <v>150711</v>
      </c>
      <c r="D4" s="19">
        <v>472</v>
      </c>
      <c r="E4" s="20">
        <v>-4.6461399405254997E-2</v>
      </c>
      <c r="F4" s="21">
        <v>158054.43</v>
      </c>
      <c r="G4" s="22">
        <v>521</v>
      </c>
      <c r="H4" s="2">
        <v>53147.66</v>
      </c>
      <c r="I4" s="3">
        <v>171</v>
      </c>
      <c r="J4" t="s">
        <v>13</v>
      </c>
      <c r="K4" t="s">
        <v>13</v>
      </c>
    </row>
    <row r="6" spans="1:14" x14ac:dyDescent="0.25">
      <c r="B6" s="13"/>
      <c r="M6" s="39" t="s">
        <v>15</v>
      </c>
      <c r="N6" s="39"/>
    </row>
    <row r="7" spans="1:14" x14ac:dyDescent="0.25">
      <c r="A7" s="32" t="s">
        <v>2</v>
      </c>
      <c r="B7" s="32" t="s">
        <v>3</v>
      </c>
      <c r="C7" s="32" t="s">
        <v>14</v>
      </c>
      <c r="D7" s="32" t="s">
        <v>14</v>
      </c>
      <c r="E7" s="32" t="s">
        <v>14</v>
      </c>
      <c r="F7" s="33" t="s">
        <v>5</v>
      </c>
      <c r="G7" s="33" t="s">
        <v>5</v>
      </c>
      <c r="H7" s="33" t="s">
        <v>5</v>
      </c>
      <c r="I7" s="33" t="s">
        <v>4</v>
      </c>
      <c r="J7" s="33" t="s">
        <v>4</v>
      </c>
      <c r="K7" s="33" t="s">
        <v>4</v>
      </c>
      <c r="M7" s="33" t="s">
        <v>4</v>
      </c>
      <c r="N7" s="33" t="s">
        <v>5</v>
      </c>
    </row>
    <row r="8" spans="1:14" x14ac:dyDescent="0.25">
      <c r="A8" s="34" t="s">
        <v>7</v>
      </c>
      <c r="B8" s="34" t="s">
        <v>9</v>
      </c>
      <c r="C8" s="34">
        <v>1</v>
      </c>
      <c r="D8" s="34">
        <v>2</v>
      </c>
      <c r="E8" s="34">
        <v>3</v>
      </c>
      <c r="F8" s="35">
        <v>831</v>
      </c>
      <c r="G8" s="36">
        <v>378</v>
      </c>
      <c r="H8" s="35">
        <v>1078</v>
      </c>
      <c r="I8" s="37">
        <v>199736.59</v>
      </c>
      <c r="J8" s="38">
        <v>86657.11</v>
      </c>
      <c r="K8" s="37">
        <v>275363.56</v>
      </c>
      <c r="M8" s="34">
        <f>FORECAST(4,I8:K8,$C8:$E8)</f>
        <v>262879.39</v>
      </c>
      <c r="N8" s="34">
        <f>FORECAST(4,F8:H8,$C8:$E8)</f>
        <v>1009.3333333333334</v>
      </c>
    </row>
    <row r="9" spans="1:14" x14ac:dyDescent="0.25">
      <c r="A9" s="34" t="s">
        <v>8</v>
      </c>
      <c r="B9" s="34" t="s">
        <v>10</v>
      </c>
      <c r="C9" s="34">
        <v>1</v>
      </c>
      <c r="D9" s="34">
        <v>2</v>
      </c>
      <c r="E9" s="34">
        <v>3</v>
      </c>
      <c r="F9" s="35">
        <v>521</v>
      </c>
      <c r="G9" s="36">
        <v>171</v>
      </c>
      <c r="H9" s="35">
        <v>472</v>
      </c>
      <c r="I9" s="37">
        <v>158054.43</v>
      </c>
      <c r="J9" s="38">
        <v>53147.66</v>
      </c>
      <c r="K9" s="37">
        <v>150711</v>
      </c>
      <c r="M9" s="34">
        <f>FORECAST(4,I9:K9,$C9:$E9)</f>
        <v>113294.26666666666</v>
      </c>
      <c r="N9" s="34">
        <f>FORECAST(4,F9:H9,$C9:$E9)</f>
        <v>339</v>
      </c>
    </row>
  </sheetData>
  <mergeCells count="6">
    <mergeCell ref="M6:N6"/>
    <mergeCell ref="A1:B1"/>
    <mergeCell ref="C1:E1"/>
    <mergeCell ref="F1:G1"/>
    <mergeCell ref="H1:I1"/>
    <mergeCell ref="J1:K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Joyning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Debel</dc:creator>
  <cp:lastModifiedBy>Micot, Nicolas            UTC CCS</cp:lastModifiedBy>
  <dcterms:created xsi:type="dcterms:W3CDTF">2018-10-23T10:27:08Z</dcterms:created>
  <dcterms:modified xsi:type="dcterms:W3CDTF">2018-10-23T12:00:17Z</dcterms:modified>
</cp:coreProperties>
</file>