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defaultThemeVersion="153222"/>
  <mc:AlternateContent xmlns:mc="http://schemas.openxmlformats.org/markup-compatibility/2006">
    <mc:Choice Requires="x15">
      <x15ac:absPath xmlns:x15ac="http://schemas.microsoft.com/office/spreadsheetml/2010/11/ac" url="D:\Users\u162900\Documents\"/>
    </mc:Choice>
  </mc:AlternateContent>
  <bookViews>
    <workbookView xWindow="0" yWindow="0" windowWidth="28800" windowHeight="12435" activeTab="1"/>
  </bookViews>
  <sheets>
    <sheet name="Feuil1" sheetId="1" r:id="rId1"/>
    <sheet name="Feuil2" sheetId="2" r:id="rId2"/>
  </sheets>
  <definedNames>
    <definedName name="data">Feuil2!$E$3:$Z$3</definedName>
    <definedName name="data2">Feuil2!$E$3:$Z$3</definedName>
    <definedName name="date">Feuil2!$D$6:$D$18</definedName>
    <definedName name="date1">Feuil2!$D$6:$D$18</definedName>
    <definedName name="Datetable">Feuil2!$D$6:$D$18</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11" i="2" l="1"/>
  <c r="F11" i="2"/>
  <c r="G11" i="2"/>
  <c r="H11" i="2"/>
  <c r="I11" i="2"/>
  <c r="J11" i="2"/>
  <c r="K11" i="2"/>
  <c r="L11" i="2"/>
  <c r="M11" i="2"/>
  <c r="N11" i="2"/>
  <c r="E11" i="2"/>
  <c r="H21" i="2"/>
  <c r="G21" i="2"/>
  <c r="H9" i="2"/>
  <c r="I9" i="2"/>
  <c r="J9" i="2"/>
  <c r="K9" i="2"/>
  <c r="L9" i="2"/>
  <c r="B12" i="1" l="1"/>
  <c r="B13" i="1"/>
  <c r="B17" i="1"/>
  <c r="B14" i="1"/>
  <c r="B15" i="1"/>
  <c r="B16" i="1"/>
  <c r="B18" i="1"/>
  <c r="B19" i="1"/>
  <c r="B20" i="1"/>
  <c r="B21" i="1"/>
  <c r="B22" i="1"/>
  <c r="B11" i="1"/>
</calcChain>
</file>

<file path=xl/sharedStrings.xml><?xml version="1.0" encoding="utf-8"?>
<sst xmlns="http://schemas.openxmlformats.org/spreadsheetml/2006/main" count="44" uniqueCount="26">
  <si>
    <t>01/04/2010</t>
  </si>
  <si>
    <t>31/10/2010</t>
  </si>
  <si>
    <t>01/04/2011</t>
  </si>
  <si>
    <t>01/04/2012</t>
  </si>
  <si>
    <t>01/04/2013</t>
  </si>
  <si>
    <t>01/04/2014</t>
  </si>
  <si>
    <t>31/10/2011</t>
  </si>
  <si>
    <t>31/10/2012</t>
  </si>
  <si>
    <t>31/10/2013</t>
  </si>
  <si>
    <t>31/10/2014</t>
  </si>
  <si>
    <t>P-3</t>
  </si>
  <si>
    <t>P-4</t>
  </si>
  <si>
    <t>P-5</t>
  </si>
  <si>
    <t>P-6</t>
  </si>
  <si>
    <t>01/12/2013</t>
  </si>
  <si>
    <t>02/04/2010</t>
  </si>
  <si>
    <t>P-2</t>
  </si>
  <si>
    <t>02/04/2011</t>
  </si>
  <si>
    <t>01/08/2012</t>
  </si>
  <si>
    <t xml:space="preserve">
</t>
  </si>
  <si>
    <t>=</t>
  </si>
  <si>
    <t>0</t>
  </si>
  <si>
    <t xml:space="preserve">
=SI(date="D3"; RECHERCHEV(data;FAUX));</t>
  </si>
  <si>
    <t>1690</t>
  </si>
  <si>
    <t>12</t>
  </si>
  <si>
    <t>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</si>
</sst>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Blue]General"/>
  </numFmts>
  <fonts count="2" x14ac:knownFonts="1">
    <font>
      <sz val="11"/>
      <color theme="1"/>
      <name val="Calibri"/>
      <family val="2"/>
      <scheme val="minor"/>
    </font>
    <font>
      <sz val="10"/>
      <color rgb="FF333333"/>
      <name val="Segoe UI"/>
      <family val="2"/>
    </font>
  </fonts>
  <fills count="3">
    <fill>
      <patternFill patternType="none"/>
    </fill>
    <fill>
      <patternFill patternType="gray125"/>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1">
    <xf numFmtId="0" fontId="0" fillId="0" borderId="0" xfId="0"/>
    <xf numFmtId="0" fontId="1" fillId="0" borderId="0" xfId="0" applyFont="1"/>
    <xf numFmtId="14" fontId="0" fillId="0" borderId="0" xfId="0" applyNumberFormat="1"/>
    <xf numFmtId="0" fontId="0" fillId="0" borderId="1" xfId="0" applyBorder="1"/>
    <xf numFmtId="14" fontId="0" fillId="0" borderId="1" xfId="0" applyNumberFormat="1" applyBorder="1"/>
    <xf numFmtId="0" fontId="0" fillId="2" borderId="1" xfId="0" applyFill="1" applyBorder="1"/>
    <xf numFmtId="0" fontId="0" fillId="0" borderId="0" xfId="0" applyAlignment="1">
      <alignment horizontal="center"/>
    </xf>
    <xf numFmtId="0" fontId="0" fillId="0" borderId="0" xfId="0" applyAlignment="1">
      <alignment wrapText="1"/>
    </xf>
    <xf numFmtId="164" fontId="0" fillId="0" borderId="0" xfId="0" quotePrefix="1" applyNumberFormat="1" applyAlignment="1">
      <alignment horizontal="right"/>
    </xf>
    <xf numFmtId="0" fontId="0" fillId="0" borderId="1" xfId="0" applyFill="1" applyBorder="1"/>
    <xf numFmtId="164" fontId="0" fillId="0" borderId="1" xfId="0" quotePrefix="1" applyNumberFormat="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2</xdr:col>
      <xdr:colOff>152400</xdr:colOff>
      <xdr:row>6</xdr:row>
      <xdr:rowOff>180975</xdr:rowOff>
    </xdr:from>
    <xdr:to>
      <xdr:col>3</xdr:col>
      <xdr:colOff>0</xdr:colOff>
      <xdr:row>7</xdr:row>
      <xdr:rowOff>161925</xdr:rowOff>
    </xdr:to>
    <xdr:cxnSp macro="">
      <xdr:nvCxnSpPr>
        <xdr:cNvPr id="3" name="Connecteur droit avec flèche 2"/>
        <xdr:cNvCxnSpPr/>
      </xdr:nvCxnSpPr>
      <xdr:spPr>
        <a:xfrm>
          <a:off x="1266825" y="1323975"/>
          <a:ext cx="609600" cy="1714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285750</xdr:colOff>
      <xdr:row>4</xdr:row>
      <xdr:rowOff>180975</xdr:rowOff>
    </xdr:from>
    <xdr:to>
      <xdr:col>1</xdr:col>
      <xdr:colOff>209550</xdr:colOff>
      <xdr:row>6</xdr:row>
      <xdr:rowOff>76200</xdr:rowOff>
    </xdr:to>
    <xdr:sp macro="" textlink="">
      <xdr:nvSpPr>
        <xdr:cNvPr id="4" name="Rectangle 3"/>
        <xdr:cNvSpPr/>
      </xdr:nvSpPr>
      <xdr:spPr>
        <a:xfrm>
          <a:off x="285750" y="942975"/>
          <a:ext cx="685800" cy="276225"/>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ctr"/>
          <a:r>
            <a:rPr lang="fr-FR" sz="1100"/>
            <a:t>1</a:t>
          </a:r>
        </a:p>
      </xdr:txBody>
    </xdr:sp>
    <xdr:clientData/>
  </xdr:twoCellAnchor>
  <xdr:twoCellAnchor>
    <xdr:from>
      <xdr:col>2</xdr:col>
      <xdr:colOff>295275</xdr:colOff>
      <xdr:row>1</xdr:row>
      <xdr:rowOff>152400</xdr:rowOff>
    </xdr:from>
    <xdr:to>
      <xdr:col>2</xdr:col>
      <xdr:colOff>619125</xdr:colOff>
      <xdr:row>5</xdr:row>
      <xdr:rowOff>114300</xdr:rowOff>
    </xdr:to>
    <xdr:cxnSp macro="">
      <xdr:nvCxnSpPr>
        <xdr:cNvPr id="6" name="Connecteur droit avec flèche 5"/>
        <xdr:cNvCxnSpPr/>
      </xdr:nvCxnSpPr>
      <xdr:spPr>
        <a:xfrm flipH="1">
          <a:off x="1409700" y="342900"/>
          <a:ext cx="323850" cy="7239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47625</xdr:colOff>
      <xdr:row>7</xdr:row>
      <xdr:rowOff>161925</xdr:rowOff>
    </xdr:from>
    <xdr:to>
      <xdr:col>2</xdr:col>
      <xdr:colOff>590550</xdr:colOff>
      <xdr:row>20</xdr:row>
      <xdr:rowOff>733425</xdr:rowOff>
    </xdr:to>
    <xdr:sp macro="" textlink="">
      <xdr:nvSpPr>
        <xdr:cNvPr id="2" name="Rectangle 1"/>
        <xdr:cNvSpPr/>
      </xdr:nvSpPr>
      <xdr:spPr>
        <a:xfrm>
          <a:off x="47625" y="1495425"/>
          <a:ext cx="1657350" cy="3048000"/>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Si</a:t>
          </a:r>
          <a:r>
            <a:rPr lang="fr-FR" sz="1100" baseline="0"/>
            <a:t> la date de la celluls 	D3=D7 I il copie la columns, mais le jour d'aprês quand la date change les données du jour du D7 seront suprimée et juste la columns de la jour qui correspond au jours du D7 qui vas être remplie dans le tableau, moi j'ai besoin de sauvegarder de chaque jour et mettre à jour les donnée sans suprimer les données du jour d'avant</a:t>
          </a:r>
          <a:endParaRPr lang="fr-FR" sz="1100"/>
        </a:p>
      </xdr:txBody>
    </xdr:sp>
    <xdr:clientData/>
  </xdr:twoCellAnchor>
  <mc:AlternateContent xmlns:mc="http://schemas.openxmlformats.org/markup-compatibility/2006">
    <mc:Choice xmlns:a14="http://schemas.microsoft.com/office/drawing/2010/main" Requires="a14">
      <xdr:twoCellAnchor editAs="oneCell">
        <xdr:from>
          <xdr:col>4</xdr:col>
          <xdr:colOff>438150</xdr:colOff>
          <xdr:row>23</xdr:row>
          <xdr:rowOff>171450</xdr:rowOff>
        </xdr:from>
        <xdr:to>
          <xdr:col>7</xdr:col>
          <xdr:colOff>523875</xdr:colOff>
          <xdr:row>26</xdr:row>
          <xdr:rowOff>133350</xdr:rowOff>
        </xdr:to>
        <xdr:sp macro="" textlink="">
          <xdr:nvSpPr>
            <xdr:cNvPr id="1026" name="CommandButton1" hidden="1">
              <a:extLst>
                <a:ext uri="{63B3BB69-23CF-44E3-9099-C40C66FF867C}">
                  <a14:compatExt spid="_x0000_s102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7</xdr:col>
      <xdr:colOff>742950</xdr:colOff>
      <xdr:row>9</xdr:row>
      <xdr:rowOff>104775</xdr:rowOff>
    </xdr:from>
    <xdr:to>
      <xdr:col>8</xdr:col>
      <xdr:colOff>552450</xdr:colOff>
      <xdr:row>24</xdr:row>
      <xdr:rowOff>76200</xdr:rowOff>
    </xdr:to>
    <xdr:cxnSp macro="">
      <xdr:nvCxnSpPr>
        <xdr:cNvPr id="12" name="Connecteur droit avec flèche 11"/>
        <xdr:cNvCxnSpPr/>
      </xdr:nvCxnSpPr>
      <xdr:spPr>
        <a:xfrm flipV="1">
          <a:off x="5667375" y="1819275"/>
          <a:ext cx="571500" cy="37814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0</xdr:colOff>
      <xdr:row>20</xdr:row>
      <xdr:rowOff>0</xdr:rowOff>
    </xdr:from>
    <xdr:to>
      <xdr:col>11</xdr:col>
      <xdr:colOff>133350</xdr:colOff>
      <xdr:row>30</xdr:row>
      <xdr:rowOff>0</xdr:rowOff>
    </xdr:to>
    <xdr:sp macro="" textlink="">
      <xdr:nvSpPr>
        <xdr:cNvPr id="16" name="Rectangle 15"/>
        <xdr:cNvSpPr/>
      </xdr:nvSpPr>
      <xdr:spPr>
        <a:xfrm>
          <a:off x="6448425" y="3810000"/>
          <a:ext cx="1657350" cy="3048000"/>
        </a:xfrm>
        <a:prstGeom prst="rect">
          <a:avLst/>
        </a:prstGeom>
        <a:solidFill>
          <a:srgbClr val="5B9BD5"/>
        </a:solidFill>
        <a:ln w="12700" cap="flat" cmpd="sng" algn="ctr">
          <a:solidFill>
            <a:srgbClr val="5B9BD5">
              <a:shade val="50000"/>
            </a:srgbClr>
          </a:solidFill>
          <a:prstDash val="solid"/>
          <a:miter lim="800000"/>
        </a:ln>
        <a:effectLst/>
      </xdr:spPr>
      <xdr:txBody>
        <a:bodyPr vertOverflow="clip" horzOverflow="clip" rtlCol="0" anchor="t"/>
        <a:lstStyle/>
        <a:p>
          <a:pPr marL="0" marR="0" lvl="0" indent="0" algn="l" defTabSz="914400" eaLnBrk="1" fontAlgn="auto" latinLnBrk="0" hangingPunct="1">
            <a:lnSpc>
              <a:spcPct val="100000"/>
            </a:lnSpc>
            <a:spcBef>
              <a:spcPts val="0"/>
            </a:spcBef>
            <a:spcAft>
              <a:spcPts val="0"/>
            </a:spcAft>
            <a:buClrTx/>
            <a:buSzTx/>
            <a:buFontTx/>
            <a:buNone/>
            <a:tabLst/>
            <a:defRPr/>
          </a:pPr>
          <a:r>
            <a:rPr kumimoji="0" lang="fr-FR" sz="1100" b="0" i="0" u="none" strike="noStrike" kern="0" cap="none" spc="0" normalizeH="0" baseline="0" noProof="0" smtClean="0">
              <a:ln>
                <a:noFill/>
              </a:ln>
              <a:solidFill>
                <a:sysClr val="window" lastClr="FFFFFF"/>
              </a:solidFill>
              <a:effectLst/>
              <a:uLnTx/>
              <a:uFillTx/>
              <a:latin typeface="Calibri" panose="020F0502020204030204"/>
              <a:ea typeface="+mn-ea"/>
              <a:cs typeface="+mn-cs"/>
            </a:rPr>
            <a:t>J'ai crée ce bouton pour enregistrer les donnée, mais le probléme qu'il faut sélectionnée chaque cellule d'une part et cliquer à chaque fois pour valider l enregistrement, alors que j'ai plus que 40 cellule , il me faut une macro pour prendre plusieur range à la fois </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image" Target="../media/image1.emf"/><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G22"/>
  <sheetViews>
    <sheetView workbookViewId="0">
      <selection activeCell="B11" sqref="B11"/>
    </sheetView>
  </sheetViews>
  <sheetFormatPr baseColWidth="10" defaultColWidth="11.42578125" defaultRowHeight="15" x14ac:dyDescent="0.25"/>
  <sheetData>
    <row r="1" spans="1:7" x14ac:dyDescent="0.25">
      <c r="A1" t="s">
        <v>0</v>
      </c>
      <c r="B1" t="s">
        <v>1</v>
      </c>
      <c r="C1" t="s">
        <v>13</v>
      </c>
      <c r="G1" s="1"/>
    </row>
    <row r="2" spans="1:7" x14ac:dyDescent="0.25">
      <c r="A2" t="s">
        <v>2</v>
      </c>
      <c r="B2" t="s">
        <v>6</v>
      </c>
      <c r="C2" t="s">
        <v>12</v>
      </c>
      <c r="G2" s="1"/>
    </row>
    <row r="3" spans="1:7" x14ac:dyDescent="0.25">
      <c r="A3" t="s">
        <v>3</v>
      </c>
      <c r="B3" t="s">
        <v>7</v>
      </c>
      <c r="C3" t="s">
        <v>11</v>
      </c>
      <c r="G3" s="1"/>
    </row>
    <row r="4" spans="1:7" x14ac:dyDescent="0.25">
      <c r="A4" t="s">
        <v>4</v>
      </c>
      <c r="B4" t="s">
        <v>8</v>
      </c>
      <c r="C4" t="s">
        <v>10</v>
      </c>
    </row>
    <row r="5" spans="1:7" x14ac:dyDescent="0.25">
      <c r="A5" t="s">
        <v>5</v>
      </c>
      <c r="B5" t="s">
        <v>9</v>
      </c>
      <c r="C5" t="s">
        <v>16</v>
      </c>
    </row>
    <row r="11" spans="1:7" x14ac:dyDescent="0.25">
      <c r="A11" t="s">
        <v>2</v>
      </c>
      <c r="B11" t="str">
        <f>VLOOKUP(A11,$A$1:$C$5,3)</f>
        <v>P-5</v>
      </c>
    </row>
    <row r="12" spans="1:7" x14ac:dyDescent="0.25">
      <c r="A12" t="s">
        <v>17</v>
      </c>
      <c r="B12" t="str">
        <f t="shared" ref="B12:B13" si="0">VLOOKUP(A12,$A$1:$C$5,3)</f>
        <v>P-2</v>
      </c>
    </row>
    <row r="13" spans="1:7" x14ac:dyDescent="0.25">
      <c r="A13" t="s">
        <v>18</v>
      </c>
      <c r="B13" t="str">
        <f t="shared" si="0"/>
        <v>P-2</v>
      </c>
    </row>
    <row r="14" spans="1:7" x14ac:dyDescent="0.25">
      <c r="A14" t="s">
        <v>14</v>
      </c>
      <c r="B14" t="str">
        <f t="shared" ref="B14:B22" si="1">VLOOKUP(A14,$A$1:$C$5,3)</f>
        <v>P-2</v>
      </c>
    </row>
    <row r="15" spans="1:7" x14ac:dyDescent="0.25">
      <c r="A15" t="s">
        <v>5</v>
      </c>
      <c r="B15" t="str">
        <f t="shared" si="1"/>
        <v>P-2</v>
      </c>
    </row>
    <row r="16" spans="1:7" x14ac:dyDescent="0.25">
      <c r="A16" t="s">
        <v>0</v>
      </c>
      <c r="B16" t="str">
        <f t="shared" si="1"/>
        <v>P-6</v>
      </c>
    </row>
    <row r="17" spans="1:2" x14ac:dyDescent="0.25">
      <c r="A17" t="s">
        <v>15</v>
      </c>
      <c r="B17" t="str">
        <f>VLOOKUP(A17,$A$1:$C$5,3)</f>
        <v>P-2</v>
      </c>
    </row>
    <row r="18" spans="1:2" x14ac:dyDescent="0.25">
      <c r="B18" t="e">
        <f t="shared" si="1"/>
        <v>#N/A</v>
      </c>
    </row>
    <row r="19" spans="1:2" x14ac:dyDescent="0.25">
      <c r="B19" t="e">
        <f t="shared" si="1"/>
        <v>#N/A</v>
      </c>
    </row>
    <row r="20" spans="1:2" x14ac:dyDescent="0.25">
      <c r="B20" t="e">
        <f t="shared" si="1"/>
        <v>#N/A</v>
      </c>
    </row>
    <row r="21" spans="1:2" x14ac:dyDescent="0.25">
      <c r="B21" t="e">
        <f t="shared" si="1"/>
        <v>#N/A</v>
      </c>
    </row>
    <row r="22" spans="1:2" x14ac:dyDescent="0.25">
      <c r="B22" t="e">
        <f t="shared" si="1"/>
        <v>#N/A</v>
      </c>
    </row>
  </sheetData>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C2:Z36"/>
  <sheetViews>
    <sheetView tabSelected="1" workbookViewId="0">
      <selection activeCell="J21" sqref="J21"/>
    </sheetView>
  </sheetViews>
  <sheetFormatPr baseColWidth="10" defaultColWidth="11.42578125" defaultRowHeight="15" x14ac:dyDescent="0.25"/>
  <cols>
    <col min="1" max="1" width="11.42578125" customWidth="1"/>
    <col min="2" max="2" width="5.28515625" customWidth="1"/>
  </cols>
  <sheetData>
    <row r="2" spans="3:26" x14ac:dyDescent="0.25">
      <c r="E2" s="8"/>
    </row>
    <row r="3" spans="3:26" x14ac:dyDescent="0.25">
      <c r="D3" s="4">
        <v>43254</v>
      </c>
      <c r="E3" s="3">
        <v>1690</v>
      </c>
      <c r="F3" s="5">
        <v>12</v>
      </c>
      <c r="G3" s="5">
        <v>3</v>
      </c>
      <c r="H3" s="5">
        <v>3</v>
      </c>
      <c r="I3" s="5">
        <v>3</v>
      </c>
      <c r="J3" s="5">
        <v>1690</v>
      </c>
      <c r="K3" s="5">
        <v>1690</v>
      </c>
      <c r="L3" s="5">
        <v>1690</v>
      </c>
      <c r="M3" s="5">
        <v>1690</v>
      </c>
      <c r="N3" s="5">
        <v>1690</v>
      </c>
      <c r="O3" s="5">
        <v>1690</v>
      </c>
      <c r="P3" s="5">
        <v>1690</v>
      </c>
      <c r="Q3" s="5">
        <v>1690</v>
      </c>
      <c r="R3" s="5">
        <v>1690</v>
      </c>
      <c r="S3" s="3">
        <v>1690</v>
      </c>
      <c r="T3" s="3">
        <v>1690</v>
      </c>
      <c r="U3" s="3">
        <v>1690</v>
      </c>
      <c r="V3" s="3">
        <v>1690</v>
      </c>
      <c r="W3" s="3">
        <v>1690</v>
      </c>
      <c r="X3" s="3">
        <v>1690</v>
      </c>
      <c r="Y3" s="3">
        <v>1690</v>
      </c>
      <c r="Z3" s="3">
        <v>1690</v>
      </c>
    </row>
    <row r="4" spans="3:26" x14ac:dyDescent="0.25">
      <c r="D4" s="8"/>
    </row>
    <row r="6" spans="3:26" x14ac:dyDescent="0.25">
      <c r="D6" s="4">
        <v>43249</v>
      </c>
      <c r="E6" s="9"/>
      <c r="F6" s="9"/>
      <c r="G6" s="9"/>
      <c r="H6" s="9"/>
      <c r="I6" s="9"/>
      <c r="J6" s="9"/>
      <c r="K6" s="9"/>
      <c r="L6" s="9"/>
      <c r="M6" s="9"/>
      <c r="N6" s="9"/>
      <c r="O6" s="9"/>
      <c r="P6" s="9"/>
      <c r="Q6" s="9"/>
      <c r="R6" s="9"/>
      <c r="S6" s="9"/>
      <c r="T6" s="9"/>
      <c r="U6" s="9"/>
      <c r="V6" s="9"/>
      <c r="W6" s="9"/>
      <c r="X6" s="9"/>
      <c r="Y6" s="9"/>
      <c r="Z6" s="9"/>
    </row>
    <row r="7" spans="3:26" x14ac:dyDescent="0.25">
      <c r="C7" s="6" t="s">
        <v>20</v>
      </c>
      <c r="D7" s="4">
        <v>43250</v>
      </c>
      <c r="E7" s="3">
        <v>1690</v>
      </c>
      <c r="F7" s="3">
        <v>12</v>
      </c>
      <c r="G7" s="3">
        <v>3</v>
      </c>
      <c r="H7" s="3">
        <v>3</v>
      </c>
      <c r="I7" s="3">
        <v>3</v>
      </c>
      <c r="J7" s="3">
        <v>1690</v>
      </c>
      <c r="K7" s="3">
        <v>1690</v>
      </c>
      <c r="L7" s="3">
        <v>1690</v>
      </c>
      <c r="M7" s="3">
        <v>1690</v>
      </c>
      <c r="N7" s="3">
        <v>1690</v>
      </c>
      <c r="O7" s="3">
        <v>1690</v>
      </c>
      <c r="P7" s="3">
        <v>1690</v>
      </c>
      <c r="Q7" s="3">
        <v>1690</v>
      </c>
      <c r="R7" s="3">
        <v>1690</v>
      </c>
      <c r="S7" s="3">
        <v>1690</v>
      </c>
      <c r="T7" s="3">
        <v>1690</v>
      </c>
      <c r="U7" s="3">
        <v>1690</v>
      </c>
      <c r="V7" s="3">
        <v>1690</v>
      </c>
      <c r="W7" s="3">
        <v>1690</v>
      </c>
      <c r="X7" s="3">
        <v>1690</v>
      </c>
      <c r="Y7" s="3">
        <v>1690</v>
      </c>
      <c r="Z7" s="3">
        <v>1690</v>
      </c>
    </row>
    <row r="8" spans="3:26" x14ac:dyDescent="0.25">
      <c r="D8" s="4">
        <v>43251</v>
      </c>
      <c r="E8" s="10" t="s">
        <v>23</v>
      </c>
      <c r="F8" s="10" t="s">
        <v>24</v>
      </c>
      <c r="G8" s="10" t="s">
        <v>25</v>
      </c>
      <c r="H8" s="10" t="s">
        <v>25</v>
      </c>
      <c r="I8" s="3">
        <v>3</v>
      </c>
      <c r="J8" s="3">
        <v>1690</v>
      </c>
      <c r="K8" s="3">
        <v>1690</v>
      </c>
      <c r="L8" s="3">
        <v>1690</v>
      </c>
      <c r="M8" s="3">
        <v>1690</v>
      </c>
      <c r="N8" s="3">
        <v>1690</v>
      </c>
      <c r="O8" s="3">
        <v>1690</v>
      </c>
      <c r="P8" s="3">
        <v>1690</v>
      </c>
      <c r="Q8" s="3">
        <v>1690</v>
      </c>
      <c r="R8" s="3">
        <v>1690</v>
      </c>
      <c r="S8" s="3">
        <v>1690</v>
      </c>
      <c r="T8" s="3">
        <v>1690</v>
      </c>
      <c r="U8" s="3">
        <v>1690</v>
      </c>
      <c r="V8" s="3">
        <v>1690</v>
      </c>
      <c r="W8" s="3">
        <v>1690</v>
      </c>
      <c r="X8" s="3">
        <v>1690</v>
      </c>
      <c r="Y8" s="3">
        <v>1690</v>
      </c>
      <c r="Z8" s="3">
        <v>1690</v>
      </c>
    </row>
    <row r="9" spans="3:26" x14ac:dyDescent="0.25">
      <c r="C9" s="6"/>
      <c r="D9" s="4">
        <v>43252</v>
      </c>
      <c r="E9" s="10">
        <v>0</v>
      </c>
      <c r="F9" s="10" t="s">
        <v>21</v>
      </c>
      <c r="G9" s="10" t="s">
        <v>21</v>
      </c>
      <c r="H9" s="10">
        <f t="shared" ref="F9:L9" si="0">IF($I16=$I$3,N$3,)</f>
        <v>0</v>
      </c>
      <c r="I9" s="10">
        <f t="shared" si="0"/>
        <v>0</v>
      </c>
      <c r="J9" s="10">
        <f t="shared" si="0"/>
        <v>0</v>
      </c>
      <c r="K9" s="10">
        <f t="shared" si="0"/>
        <v>0</v>
      </c>
      <c r="L9" s="10">
        <f t="shared" si="0"/>
        <v>0</v>
      </c>
      <c r="M9" s="3"/>
      <c r="N9" s="3"/>
      <c r="O9" s="3"/>
      <c r="P9" s="3"/>
      <c r="Q9" s="3"/>
      <c r="R9" s="3"/>
      <c r="S9" s="3"/>
      <c r="T9" s="3"/>
      <c r="U9" s="3"/>
      <c r="V9" s="3"/>
      <c r="W9" s="3"/>
      <c r="X9" s="3"/>
      <c r="Y9" s="3"/>
      <c r="Z9" s="3"/>
    </row>
    <row r="10" spans="3:26" x14ac:dyDescent="0.25">
      <c r="D10" s="4">
        <v>43253</v>
      </c>
      <c r="E10" s="10" t="s">
        <v>23</v>
      </c>
      <c r="F10" s="10" t="s">
        <v>24</v>
      </c>
      <c r="G10" s="10" t="s">
        <v>25</v>
      </c>
      <c r="H10" s="10" t="s">
        <v>25</v>
      </c>
      <c r="I10" s="10" t="s">
        <v>25</v>
      </c>
      <c r="J10" s="10" t="s">
        <v>23</v>
      </c>
      <c r="K10" s="10" t="s">
        <v>23</v>
      </c>
      <c r="L10" s="10" t="s">
        <v>23</v>
      </c>
      <c r="M10" s="10" t="s">
        <v>23</v>
      </c>
      <c r="N10" s="10" t="s">
        <v>23</v>
      </c>
      <c r="O10" s="10" t="s">
        <v>23</v>
      </c>
      <c r="P10" s="3"/>
      <c r="Q10" s="3"/>
      <c r="R10" s="3"/>
      <c r="S10" s="3"/>
      <c r="T10" s="3"/>
      <c r="U10" s="3"/>
      <c r="V10" s="3"/>
      <c r="W10" s="3"/>
      <c r="X10" s="3"/>
      <c r="Y10" s="3"/>
      <c r="Z10" s="3"/>
    </row>
    <row r="11" spans="3:26" x14ac:dyDescent="0.25">
      <c r="D11" s="4">
        <v>43254</v>
      </c>
      <c r="E11" s="10">
        <f>IF($D$11=$D$3,E$3,FALSE)</f>
        <v>1690</v>
      </c>
      <c r="F11" s="10">
        <f t="shared" ref="F11:O11" si="1">IF($D$11=$D$3,F$3,FALSE)</f>
        <v>12</v>
      </c>
      <c r="G11" s="10">
        <f t="shared" si="1"/>
        <v>3</v>
      </c>
      <c r="H11" s="10">
        <f t="shared" si="1"/>
        <v>3</v>
      </c>
      <c r="I11" s="10">
        <f t="shared" si="1"/>
        <v>3</v>
      </c>
      <c r="J11" s="10">
        <f t="shared" si="1"/>
        <v>1690</v>
      </c>
      <c r="K11" s="10">
        <f t="shared" si="1"/>
        <v>1690</v>
      </c>
      <c r="L11" s="10">
        <f t="shared" si="1"/>
        <v>1690</v>
      </c>
      <c r="M11" s="10">
        <f t="shared" si="1"/>
        <v>1690</v>
      </c>
      <c r="N11" s="10">
        <f t="shared" si="1"/>
        <v>1690</v>
      </c>
      <c r="O11" s="10">
        <f t="shared" si="1"/>
        <v>1690</v>
      </c>
      <c r="P11" s="3"/>
      <c r="Q11" s="3"/>
      <c r="R11" s="3"/>
      <c r="S11" s="3"/>
      <c r="T11" s="3"/>
      <c r="U11" s="3"/>
      <c r="V11" s="3"/>
      <c r="W11" s="3"/>
      <c r="X11" s="3"/>
      <c r="Y11" s="3"/>
      <c r="Z11" s="3"/>
    </row>
    <row r="12" spans="3:26" x14ac:dyDescent="0.25">
      <c r="D12" s="4">
        <v>43255</v>
      </c>
      <c r="E12" s="3"/>
      <c r="F12" s="3"/>
      <c r="G12" s="3"/>
      <c r="H12" s="3"/>
      <c r="I12" s="3"/>
      <c r="J12" s="3"/>
      <c r="K12" s="3"/>
      <c r="L12" s="3"/>
      <c r="M12" s="3"/>
      <c r="N12" s="3"/>
      <c r="O12" s="3"/>
      <c r="P12" s="3"/>
      <c r="Q12" s="3"/>
      <c r="R12" s="3"/>
      <c r="S12" s="3"/>
      <c r="T12" s="3"/>
      <c r="U12" s="3"/>
      <c r="V12" s="3"/>
      <c r="W12" s="3"/>
      <c r="X12" s="3"/>
      <c r="Y12" s="3"/>
      <c r="Z12" s="3"/>
    </row>
    <row r="13" spans="3:26" x14ac:dyDescent="0.25">
      <c r="D13" s="4">
        <v>43256</v>
      </c>
      <c r="E13" s="3"/>
      <c r="F13" s="3"/>
      <c r="G13" s="3"/>
      <c r="H13" s="3"/>
      <c r="I13" s="3"/>
      <c r="J13" s="3"/>
      <c r="K13" s="3"/>
      <c r="L13" s="3"/>
      <c r="M13" s="3"/>
      <c r="N13" s="3"/>
      <c r="O13" s="3"/>
      <c r="P13" s="3"/>
      <c r="Q13" s="3"/>
      <c r="R13" s="3"/>
      <c r="S13" s="3"/>
      <c r="T13" s="3"/>
      <c r="U13" s="3"/>
      <c r="V13" s="3"/>
      <c r="W13" s="3"/>
      <c r="X13" s="3"/>
      <c r="Y13" s="3"/>
      <c r="Z13" s="3"/>
    </row>
    <row r="14" spans="3:26" x14ac:dyDescent="0.25">
      <c r="D14" s="4">
        <v>43257</v>
      </c>
      <c r="E14" s="3"/>
      <c r="F14" s="3"/>
      <c r="G14" s="3"/>
      <c r="H14" s="3"/>
      <c r="I14" s="3"/>
      <c r="J14" s="3"/>
      <c r="K14" s="3"/>
      <c r="L14" s="3"/>
      <c r="M14" s="3"/>
      <c r="N14" s="3"/>
      <c r="O14" s="3"/>
      <c r="P14" s="3"/>
      <c r="Q14" s="3"/>
      <c r="R14" s="3"/>
      <c r="S14" s="3"/>
      <c r="T14" s="3"/>
      <c r="U14" s="3"/>
      <c r="V14" s="3"/>
      <c r="W14" s="3"/>
      <c r="X14" s="3"/>
      <c r="Y14" s="3"/>
      <c r="Z14" s="3"/>
    </row>
    <row r="15" spans="3:26" x14ac:dyDescent="0.25">
      <c r="D15" s="4">
        <v>43258</v>
      </c>
      <c r="E15" s="3"/>
      <c r="F15" s="3"/>
      <c r="G15" s="3"/>
      <c r="H15" s="3"/>
      <c r="I15" s="3"/>
      <c r="J15" s="3"/>
      <c r="K15" s="3"/>
      <c r="L15" s="3"/>
      <c r="M15" s="3"/>
      <c r="N15" s="3"/>
      <c r="O15" s="3"/>
      <c r="P15" s="3"/>
      <c r="Q15" s="3"/>
      <c r="R15" s="3"/>
      <c r="S15" s="3"/>
      <c r="T15" s="3"/>
      <c r="U15" s="3"/>
      <c r="V15" s="3"/>
      <c r="W15" s="3"/>
      <c r="X15" s="3"/>
      <c r="Y15" s="3"/>
      <c r="Z15" s="3"/>
    </row>
    <row r="16" spans="3:26" x14ac:dyDescent="0.25">
      <c r="D16" s="4">
        <v>43259</v>
      </c>
      <c r="E16" s="3"/>
      <c r="F16" s="3"/>
      <c r="G16" s="3"/>
      <c r="H16" s="3"/>
      <c r="I16" s="3"/>
      <c r="J16" s="3"/>
      <c r="K16" s="3"/>
      <c r="L16" s="3"/>
      <c r="M16" s="3"/>
      <c r="N16" s="3"/>
      <c r="O16" s="3"/>
      <c r="P16" s="3"/>
      <c r="Q16" s="3"/>
      <c r="R16" s="3"/>
      <c r="S16" s="3"/>
      <c r="T16" s="3"/>
      <c r="U16" s="3"/>
      <c r="V16" s="3"/>
      <c r="W16" s="3"/>
      <c r="X16" s="3"/>
      <c r="Y16" s="3"/>
      <c r="Z16" s="3"/>
    </row>
    <row r="17" spans="3:26" x14ac:dyDescent="0.25">
      <c r="D17" s="4">
        <v>43260</v>
      </c>
      <c r="E17" s="3"/>
      <c r="F17" s="3"/>
      <c r="G17" s="3"/>
      <c r="H17" s="3"/>
      <c r="I17" s="3"/>
      <c r="J17" s="3"/>
      <c r="K17" s="3"/>
      <c r="L17" s="3"/>
      <c r="M17" s="3"/>
      <c r="N17" s="3"/>
      <c r="O17" s="3"/>
      <c r="P17" s="3"/>
      <c r="Q17" s="3"/>
      <c r="R17" s="3"/>
      <c r="S17" s="3"/>
      <c r="T17" s="3"/>
      <c r="U17" s="3"/>
      <c r="V17" s="3"/>
      <c r="W17" s="3"/>
      <c r="X17" s="3"/>
      <c r="Y17" s="3"/>
      <c r="Z17" s="3"/>
    </row>
    <row r="18" spans="3:26" x14ac:dyDescent="0.25">
      <c r="D18" s="4">
        <v>43261</v>
      </c>
      <c r="E18" s="3"/>
      <c r="F18" s="3"/>
      <c r="G18" s="3"/>
      <c r="H18" s="3"/>
      <c r="I18" s="3"/>
      <c r="J18" s="3"/>
      <c r="K18" s="3"/>
      <c r="L18" s="3"/>
      <c r="M18" s="3"/>
      <c r="N18" s="3"/>
      <c r="O18" s="3"/>
      <c r="P18" s="3"/>
      <c r="Q18" s="3"/>
      <c r="R18" s="3"/>
      <c r="S18" s="3"/>
      <c r="T18" s="3"/>
      <c r="U18" s="3"/>
      <c r="V18" s="3"/>
      <c r="W18" s="3"/>
      <c r="X18" s="3"/>
      <c r="Y18" s="3"/>
      <c r="Z18" s="3"/>
    </row>
    <row r="19" spans="3:26" x14ac:dyDescent="0.25">
      <c r="D19" s="2"/>
      <c r="F19" s="8"/>
    </row>
    <row r="21" spans="3:26" ht="90" x14ac:dyDescent="0.25">
      <c r="D21" s="7" t="s">
        <v>22</v>
      </c>
      <c r="G21" t="e">
        <f>IF(Datetable=$D$3,E$3,)</f>
        <v>#VALUE!</v>
      </c>
      <c r="H21">
        <f>E1</f>
        <v>0</v>
      </c>
    </row>
    <row r="22" spans="3:26" x14ac:dyDescent="0.25">
      <c r="D22" s="2"/>
    </row>
    <row r="25" spans="3:26" ht="30" x14ac:dyDescent="0.25">
      <c r="C25" s="7" t="s">
        <v>19</v>
      </c>
      <c r="F25" s="8" t="s">
        <v>21</v>
      </c>
    </row>
    <row r="36" spans="7:7" x14ac:dyDescent="0.25">
      <c r="G36" s="8" t="s">
        <v>21</v>
      </c>
    </row>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1026" r:id="rId4" name="CommandButton1">
          <controlPr defaultSize="0" autoLine="0" r:id="rId5">
            <anchor moveWithCells="1">
              <from>
                <xdr:col>4</xdr:col>
                <xdr:colOff>438150</xdr:colOff>
                <xdr:row>23</xdr:row>
                <xdr:rowOff>171450</xdr:rowOff>
              </from>
              <to>
                <xdr:col>7</xdr:col>
                <xdr:colOff>523875</xdr:colOff>
                <xdr:row>26</xdr:row>
                <xdr:rowOff>133350</xdr:rowOff>
              </to>
            </anchor>
          </controlPr>
        </control>
      </mc:Choice>
      <mc:Fallback>
        <control shapeId="1026" r:id="rId4" name="CommandButton1"/>
      </mc:Fallback>
    </mc:AlternateContent>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5</vt:i4>
      </vt:variant>
    </vt:vector>
  </HeadingPairs>
  <TitlesOfParts>
    <vt:vector size="7" baseType="lpstr">
      <vt:lpstr>Feuil1</vt:lpstr>
      <vt:lpstr>Feuil2</vt:lpstr>
      <vt:lpstr>data</vt:lpstr>
      <vt:lpstr>data2</vt:lpstr>
      <vt:lpstr>date</vt:lpstr>
      <vt:lpstr>date1</vt:lpstr>
      <vt:lpstr>Datetable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manuelle</dc:creator>
  <cp:lastModifiedBy>GABRIEL, Alex (ext.)</cp:lastModifiedBy>
  <cp:lastPrinted>2018-05-29T16:34:57Z</cp:lastPrinted>
  <dcterms:created xsi:type="dcterms:W3CDTF">2016-11-25T01:49:44Z</dcterms:created>
  <dcterms:modified xsi:type="dcterms:W3CDTF">2018-05-30T10:57:31Z</dcterms:modified>
</cp:coreProperties>
</file>