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xr:revisionPtr revIDLastSave="0" documentId="10_ncr:8100000_{75E7A8D7-0D4E-4746-8BE3-A29B5D72BECD}" xr6:coauthVersionLast="34" xr6:coauthVersionMax="34" xr10:uidLastSave="{00000000-0000-0000-0000-000000000000}"/>
  <bookViews>
    <workbookView xWindow="0" yWindow="0" windowWidth="19200" windowHeight="6960" xr2:uid="{D068DE66-A93E-4BED-B2BB-38F86B657700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1" i="1" l="1"/>
  <c r="C91" i="1" s="1"/>
  <c r="B90" i="1"/>
  <c r="C90" i="1" s="1"/>
  <c r="C89" i="1"/>
  <c r="B89" i="1"/>
  <c r="B88" i="1"/>
  <c r="C88" i="1" s="1"/>
  <c r="C87" i="1"/>
  <c r="B87" i="1"/>
  <c r="B86" i="1"/>
  <c r="C86" i="1" s="1"/>
  <c r="B85" i="1"/>
  <c r="C85" i="1" s="1"/>
  <c r="B84" i="1"/>
  <c r="C84" i="1" s="1"/>
  <c r="B83" i="1"/>
  <c r="C83" i="1" s="1"/>
  <c r="B82" i="1"/>
  <c r="C82" i="1" s="1"/>
  <c r="C81" i="1"/>
  <c r="B81" i="1"/>
  <c r="B80" i="1"/>
  <c r="C80" i="1" s="1"/>
  <c r="C79" i="1"/>
  <c r="B79" i="1"/>
  <c r="B78" i="1"/>
  <c r="C78" i="1" s="1"/>
  <c r="B77" i="1"/>
  <c r="C77" i="1" s="1"/>
  <c r="B76" i="1"/>
  <c r="C76" i="1" s="1"/>
  <c r="B75" i="1"/>
  <c r="C75" i="1" s="1"/>
  <c r="B74" i="1"/>
  <c r="C74" i="1" s="1"/>
  <c r="C73" i="1"/>
  <c r="B73" i="1"/>
  <c r="B72" i="1"/>
  <c r="C72" i="1" s="1"/>
  <c r="C71" i="1"/>
  <c r="B71" i="1"/>
  <c r="B70" i="1"/>
  <c r="C70" i="1" s="1"/>
  <c r="B69" i="1"/>
  <c r="C69" i="1" s="1"/>
  <c r="B68" i="1"/>
  <c r="C68" i="1" s="1"/>
  <c r="B67" i="1"/>
  <c r="C67" i="1" s="1"/>
  <c r="B66" i="1"/>
  <c r="C66" i="1" s="1"/>
  <c r="C65" i="1"/>
  <c r="B65" i="1"/>
  <c r="B64" i="1"/>
  <c r="C64" i="1" s="1"/>
  <c r="C63" i="1"/>
  <c r="B63" i="1"/>
  <c r="B62" i="1"/>
  <c r="C62" i="1" s="1"/>
  <c r="B61" i="1"/>
  <c r="C61" i="1" s="1"/>
  <c r="B60" i="1"/>
  <c r="C60" i="1" s="1"/>
  <c r="B59" i="1"/>
  <c r="C59" i="1" s="1"/>
  <c r="B58" i="1"/>
  <c r="C58" i="1" s="1"/>
  <c r="C57" i="1"/>
  <c r="B57" i="1"/>
  <c r="B56" i="1"/>
  <c r="C56" i="1" s="1"/>
  <c r="C55" i="1"/>
  <c r="B55" i="1"/>
  <c r="B54" i="1"/>
  <c r="C54" i="1" s="1"/>
  <c r="B53" i="1"/>
  <c r="C53" i="1" s="1"/>
  <c r="B52" i="1"/>
  <c r="C52" i="1" s="1"/>
  <c r="B51" i="1"/>
  <c r="C51" i="1" s="1"/>
  <c r="B50" i="1"/>
  <c r="C50" i="1" s="1"/>
  <c r="C49" i="1"/>
  <c r="B49" i="1"/>
  <c r="B48" i="1"/>
  <c r="C48" i="1" s="1"/>
  <c r="C47" i="1"/>
  <c r="B47" i="1"/>
  <c r="B46" i="1"/>
  <c r="C46" i="1" s="1"/>
  <c r="B45" i="1"/>
  <c r="C45" i="1" s="1"/>
  <c r="B44" i="1"/>
  <c r="C44" i="1" s="1"/>
  <c r="B43" i="1"/>
  <c r="C43" i="1" s="1"/>
  <c r="B42" i="1"/>
  <c r="C42" i="1" s="1"/>
  <c r="C41" i="1"/>
  <c r="B41" i="1"/>
  <c r="B40" i="1"/>
  <c r="C40" i="1" s="1"/>
  <c r="C39" i="1"/>
  <c r="B39" i="1"/>
  <c r="B38" i="1"/>
  <c r="C38" i="1" s="1"/>
  <c r="B37" i="1"/>
  <c r="C37" i="1" s="1"/>
  <c r="B36" i="1"/>
  <c r="C36" i="1" s="1"/>
  <c r="B35" i="1"/>
  <c r="C35" i="1" s="1"/>
  <c r="B34" i="1"/>
  <c r="C34" i="1" s="1"/>
  <c r="C33" i="1"/>
  <c r="B33" i="1"/>
  <c r="B32" i="1"/>
  <c r="C32" i="1" s="1"/>
  <c r="C31" i="1"/>
  <c r="B31" i="1"/>
  <c r="B30" i="1"/>
  <c r="C30" i="1" s="1"/>
  <c r="B29" i="1"/>
  <c r="C29" i="1" s="1"/>
  <c r="B28" i="1"/>
  <c r="C28" i="1" s="1"/>
  <c r="B27" i="1"/>
  <c r="C27" i="1" s="1"/>
  <c r="B26" i="1"/>
  <c r="C26" i="1" s="1"/>
  <c r="C25" i="1"/>
  <c r="B25" i="1"/>
  <c r="B24" i="1"/>
  <c r="C24" i="1" s="1"/>
  <c r="C23" i="1"/>
  <c r="B23" i="1"/>
  <c r="B22" i="1"/>
  <c r="C22" i="1" s="1"/>
  <c r="B21" i="1"/>
  <c r="C21" i="1" s="1"/>
  <c r="B20" i="1"/>
  <c r="C20" i="1" s="1"/>
  <c r="B19" i="1"/>
  <c r="C19" i="1" s="1"/>
  <c r="B18" i="1"/>
  <c r="C18" i="1" s="1"/>
  <c r="C17" i="1"/>
  <c r="B17" i="1"/>
  <c r="B16" i="1"/>
  <c r="C16" i="1" s="1"/>
  <c r="B15" i="1"/>
  <c r="C15" i="1" s="1"/>
  <c r="B14" i="1"/>
  <c r="C14" i="1" s="1"/>
  <c r="B13" i="1"/>
  <c r="C13" i="1" s="1"/>
  <c r="B12" i="1"/>
  <c r="C12" i="1" s="1"/>
  <c r="B11" i="1"/>
  <c r="C11" i="1" s="1"/>
  <c r="B10" i="1"/>
  <c r="C10" i="1" s="1"/>
  <c r="C9" i="1"/>
  <c r="B9" i="1"/>
  <c r="B8" i="1"/>
  <c r="C8" i="1" s="1"/>
  <c r="B7" i="1"/>
  <c r="C7" i="1" s="1"/>
  <c r="B6" i="1"/>
  <c r="C6" i="1" s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<sst xmlns="http://schemas.openxmlformats.org/spreadsheetml/2006/main" count="288" uniqueCount="18">
  <si>
    <t>Variable 1</t>
  </si>
  <si>
    <t>Variable 2</t>
  </si>
  <si>
    <t>Variable 3</t>
  </si>
  <si>
    <t>Somewhat satisfied</t>
  </si>
  <si>
    <t>Definitely yes</t>
  </si>
  <si>
    <t>Probably not</t>
  </si>
  <si>
    <t>Probably yes</t>
  </si>
  <si>
    <t>Extremely satisfied</t>
  </si>
  <si>
    <t>Somewhat dissatisfied</t>
  </si>
  <si>
    <t>Definitely not</t>
  </si>
  <si>
    <t>Rang des données</t>
  </si>
  <si>
    <t>Quantités normalisées</t>
  </si>
  <si>
    <t>Aire sous la courbe (P=i/(n+1))</t>
  </si>
  <si>
    <t>Temps de réponse</t>
  </si>
  <si>
    <t>Variable 2 Recommend</t>
  </si>
  <si>
    <t>Variable 3 Repeat</t>
  </si>
  <si>
    <t>Variable 1 Satisfaction</t>
  </si>
  <si>
    <t>Extremely dissatisfied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</si>
</sst>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altrics%20-%20apr&#232;s%20genre%20et%20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Group"/>
      <sheetName val="Gender"/>
      <sheetName val="Age"/>
      <sheetName val="Anova data"/>
      <sheetName val="Averages"/>
      <sheetName val="Graphs"/>
    </sheetNames>
    <sheetDataSet>
      <sheetData sheetId="0"/>
      <sheetData sheetId="1">
        <row r="2">
          <cell r="C2">
            <v>-2.3300789227879104</v>
          </cell>
          <cell r="H2">
            <v>1.85</v>
          </cell>
        </row>
        <row r="3">
          <cell r="C3">
            <v>-2.0578559805954546</v>
          </cell>
          <cell r="H3">
            <v>2.23</v>
          </cell>
        </row>
        <row r="4">
          <cell r="C4">
            <v>-1.8851770324320445</v>
          </cell>
          <cell r="H4">
            <v>2.37</v>
          </cell>
        </row>
        <row r="5">
          <cell r="C5">
            <v>-1.7553005013082399</v>
          </cell>
          <cell r="H5">
            <v>2.6</v>
          </cell>
        </row>
        <row r="6">
          <cell r="C6">
            <v>-1.6496726793534777</v>
          </cell>
          <cell r="H6">
            <v>2.67</v>
          </cell>
        </row>
        <row r="7">
          <cell r="C7">
            <v>-1.5597799921032534</v>
          </cell>
          <cell r="H7">
            <v>2.78</v>
          </cell>
        </row>
        <row r="8">
          <cell r="C8">
            <v>-1.4809726513681758</v>
          </cell>
          <cell r="H8">
            <v>2.92</v>
          </cell>
        </row>
        <row r="9">
          <cell r="C9">
            <v>-1.4104195313382362</v>
          </cell>
          <cell r="H9">
            <v>2.97</v>
          </cell>
        </row>
        <row r="10">
          <cell r="C10">
            <v>-1.3462626652319192</v>
          </cell>
          <cell r="H10">
            <v>3.15</v>
          </cell>
        </row>
        <row r="11">
          <cell r="C11">
            <v>-1.2872137328173301</v>
          </cell>
          <cell r="H11">
            <v>3.35</v>
          </cell>
        </row>
        <row r="12">
          <cell r="C12">
            <v>-1.2323408611117508</v>
          </cell>
          <cell r="H12">
            <v>3.38</v>
          </cell>
        </row>
        <row r="13">
          <cell r="C13">
            <v>-1.1809470407966427</v>
          </cell>
          <cell r="H13">
            <v>3.38</v>
          </cell>
        </row>
        <row r="14">
          <cell r="C14">
            <v>-1.1324965296189653</v>
          </cell>
          <cell r="H14">
            <v>3.45</v>
          </cell>
        </row>
        <row r="15">
          <cell r="C15">
            <v>-1.0865681149860691</v>
          </cell>
          <cell r="H15">
            <v>3.5</v>
          </cell>
        </row>
        <row r="16">
          <cell r="C16">
            <v>-1.0428242390384279</v>
          </cell>
          <cell r="H16">
            <v>3.53</v>
          </cell>
        </row>
        <row r="17">
          <cell r="C17">
            <v>-1.0009899168818781</v>
          </cell>
          <cell r="H17">
            <v>3.63</v>
          </cell>
        </row>
        <row r="18">
          <cell r="C18">
            <v>-0.96083793100316073</v>
          </cell>
          <cell r="H18">
            <v>3.67</v>
          </cell>
        </row>
        <row r="19">
          <cell r="C19">
            <v>-0.92217817827758664</v>
          </cell>
          <cell r="H19">
            <v>3.72</v>
          </cell>
        </row>
        <row r="20">
          <cell r="C20">
            <v>-0.8848498412982424</v>
          </cell>
          <cell r="H20">
            <v>3.82</v>
          </cell>
        </row>
        <row r="21">
          <cell r="C21">
            <v>-0.84871552742214473</v>
          </cell>
          <cell r="H21">
            <v>3.87</v>
          </cell>
        </row>
        <row r="22">
          <cell r="C22">
            <v>-0.81365680811519436</v>
          </cell>
          <cell r="H22">
            <v>3.9</v>
          </cell>
        </row>
        <row r="23">
          <cell r="C23">
            <v>-0.77957077373848471</v>
          </cell>
          <cell r="H23">
            <v>4.0999999999999996</v>
          </cell>
        </row>
        <row r="24">
          <cell r="C24">
            <v>-0.74636733718704551</v>
          </cell>
          <cell r="H24">
            <v>4.0999999999999996</v>
          </cell>
        </row>
        <row r="25">
          <cell r="C25">
            <v>-0.71396709819797821</v>
          </cell>
          <cell r="H25">
            <v>4.2</v>
          </cell>
        </row>
        <row r="26">
          <cell r="C26">
            <v>-0.6822996332113872</v>
          </cell>
          <cell r="H26">
            <v>4.37</v>
          </cell>
        </row>
        <row r="27">
          <cell r="C27">
            <v>-0.65130211226156343</v>
          </cell>
          <cell r="H27">
            <v>4.38</v>
          </cell>
        </row>
        <row r="28">
          <cell r="C28">
            <v>-0.62091817004229621</v>
          </cell>
          <cell r="H28">
            <v>4.43</v>
          </cell>
        </row>
        <row r="29">
          <cell r="C29">
            <v>-0.59109697657280491</v>
          </cell>
          <cell r="H29">
            <v>4.55</v>
          </cell>
        </row>
        <row r="30">
          <cell r="C30">
            <v>-0.56179246609925171</v>
          </cell>
          <cell r="H30">
            <v>4.68</v>
          </cell>
        </row>
        <row r="31">
          <cell r="C31">
            <v>-0.53296269253429718</v>
          </cell>
          <cell r="H31">
            <v>4.7300000000000004</v>
          </cell>
        </row>
        <row r="32">
          <cell r="C32">
            <v>-0.5045692868981857</v>
          </cell>
          <cell r="H32">
            <v>4.87</v>
          </cell>
        </row>
        <row r="33">
          <cell r="C33">
            <v>-0.47657699758823568</v>
          </cell>
          <cell r="H33">
            <v>4.88</v>
          </cell>
        </row>
        <row r="34">
          <cell r="C34">
            <v>-0.44895329836199882</v>
          </cell>
          <cell r="H34">
            <v>5.05</v>
          </cell>
        </row>
        <row r="35">
          <cell r="C35">
            <v>-0.4216680520195305</v>
          </cell>
          <cell r="H35">
            <v>5.12</v>
          </cell>
        </row>
        <row r="36">
          <cell r="C36">
            <v>-0.39469322015939162</v>
          </cell>
          <cell r="H36">
            <v>5.37</v>
          </cell>
        </row>
        <row r="37">
          <cell r="C37">
            <v>-0.3680026112393317</v>
          </cell>
          <cell r="H37">
            <v>5.4</v>
          </cell>
        </row>
        <row r="38">
          <cell r="C38">
            <v>-0.34157166062587108</v>
          </cell>
          <cell r="H38">
            <v>5.47</v>
          </cell>
        </row>
        <row r="39">
          <cell r="C39">
            <v>-0.31537723746266033</v>
          </cell>
          <cell r="H39">
            <v>5.58</v>
          </cell>
        </row>
        <row r="40">
          <cell r="C40">
            <v>-0.28939747409646172</v>
          </cell>
          <cell r="H40">
            <v>5.72</v>
          </cell>
        </row>
        <row r="41">
          <cell r="C41">
            <v>-0.26361161452490112</v>
          </cell>
          <cell r="H41">
            <v>5.73</v>
          </cell>
        </row>
        <row r="42">
          <cell r="C42">
            <v>-0.23799987891187127</v>
          </cell>
          <cell r="H42">
            <v>5.82</v>
          </cell>
        </row>
        <row r="43">
          <cell r="C43">
            <v>-0.21254334168506106</v>
          </cell>
          <cell r="H43">
            <v>5.92</v>
          </cell>
        </row>
        <row r="44">
          <cell r="C44">
            <v>-0.18722382110885644</v>
          </cell>
          <cell r="H44">
            <v>6.05</v>
          </cell>
        </row>
        <row r="45">
          <cell r="C45">
            <v>-0.16202377853274799</v>
          </cell>
          <cell r="H45">
            <v>6.08</v>
          </cell>
        </row>
        <row r="46">
          <cell r="C46">
            <v>-0.13692622576424984</v>
          </cell>
          <cell r="H46">
            <v>6.13</v>
          </cell>
        </row>
        <row r="47">
          <cell r="C47">
            <v>-0.11191463921698813</v>
          </cell>
          <cell r="H47">
            <v>6.18</v>
          </cell>
        </row>
        <row r="48">
          <cell r="C48">
            <v>-8.697287964740108E-2</v>
          </cell>
          <cell r="H48">
            <v>6.48</v>
          </cell>
        </row>
        <row r="49">
          <cell r="C49">
            <v>-6.2085116423953007E-2</v>
          </cell>
          <cell r="H49">
            <v>6.52</v>
          </cell>
        </row>
        <row r="50">
          <cell r="C50">
            <v>-3.7235755375933835E-2</v>
          </cell>
          <cell r="H50">
            <v>6.6</v>
          </cell>
        </row>
        <row r="51">
          <cell r="C51">
            <v>-1.2409369348679852E-2</v>
          </cell>
          <cell r="H51">
            <v>6.68</v>
          </cell>
        </row>
        <row r="52">
          <cell r="C52">
            <v>1.2409369348679852E-2</v>
          </cell>
          <cell r="H52">
            <v>6.73</v>
          </cell>
        </row>
        <row r="53">
          <cell r="C53">
            <v>3.7235755375933835E-2</v>
          </cell>
          <cell r="H53">
            <v>6.73</v>
          </cell>
        </row>
        <row r="54">
          <cell r="C54">
            <v>6.2085116423953007E-2</v>
          </cell>
          <cell r="H54">
            <v>6.87</v>
          </cell>
        </row>
        <row r="55">
          <cell r="C55">
            <v>8.6972879647401205E-2</v>
          </cell>
          <cell r="H55">
            <v>6.88</v>
          </cell>
        </row>
        <row r="56">
          <cell r="C56">
            <v>0.11191463921698828</v>
          </cell>
          <cell r="H56">
            <v>6.92</v>
          </cell>
        </row>
        <row r="57">
          <cell r="C57">
            <v>0.13692622576424998</v>
          </cell>
          <cell r="H57">
            <v>7.17</v>
          </cell>
        </row>
        <row r="58">
          <cell r="C58">
            <v>0.16202377853274785</v>
          </cell>
          <cell r="H58">
            <v>7.25</v>
          </cell>
        </row>
        <row r="59">
          <cell r="C59">
            <v>0.1872238211088563</v>
          </cell>
          <cell r="H59">
            <v>7.27</v>
          </cell>
        </row>
        <row r="60">
          <cell r="C60">
            <v>0.21254334168506089</v>
          </cell>
          <cell r="H60">
            <v>7.28</v>
          </cell>
        </row>
        <row r="61">
          <cell r="C61">
            <v>0.23799987891187127</v>
          </cell>
          <cell r="H61">
            <v>7.32</v>
          </cell>
        </row>
        <row r="62">
          <cell r="C62">
            <v>0.26361161452490112</v>
          </cell>
          <cell r="H62">
            <v>7.53</v>
          </cell>
        </row>
        <row r="63">
          <cell r="C63">
            <v>0.28939747409646172</v>
          </cell>
          <cell r="H63">
            <v>7.72</v>
          </cell>
        </row>
        <row r="64">
          <cell r="C64">
            <v>0.31537723746266033</v>
          </cell>
          <cell r="H64">
            <v>7.73</v>
          </cell>
        </row>
        <row r="65">
          <cell r="C65">
            <v>0.34157166062587108</v>
          </cell>
          <cell r="H65">
            <v>7.82</v>
          </cell>
        </row>
        <row r="66">
          <cell r="C66">
            <v>0.3680026112393317</v>
          </cell>
          <cell r="H66">
            <v>7.92</v>
          </cell>
        </row>
        <row r="67">
          <cell r="C67">
            <v>0.39469322015939162</v>
          </cell>
          <cell r="H67">
            <v>8.1999999999999993</v>
          </cell>
        </row>
        <row r="68">
          <cell r="C68">
            <v>0.42166805201953067</v>
          </cell>
          <cell r="H68">
            <v>8.2799999999999994</v>
          </cell>
        </row>
        <row r="69">
          <cell r="C69">
            <v>0.44895329836199899</v>
          </cell>
          <cell r="H69">
            <v>8.5500000000000007</v>
          </cell>
        </row>
        <row r="70">
          <cell r="C70">
            <v>0.47657699758823585</v>
          </cell>
          <cell r="H70">
            <v>8.8800000000000008</v>
          </cell>
        </row>
        <row r="71">
          <cell r="C71">
            <v>0.50456928689818559</v>
          </cell>
          <cell r="H71">
            <v>9.3699999999999992</v>
          </cell>
        </row>
        <row r="72">
          <cell r="C72">
            <v>0.53296269253429718</v>
          </cell>
          <cell r="H72">
            <v>9.5500000000000007</v>
          </cell>
        </row>
        <row r="73">
          <cell r="C73">
            <v>0.56179246609925171</v>
          </cell>
          <cell r="H73">
            <v>9.7799999999999994</v>
          </cell>
        </row>
        <row r="74">
          <cell r="C74">
            <v>0.59109697657280491</v>
          </cell>
          <cell r="H74">
            <v>9.92</v>
          </cell>
        </row>
        <row r="75">
          <cell r="C75">
            <v>0.62091817004229621</v>
          </cell>
          <cell r="H75">
            <v>10.119999999999999</v>
          </cell>
        </row>
        <row r="76">
          <cell r="C76">
            <v>0.65130211226156343</v>
          </cell>
          <cell r="H76">
            <v>10.37</v>
          </cell>
        </row>
        <row r="77">
          <cell r="C77">
            <v>0.6822996332113872</v>
          </cell>
          <cell r="H77">
            <v>10.52</v>
          </cell>
        </row>
        <row r="78">
          <cell r="C78">
            <v>0.71396709819797821</v>
          </cell>
          <cell r="H78">
            <v>10.78</v>
          </cell>
        </row>
        <row r="79">
          <cell r="C79">
            <v>0.74636733718704551</v>
          </cell>
          <cell r="H79">
            <v>10.93</v>
          </cell>
        </row>
        <row r="80">
          <cell r="C80">
            <v>0.77957077373848471</v>
          </cell>
          <cell r="H80">
            <v>11.33</v>
          </cell>
        </row>
        <row r="81">
          <cell r="C81">
            <v>0.81365680811519436</v>
          </cell>
          <cell r="H81">
            <v>12.03</v>
          </cell>
        </row>
        <row r="82">
          <cell r="C82">
            <v>0.84871552742214496</v>
          </cell>
          <cell r="H82">
            <v>12.28</v>
          </cell>
        </row>
        <row r="83">
          <cell r="C83">
            <v>0.88484984129824396</v>
          </cell>
          <cell r="H83">
            <v>13.12</v>
          </cell>
        </row>
        <row r="84">
          <cell r="C84">
            <v>0.92217817827758652</v>
          </cell>
          <cell r="H84">
            <v>13.5</v>
          </cell>
        </row>
        <row r="85">
          <cell r="C85">
            <v>0.96083793100316073</v>
          </cell>
          <cell r="H85">
            <v>14.72</v>
          </cell>
        </row>
        <row r="86">
          <cell r="C86">
            <v>1.0009899168818781</v>
          </cell>
          <cell r="H86">
            <v>16.77</v>
          </cell>
        </row>
        <row r="87">
          <cell r="C87">
            <v>1.0428242390384279</v>
          </cell>
          <cell r="H87">
            <v>21.3</v>
          </cell>
        </row>
        <row r="88">
          <cell r="C88">
            <v>1.0865681149860691</v>
          </cell>
          <cell r="H88">
            <v>22.3</v>
          </cell>
        </row>
        <row r="89">
          <cell r="C89">
            <v>1.1324965296189653</v>
          </cell>
          <cell r="H89">
            <v>26.48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01F88-451F-43C7-83A9-73E3663AC2D4}">
  <dimension ref="A1:P95"/>
  <sheetViews>
    <sheetView tabSelected="1" topLeftCell="A83" workbookViewId="0">
      <selection activeCell="E95" sqref="E95"/>
    </sheetView>
  </sheetViews>
  <sheetFormatPr baseColWidth="10" defaultRowHeight="14.5" x14ac:dyDescent="0.35"/>
  <cols>
    <col min="1" max="1" width="9.6328125" style="2" customWidth="1"/>
    <col min="2" max="2" width="17.453125" style="4" customWidth="1"/>
    <col min="3" max="3" width="12.90625" style="4" customWidth="1"/>
    <col min="4" max="7" width="10.90625" style="4"/>
    <col min="8" max="8" width="18.453125" style="4" customWidth="1"/>
    <col min="9" max="9" width="15.453125" style="4" customWidth="1"/>
    <col min="10" max="10" width="13.81640625" style="4" customWidth="1"/>
    <col min="13" max="13" width="21.6328125" customWidth="1"/>
    <col min="14" max="14" width="16.08984375" customWidth="1"/>
    <col min="15" max="15" width="12.54296875" customWidth="1"/>
  </cols>
  <sheetData>
    <row r="1" spans="1:16" s="5" customFormat="1" ht="29" x14ac:dyDescent="0.35">
      <c r="A1" s="6" t="s">
        <v>10</v>
      </c>
      <c r="B1" s="6" t="s">
        <v>12</v>
      </c>
      <c r="C1" s="6" t="s">
        <v>11</v>
      </c>
      <c r="D1" s="6" t="s">
        <v>13</v>
      </c>
      <c r="E1" s="9" t="s">
        <v>0</v>
      </c>
      <c r="F1" s="10" t="s">
        <v>1</v>
      </c>
      <c r="G1" s="11" t="s">
        <v>2</v>
      </c>
      <c r="H1" s="9" t="s">
        <v>16</v>
      </c>
      <c r="I1" s="10" t="s">
        <v>14</v>
      </c>
      <c r="J1" s="11" t="s">
        <v>15</v>
      </c>
    </row>
    <row r="2" spans="1:16" x14ac:dyDescent="0.35">
      <c r="A2" s="7">
        <v>1</v>
      </c>
      <c r="B2" s="8">
        <f>A2/(100+1)</f>
        <v>9.9009900990099011E-3</v>
      </c>
      <c r="C2" s="8">
        <f>_xlfn.NORM.S.INV(B2)</f>
        <v>-2.3300789227879104</v>
      </c>
      <c r="D2" s="8">
        <v>1.85</v>
      </c>
      <c r="E2" s="8">
        <v>1</v>
      </c>
      <c r="F2" s="8">
        <v>1</v>
      </c>
      <c r="G2" s="8">
        <v>1</v>
      </c>
      <c r="H2" s="1" t="s">
        <v>3</v>
      </c>
      <c r="I2" s="1" t="s">
        <v>4</v>
      </c>
      <c r="J2" s="1" t="s">
        <v>5</v>
      </c>
      <c r="L2" s="8">
        <v>1</v>
      </c>
      <c r="M2" s="1" t="s">
        <v>7</v>
      </c>
      <c r="N2" s="8"/>
      <c r="O2" s="8" t="s">
        <v>4</v>
      </c>
      <c r="P2" s="8">
        <v>1</v>
      </c>
    </row>
    <row r="3" spans="1:16" x14ac:dyDescent="0.35">
      <c r="A3" s="7">
        <v>2</v>
      </c>
      <c r="B3" s="8">
        <f t="shared" ref="B3:B66" si="0">A3/(100+1)</f>
        <v>1.9801980198019802E-2</v>
      </c>
      <c r="C3" s="8">
        <f t="shared" ref="C3:C66" si="1">_xlfn.NORM.S.INV(B3)</f>
        <v>-2.0578559805954546</v>
      </c>
      <c r="D3" s="8">
        <v>2.23</v>
      </c>
      <c r="E3" s="8">
        <v>1</v>
      </c>
      <c r="F3" s="8">
        <v>1</v>
      </c>
      <c r="G3" s="8">
        <v>1</v>
      </c>
      <c r="H3" s="7" t="s">
        <v>3</v>
      </c>
      <c r="I3" s="7" t="s">
        <v>6</v>
      </c>
      <c r="J3" s="7" t="s">
        <v>5</v>
      </c>
      <c r="L3" s="8">
        <v>2</v>
      </c>
      <c r="M3" s="12" t="s">
        <v>3</v>
      </c>
      <c r="N3" s="8"/>
      <c r="O3" s="8" t="s">
        <v>6</v>
      </c>
      <c r="P3" s="8">
        <v>2</v>
      </c>
    </row>
    <row r="4" spans="1:16" x14ac:dyDescent="0.35">
      <c r="A4" s="7">
        <v>3</v>
      </c>
      <c r="B4" s="8">
        <f t="shared" si="0"/>
        <v>2.9702970297029702E-2</v>
      </c>
      <c r="C4" s="8">
        <f t="shared" si="1"/>
        <v>-1.8851770324320445</v>
      </c>
      <c r="D4" s="8">
        <v>2.37</v>
      </c>
      <c r="E4" s="8">
        <v>1</v>
      </c>
      <c r="F4" s="8">
        <v>1</v>
      </c>
      <c r="G4" s="8">
        <v>1</v>
      </c>
      <c r="H4" s="7" t="s">
        <v>3</v>
      </c>
      <c r="I4" s="7" t="s">
        <v>6</v>
      </c>
      <c r="J4" s="7" t="s">
        <v>6</v>
      </c>
      <c r="L4" s="8">
        <v>3</v>
      </c>
      <c r="M4" s="12" t="s">
        <v>8</v>
      </c>
      <c r="N4" s="8"/>
      <c r="O4" s="8" t="s">
        <v>5</v>
      </c>
      <c r="P4" s="8">
        <v>3</v>
      </c>
    </row>
    <row r="5" spans="1:16" x14ac:dyDescent="0.35">
      <c r="A5" s="7">
        <v>4</v>
      </c>
      <c r="B5" s="8">
        <f t="shared" si="0"/>
        <v>3.9603960396039604E-2</v>
      </c>
      <c r="C5" s="8">
        <f t="shared" si="1"/>
        <v>-1.7553005013082399</v>
      </c>
      <c r="D5" s="8">
        <v>2.6</v>
      </c>
      <c r="E5" s="8">
        <v>1</v>
      </c>
      <c r="F5" s="8">
        <v>1</v>
      </c>
      <c r="G5" s="8">
        <v>1</v>
      </c>
      <c r="H5" s="7" t="s">
        <v>7</v>
      </c>
      <c r="I5" s="7" t="s">
        <v>4</v>
      </c>
      <c r="J5" s="7" t="s">
        <v>4</v>
      </c>
      <c r="L5" s="8">
        <v>4</v>
      </c>
      <c r="M5" s="12" t="s">
        <v>17</v>
      </c>
      <c r="N5" s="8"/>
      <c r="O5" s="8" t="s">
        <v>9</v>
      </c>
      <c r="P5" s="8">
        <v>4</v>
      </c>
    </row>
    <row r="6" spans="1:16" x14ac:dyDescent="0.35">
      <c r="A6" s="7">
        <v>5</v>
      </c>
      <c r="B6" s="8">
        <f t="shared" si="0"/>
        <v>4.9504950495049507E-2</v>
      </c>
      <c r="C6" s="8">
        <f t="shared" si="1"/>
        <v>-1.6496726793534777</v>
      </c>
      <c r="D6" s="8">
        <v>2.67</v>
      </c>
      <c r="E6" s="8">
        <v>1</v>
      </c>
      <c r="F6" s="8">
        <v>1</v>
      </c>
      <c r="G6" s="8">
        <v>1</v>
      </c>
      <c r="H6" s="7" t="s">
        <v>3</v>
      </c>
      <c r="I6" s="7" t="s">
        <v>6</v>
      </c>
      <c r="J6" s="7" t="s">
        <v>5</v>
      </c>
    </row>
    <row r="7" spans="1:16" x14ac:dyDescent="0.35">
      <c r="A7" s="7">
        <v>6</v>
      </c>
      <c r="B7" s="8">
        <f t="shared" si="0"/>
        <v>5.9405940594059403E-2</v>
      </c>
      <c r="C7" s="8">
        <f t="shared" si="1"/>
        <v>-1.5597799921032534</v>
      </c>
      <c r="D7" s="8">
        <v>2.78</v>
      </c>
      <c r="E7" s="8">
        <v>1</v>
      </c>
      <c r="F7" s="8">
        <v>1</v>
      </c>
      <c r="G7" s="8">
        <v>1</v>
      </c>
      <c r="H7" s="7" t="s">
        <v>3</v>
      </c>
      <c r="I7" s="7" t="s">
        <v>6</v>
      </c>
      <c r="J7" s="7" t="s">
        <v>5</v>
      </c>
    </row>
    <row r="8" spans="1:16" x14ac:dyDescent="0.35">
      <c r="A8" s="7">
        <v>7</v>
      </c>
      <c r="B8" s="8">
        <f t="shared" si="0"/>
        <v>6.9306930693069313E-2</v>
      </c>
      <c r="C8" s="8">
        <f t="shared" si="1"/>
        <v>-1.4809726513681758</v>
      </c>
      <c r="D8" s="8">
        <v>2.92</v>
      </c>
      <c r="E8" s="8">
        <v>1</v>
      </c>
      <c r="F8" s="8">
        <v>1</v>
      </c>
      <c r="G8" s="8">
        <v>1</v>
      </c>
      <c r="H8" s="7" t="s">
        <v>3</v>
      </c>
      <c r="I8" s="7" t="s">
        <v>6</v>
      </c>
      <c r="J8" s="7" t="s">
        <v>5</v>
      </c>
    </row>
    <row r="9" spans="1:16" x14ac:dyDescent="0.35">
      <c r="A9" s="7">
        <v>8</v>
      </c>
      <c r="B9" s="8">
        <f t="shared" si="0"/>
        <v>7.9207920792079209E-2</v>
      </c>
      <c r="C9" s="8">
        <f t="shared" si="1"/>
        <v>-1.4104195313382362</v>
      </c>
      <c r="D9" s="8">
        <v>2.97</v>
      </c>
      <c r="E9" s="8">
        <v>1</v>
      </c>
      <c r="F9" s="8">
        <v>1</v>
      </c>
      <c r="G9" s="8">
        <v>1</v>
      </c>
      <c r="H9" s="7" t="s">
        <v>3</v>
      </c>
      <c r="I9" s="7" t="s">
        <v>4</v>
      </c>
      <c r="J9" s="7" t="s">
        <v>4</v>
      </c>
    </row>
    <row r="10" spans="1:16" x14ac:dyDescent="0.35">
      <c r="A10" s="7">
        <v>9</v>
      </c>
      <c r="B10" s="8">
        <f t="shared" si="0"/>
        <v>8.9108910891089105E-2</v>
      </c>
      <c r="C10" s="8">
        <f t="shared" si="1"/>
        <v>-1.3462626652319192</v>
      </c>
      <c r="D10" s="8">
        <v>3.15</v>
      </c>
      <c r="E10" s="8">
        <v>1</v>
      </c>
      <c r="F10" s="8">
        <v>1</v>
      </c>
      <c r="G10" s="8">
        <v>1</v>
      </c>
      <c r="H10" s="7" t="s">
        <v>3</v>
      </c>
      <c r="I10" s="7" t="s">
        <v>6</v>
      </c>
      <c r="J10" s="7" t="s">
        <v>6</v>
      </c>
    </row>
    <row r="11" spans="1:16" x14ac:dyDescent="0.35">
      <c r="A11" s="7">
        <v>10</v>
      </c>
      <c r="B11" s="8">
        <f t="shared" si="0"/>
        <v>9.9009900990099015E-2</v>
      </c>
      <c r="C11" s="8">
        <f t="shared" si="1"/>
        <v>-1.2872137328173301</v>
      </c>
      <c r="D11" s="8">
        <v>3.35</v>
      </c>
      <c r="E11" s="8">
        <v>1</v>
      </c>
      <c r="F11" s="8">
        <v>1</v>
      </c>
      <c r="G11" s="8">
        <v>1</v>
      </c>
      <c r="H11" s="7" t="s">
        <v>3</v>
      </c>
      <c r="I11" s="7" t="s">
        <v>4</v>
      </c>
      <c r="J11" s="7" t="s">
        <v>6</v>
      </c>
    </row>
    <row r="12" spans="1:16" x14ac:dyDescent="0.35">
      <c r="A12" s="7">
        <v>11</v>
      </c>
      <c r="B12" s="8">
        <f t="shared" si="0"/>
        <v>0.10891089108910891</v>
      </c>
      <c r="C12" s="8">
        <f t="shared" si="1"/>
        <v>-1.2323408611117508</v>
      </c>
      <c r="D12" s="8">
        <v>3.38</v>
      </c>
      <c r="E12" s="8">
        <v>1</v>
      </c>
      <c r="F12" s="8">
        <v>1</v>
      </c>
      <c r="G12" s="8">
        <v>1</v>
      </c>
      <c r="H12" s="7" t="s">
        <v>3</v>
      </c>
      <c r="I12" s="7" t="s">
        <v>4</v>
      </c>
      <c r="J12" s="7" t="s">
        <v>6</v>
      </c>
    </row>
    <row r="13" spans="1:16" x14ac:dyDescent="0.35">
      <c r="A13" s="7">
        <v>12</v>
      </c>
      <c r="B13" s="8">
        <f t="shared" si="0"/>
        <v>0.11881188118811881</v>
      </c>
      <c r="C13" s="8">
        <f t="shared" si="1"/>
        <v>-1.1809470407966427</v>
      </c>
      <c r="D13" s="8">
        <v>3.38</v>
      </c>
      <c r="E13" s="8">
        <v>1</v>
      </c>
      <c r="F13" s="8">
        <v>1</v>
      </c>
      <c r="G13" s="8">
        <v>1</v>
      </c>
      <c r="H13" s="7" t="s">
        <v>3</v>
      </c>
      <c r="I13" s="7" t="s">
        <v>4</v>
      </c>
      <c r="J13" s="7" t="s">
        <v>6</v>
      </c>
    </row>
    <row r="14" spans="1:16" x14ac:dyDescent="0.35">
      <c r="A14" s="7">
        <v>13</v>
      </c>
      <c r="B14" s="8">
        <f t="shared" si="0"/>
        <v>0.12871287128712872</v>
      </c>
      <c r="C14" s="8">
        <f t="shared" si="1"/>
        <v>-1.1324965296189653</v>
      </c>
      <c r="D14" s="8">
        <v>3.45</v>
      </c>
      <c r="E14" s="8">
        <v>1</v>
      </c>
      <c r="F14" s="8">
        <v>1</v>
      </c>
      <c r="G14" s="8">
        <v>1</v>
      </c>
      <c r="H14" s="7" t="s">
        <v>7</v>
      </c>
      <c r="I14" s="7" t="s">
        <v>4</v>
      </c>
      <c r="J14" s="7" t="s">
        <v>4</v>
      </c>
    </row>
    <row r="15" spans="1:16" x14ac:dyDescent="0.35">
      <c r="A15" s="7">
        <v>14</v>
      </c>
      <c r="B15" s="8">
        <f t="shared" si="0"/>
        <v>0.13861386138613863</v>
      </c>
      <c r="C15" s="8">
        <f t="shared" si="1"/>
        <v>-1.0865681149860691</v>
      </c>
      <c r="D15" s="8">
        <v>3.5</v>
      </c>
      <c r="E15" s="8">
        <v>1</v>
      </c>
      <c r="F15" s="8">
        <v>1</v>
      </c>
      <c r="G15" s="8">
        <v>1</v>
      </c>
      <c r="H15" s="7" t="s">
        <v>3</v>
      </c>
      <c r="I15" s="7" t="s">
        <v>6</v>
      </c>
      <c r="J15" s="7" t="s">
        <v>6</v>
      </c>
    </row>
    <row r="16" spans="1:16" x14ac:dyDescent="0.35">
      <c r="A16" s="7">
        <v>15</v>
      </c>
      <c r="B16" s="8">
        <f t="shared" si="0"/>
        <v>0.14851485148514851</v>
      </c>
      <c r="C16" s="8">
        <f t="shared" si="1"/>
        <v>-1.0428242390384279</v>
      </c>
      <c r="D16" s="8">
        <v>3.53</v>
      </c>
      <c r="E16" s="8">
        <v>1</v>
      </c>
      <c r="F16" s="8">
        <v>1</v>
      </c>
      <c r="G16" s="8">
        <v>1</v>
      </c>
      <c r="H16" s="7" t="s">
        <v>7</v>
      </c>
      <c r="I16" s="7" t="s">
        <v>4</v>
      </c>
      <c r="J16" s="7" t="s">
        <v>6</v>
      </c>
    </row>
    <row r="17" spans="1:10" x14ac:dyDescent="0.35">
      <c r="A17" s="7">
        <v>16</v>
      </c>
      <c r="B17" s="8">
        <f t="shared" si="0"/>
        <v>0.15841584158415842</v>
      </c>
      <c r="C17" s="8">
        <f t="shared" si="1"/>
        <v>-1.0009899168818781</v>
      </c>
      <c r="D17" s="8">
        <v>3.63</v>
      </c>
      <c r="E17" s="8">
        <v>1</v>
      </c>
      <c r="F17" s="8">
        <v>1</v>
      </c>
      <c r="G17" s="8">
        <v>1</v>
      </c>
      <c r="H17" s="7" t="s">
        <v>8</v>
      </c>
      <c r="I17" s="7" t="s">
        <v>9</v>
      </c>
      <c r="J17" s="7" t="s">
        <v>9</v>
      </c>
    </row>
    <row r="18" spans="1:10" x14ac:dyDescent="0.35">
      <c r="A18" s="7">
        <v>17</v>
      </c>
      <c r="B18" s="8">
        <f t="shared" si="0"/>
        <v>0.16831683168316833</v>
      </c>
      <c r="C18" s="8">
        <f t="shared" si="1"/>
        <v>-0.96083793100316073</v>
      </c>
      <c r="D18" s="7">
        <v>3.67</v>
      </c>
      <c r="E18" s="8">
        <v>1</v>
      </c>
      <c r="F18" s="8">
        <v>1</v>
      </c>
      <c r="G18" s="8">
        <v>1</v>
      </c>
      <c r="H18" s="7" t="s">
        <v>7</v>
      </c>
      <c r="I18" s="7" t="s">
        <v>4</v>
      </c>
      <c r="J18" s="7" t="s">
        <v>4</v>
      </c>
    </row>
    <row r="19" spans="1:10" x14ac:dyDescent="0.35">
      <c r="A19" s="7">
        <v>18</v>
      </c>
      <c r="B19" s="8">
        <f t="shared" si="0"/>
        <v>0.17821782178217821</v>
      </c>
      <c r="C19" s="8">
        <f t="shared" si="1"/>
        <v>-0.92217817827758664</v>
      </c>
      <c r="D19" s="8">
        <v>3.72</v>
      </c>
      <c r="E19" s="8">
        <v>1</v>
      </c>
      <c r="F19" s="8">
        <v>1</v>
      </c>
      <c r="G19" s="8">
        <v>1</v>
      </c>
      <c r="H19" s="7" t="s">
        <v>3</v>
      </c>
      <c r="I19" s="7" t="s">
        <v>4</v>
      </c>
      <c r="J19" s="7" t="s">
        <v>4</v>
      </c>
    </row>
    <row r="20" spans="1:10" x14ac:dyDescent="0.35">
      <c r="A20" s="7">
        <v>19</v>
      </c>
      <c r="B20" s="8">
        <f t="shared" si="0"/>
        <v>0.18811881188118812</v>
      </c>
      <c r="C20" s="8">
        <f t="shared" si="1"/>
        <v>-0.8848498412982424</v>
      </c>
      <c r="D20" s="8">
        <v>3.82</v>
      </c>
      <c r="E20" s="8">
        <v>1</v>
      </c>
      <c r="F20" s="8">
        <v>1</v>
      </c>
      <c r="G20" s="8">
        <v>1</v>
      </c>
      <c r="H20" s="7" t="s">
        <v>3</v>
      </c>
      <c r="I20" s="7" t="s">
        <v>4</v>
      </c>
      <c r="J20" s="7" t="s">
        <v>6</v>
      </c>
    </row>
    <row r="21" spans="1:10" x14ac:dyDescent="0.35">
      <c r="A21" s="7">
        <v>20</v>
      </c>
      <c r="B21" s="8">
        <f t="shared" si="0"/>
        <v>0.19801980198019803</v>
      </c>
      <c r="C21" s="8">
        <f t="shared" si="1"/>
        <v>-0.84871552742214473</v>
      </c>
      <c r="D21" s="8">
        <v>3.87</v>
      </c>
      <c r="E21" s="8">
        <v>1</v>
      </c>
      <c r="F21" s="8">
        <v>1</v>
      </c>
      <c r="G21" s="8">
        <v>1</v>
      </c>
      <c r="H21" s="7" t="s">
        <v>7</v>
      </c>
      <c r="I21" s="7" t="s">
        <v>4</v>
      </c>
      <c r="J21" s="7" t="s">
        <v>5</v>
      </c>
    </row>
    <row r="22" spans="1:10" x14ac:dyDescent="0.35">
      <c r="A22" s="7">
        <v>21</v>
      </c>
      <c r="B22" s="8">
        <f t="shared" si="0"/>
        <v>0.20792079207920791</v>
      </c>
      <c r="C22" s="8">
        <f t="shared" si="1"/>
        <v>-0.81365680811519436</v>
      </c>
      <c r="D22" s="8">
        <v>3.9</v>
      </c>
      <c r="E22" s="8">
        <v>1</v>
      </c>
      <c r="F22" s="8">
        <v>1</v>
      </c>
      <c r="G22" s="8">
        <v>1</v>
      </c>
      <c r="H22" s="7" t="s">
        <v>3</v>
      </c>
      <c r="I22" s="7" t="s">
        <v>6</v>
      </c>
      <c r="J22" s="7" t="s">
        <v>5</v>
      </c>
    </row>
    <row r="23" spans="1:10" x14ac:dyDescent="0.35">
      <c r="A23" s="7">
        <v>22</v>
      </c>
      <c r="B23" s="8">
        <f t="shared" si="0"/>
        <v>0.21782178217821782</v>
      </c>
      <c r="C23" s="8">
        <f t="shared" si="1"/>
        <v>-0.77957077373848471</v>
      </c>
      <c r="D23" s="8">
        <v>4.0999999999999996</v>
      </c>
      <c r="E23" s="8">
        <v>1</v>
      </c>
      <c r="F23" s="8">
        <v>1</v>
      </c>
      <c r="G23" s="8">
        <v>2</v>
      </c>
      <c r="H23" s="7" t="s">
        <v>7</v>
      </c>
      <c r="I23" s="7" t="s">
        <v>4</v>
      </c>
      <c r="J23" s="7" t="s">
        <v>4</v>
      </c>
    </row>
    <row r="24" spans="1:10" x14ac:dyDescent="0.35">
      <c r="A24" s="7">
        <v>23</v>
      </c>
      <c r="B24" s="8">
        <f t="shared" si="0"/>
        <v>0.22772277227722773</v>
      </c>
      <c r="C24" s="8">
        <f t="shared" si="1"/>
        <v>-0.74636733718704551</v>
      </c>
      <c r="D24" s="8">
        <v>4.0999999999999996</v>
      </c>
      <c r="E24" s="8">
        <v>1</v>
      </c>
      <c r="F24" s="8">
        <v>1</v>
      </c>
      <c r="G24" s="8">
        <v>2</v>
      </c>
      <c r="H24" s="7" t="s">
        <v>7</v>
      </c>
      <c r="I24" s="7" t="s">
        <v>4</v>
      </c>
      <c r="J24" s="7" t="s">
        <v>6</v>
      </c>
    </row>
    <row r="25" spans="1:10" x14ac:dyDescent="0.35">
      <c r="A25" s="7">
        <v>24</v>
      </c>
      <c r="B25" s="8">
        <f t="shared" si="0"/>
        <v>0.23762376237623761</v>
      </c>
      <c r="C25" s="8">
        <f t="shared" si="1"/>
        <v>-0.71396709819797821</v>
      </c>
      <c r="D25" s="8">
        <v>4.2</v>
      </c>
      <c r="E25" s="8">
        <v>1</v>
      </c>
      <c r="F25" s="8">
        <v>1</v>
      </c>
      <c r="G25" s="8">
        <v>2</v>
      </c>
      <c r="H25" s="7" t="s">
        <v>3</v>
      </c>
      <c r="I25" s="7" t="s">
        <v>4</v>
      </c>
      <c r="J25" s="7" t="s">
        <v>6</v>
      </c>
    </row>
    <row r="26" spans="1:10" x14ac:dyDescent="0.35">
      <c r="A26" s="7">
        <v>25</v>
      </c>
      <c r="B26" s="8">
        <f t="shared" si="0"/>
        <v>0.24752475247524752</v>
      </c>
      <c r="C26" s="8">
        <f t="shared" si="1"/>
        <v>-0.6822996332113872</v>
      </c>
      <c r="D26" s="8">
        <v>4.37</v>
      </c>
      <c r="E26" s="8">
        <v>1</v>
      </c>
      <c r="F26" s="8">
        <v>1</v>
      </c>
      <c r="G26" s="8">
        <v>2</v>
      </c>
      <c r="H26" s="7" t="s">
        <v>7</v>
      </c>
      <c r="I26" s="7" t="s">
        <v>4</v>
      </c>
      <c r="J26" s="7" t="s">
        <v>4</v>
      </c>
    </row>
    <row r="27" spans="1:10" x14ac:dyDescent="0.35">
      <c r="A27" s="7">
        <v>26</v>
      </c>
      <c r="B27" s="8">
        <f t="shared" si="0"/>
        <v>0.25742574257425743</v>
      </c>
      <c r="C27" s="8">
        <f t="shared" si="1"/>
        <v>-0.65130211226156343</v>
      </c>
      <c r="D27" s="8">
        <v>4.38</v>
      </c>
      <c r="E27" s="8">
        <v>1</v>
      </c>
      <c r="F27" s="8">
        <v>1</v>
      </c>
      <c r="G27" s="8">
        <v>2</v>
      </c>
      <c r="H27" s="7" t="s">
        <v>3</v>
      </c>
      <c r="I27" s="7" t="s">
        <v>4</v>
      </c>
      <c r="J27" s="7" t="s">
        <v>4</v>
      </c>
    </row>
    <row r="28" spans="1:10" x14ac:dyDescent="0.35">
      <c r="A28" s="7">
        <v>27</v>
      </c>
      <c r="B28" s="8">
        <f t="shared" si="0"/>
        <v>0.26732673267326734</v>
      </c>
      <c r="C28" s="8">
        <f t="shared" si="1"/>
        <v>-0.62091817004229621</v>
      </c>
      <c r="D28" s="8">
        <v>4.43</v>
      </c>
      <c r="E28" s="8">
        <v>1</v>
      </c>
      <c r="F28" s="8">
        <v>1</v>
      </c>
      <c r="G28" s="8">
        <v>2</v>
      </c>
      <c r="H28" s="7" t="s">
        <v>3</v>
      </c>
      <c r="I28" s="7" t="s">
        <v>4</v>
      </c>
      <c r="J28" s="7" t="s">
        <v>6</v>
      </c>
    </row>
    <row r="29" spans="1:10" x14ac:dyDescent="0.35">
      <c r="A29" s="7">
        <v>28</v>
      </c>
      <c r="B29" s="8">
        <f t="shared" si="0"/>
        <v>0.27722772277227725</v>
      </c>
      <c r="C29" s="8">
        <f t="shared" si="1"/>
        <v>-0.59109697657280491</v>
      </c>
      <c r="D29" s="8">
        <v>4.55</v>
      </c>
      <c r="E29" s="8">
        <v>1</v>
      </c>
      <c r="F29" s="8">
        <v>1</v>
      </c>
      <c r="G29" s="8">
        <v>2</v>
      </c>
      <c r="H29" s="7" t="s">
        <v>7</v>
      </c>
      <c r="I29" s="7" t="s">
        <v>4</v>
      </c>
      <c r="J29" s="7" t="s">
        <v>6</v>
      </c>
    </row>
    <row r="30" spans="1:10" x14ac:dyDescent="0.35">
      <c r="A30" s="7">
        <v>29</v>
      </c>
      <c r="B30" s="8">
        <f t="shared" si="0"/>
        <v>0.28712871287128711</v>
      </c>
      <c r="C30" s="8">
        <f t="shared" si="1"/>
        <v>-0.56179246609925171</v>
      </c>
      <c r="D30" s="8">
        <v>4.68</v>
      </c>
      <c r="E30" s="8">
        <v>1</v>
      </c>
      <c r="F30" s="8">
        <v>1</v>
      </c>
      <c r="G30" s="8">
        <v>2</v>
      </c>
      <c r="H30" s="7" t="s">
        <v>7</v>
      </c>
      <c r="I30" s="7" t="s">
        <v>6</v>
      </c>
      <c r="J30" s="7" t="s">
        <v>5</v>
      </c>
    </row>
    <row r="31" spans="1:10" x14ac:dyDescent="0.35">
      <c r="A31" s="7">
        <v>30</v>
      </c>
      <c r="B31" s="8">
        <f t="shared" si="0"/>
        <v>0.29702970297029702</v>
      </c>
      <c r="C31" s="8">
        <f t="shared" si="1"/>
        <v>-0.53296269253429718</v>
      </c>
      <c r="D31" s="8">
        <v>4.7300000000000004</v>
      </c>
      <c r="E31" s="8">
        <v>1</v>
      </c>
      <c r="F31" s="8">
        <v>1</v>
      </c>
      <c r="G31" s="8">
        <v>2</v>
      </c>
      <c r="H31" s="7" t="s">
        <v>7</v>
      </c>
      <c r="I31" s="7" t="s">
        <v>4</v>
      </c>
      <c r="J31" s="7" t="s">
        <v>4</v>
      </c>
    </row>
    <row r="32" spans="1:10" x14ac:dyDescent="0.35">
      <c r="A32" s="7">
        <v>31</v>
      </c>
      <c r="B32" s="8">
        <f t="shared" si="0"/>
        <v>0.30693069306930693</v>
      </c>
      <c r="C32" s="8">
        <f t="shared" si="1"/>
        <v>-0.5045692868981857</v>
      </c>
      <c r="D32" s="8">
        <v>4.87</v>
      </c>
      <c r="E32" s="8">
        <v>1</v>
      </c>
      <c r="F32" s="8">
        <v>1</v>
      </c>
      <c r="G32" s="8">
        <v>2</v>
      </c>
      <c r="H32" s="7" t="s">
        <v>3</v>
      </c>
      <c r="I32" s="7" t="s">
        <v>4</v>
      </c>
      <c r="J32" s="7" t="s">
        <v>4</v>
      </c>
    </row>
    <row r="33" spans="1:10" x14ac:dyDescent="0.35">
      <c r="A33" s="7">
        <v>32</v>
      </c>
      <c r="B33" s="8">
        <f t="shared" si="0"/>
        <v>0.31683168316831684</v>
      </c>
      <c r="C33" s="8">
        <f t="shared" si="1"/>
        <v>-0.47657699758823568</v>
      </c>
      <c r="D33" s="8">
        <v>4.88</v>
      </c>
      <c r="E33" s="8">
        <v>1</v>
      </c>
      <c r="F33" s="8">
        <v>1</v>
      </c>
      <c r="G33" s="8">
        <v>2</v>
      </c>
      <c r="H33" s="7" t="s">
        <v>3</v>
      </c>
      <c r="I33" s="7" t="s">
        <v>6</v>
      </c>
      <c r="J33" s="7" t="s">
        <v>6</v>
      </c>
    </row>
    <row r="34" spans="1:10" x14ac:dyDescent="0.35">
      <c r="A34" s="7">
        <v>33</v>
      </c>
      <c r="B34" s="8">
        <f t="shared" si="0"/>
        <v>0.32673267326732675</v>
      </c>
      <c r="C34" s="8">
        <f t="shared" si="1"/>
        <v>-0.44895329836199882</v>
      </c>
      <c r="D34" s="8">
        <v>5.05</v>
      </c>
      <c r="E34" s="8">
        <v>1</v>
      </c>
      <c r="F34" s="8">
        <v>1</v>
      </c>
      <c r="G34" s="8">
        <v>2</v>
      </c>
      <c r="H34" s="7" t="s">
        <v>3</v>
      </c>
      <c r="I34" s="7" t="s">
        <v>4</v>
      </c>
      <c r="J34" s="7" t="s">
        <v>4</v>
      </c>
    </row>
    <row r="35" spans="1:10" x14ac:dyDescent="0.35">
      <c r="A35" s="7">
        <v>34</v>
      </c>
      <c r="B35" s="8">
        <f t="shared" si="0"/>
        <v>0.33663366336633666</v>
      </c>
      <c r="C35" s="8">
        <f t="shared" si="1"/>
        <v>-0.4216680520195305</v>
      </c>
      <c r="D35" s="8">
        <v>5.12</v>
      </c>
      <c r="E35" s="8">
        <v>1</v>
      </c>
      <c r="F35" s="8">
        <v>1</v>
      </c>
      <c r="G35" s="8">
        <v>2</v>
      </c>
      <c r="H35" s="7" t="s">
        <v>3</v>
      </c>
      <c r="I35" s="7" t="s">
        <v>4</v>
      </c>
      <c r="J35" s="7" t="s">
        <v>5</v>
      </c>
    </row>
    <row r="36" spans="1:10" x14ac:dyDescent="0.35">
      <c r="A36" s="7">
        <v>35</v>
      </c>
      <c r="B36" s="8">
        <f t="shared" si="0"/>
        <v>0.34653465346534651</v>
      </c>
      <c r="C36" s="8">
        <f t="shared" si="1"/>
        <v>-0.39469322015939162</v>
      </c>
      <c r="D36" s="8">
        <v>5.37</v>
      </c>
      <c r="E36" s="8">
        <v>1</v>
      </c>
      <c r="F36" s="8">
        <v>1</v>
      </c>
      <c r="G36" s="8">
        <v>2</v>
      </c>
      <c r="H36" s="7" t="s">
        <v>7</v>
      </c>
      <c r="I36" s="7" t="s">
        <v>4</v>
      </c>
      <c r="J36" s="7" t="s">
        <v>6</v>
      </c>
    </row>
    <row r="37" spans="1:10" x14ac:dyDescent="0.35">
      <c r="A37" s="7">
        <v>36</v>
      </c>
      <c r="B37" s="8">
        <f t="shared" si="0"/>
        <v>0.35643564356435642</v>
      </c>
      <c r="C37" s="8">
        <f t="shared" si="1"/>
        <v>-0.3680026112393317</v>
      </c>
      <c r="D37" s="8">
        <v>5.4</v>
      </c>
      <c r="E37" s="8">
        <v>1</v>
      </c>
      <c r="F37" s="8">
        <v>1</v>
      </c>
      <c r="G37" s="8">
        <v>2</v>
      </c>
      <c r="H37" s="7" t="s">
        <v>3</v>
      </c>
      <c r="I37" s="7" t="s">
        <v>6</v>
      </c>
      <c r="J37" s="7" t="s">
        <v>6</v>
      </c>
    </row>
    <row r="38" spans="1:10" x14ac:dyDescent="0.35">
      <c r="A38" s="7">
        <v>37</v>
      </c>
      <c r="B38" s="8">
        <f t="shared" si="0"/>
        <v>0.36633663366336633</v>
      </c>
      <c r="C38" s="8">
        <f t="shared" si="1"/>
        <v>-0.34157166062587108</v>
      </c>
      <c r="D38" s="8">
        <v>5.47</v>
      </c>
      <c r="E38" s="8">
        <v>1</v>
      </c>
      <c r="F38" s="8">
        <v>1</v>
      </c>
      <c r="G38" s="8">
        <v>2</v>
      </c>
      <c r="H38" s="7" t="s">
        <v>7</v>
      </c>
      <c r="I38" s="7" t="s">
        <v>4</v>
      </c>
      <c r="J38" s="7" t="s">
        <v>4</v>
      </c>
    </row>
    <row r="39" spans="1:10" x14ac:dyDescent="0.35">
      <c r="A39" s="7">
        <v>38</v>
      </c>
      <c r="B39" s="8">
        <f t="shared" si="0"/>
        <v>0.37623762376237624</v>
      </c>
      <c r="C39" s="8">
        <f t="shared" si="1"/>
        <v>-0.31537723746266033</v>
      </c>
      <c r="D39" s="8">
        <v>5.58</v>
      </c>
      <c r="E39" s="8">
        <v>1</v>
      </c>
      <c r="F39" s="8">
        <v>1</v>
      </c>
      <c r="G39" s="8">
        <v>2</v>
      </c>
      <c r="H39" s="7" t="s">
        <v>3</v>
      </c>
      <c r="I39" s="7" t="s">
        <v>4</v>
      </c>
      <c r="J39" s="7" t="s">
        <v>4</v>
      </c>
    </row>
    <row r="40" spans="1:10" x14ac:dyDescent="0.35">
      <c r="A40" s="7">
        <v>39</v>
      </c>
      <c r="B40" s="8">
        <f t="shared" si="0"/>
        <v>0.38613861386138615</v>
      </c>
      <c r="C40" s="8">
        <f t="shared" si="1"/>
        <v>-0.28939747409646172</v>
      </c>
      <c r="D40" s="8">
        <v>5.72</v>
      </c>
      <c r="E40" s="8">
        <v>2</v>
      </c>
      <c r="F40" s="8">
        <v>1</v>
      </c>
      <c r="G40" s="8">
        <v>2</v>
      </c>
      <c r="H40" s="7" t="s">
        <v>3</v>
      </c>
      <c r="I40" s="7" t="s">
        <v>4</v>
      </c>
      <c r="J40" s="7" t="s">
        <v>4</v>
      </c>
    </row>
    <row r="41" spans="1:10" x14ac:dyDescent="0.35">
      <c r="A41" s="7">
        <v>40</v>
      </c>
      <c r="B41" s="8">
        <f t="shared" si="0"/>
        <v>0.39603960396039606</v>
      </c>
      <c r="C41" s="8">
        <f t="shared" si="1"/>
        <v>-0.26361161452490112</v>
      </c>
      <c r="D41" s="8">
        <v>5.73</v>
      </c>
      <c r="E41" s="8">
        <v>2</v>
      </c>
      <c r="F41" s="8">
        <v>1</v>
      </c>
      <c r="G41" s="8">
        <v>2</v>
      </c>
      <c r="H41" s="7" t="s">
        <v>7</v>
      </c>
      <c r="I41" s="7" t="s">
        <v>4</v>
      </c>
      <c r="J41" s="7" t="s">
        <v>6</v>
      </c>
    </row>
    <row r="42" spans="1:10" x14ac:dyDescent="0.35">
      <c r="A42" s="7">
        <v>41</v>
      </c>
      <c r="B42" s="8">
        <f t="shared" si="0"/>
        <v>0.40594059405940597</v>
      </c>
      <c r="C42" s="8">
        <f t="shared" si="1"/>
        <v>-0.23799987891187127</v>
      </c>
      <c r="D42" s="8">
        <v>5.82</v>
      </c>
      <c r="E42" s="8">
        <v>2</v>
      </c>
      <c r="F42" s="8">
        <v>1</v>
      </c>
      <c r="G42" s="8">
        <v>2</v>
      </c>
      <c r="H42" s="7" t="s">
        <v>3</v>
      </c>
      <c r="I42" s="7" t="s">
        <v>4</v>
      </c>
      <c r="J42" s="7" t="s">
        <v>6</v>
      </c>
    </row>
    <row r="43" spans="1:10" x14ac:dyDescent="0.35">
      <c r="A43" s="7">
        <v>42</v>
      </c>
      <c r="B43" s="8">
        <f t="shared" si="0"/>
        <v>0.41584158415841582</v>
      </c>
      <c r="C43" s="8">
        <f t="shared" si="1"/>
        <v>-0.21254334168506106</v>
      </c>
      <c r="D43" s="7">
        <v>5.92</v>
      </c>
      <c r="E43" s="8">
        <v>2</v>
      </c>
      <c r="F43" s="8">
        <v>1</v>
      </c>
      <c r="G43" s="8">
        <v>2</v>
      </c>
      <c r="H43" s="7" t="s">
        <v>3</v>
      </c>
      <c r="I43" s="7" t="s">
        <v>4</v>
      </c>
      <c r="J43" s="7" t="s">
        <v>6</v>
      </c>
    </row>
    <row r="44" spans="1:10" x14ac:dyDescent="0.35">
      <c r="A44" s="7">
        <v>43</v>
      </c>
      <c r="B44" s="8">
        <f t="shared" si="0"/>
        <v>0.42574257425742573</v>
      </c>
      <c r="C44" s="8">
        <f t="shared" si="1"/>
        <v>-0.18722382110885644</v>
      </c>
      <c r="D44" s="8">
        <v>6.05</v>
      </c>
      <c r="E44" s="8">
        <v>2</v>
      </c>
      <c r="F44" s="8">
        <v>1</v>
      </c>
      <c r="G44" s="8">
        <v>2</v>
      </c>
      <c r="H44" s="7" t="s">
        <v>3</v>
      </c>
      <c r="I44" s="7" t="s">
        <v>6</v>
      </c>
      <c r="J44" s="7" t="s">
        <v>5</v>
      </c>
    </row>
    <row r="45" spans="1:10" x14ac:dyDescent="0.35">
      <c r="A45" s="7">
        <v>44</v>
      </c>
      <c r="B45" s="8">
        <f t="shared" si="0"/>
        <v>0.43564356435643564</v>
      </c>
      <c r="C45" s="8">
        <f t="shared" si="1"/>
        <v>-0.16202377853274799</v>
      </c>
      <c r="D45" s="8">
        <v>6.08</v>
      </c>
      <c r="E45" s="8">
        <v>2</v>
      </c>
      <c r="F45" s="8">
        <v>1</v>
      </c>
      <c r="G45" s="8">
        <v>2</v>
      </c>
      <c r="H45" s="7" t="s">
        <v>7</v>
      </c>
      <c r="I45" s="7" t="s">
        <v>4</v>
      </c>
      <c r="J45" s="7" t="s">
        <v>6</v>
      </c>
    </row>
    <row r="46" spans="1:10" x14ac:dyDescent="0.35">
      <c r="A46" s="7">
        <v>45</v>
      </c>
      <c r="B46" s="8">
        <f t="shared" si="0"/>
        <v>0.44554455445544555</v>
      </c>
      <c r="C46" s="8">
        <f t="shared" si="1"/>
        <v>-0.13692622576424984</v>
      </c>
      <c r="D46" s="8">
        <v>6.13</v>
      </c>
      <c r="E46" s="8">
        <v>2</v>
      </c>
      <c r="F46" s="8">
        <v>1</v>
      </c>
      <c r="G46" s="8">
        <v>2</v>
      </c>
      <c r="H46" s="7" t="s">
        <v>7</v>
      </c>
      <c r="I46" s="7" t="s">
        <v>6</v>
      </c>
      <c r="J46" s="7" t="s">
        <v>6</v>
      </c>
    </row>
    <row r="47" spans="1:10" x14ac:dyDescent="0.35">
      <c r="A47" s="7">
        <v>46</v>
      </c>
      <c r="B47" s="8">
        <f t="shared" si="0"/>
        <v>0.45544554455445546</v>
      </c>
      <c r="C47" s="8">
        <f t="shared" si="1"/>
        <v>-0.11191463921698813</v>
      </c>
      <c r="D47" s="8">
        <v>6.18</v>
      </c>
      <c r="E47" s="8">
        <v>2</v>
      </c>
      <c r="F47" s="8">
        <v>1</v>
      </c>
      <c r="G47" s="8">
        <v>2</v>
      </c>
      <c r="H47" s="7" t="s">
        <v>8</v>
      </c>
      <c r="I47" s="7" t="s">
        <v>5</v>
      </c>
      <c r="J47" s="7" t="s">
        <v>6</v>
      </c>
    </row>
    <row r="48" spans="1:10" x14ac:dyDescent="0.35">
      <c r="A48" s="7">
        <v>47</v>
      </c>
      <c r="B48" s="8">
        <f t="shared" si="0"/>
        <v>0.46534653465346537</v>
      </c>
      <c r="C48" s="8">
        <f t="shared" si="1"/>
        <v>-8.697287964740108E-2</v>
      </c>
      <c r="D48" s="8">
        <v>6.48</v>
      </c>
      <c r="E48" s="8">
        <v>2</v>
      </c>
      <c r="F48" s="8">
        <v>1</v>
      </c>
      <c r="G48" s="8">
        <v>2</v>
      </c>
      <c r="H48" s="7" t="s">
        <v>3</v>
      </c>
      <c r="I48" s="7" t="s">
        <v>4</v>
      </c>
      <c r="J48" s="7" t="s">
        <v>6</v>
      </c>
    </row>
    <row r="49" spans="1:10" x14ac:dyDescent="0.35">
      <c r="A49" s="7">
        <v>48</v>
      </c>
      <c r="B49" s="8">
        <f t="shared" si="0"/>
        <v>0.47524752475247523</v>
      </c>
      <c r="C49" s="8">
        <f t="shared" si="1"/>
        <v>-6.2085116423953007E-2</v>
      </c>
      <c r="D49" s="8">
        <v>6.52</v>
      </c>
      <c r="E49" s="8">
        <v>2</v>
      </c>
      <c r="F49" s="8">
        <v>1</v>
      </c>
      <c r="G49" s="8">
        <v>2</v>
      </c>
      <c r="H49" s="7" t="s">
        <v>7</v>
      </c>
      <c r="I49" s="7" t="s">
        <v>4</v>
      </c>
      <c r="J49" s="7" t="s">
        <v>6</v>
      </c>
    </row>
    <row r="50" spans="1:10" x14ac:dyDescent="0.35">
      <c r="A50" s="7">
        <v>49</v>
      </c>
      <c r="B50" s="8">
        <f t="shared" si="0"/>
        <v>0.48514851485148514</v>
      </c>
      <c r="C50" s="8">
        <f t="shared" si="1"/>
        <v>-3.7235755375933835E-2</v>
      </c>
      <c r="D50" s="8">
        <v>6.6</v>
      </c>
      <c r="E50" s="8">
        <v>2</v>
      </c>
      <c r="F50" s="8">
        <v>1</v>
      </c>
      <c r="G50" s="8">
        <v>2</v>
      </c>
      <c r="H50" s="7" t="s">
        <v>3</v>
      </c>
      <c r="I50" s="7" t="s">
        <v>4</v>
      </c>
      <c r="J50" s="7" t="s">
        <v>6</v>
      </c>
    </row>
    <row r="51" spans="1:10" x14ac:dyDescent="0.35">
      <c r="A51" s="7">
        <v>50</v>
      </c>
      <c r="B51" s="8">
        <f t="shared" si="0"/>
        <v>0.49504950495049505</v>
      </c>
      <c r="C51" s="8">
        <f t="shared" si="1"/>
        <v>-1.2409369348679852E-2</v>
      </c>
      <c r="D51" s="8">
        <v>6.68</v>
      </c>
      <c r="E51" s="8">
        <v>2</v>
      </c>
      <c r="F51" s="8">
        <v>1</v>
      </c>
      <c r="G51" s="8">
        <v>2</v>
      </c>
      <c r="H51" s="7" t="s">
        <v>7</v>
      </c>
      <c r="I51" s="7" t="s">
        <v>4</v>
      </c>
      <c r="J51" s="7" t="s">
        <v>6</v>
      </c>
    </row>
    <row r="52" spans="1:10" x14ac:dyDescent="0.35">
      <c r="A52" s="7">
        <v>51</v>
      </c>
      <c r="B52" s="8">
        <f t="shared" si="0"/>
        <v>0.50495049504950495</v>
      </c>
      <c r="C52" s="8">
        <f t="shared" si="1"/>
        <v>1.2409369348679852E-2</v>
      </c>
      <c r="D52" s="8">
        <v>6.73</v>
      </c>
      <c r="E52" s="8">
        <v>2</v>
      </c>
      <c r="F52" s="8">
        <v>1</v>
      </c>
      <c r="G52" s="8">
        <v>2</v>
      </c>
      <c r="H52" s="7" t="s">
        <v>3</v>
      </c>
      <c r="I52" s="7" t="s">
        <v>4</v>
      </c>
      <c r="J52" s="7" t="s">
        <v>6</v>
      </c>
    </row>
    <row r="53" spans="1:10" x14ac:dyDescent="0.35">
      <c r="A53" s="7">
        <v>52</v>
      </c>
      <c r="B53" s="8">
        <f t="shared" si="0"/>
        <v>0.51485148514851486</v>
      </c>
      <c r="C53" s="8">
        <f t="shared" si="1"/>
        <v>3.7235755375933835E-2</v>
      </c>
      <c r="D53" s="8">
        <v>6.73</v>
      </c>
      <c r="E53" s="8">
        <v>2</v>
      </c>
      <c r="F53" s="8">
        <v>1</v>
      </c>
      <c r="G53" s="8">
        <v>2</v>
      </c>
      <c r="H53" s="7" t="s">
        <v>7</v>
      </c>
      <c r="I53" s="7" t="s">
        <v>4</v>
      </c>
      <c r="J53" s="7" t="s">
        <v>6</v>
      </c>
    </row>
    <row r="54" spans="1:10" x14ac:dyDescent="0.35">
      <c r="A54" s="7">
        <v>53</v>
      </c>
      <c r="B54" s="8">
        <f t="shared" si="0"/>
        <v>0.52475247524752477</v>
      </c>
      <c r="C54" s="8">
        <f t="shared" si="1"/>
        <v>6.2085116423953007E-2</v>
      </c>
      <c r="D54" s="8">
        <v>6.87</v>
      </c>
      <c r="E54" s="8">
        <v>2</v>
      </c>
      <c r="F54" s="8">
        <v>1</v>
      </c>
      <c r="G54" s="8">
        <v>2</v>
      </c>
      <c r="H54" s="7" t="s">
        <v>3</v>
      </c>
      <c r="I54" s="7" t="s">
        <v>4</v>
      </c>
      <c r="J54" s="7" t="s">
        <v>4</v>
      </c>
    </row>
    <row r="55" spans="1:10" x14ac:dyDescent="0.35">
      <c r="A55" s="7">
        <v>54</v>
      </c>
      <c r="B55" s="8">
        <f t="shared" si="0"/>
        <v>0.53465346534653468</v>
      </c>
      <c r="C55" s="8">
        <f t="shared" si="1"/>
        <v>8.6972879647401205E-2</v>
      </c>
      <c r="D55" s="7">
        <v>6.88</v>
      </c>
      <c r="E55" s="8">
        <v>2</v>
      </c>
      <c r="F55" s="8">
        <v>1</v>
      </c>
      <c r="G55" s="8">
        <v>2</v>
      </c>
      <c r="H55" s="7" t="s">
        <v>3</v>
      </c>
      <c r="I55" s="7" t="s">
        <v>6</v>
      </c>
      <c r="J55" s="7" t="s">
        <v>6</v>
      </c>
    </row>
    <row r="56" spans="1:10" x14ac:dyDescent="0.35">
      <c r="A56" s="7">
        <v>55</v>
      </c>
      <c r="B56" s="8">
        <f t="shared" si="0"/>
        <v>0.54455445544554459</v>
      </c>
      <c r="C56" s="8">
        <f t="shared" si="1"/>
        <v>0.11191463921698828</v>
      </c>
      <c r="D56" s="8">
        <v>6.92</v>
      </c>
      <c r="E56" s="8">
        <v>2</v>
      </c>
      <c r="F56" s="8">
        <v>1</v>
      </c>
      <c r="G56" s="8">
        <v>2</v>
      </c>
      <c r="H56" s="7" t="s">
        <v>8</v>
      </c>
      <c r="I56" s="7" t="s">
        <v>5</v>
      </c>
      <c r="J56" s="7" t="s">
        <v>9</v>
      </c>
    </row>
    <row r="57" spans="1:10" x14ac:dyDescent="0.35">
      <c r="A57" s="7">
        <v>56</v>
      </c>
      <c r="B57" s="8">
        <f t="shared" si="0"/>
        <v>0.5544554455445545</v>
      </c>
      <c r="C57" s="8">
        <f t="shared" si="1"/>
        <v>0.13692622576424998</v>
      </c>
      <c r="D57" s="8">
        <v>7.17</v>
      </c>
      <c r="E57" s="8">
        <v>2</v>
      </c>
      <c r="F57" s="8">
        <v>1</v>
      </c>
      <c r="G57" s="8">
        <v>2</v>
      </c>
      <c r="H57" s="7" t="s">
        <v>8</v>
      </c>
      <c r="I57" s="7" t="s">
        <v>6</v>
      </c>
      <c r="J57" s="7" t="s">
        <v>6</v>
      </c>
    </row>
    <row r="58" spans="1:10" x14ac:dyDescent="0.35">
      <c r="A58" s="7">
        <v>57</v>
      </c>
      <c r="B58" s="8">
        <f t="shared" si="0"/>
        <v>0.5643564356435643</v>
      </c>
      <c r="C58" s="8">
        <f t="shared" si="1"/>
        <v>0.16202377853274785</v>
      </c>
      <c r="D58" s="8">
        <v>7.25</v>
      </c>
      <c r="E58" s="8">
        <v>2</v>
      </c>
      <c r="F58" s="8">
        <v>1</v>
      </c>
      <c r="G58" s="8">
        <v>2</v>
      </c>
      <c r="H58" s="7" t="s">
        <v>8</v>
      </c>
      <c r="I58" s="7" t="s">
        <v>4</v>
      </c>
      <c r="J58" s="7" t="s">
        <v>5</v>
      </c>
    </row>
    <row r="59" spans="1:10" x14ac:dyDescent="0.35">
      <c r="A59" s="7">
        <v>58</v>
      </c>
      <c r="B59" s="8">
        <f t="shared" si="0"/>
        <v>0.57425742574257421</v>
      </c>
      <c r="C59" s="8">
        <f t="shared" si="1"/>
        <v>0.1872238211088563</v>
      </c>
      <c r="D59" s="7">
        <v>7.27</v>
      </c>
      <c r="E59" s="8">
        <v>2</v>
      </c>
      <c r="F59" s="8">
        <v>1</v>
      </c>
      <c r="G59" s="8">
        <v>2</v>
      </c>
      <c r="H59" s="7" t="s">
        <v>7</v>
      </c>
      <c r="I59" s="7" t="s">
        <v>4</v>
      </c>
      <c r="J59" s="7" t="s">
        <v>6</v>
      </c>
    </row>
    <row r="60" spans="1:10" x14ac:dyDescent="0.35">
      <c r="A60" s="7">
        <v>59</v>
      </c>
      <c r="B60" s="8">
        <f t="shared" si="0"/>
        <v>0.58415841584158412</v>
      </c>
      <c r="C60" s="8">
        <f t="shared" si="1"/>
        <v>0.21254334168506089</v>
      </c>
      <c r="D60" s="8">
        <v>7.28</v>
      </c>
      <c r="E60" s="8">
        <v>2</v>
      </c>
      <c r="F60" s="8">
        <v>1</v>
      </c>
      <c r="G60" s="8">
        <v>2</v>
      </c>
      <c r="H60" s="7" t="s">
        <v>7</v>
      </c>
      <c r="I60" s="7" t="s">
        <v>4</v>
      </c>
      <c r="J60" s="7" t="s">
        <v>6</v>
      </c>
    </row>
    <row r="61" spans="1:10" x14ac:dyDescent="0.35">
      <c r="A61" s="7">
        <v>60</v>
      </c>
      <c r="B61" s="8">
        <f t="shared" si="0"/>
        <v>0.59405940594059403</v>
      </c>
      <c r="C61" s="8">
        <f t="shared" si="1"/>
        <v>0.23799987891187127</v>
      </c>
      <c r="D61" s="8">
        <v>7.32</v>
      </c>
      <c r="E61" s="8">
        <v>2</v>
      </c>
      <c r="F61" s="8">
        <v>1</v>
      </c>
      <c r="G61" s="8">
        <v>2</v>
      </c>
      <c r="H61" s="7" t="s">
        <v>7</v>
      </c>
      <c r="I61" s="7" t="s">
        <v>4</v>
      </c>
      <c r="J61" s="7" t="s">
        <v>5</v>
      </c>
    </row>
    <row r="62" spans="1:10" x14ac:dyDescent="0.35">
      <c r="A62" s="7">
        <v>61</v>
      </c>
      <c r="B62" s="8">
        <f t="shared" si="0"/>
        <v>0.60396039603960394</v>
      </c>
      <c r="C62" s="8">
        <f t="shared" si="1"/>
        <v>0.26361161452490112</v>
      </c>
      <c r="D62" s="8">
        <v>7.53</v>
      </c>
      <c r="E62" s="8">
        <v>2</v>
      </c>
      <c r="F62" s="8">
        <v>1</v>
      </c>
      <c r="G62" s="8">
        <v>2</v>
      </c>
      <c r="H62" s="7" t="s">
        <v>7</v>
      </c>
      <c r="I62" s="7" t="s">
        <v>6</v>
      </c>
      <c r="J62" s="7" t="s">
        <v>5</v>
      </c>
    </row>
    <row r="63" spans="1:10" x14ac:dyDescent="0.35">
      <c r="A63" s="7">
        <v>62</v>
      </c>
      <c r="B63" s="8">
        <f t="shared" si="0"/>
        <v>0.61386138613861385</v>
      </c>
      <c r="C63" s="8">
        <f t="shared" si="1"/>
        <v>0.28939747409646172</v>
      </c>
      <c r="D63" s="8">
        <v>7.72</v>
      </c>
      <c r="E63" s="8">
        <v>2</v>
      </c>
      <c r="F63" s="8">
        <v>1</v>
      </c>
      <c r="G63" s="8">
        <v>2</v>
      </c>
      <c r="H63" s="7" t="s">
        <v>7</v>
      </c>
      <c r="I63" s="7" t="s">
        <v>4</v>
      </c>
      <c r="J63" s="7" t="s">
        <v>6</v>
      </c>
    </row>
    <row r="64" spans="1:10" x14ac:dyDescent="0.35">
      <c r="A64" s="7">
        <v>63</v>
      </c>
      <c r="B64" s="8">
        <f t="shared" si="0"/>
        <v>0.62376237623762376</v>
      </c>
      <c r="C64" s="8">
        <f t="shared" si="1"/>
        <v>0.31537723746266033</v>
      </c>
      <c r="D64" s="8">
        <v>7.73</v>
      </c>
      <c r="E64" s="8">
        <v>2</v>
      </c>
      <c r="F64" s="8">
        <v>1</v>
      </c>
      <c r="G64" s="8">
        <v>2</v>
      </c>
      <c r="H64" s="7" t="s">
        <v>3</v>
      </c>
      <c r="I64" s="7" t="s">
        <v>6</v>
      </c>
      <c r="J64" s="7" t="s">
        <v>5</v>
      </c>
    </row>
    <row r="65" spans="1:10" x14ac:dyDescent="0.35">
      <c r="A65" s="7">
        <v>64</v>
      </c>
      <c r="B65" s="8">
        <f t="shared" si="0"/>
        <v>0.63366336633663367</v>
      </c>
      <c r="C65" s="8">
        <f t="shared" si="1"/>
        <v>0.34157166062587108</v>
      </c>
      <c r="D65" s="8">
        <v>7.82</v>
      </c>
      <c r="E65" s="8">
        <v>2</v>
      </c>
      <c r="F65" s="8">
        <v>1</v>
      </c>
      <c r="G65" s="8">
        <v>2</v>
      </c>
      <c r="H65" s="7" t="s">
        <v>7</v>
      </c>
      <c r="I65" s="7" t="s">
        <v>4</v>
      </c>
      <c r="J65" s="7" t="s">
        <v>5</v>
      </c>
    </row>
    <row r="66" spans="1:10" x14ac:dyDescent="0.35">
      <c r="A66" s="7">
        <v>65</v>
      </c>
      <c r="B66" s="8">
        <f t="shared" si="0"/>
        <v>0.64356435643564358</v>
      </c>
      <c r="C66" s="8">
        <f t="shared" si="1"/>
        <v>0.3680026112393317</v>
      </c>
      <c r="D66" s="8">
        <v>7.92</v>
      </c>
      <c r="E66" s="8">
        <v>2</v>
      </c>
      <c r="F66" s="8">
        <v>2</v>
      </c>
      <c r="G66" s="8">
        <v>2</v>
      </c>
      <c r="H66" s="7" t="s">
        <v>7</v>
      </c>
      <c r="I66" s="7" t="s">
        <v>4</v>
      </c>
      <c r="J66" s="7" t="s">
        <v>5</v>
      </c>
    </row>
    <row r="67" spans="1:10" x14ac:dyDescent="0.35">
      <c r="A67" s="7">
        <v>66</v>
      </c>
      <c r="B67" s="8">
        <f t="shared" ref="B67:B89" si="2">A67/(100+1)</f>
        <v>0.65346534653465349</v>
      </c>
      <c r="C67" s="8">
        <f t="shared" ref="C67:C89" si="3">_xlfn.NORM.S.INV(B67)</f>
        <v>0.39469322015939162</v>
      </c>
      <c r="D67" s="8">
        <v>8.1999999999999993</v>
      </c>
      <c r="E67" s="8">
        <v>2</v>
      </c>
      <c r="F67" s="8">
        <v>2</v>
      </c>
      <c r="G67" s="8">
        <v>2</v>
      </c>
      <c r="H67" s="7" t="s">
        <v>7</v>
      </c>
      <c r="I67" s="7" t="s">
        <v>4</v>
      </c>
      <c r="J67" s="7" t="s">
        <v>4</v>
      </c>
    </row>
    <row r="68" spans="1:10" x14ac:dyDescent="0.35">
      <c r="A68" s="7">
        <v>67</v>
      </c>
      <c r="B68" s="8">
        <f t="shared" si="2"/>
        <v>0.6633663366336634</v>
      </c>
      <c r="C68" s="8">
        <f t="shared" si="3"/>
        <v>0.42166805201953067</v>
      </c>
      <c r="D68" s="8">
        <v>8.2799999999999994</v>
      </c>
      <c r="E68" s="8">
        <v>2</v>
      </c>
      <c r="F68" s="8">
        <v>2</v>
      </c>
      <c r="G68" s="8">
        <v>2</v>
      </c>
      <c r="H68" s="7" t="s">
        <v>3</v>
      </c>
      <c r="I68" s="7" t="s">
        <v>6</v>
      </c>
      <c r="J68" s="7" t="s">
        <v>5</v>
      </c>
    </row>
    <row r="69" spans="1:10" x14ac:dyDescent="0.35">
      <c r="A69" s="7">
        <v>68</v>
      </c>
      <c r="B69" s="8">
        <f t="shared" si="2"/>
        <v>0.67326732673267331</v>
      </c>
      <c r="C69" s="8">
        <f t="shared" si="3"/>
        <v>0.44895329836199899</v>
      </c>
      <c r="D69" s="8">
        <v>8.5500000000000007</v>
      </c>
      <c r="E69" s="8">
        <v>2</v>
      </c>
      <c r="F69" s="8">
        <v>2</v>
      </c>
      <c r="G69" s="8">
        <v>3</v>
      </c>
      <c r="H69" s="7" t="s">
        <v>3</v>
      </c>
      <c r="I69" s="7" t="s">
        <v>6</v>
      </c>
      <c r="J69" s="7" t="s">
        <v>6</v>
      </c>
    </row>
    <row r="70" spans="1:10" x14ac:dyDescent="0.35">
      <c r="A70" s="7">
        <v>69</v>
      </c>
      <c r="B70" s="8">
        <f t="shared" si="2"/>
        <v>0.68316831683168322</v>
      </c>
      <c r="C70" s="8">
        <f t="shared" si="3"/>
        <v>0.47657699758823585</v>
      </c>
      <c r="D70" s="8">
        <v>8.8800000000000008</v>
      </c>
      <c r="E70" s="8">
        <v>2</v>
      </c>
      <c r="F70" s="8">
        <v>2</v>
      </c>
      <c r="G70" s="8">
        <v>3</v>
      </c>
      <c r="H70" s="7" t="s">
        <v>3</v>
      </c>
      <c r="I70" s="7" t="s">
        <v>6</v>
      </c>
      <c r="J70" s="7" t="s">
        <v>6</v>
      </c>
    </row>
    <row r="71" spans="1:10" x14ac:dyDescent="0.35">
      <c r="A71" s="7">
        <v>70</v>
      </c>
      <c r="B71" s="8">
        <f t="shared" si="2"/>
        <v>0.69306930693069302</v>
      </c>
      <c r="C71" s="8">
        <f t="shared" si="3"/>
        <v>0.50456928689818559</v>
      </c>
      <c r="D71" s="8">
        <v>9.3699999999999992</v>
      </c>
      <c r="E71" s="8">
        <v>2</v>
      </c>
      <c r="F71" s="8">
        <v>2</v>
      </c>
      <c r="G71" s="8">
        <v>3</v>
      </c>
      <c r="H71" s="7" t="s">
        <v>7</v>
      </c>
      <c r="I71" s="7" t="s">
        <v>4</v>
      </c>
      <c r="J71" s="7" t="s">
        <v>6</v>
      </c>
    </row>
    <row r="72" spans="1:10" x14ac:dyDescent="0.35">
      <c r="A72" s="7">
        <v>71</v>
      </c>
      <c r="B72" s="8">
        <f t="shared" si="2"/>
        <v>0.70297029702970293</v>
      </c>
      <c r="C72" s="8">
        <f t="shared" si="3"/>
        <v>0.53296269253429718</v>
      </c>
      <c r="D72" s="8">
        <v>9.5500000000000007</v>
      </c>
      <c r="E72" s="8">
        <v>2</v>
      </c>
      <c r="F72" s="8">
        <v>2</v>
      </c>
      <c r="G72" s="8">
        <v>3</v>
      </c>
      <c r="H72" s="7" t="s">
        <v>8</v>
      </c>
      <c r="I72" s="7" t="s">
        <v>5</v>
      </c>
      <c r="J72" s="7" t="s">
        <v>5</v>
      </c>
    </row>
    <row r="73" spans="1:10" x14ac:dyDescent="0.35">
      <c r="A73" s="7">
        <v>72</v>
      </c>
      <c r="B73" s="8">
        <f t="shared" si="2"/>
        <v>0.71287128712871284</v>
      </c>
      <c r="C73" s="8">
        <f t="shared" si="3"/>
        <v>0.56179246609925171</v>
      </c>
      <c r="D73" s="8">
        <v>9.7799999999999994</v>
      </c>
      <c r="E73" s="8">
        <v>2</v>
      </c>
      <c r="F73" s="8">
        <v>2</v>
      </c>
      <c r="G73" s="8">
        <v>3</v>
      </c>
      <c r="H73" s="7" t="s">
        <v>7</v>
      </c>
      <c r="I73" s="7" t="s">
        <v>4</v>
      </c>
      <c r="J73" s="7" t="s">
        <v>6</v>
      </c>
    </row>
    <row r="74" spans="1:10" x14ac:dyDescent="0.35">
      <c r="A74" s="7">
        <v>73</v>
      </c>
      <c r="B74" s="8">
        <f t="shared" si="2"/>
        <v>0.72277227722772275</v>
      </c>
      <c r="C74" s="8">
        <f t="shared" si="3"/>
        <v>0.59109697657280491</v>
      </c>
      <c r="D74" s="8">
        <v>9.92</v>
      </c>
      <c r="E74" s="8">
        <v>2</v>
      </c>
      <c r="F74" s="8">
        <v>2</v>
      </c>
      <c r="G74" s="8">
        <v>3</v>
      </c>
      <c r="H74" s="7" t="s">
        <v>7</v>
      </c>
      <c r="I74" s="7" t="s">
        <v>4</v>
      </c>
      <c r="J74" s="7" t="s">
        <v>4</v>
      </c>
    </row>
    <row r="75" spans="1:10" x14ac:dyDescent="0.35">
      <c r="A75" s="7">
        <v>74</v>
      </c>
      <c r="B75" s="8">
        <f t="shared" si="2"/>
        <v>0.73267326732673266</v>
      </c>
      <c r="C75" s="8">
        <f t="shared" si="3"/>
        <v>0.62091817004229621</v>
      </c>
      <c r="D75" s="8">
        <v>10.119999999999999</v>
      </c>
      <c r="E75" s="8">
        <v>2</v>
      </c>
      <c r="F75" s="8">
        <v>2</v>
      </c>
      <c r="G75" s="8">
        <v>3</v>
      </c>
      <c r="H75" s="7" t="s">
        <v>7</v>
      </c>
      <c r="I75" s="7" t="s">
        <v>4</v>
      </c>
      <c r="J75" s="7" t="s">
        <v>6</v>
      </c>
    </row>
    <row r="76" spans="1:10" x14ac:dyDescent="0.35">
      <c r="A76" s="7">
        <v>75</v>
      </c>
      <c r="B76" s="8">
        <f t="shared" si="2"/>
        <v>0.74257425742574257</v>
      </c>
      <c r="C76" s="8">
        <f t="shared" si="3"/>
        <v>0.65130211226156343</v>
      </c>
      <c r="D76" s="8">
        <v>10.37</v>
      </c>
      <c r="E76" s="8">
        <v>2</v>
      </c>
      <c r="F76" s="8">
        <v>2</v>
      </c>
      <c r="G76" s="8">
        <v>3</v>
      </c>
      <c r="H76" s="7" t="s">
        <v>3</v>
      </c>
      <c r="I76" s="7" t="s">
        <v>4</v>
      </c>
      <c r="J76" s="7" t="s">
        <v>5</v>
      </c>
    </row>
    <row r="77" spans="1:10" x14ac:dyDescent="0.35">
      <c r="A77" s="7">
        <v>76</v>
      </c>
      <c r="B77" s="8">
        <f t="shared" si="2"/>
        <v>0.75247524752475248</v>
      </c>
      <c r="C77" s="8">
        <f t="shared" si="3"/>
        <v>0.6822996332113872</v>
      </c>
      <c r="D77" s="8">
        <v>10.52</v>
      </c>
      <c r="E77" s="8">
        <v>2</v>
      </c>
      <c r="F77" s="8">
        <v>2</v>
      </c>
      <c r="G77" s="8">
        <v>3</v>
      </c>
      <c r="H77" s="7" t="s">
        <v>7</v>
      </c>
      <c r="I77" s="7" t="s">
        <v>4</v>
      </c>
      <c r="J77" s="7" t="s">
        <v>6</v>
      </c>
    </row>
    <row r="78" spans="1:10" x14ac:dyDescent="0.35">
      <c r="A78" s="7">
        <v>77</v>
      </c>
      <c r="B78" s="8">
        <f t="shared" si="2"/>
        <v>0.76237623762376239</v>
      </c>
      <c r="C78" s="8">
        <f t="shared" si="3"/>
        <v>0.71396709819797821</v>
      </c>
      <c r="D78" s="8">
        <v>10.78</v>
      </c>
      <c r="E78" s="8">
        <v>2</v>
      </c>
      <c r="F78" s="8">
        <v>2</v>
      </c>
      <c r="G78" s="8">
        <v>3</v>
      </c>
      <c r="H78" s="7" t="s">
        <v>3</v>
      </c>
      <c r="I78" s="7" t="s">
        <v>4</v>
      </c>
      <c r="J78" s="7" t="s">
        <v>6</v>
      </c>
    </row>
    <row r="79" spans="1:10" x14ac:dyDescent="0.35">
      <c r="A79" s="7">
        <v>78</v>
      </c>
      <c r="B79" s="8">
        <f t="shared" si="2"/>
        <v>0.7722772277227723</v>
      </c>
      <c r="C79" s="8">
        <f t="shared" si="3"/>
        <v>0.74636733718704551</v>
      </c>
      <c r="D79" s="7">
        <v>10.93</v>
      </c>
      <c r="E79" s="8">
        <v>2</v>
      </c>
      <c r="F79" s="8">
        <v>2</v>
      </c>
      <c r="G79" s="8">
        <v>3</v>
      </c>
      <c r="H79" s="7" t="s">
        <v>7</v>
      </c>
      <c r="I79" s="7" t="s">
        <v>4</v>
      </c>
      <c r="J79" s="7" t="s">
        <v>6</v>
      </c>
    </row>
    <row r="80" spans="1:10" x14ac:dyDescent="0.35">
      <c r="A80" s="7">
        <v>79</v>
      </c>
      <c r="B80" s="8">
        <f t="shared" si="2"/>
        <v>0.78217821782178221</v>
      </c>
      <c r="C80" s="8">
        <f t="shared" si="3"/>
        <v>0.77957077373848471</v>
      </c>
      <c r="D80" s="8">
        <v>11.33</v>
      </c>
      <c r="E80" s="8">
        <v>2</v>
      </c>
      <c r="F80" s="8">
        <v>2</v>
      </c>
      <c r="G80" s="8">
        <v>3</v>
      </c>
      <c r="H80" s="7" t="s">
        <v>3</v>
      </c>
      <c r="I80" s="7" t="s">
        <v>6</v>
      </c>
      <c r="J80" s="7" t="s">
        <v>6</v>
      </c>
    </row>
    <row r="81" spans="1:10" x14ac:dyDescent="0.35">
      <c r="A81" s="7">
        <v>80</v>
      </c>
      <c r="B81" s="8">
        <f t="shared" si="2"/>
        <v>0.79207920792079212</v>
      </c>
      <c r="C81" s="8">
        <f t="shared" si="3"/>
        <v>0.81365680811519436</v>
      </c>
      <c r="D81" s="8">
        <v>12.03</v>
      </c>
      <c r="E81" s="8">
        <v>2</v>
      </c>
      <c r="F81" s="8">
        <v>2</v>
      </c>
      <c r="G81" s="8">
        <v>3</v>
      </c>
      <c r="H81" s="7" t="s">
        <v>7</v>
      </c>
      <c r="I81" s="7" t="s">
        <v>4</v>
      </c>
      <c r="J81" s="7" t="s">
        <v>4</v>
      </c>
    </row>
    <row r="82" spans="1:10" x14ac:dyDescent="0.35">
      <c r="A82" s="7">
        <v>81</v>
      </c>
      <c r="B82" s="8">
        <f t="shared" si="2"/>
        <v>0.80198019801980203</v>
      </c>
      <c r="C82" s="8">
        <f t="shared" si="3"/>
        <v>0.84871552742214496</v>
      </c>
      <c r="D82" s="8">
        <v>12.28</v>
      </c>
      <c r="E82" s="8">
        <v>2</v>
      </c>
      <c r="F82" s="8">
        <v>2</v>
      </c>
      <c r="G82" s="8">
        <v>3</v>
      </c>
      <c r="H82" s="7" t="s">
        <v>7</v>
      </c>
      <c r="I82" s="7" t="s">
        <v>4</v>
      </c>
      <c r="J82" s="7" t="s">
        <v>4</v>
      </c>
    </row>
    <row r="83" spans="1:10" x14ac:dyDescent="0.35">
      <c r="A83" s="7">
        <v>82</v>
      </c>
      <c r="B83" s="8">
        <f t="shared" si="2"/>
        <v>0.81188118811881194</v>
      </c>
      <c r="C83" s="8">
        <f t="shared" si="3"/>
        <v>0.88484984129824396</v>
      </c>
      <c r="D83" s="8">
        <v>13.12</v>
      </c>
      <c r="E83" s="8">
        <v>2</v>
      </c>
      <c r="F83" s="8">
        <v>2</v>
      </c>
      <c r="G83" s="8">
        <v>3</v>
      </c>
      <c r="H83" s="7" t="s">
        <v>3</v>
      </c>
      <c r="I83" s="7" t="s">
        <v>4</v>
      </c>
      <c r="J83" s="7" t="s">
        <v>5</v>
      </c>
    </row>
    <row r="84" spans="1:10" x14ac:dyDescent="0.35">
      <c r="A84" s="7">
        <v>83</v>
      </c>
      <c r="B84" s="8">
        <f t="shared" si="2"/>
        <v>0.82178217821782173</v>
      </c>
      <c r="C84" s="8">
        <f t="shared" si="3"/>
        <v>0.92217817827758652</v>
      </c>
      <c r="D84" s="8">
        <v>13.5</v>
      </c>
      <c r="E84" s="8">
        <v>2</v>
      </c>
      <c r="F84" s="8">
        <v>2</v>
      </c>
      <c r="G84" s="8">
        <v>3</v>
      </c>
      <c r="H84" s="7" t="s">
        <v>3</v>
      </c>
      <c r="I84" s="7" t="s">
        <v>6</v>
      </c>
      <c r="J84" s="7" t="s">
        <v>5</v>
      </c>
    </row>
    <row r="85" spans="1:10" x14ac:dyDescent="0.35">
      <c r="A85" s="7">
        <v>84</v>
      </c>
      <c r="B85" s="8">
        <f t="shared" si="2"/>
        <v>0.83168316831683164</v>
      </c>
      <c r="C85" s="8">
        <f t="shared" si="3"/>
        <v>0.96083793100316073</v>
      </c>
      <c r="D85" s="8">
        <v>14.72</v>
      </c>
      <c r="E85" s="8">
        <v>2</v>
      </c>
      <c r="F85" s="8">
        <v>2</v>
      </c>
      <c r="G85" s="8">
        <v>3</v>
      </c>
      <c r="H85" s="7" t="s">
        <v>3</v>
      </c>
      <c r="I85" s="7" t="s">
        <v>4</v>
      </c>
      <c r="J85" s="7" t="s">
        <v>6</v>
      </c>
    </row>
    <row r="86" spans="1:10" x14ac:dyDescent="0.35">
      <c r="A86" s="7">
        <v>85</v>
      </c>
      <c r="B86" s="8">
        <f t="shared" si="2"/>
        <v>0.84158415841584155</v>
      </c>
      <c r="C86" s="8">
        <f t="shared" si="3"/>
        <v>1.0009899168818781</v>
      </c>
      <c r="D86" s="8">
        <v>16.77</v>
      </c>
      <c r="E86" s="8">
        <v>2</v>
      </c>
      <c r="F86" s="8">
        <v>2</v>
      </c>
      <c r="G86" s="8">
        <v>3</v>
      </c>
      <c r="H86" s="7" t="s">
        <v>7</v>
      </c>
      <c r="I86" s="7" t="s">
        <v>4</v>
      </c>
      <c r="J86" s="7" t="s">
        <v>6</v>
      </c>
    </row>
    <row r="87" spans="1:10" x14ac:dyDescent="0.35">
      <c r="A87" s="7">
        <v>86</v>
      </c>
      <c r="B87" s="8">
        <f t="shared" si="2"/>
        <v>0.85148514851485146</v>
      </c>
      <c r="C87" s="8">
        <f t="shared" si="3"/>
        <v>1.0428242390384279</v>
      </c>
      <c r="D87" s="8">
        <v>21.3</v>
      </c>
      <c r="E87" s="8">
        <v>2</v>
      </c>
      <c r="F87" s="8">
        <v>2</v>
      </c>
      <c r="G87" s="8">
        <v>3</v>
      </c>
      <c r="H87" s="7" t="s">
        <v>3</v>
      </c>
      <c r="I87" s="7" t="s">
        <v>4</v>
      </c>
      <c r="J87" s="7" t="s">
        <v>6</v>
      </c>
    </row>
    <row r="88" spans="1:10" x14ac:dyDescent="0.35">
      <c r="A88" s="7">
        <v>87</v>
      </c>
      <c r="B88" s="8">
        <f t="shared" si="2"/>
        <v>0.86138613861386137</v>
      </c>
      <c r="C88" s="8">
        <f t="shared" si="3"/>
        <v>1.0865681149860691</v>
      </c>
      <c r="D88" s="8">
        <v>22.3</v>
      </c>
      <c r="E88" s="8">
        <v>3</v>
      </c>
      <c r="F88" s="8">
        <v>2</v>
      </c>
      <c r="G88" s="8">
        <v>3</v>
      </c>
      <c r="H88" s="7" t="s">
        <v>7</v>
      </c>
      <c r="I88" s="7" t="s">
        <v>4</v>
      </c>
      <c r="J88" s="7" t="s">
        <v>4</v>
      </c>
    </row>
    <row r="89" spans="1:10" x14ac:dyDescent="0.35">
      <c r="A89" s="7">
        <v>88</v>
      </c>
      <c r="B89" s="8">
        <f t="shared" si="2"/>
        <v>0.87128712871287128</v>
      </c>
      <c r="C89" s="8">
        <f t="shared" si="3"/>
        <v>1.1324965296189653</v>
      </c>
      <c r="D89" s="8">
        <v>26.48</v>
      </c>
      <c r="E89" s="8">
        <v>3</v>
      </c>
      <c r="F89" s="8">
        <v>2</v>
      </c>
      <c r="G89" s="8">
        <v>3</v>
      </c>
      <c r="H89" s="7" t="s">
        <v>3</v>
      </c>
      <c r="I89" s="7" t="s">
        <v>4</v>
      </c>
      <c r="J89" s="7" t="s">
        <v>6</v>
      </c>
    </row>
    <row r="90" spans="1:10" x14ac:dyDescent="0.35">
      <c r="A90" s="2">
        <v>89</v>
      </c>
      <c r="B90" s="4">
        <f>A90/(100+1)</f>
        <v>0.88118811881188119</v>
      </c>
      <c r="C90" s="4">
        <f>_xlfn.NORM.S.INV(B90)</f>
        <v>1.1809470407966427</v>
      </c>
      <c r="D90" s="4">
        <v>41</v>
      </c>
      <c r="E90" s="4">
        <v>2</v>
      </c>
      <c r="F90" s="4">
        <v>2</v>
      </c>
      <c r="G90" s="4">
        <v>3</v>
      </c>
      <c r="H90" s="2" t="s">
        <v>3</v>
      </c>
      <c r="I90" s="2" t="s">
        <v>6</v>
      </c>
      <c r="J90" s="2" t="s">
        <v>5</v>
      </c>
    </row>
    <row r="91" spans="1:10" x14ac:dyDescent="0.35">
      <c r="A91" s="2">
        <v>90</v>
      </c>
      <c r="B91" s="4">
        <f t="shared" ref="B91" si="4">A91/(100+1)</f>
        <v>0.8910891089108911</v>
      </c>
      <c r="C91" s="4">
        <f t="shared" ref="C91" si="5">_xlfn.NORM.S.INV(B91)</f>
        <v>1.2323408611117508</v>
      </c>
      <c r="D91" s="4">
        <v>46.45</v>
      </c>
      <c r="E91" s="4">
        <v>1</v>
      </c>
      <c r="F91" s="4">
        <v>2</v>
      </c>
      <c r="G91" s="4">
        <v>2</v>
      </c>
      <c r="H91" s="2" t="s">
        <v>7</v>
      </c>
      <c r="I91" s="2" t="s">
        <v>6</v>
      </c>
      <c r="J91" s="2" t="s">
        <v>6</v>
      </c>
    </row>
    <row r="92" spans="1:10" x14ac:dyDescent="0.35">
      <c r="H92" s="2"/>
      <c r="I92" s="2"/>
      <c r="J92" s="2"/>
    </row>
    <row r="93" spans="1:10" x14ac:dyDescent="0.35">
      <c r="H93" s="2"/>
      <c r="I93" s="2"/>
      <c r="J93" s="2"/>
    </row>
    <row r="94" spans="1:10" x14ac:dyDescent="0.35">
      <c r="H94" s="3"/>
      <c r="I94" s="3"/>
      <c r="J94" s="3"/>
    </row>
    <row r="95" spans="1:10" x14ac:dyDescent="0.35">
      <c r="H95" s="3"/>
      <c r="I95" s="3"/>
      <c r="J9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2018-08-16T19:43:09Z</dcterms:created>
  <dcterms:modified xsi:type="dcterms:W3CDTF">2018-08-16T19:50:32Z</dcterms:modified>
</cp:coreProperties>
</file>