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 codeName="{9351B8E1-9728-8E5E-8161-817DCB669FF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13_ncr:1_{E8A6F320-580F-4E06-800E-F3E62EBA920C}" xr6:coauthVersionLast="43" xr6:coauthVersionMax="43" xr10:uidLastSave="{00000000-0000-0000-0000-000000000000}"/>
  <bookViews>
    <workbookView xWindow="-21420" yWindow="360" windowWidth="21420" windowHeight="11985" activeTab="1" xr2:uid="{00000000-000D-0000-FFFF-FFFF00000000}"/>
  </bookViews>
  <sheets>
    <sheet name="Modèle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6" i="2" l="1"/>
  <c r="N6" i="2"/>
  <c r="O6" i="2"/>
  <c r="P6" i="2"/>
  <c r="Q6" i="2"/>
  <c r="R6" i="2"/>
  <c r="M7" i="2"/>
  <c r="N7" i="2"/>
  <c r="O7" i="2"/>
  <c r="P7" i="2"/>
  <c r="Q7" i="2"/>
  <c r="R7" i="2"/>
  <c r="M8" i="2"/>
  <c r="N8" i="2"/>
  <c r="O8" i="2"/>
  <c r="P8" i="2"/>
  <c r="Q8" i="2"/>
  <c r="R8" i="2"/>
  <c r="M9" i="2"/>
  <c r="N9" i="2"/>
  <c r="O9" i="2"/>
  <c r="P9" i="2"/>
  <c r="Q9" i="2"/>
  <c r="R9" i="2"/>
  <c r="M10" i="2"/>
  <c r="N10" i="2"/>
  <c r="O10" i="2"/>
  <c r="P10" i="2"/>
  <c r="Q10" i="2"/>
  <c r="R10" i="2"/>
  <c r="M11" i="2"/>
  <c r="N11" i="2"/>
  <c r="O11" i="2"/>
  <c r="P11" i="2"/>
  <c r="Q11" i="2"/>
  <c r="R11" i="2"/>
  <c r="M12" i="2"/>
  <c r="N12" i="2"/>
  <c r="O12" i="2"/>
  <c r="P12" i="2"/>
  <c r="Q12" i="2"/>
  <c r="R12" i="2"/>
  <c r="M13" i="2"/>
  <c r="N13" i="2"/>
  <c r="O13" i="2"/>
  <c r="P13" i="2"/>
  <c r="Q13" i="2"/>
  <c r="R13" i="2"/>
  <c r="M14" i="2"/>
  <c r="N14" i="2"/>
  <c r="O14" i="2"/>
  <c r="P14" i="2"/>
  <c r="Q14" i="2"/>
  <c r="R14" i="2"/>
  <c r="M15" i="2"/>
  <c r="N15" i="2"/>
  <c r="O15" i="2"/>
  <c r="P15" i="2"/>
  <c r="Q15" i="2"/>
  <c r="R15" i="2"/>
  <c r="M16" i="2"/>
  <c r="N16" i="2"/>
  <c r="O16" i="2"/>
  <c r="P16" i="2"/>
  <c r="Q16" i="2"/>
  <c r="R16" i="2"/>
  <c r="M17" i="2"/>
  <c r="N17" i="2"/>
  <c r="O17" i="2"/>
  <c r="P17" i="2"/>
  <c r="Q17" i="2"/>
  <c r="R17" i="2"/>
  <c r="M18" i="2"/>
  <c r="N18" i="2"/>
  <c r="O18" i="2"/>
  <c r="P18" i="2"/>
  <c r="Q18" i="2"/>
  <c r="R18" i="2"/>
  <c r="M19" i="2"/>
  <c r="N19" i="2"/>
  <c r="O19" i="2"/>
  <c r="P19" i="2"/>
  <c r="Q19" i="2"/>
  <c r="R19" i="2"/>
  <c r="M20" i="2"/>
  <c r="N20" i="2"/>
  <c r="O20" i="2"/>
  <c r="P20" i="2"/>
  <c r="Q20" i="2"/>
  <c r="R20" i="2"/>
  <c r="M21" i="2"/>
  <c r="N21" i="2"/>
  <c r="O21" i="2"/>
  <c r="P21" i="2"/>
  <c r="Q21" i="2"/>
  <c r="R21" i="2"/>
  <c r="M22" i="2"/>
  <c r="N22" i="2"/>
  <c r="O22" i="2"/>
  <c r="P22" i="2"/>
  <c r="Q22" i="2"/>
  <c r="R22" i="2"/>
  <c r="N5" i="2"/>
  <c r="O5" i="2"/>
  <c r="P5" i="2"/>
  <c r="Q5" i="2"/>
  <c r="R5" i="2"/>
  <c r="M5" i="2"/>
  <c r="U6" i="2" l="1"/>
  <c r="U7" i="2"/>
  <c r="U8" i="2"/>
  <c r="U9" i="2"/>
  <c r="U10" i="2"/>
  <c r="U11" i="2"/>
  <c r="U12" i="2"/>
  <c r="U13" i="2"/>
  <c r="U14" i="2"/>
  <c r="U15" i="2"/>
  <c r="U16" i="2"/>
  <c r="U17" i="2"/>
  <c r="U18" i="2"/>
  <c r="U19" i="2"/>
  <c r="U20" i="2"/>
  <c r="U21" i="2"/>
  <c r="U22" i="2"/>
  <c r="U5" i="2"/>
  <c r="S6" i="2" l="1"/>
  <c r="S7" i="2"/>
  <c r="S8" i="2"/>
  <c r="S9" i="2"/>
  <c r="S10" i="2"/>
  <c r="S11" i="2"/>
  <c r="S12" i="2"/>
  <c r="S13" i="2"/>
  <c r="S14" i="2"/>
  <c r="S15" i="2"/>
  <c r="S16" i="2"/>
  <c r="S17" i="2"/>
  <c r="S18" i="2"/>
  <c r="S19" i="2"/>
  <c r="S20" i="2"/>
  <c r="S21" i="2"/>
  <c r="S22" i="2"/>
  <c r="T22" i="2" l="1"/>
  <c r="T20" i="2"/>
  <c r="T18" i="2"/>
  <c r="T16" i="2"/>
  <c r="T14" i="2"/>
  <c r="T12" i="2"/>
  <c r="T10" i="2"/>
  <c r="T8" i="2"/>
  <c r="T6" i="2"/>
  <c r="T21" i="2"/>
  <c r="T19" i="2"/>
  <c r="T17" i="2"/>
  <c r="T15" i="2"/>
  <c r="T13" i="2"/>
  <c r="T11" i="2"/>
  <c r="T9" i="2"/>
  <c r="T7" i="2"/>
  <c r="S5" i="2"/>
  <c r="T5" i="2"/>
</calcChain>
</file>

<file path=xl/sharedStrings.xml><?xml version="1.0" encoding="utf-8"?>
<sst xmlns="http://schemas.openxmlformats.org/spreadsheetml/2006/main" count="61" uniqueCount="30">
  <si>
    <t>N°</t>
  </si>
  <si>
    <t>MUSIQUES</t>
  </si>
  <si>
    <t>ABS</t>
  </si>
  <si>
    <t>MUS</t>
  </si>
  <si>
    <t>COTES</t>
  </si>
  <si>
    <t>EXEMPLE POUR LE CALCUL</t>
  </si>
  <si>
    <t>MUS = 040330</t>
  </si>
  <si>
    <t>0=5</t>
  </si>
  <si>
    <t>(5-5)+(5-4)+(5-5)+(5-4)+(5-3)+(5-5)=4</t>
  </si>
  <si>
    <t>0+1+0+1+2+0=4</t>
  </si>
  <si>
    <t>MUS = 6053</t>
  </si>
  <si>
    <t>(5-5)+(5-5)+(5-5)+(5-3)=3</t>
  </si>
  <si>
    <t>MUS = 416233</t>
  </si>
  <si>
    <t>0+0+0+2=2</t>
  </si>
  <si>
    <t>(5-4)+(5-1)+(5-5)+(5-2)+(5-3)+(5-3)=12</t>
  </si>
  <si>
    <t>1+4+0+3+2+2=12</t>
  </si>
  <si>
    <t>Jouer le</t>
  </si>
  <si>
    <t>Jours</t>
  </si>
  <si>
    <t>Pmu</t>
  </si>
  <si>
    <t>Total</t>
  </si>
  <si>
    <t>Côtes</t>
  </si>
  <si>
    <t>Tableau pour le Calcul</t>
  </si>
  <si>
    <t>Sélection finale</t>
  </si>
  <si>
    <t>NW</t>
  </si>
  <si>
    <t>W</t>
  </si>
  <si>
    <t>COTE</t>
  </si>
  <si>
    <t>ETAPE 2 OBSERVER N° PMU = 0</t>
  </si>
  <si>
    <t>France PARIS</t>
  </si>
  <si>
    <t>Le Gagnant d'un handicap a souvent déjà gagné un HANDICAP</t>
  </si>
  <si>
    <t>Make a Living at the Races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</si>
</sst>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i/>
      <sz val="11"/>
      <color rgb="FF3F3F3F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rgb="FF00206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i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8"/>
      <color theme="0"/>
      <name val="Calibri"/>
      <family val="2"/>
      <scheme val="minor"/>
    </font>
    <font>
      <b/>
      <u/>
      <sz val="18"/>
      <color theme="0"/>
      <name val="Calibri"/>
      <family val="2"/>
      <scheme val="minor"/>
    </font>
    <font>
      <b/>
      <i/>
      <sz val="1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gradientFill degree="90">
        <stop position="0">
          <color rgb="FFFFFF00"/>
        </stop>
        <stop position="1">
          <color rgb="FFFFC000"/>
        </stop>
      </gradientFill>
    </fill>
    <fill>
      <patternFill patternType="solid">
        <fgColor theme="0"/>
      </patternFill>
    </fill>
    <fill>
      <patternFill patternType="solid">
        <fgColor theme="0"/>
        <bgColor auto="1"/>
      </patternFill>
    </fill>
    <fill>
      <patternFill patternType="solid">
        <fgColor rgb="FF0000FF"/>
        <bgColor indexed="64"/>
      </patternFill>
    </fill>
    <fill>
      <patternFill patternType="solid">
        <fgColor rgb="FF3333FF"/>
        <bgColor indexed="64"/>
      </patternFill>
    </fill>
    <fill>
      <gradientFill degree="90">
        <stop position="0">
          <color rgb="FFFFFF00"/>
        </stop>
        <stop position="1">
          <color rgb="FF66FF33"/>
        </stop>
      </gradientFill>
    </fill>
    <fill>
      <patternFill patternType="solid">
        <fgColor rgb="FF0F02B2"/>
        <bgColor indexed="64"/>
      </patternFill>
    </fill>
    <fill>
      <gradientFill degree="90">
        <stop position="0">
          <color theme="1"/>
        </stop>
        <stop position="1">
          <color rgb="FFFF0000"/>
        </stop>
      </gradientFill>
    </fill>
    <fill>
      <gradientFill degree="90">
        <stop position="0">
          <color rgb="FF0000FF"/>
        </stop>
        <stop position="1">
          <color theme="1"/>
        </stop>
      </gradientFill>
    </fill>
    <fill>
      <gradientFill degree="90">
        <stop position="0">
          <color rgb="FFFFFF00"/>
        </stop>
        <stop position="1">
          <color rgb="FF0000FF"/>
        </stop>
      </gradientFill>
    </fill>
    <fill>
      <patternFill patternType="solid">
        <fgColor rgb="FFFFFF00"/>
        <bgColor indexed="64"/>
      </patternFill>
    </fill>
  </fills>
  <borders count="78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B2B2B2"/>
      </right>
      <top/>
      <bottom/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thick">
        <color rgb="FF5CC9FA"/>
      </left>
      <right/>
      <top style="thick">
        <color rgb="FF5CC9FA"/>
      </top>
      <bottom style="thick">
        <color rgb="FF5CC9FA"/>
      </bottom>
      <diagonal/>
    </border>
    <border>
      <left/>
      <right/>
      <top style="thick">
        <color rgb="FF5CC9FA"/>
      </top>
      <bottom style="thick">
        <color rgb="FF5CC9FA"/>
      </bottom>
      <diagonal/>
    </border>
    <border>
      <left/>
      <right style="thick">
        <color rgb="FF5CC9FA"/>
      </right>
      <top style="thick">
        <color rgb="FF5CC9FA"/>
      </top>
      <bottom style="thick">
        <color rgb="FF5CC9FA"/>
      </bottom>
      <diagonal/>
    </border>
    <border>
      <left style="thick">
        <color rgb="FF3333FF"/>
      </left>
      <right/>
      <top style="thick">
        <color rgb="FF3333FF"/>
      </top>
      <bottom/>
      <diagonal/>
    </border>
    <border>
      <left/>
      <right/>
      <top style="thick">
        <color rgb="FF3333FF"/>
      </top>
      <bottom/>
      <diagonal/>
    </border>
    <border>
      <left/>
      <right style="thick">
        <color rgb="FF3333FF"/>
      </right>
      <top style="thick">
        <color rgb="FF3333FF"/>
      </top>
      <bottom/>
      <diagonal/>
    </border>
    <border>
      <left style="thick">
        <color rgb="FF3333FF"/>
      </left>
      <right/>
      <top/>
      <bottom/>
      <diagonal/>
    </border>
    <border>
      <left/>
      <right style="thick">
        <color rgb="FF3333FF"/>
      </right>
      <top/>
      <bottom/>
      <diagonal/>
    </border>
    <border>
      <left style="thick">
        <color rgb="FF3333FF"/>
      </left>
      <right/>
      <top/>
      <bottom style="thick">
        <color rgb="FF3333FF"/>
      </bottom>
      <diagonal/>
    </border>
    <border>
      <left/>
      <right/>
      <top/>
      <bottom style="thick">
        <color rgb="FF3333FF"/>
      </bottom>
      <diagonal/>
    </border>
    <border>
      <left/>
      <right style="thick">
        <color rgb="FF3333FF"/>
      </right>
      <top/>
      <bottom style="thick">
        <color rgb="FF3333FF"/>
      </bottom>
      <diagonal/>
    </border>
    <border>
      <left style="thick">
        <color rgb="FF0000FF"/>
      </left>
      <right/>
      <top style="thick">
        <color rgb="FF0000FF"/>
      </top>
      <bottom/>
      <diagonal/>
    </border>
    <border>
      <left/>
      <right/>
      <top style="thick">
        <color rgb="FF0000FF"/>
      </top>
      <bottom/>
      <diagonal/>
    </border>
    <border>
      <left/>
      <right style="thick">
        <color rgb="FF0000FF"/>
      </right>
      <top style="thick">
        <color rgb="FF0000FF"/>
      </top>
      <bottom/>
      <diagonal/>
    </border>
    <border>
      <left style="thick">
        <color rgb="FF0000FF"/>
      </left>
      <right/>
      <top/>
      <bottom/>
      <diagonal/>
    </border>
    <border>
      <left/>
      <right style="thick">
        <color rgb="FF0000FF"/>
      </right>
      <top/>
      <bottom/>
      <diagonal/>
    </border>
    <border>
      <left style="thick">
        <color rgb="FF0000FF"/>
      </left>
      <right/>
      <top/>
      <bottom style="thick">
        <color rgb="FF0000FF"/>
      </bottom>
      <diagonal/>
    </border>
    <border>
      <left/>
      <right/>
      <top/>
      <bottom style="thick">
        <color rgb="FF0000FF"/>
      </bottom>
      <diagonal/>
    </border>
    <border>
      <left/>
      <right style="thick">
        <color rgb="FF0000FF"/>
      </right>
      <top/>
      <bottom style="thick">
        <color rgb="FF0000FF"/>
      </bottom>
      <diagonal/>
    </border>
    <border>
      <left style="double">
        <color rgb="FF3333FF"/>
      </left>
      <right/>
      <top/>
      <bottom/>
      <diagonal/>
    </border>
    <border>
      <left style="thin">
        <color indexed="64"/>
      </left>
      <right style="double">
        <color rgb="FF3333FF"/>
      </right>
      <top style="thin">
        <color indexed="64"/>
      </top>
      <bottom style="thin">
        <color indexed="64"/>
      </bottom>
      <diagonal/>
    </border>
    <border>
      <left style="double">
        <color rgb="FF3333FF"/>
      </left>
      <right/>
      <top style="medium">
        <color indexed="64"/>
      </top>
      <bottom style="medium">
        <color indexed="64"/>
      </bottom>
      <diagonal/>
    </border>
    <border>
      <left style="double">
        <color rgb="FF3333FF"/>
      </left>
      <right style="thin">
        <color indexed="64"/>
      </right>
      <top/>
      <bottom style="thin">
        <color indexed="64"/>
      </bottom>
      <diagonal/>
    </border>
    <border>
      <left style="double">
        <color rgb="FF3333FF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rgb="FF3333FF"/>
      </right>
      <top/>
      <bottom style="thin">
        <color indexed="64"/>
      </bottom>
      <diagonal/>
    </border>
    <border>
      <left style="double">
        <color rgb="FF3333FF"/>
      </left>
      <right style="thin">
        <color indexed="64"/>
      </right>
      <top style="thin">
        <color indexed="64"/>
      </top>
      <bottom style="double">
        <color rgb="FF3333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3333FF"/>
      </bottom>
      <diagonal/>
    </border>
    <border>
      <left style="thin">
        <color indexed="64"/>
      </left>
      <right style="double">
        <color rgb="FF3333FF"/>
      </right>
      <top style="thin">
        <color indexed="64"/>
      </top>
      <bottom style="double">
        <color rgb="FF3333FF"/>
      </bottom>
      <diagonal/>
    </border>
    <border>
      <left style="thick">
        <color rgb="FF3333FF"/>
      </left>
      <right/>
      <top style="thick">
        <color rgb="FF3333FF"/>
      </top>
      <bottom style="thick">
        <color rgb="FF3333FF"/>
      </bottom>
      <diagonal/>
    </border>
    <border>
      <left/>
      <right/>
      <top style="thick">
        <color rgb="FF3333FF"/>
      </top>
      <bottom style="thick">
        <color rgb="FF3333FF"/>
      </bottom>
      <diagonal/>
    </border>
    <border>
      <left/>
      <right style="thick">
        <color rgb="FF3333FF"/>
      </right>
      <top style="thick">
        <color rgb="FF3333FF"/>
      </top>
      <bottom style="thick">
        <color rgb="FF3333FF"/>
      </bottom>
      <diagonal/>
    </border>
    <border>
      <left style="thin">
        <color indexed="64"/>
      </left>
      <right style="thick">
        <color rgb="FF0000FF"/>
      </right>
      <top style="thin">
        <color indexed="64"/>
      </top>
      <bottom style="thin">
        <color indexed="64"/>
      </bottom>
      <diagonal/>
    </border>
    <border>
      <left style="thick">
        <color rgb="FF0000FF"/>
      </left>
      <right style="thin">
        <color indexed="64"/>
      </right>
      <top/>
      <bottom style="thin">
        <color indexed="64"/>
      </bottom>
      <diagonal/>
    </border>
    <border>
      <left style="thick">
        <color rgb="FF0000FF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0000FF"/>
      </right>
      <top/>
      <bottom style="thin">
        <color indexed="64"/>
      </bottom>
      <diagonal/>
    </border>
    <border>
      <left style="thick">
        <color rgb="FF0000FF"/>
      </left>
      <right style="thin">
        <color indexed="64"/>
      </right>
      <top style="thin">
        <color indexed="64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0000FF"/>
      </bottom>
      <diagonal/>
    </border>
    <border>
      <left style="thin">
        <color indexed="64"/>
      </left>
      <right style="thick">
        <color rgb="FF0000FF"/>
      </right>
      <top style="thin">
        <color indexed="64"/>
      </top>
      <bottom style="thick">
        <color rgb="FF0000FF"/>
      </bottom>
      <diagonal/>
    </border>
    <border>
      <left style="thick">
        <color rgb="FF0000FF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rgb="FF3333FF"/>
      </left>
      <right style="thin">
        <color rgb="FF3333FF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/>
      <top style="thick">
        <color rgb="FF0000FF"/>
      </top>
      <bottom style="thick">
        <color rgb="FF0000FF"/>
      </bottom>
      <diagonal/>
    </border>
    <border>
      <left/>
      <right style="thick">
        <color rgb="FF0000FF"/>
      </right>
      <top style="thick">
        <color rgb="FF0000FF"/>
      </top>
      <bottom style="thick">
        <color rgb="FF0000FF"/>
      </bottom>
      <diagonal/>
    </border>
    <border>
      <left style="thick">
        <color rgb="FF0000FF"/>
      </left>
      <right style="medium">
        <color rgb="FF0000FF"/>
      </right>
      <top style="thick">
        <color rgb="FF0000FF"/>
      </top>
      <bottom style="thick">
        <color rgb="FF0000FF"/>
      </bottom>
      <diagonal/>
    </border>
    <border>
      <left/>
      <right/>
      <top style="thin">
        <color rgb="FF3F3F3F"/>
      </top>
      <bottom/>
      <diagonal/>
    </border>
  </borders>
  <cellStyleXfs count="5">
    <xf numFmtId="0" fontId="0" fillId="0" borderId="0"/>
    <xf numFmtId="0" fontId="3" fillId="2" borderId="1" applyNumberFormat="0" applyAlignment="0" applyProtection="0"/>
    <xf numFmtId="0" fontId="1" fillId="3" borderId="2" applyNumberFormat="0" applyFont="0" applyAlignment="0" applyProtection="0"/>
    <xf numFmtId="0" fontId="2" fillId="2" borderId="23" applyNumberFormat="0" applyAlignment="0" applyProtection="0"/>
    <xf numFmtId="0" fontId="12" fillId="0" borderId="0" applyNumberFormat="0" applyFill="0" applyBorder="0" applyAlignment="0" applyProtection="0"/>
  </cellStyleXfs>
  <cellXfs count="111">
    <xf numFmtId="0" fontId="0" fillId="0" borderId="0" xfId="0"/>
    <xf numFmtId="0" fontId="0" fillId="0" borderId="0" xfId="0" applyAlignment="1">
      <alignment horizontal="center"/>
    </xf>
    <xf numFmtId="0" fontId="2" fillId="3" borderId="2" xfId="2" applyFont="1" applyAlignment="1">
      <alignment horizontal="center"/>
    </xf>
    <xf numFmtId="0" fontId="2" fillId="3" borderId="2" xfId="2" applyFont="1" applyAlignment="1">
      <alignment horizontal="center"/>
    </xf>
    <xf numFmtId="0" fontId="3" fillId="2" borderId="1" xfId="1" applyAlignment="1">
      <alignment horizontal="center"/>
    </xf>
    <xf numFmtId="0" fontId="6" fillId="4" borderId="3" xfId="1" applyFont="1" applyFill="1" applyBorder="1" applyAlignment="1">
      <alignment horizontal="center"/>
    </xf>
    <xf numFmtId="0" fontId="8" fillId="4" borderId="13" xfId="1" applyFont="1" applyFill="1" applyBorder="1" applyAlignment="1">
      <alignment horizontal="center"/>
    </xf>
    <xf numFmtId="0" fontId="6" fillId="4" borderId="15" xfId="1" applyFont="1" applyFill="1" applyBorder="1" applyAlignment="1">
      <alignment horizontal="center"/>
    </xf>
    <xf numFmtId="0" fontId="6" fillId="4" borderId="16" xfId="1" applyFont="1" applyFill="1" applyBorder="1" applyAlignment="1">
      <alignment horizontal="center"/>
    </xf>
    <xf numFmtId="0" fontId="2" fillId="4" borderId="24" xfId="3" applyFill="1" applyBorder="1" applyAlignment="1">
      <alignment horizontal="center" vertical="center"/>
    </xf>
    <xf numFmtId="0" fontId="0" fillId="4" borderId="7" xfId="0" applyFill="1" applyBorder="1"/>
    <xf numFmtId="0" fontId="0" fillId="4" borderId="8" xfId="0" applyFill="1" applyBorder="1"/>
    <xf numFmtId="0" fontId="0" fillId="4" borderId="9" xfId="0" applyFill="1" applyBorder="1"/>
    <xf numFmtId="0" fontId="0" fillId="4" borderId="0" xfId="0" applyFill="1"/>
    <xf numFmtId="0" fontId="0" fillId="4" borderId="10" xfId="0" applyFill="1" applyBorder="1"/>
    <xf numFmtId="0" fontId="0" fillId="4" borderId="0" xfId="0" applyFill="1" applyBorder="1"/>
    <xf numFmtId="0" fontId="0" fillId="4" borderId="11" xfId="0" applyFill="1" applyBorder="1"/>
    <xf numFmtId="0" fontId="4" fillId="6" borderId="17" xfId="2" applyFont="1" applyFill="1" applyBorder="1" applyAlignment="1">
      <alignment horizontal="center"/>
    </xf>
    <xf numFmtId="0" fontId="4" fillId="4" borderId="3" xfId="2" applyFont="1" applyFill="1" applyBorder="1" applyAlignment="1">
      <alignment horizontal="center"/>
    </xf>
    <xf numFmtId="0" fontId="4" fillId="6" borderId="3" xfId="2" applyFont="1" applyFill="1" applyBorder="1" applyAlignment="1">
      <alignment horizontal="center"/>
    </xf>
    <xf numFmtId="0" fontId="5" fillId="4" borderId="19" xfId="2" applyFont="1" applyFill="1" applyBorder="1" applyAlignment="1">
      <alignment horizontal="center"/>
    </xf>
    <xf numFmtId="0" fontId="5" fillId="4" borderId="20" xfId="2" applyFont="1" applyFill="1" applyBorder="1" applyAlignment="1">
      <alignment horizontal="center"/>
    </xf>
    <xf numFmtId="0" fontId="5" fillId="4" borderId="21" xfId="2" applyFont="1" applyFill="1" applyBorder="1" applyAlignment="1">
      <alignment horizontal="center"/>
    </xf>
    <xf numFmtId="0" fontId="6" fillId="4" borderId="18" xfId="1" applyFont="1" applyFill="1" applyBorder="1" applyAlignment="1">
      <alignment horizontal="center"/>
    </xf>
    <xf numFmtId="0" fontId="7" fillId="4" borderId="3" xfId="1" applyFont="1" applyFill="1" applyBorder="1" applyAlignment="1">
      <alignment horizontal="center"/>
    </xf>
    <xf numFmtId="0" fontId="6" fillId="4" borderId="12" xfId="1" applyFont="1" applyFill="1" applyBorder="1" applyAlignment="1">
      <alignment horizontal="center"/>
    </xf>
    <xf numFmtId="0" fontId="7" fillId="4" borderId="16" xfId="1" applyFont="1" applyFill="1" applyBorder="1" applyAlignment="1">
      <alignment horizontal="center"/>
    </xf>
    <xf numFmtId="0" fontId="6" fillId="4" borderId="14" xfId="1" applyFont="1" applyFill="1" applyBorder="1" applyAlignment="1">
      <alignment horizontal="center"/>
    </xf>
    <xf numFmtId="0" fontId="14" fillId="4" borderId="0" xfId="0" applyFont="1" applyFill="1" applyBorder="1" applyAlignment="1">
      <alignment vertical="center"/>
    </xf>
    <xf numFmtId="0" fontId="11" fillId="7" borderId="0" xfId="0" applyFont="1" applyFill="1" applyBorder="1" applyAlignment="1">
      <alignment vertical="center"/>
    </xf>
    <xf numFmtId="0" fontId="13" fillId="8" borderId="28" xfId="0" applyFont="1" applyFill="1" applyBorder="1" applyAlignment="1">
      <alignment horizontal="center" vertical="center"/>
    </xf>
    <xf numFmtId="0" fontId="13" fillId="9" borderId="28" xfId="0" applyFont="1" applyFill="1" applyBorder="1" applyAlignment="1">
      <alignment horizontal="center" vertical="center"/>
    </xf>
    <xf numFmtId="0" fontId="11" fillId="4" borderId="0" xfId="0" applyFont="1" applyFill="1" applyBorder="1" applyAlignment="1">
      <alignment horizontal="center" vertical="center"/>
    </xf>
    <xf numFmtId="0" fontId="2" fillId="4" borderId="23" xfId="3" applyFill="1" applyBorder="1" applyAlignment="1">
      <alignment horizontal="center" vertical="center"/>
    </xf>
    <xf numFmtId="0" fontId="15" fillId="4" borderId="0" xfId="0" applyFont="1" applyFill="1" applyBorder="1" applyAlignment="1">
      <alignment vertical="center"/>
    </xf>
    <xf numFmtId="0" fontId="16" fillId="4" borderId="0" xfId="0" applyFont="1" applyFill="1" applyBorder="1" applyAlignment="1">
      <alignment vertical="center"/>
    </xf>
    <xf numFmtId="0" fontId="0" fillId="4" borderId="35" xfId="0" applyFill="1" applyBorder="1"/>
    <xf numFmtId="0" fontId="0" fillId="4" borderId="36" xfId="0" applyFill="1" applyBorder="1"/>
    <xf numFmtId="0" fontId="0" fillId="4" borderId="37" xfId="0" applyFill="1" applyBorder="1"/>
    <xf numFmtId="0" fontId="0" fillId="4" borderId="38" xfId="0" applyFill="1" applyBorder="1"/>
    <xf numFmtId="0" fontId="16" fillId="4" borderId="39" xfId="0" applyFont="1" applyFill="1" applyBorder="1" applyAlignment="1">
      <alignment vertical="center"/>
    </xf>
    <xf numFmtId="0" fontId="0" fillId="4" borderId="40" xfId="0" applyFill="1" applyBorder="1"/>
    <xf numFmtId="0" fontId="0" fillId="4" borderId="41" xfId="0" applyFill="1" applyBorder="1"/>
    <xf numFmtId="0" fontId="0" fillId="4" borderId="42" xfId="0" applyFill="1" applyBorder="1"/>
    <xf numFmtId="0" fontId="0" fillId="4" borderId="43" xfId="0" applyFill="1" applyBorder="1"/>
    <xf numFmtId="0" fontId="0" fillId="4" borderId="44" xfId="0" applyFill="1" applyBorder="1"/>
    <xf numFmtId="0" fontId="0" fillId="4" borderId="45" xfId="0" applyFill="1" applyBorder="1"/>
    <xf numFmtId="0" fontId="0" fillId="4" borderId="46" xfId="0" applyFill="1" applyBorder="1"/>
    <xf numFmtId="0" fontId="0" fillId="4" borderId="47" xfId="0" applyFill="1" applyBorder="1"/>
    <xf numFmtId="0" fontId="0" fillId="4" borderId="48" xfId="0" applyFill="1" applyBorder="1"/>
    <xf numFmtId="0" fontId="0" fillId="4" borderId="49" xfId="0" applyFill="1" applyBorder="1"/>
    <xf numFmtId="0" fontId="0" fillId="4" borderId="50" xfId="0" applyFill="1" applyBorder="1"/>
    <xf numFmtId="0" fontId="4" fillId="6" borderId="51" xfId="2" applyFont="1" applyFill="1" applyBorder="1" applyAlignment="1">
      <alignment horizontal="center"/>
    </xf>
    <xf numFmtId="0" fontId="4" fillId="6" borderId="52" xfId="2" applyFont="1" applyFill="1" applyBorder="1" applyAlignment="1">
      <alignment horizontal="center"/>
    </xf>
    <xf numFmtId="0" fontId="4" fillId="6" borderId="53" xfId="2" applyFont="1" applyFill="1" applyBorder="1" applyAlignment="1">
      <alignment horizontal="center"/>
    </xf>
    <xf numFmtId="0" fontId="6" fillId="4" borderId="54" xfId="1" applyFont="1" applyFill="1" applyBorder="1" applyAlignment="1">
      <alignment horizontal="center"/>
    </xf>
    <xf numFmtId="0" fontId="8" fillId="4" borderId="52" xfId="1" applyFont="1" applyFill="1" applyBorder="1" applyAlignment="1">
      <alignment horizontal="center"/>
    </xf>
    <xf numFmtId="0" fontId="6" fillId="4" borderId="55" xfId="1" applyFont="1" applyFill="1" applyBorder="1" applyAlignment="1">
      <alignment horizontal="center"/>
    </xf>
    <xf numFmtId="0" fontId="8" fillId="4" borderId="56" xfId="1" applyFont="1" applyFill="1" applyBorder="1" applyAlignment="1">
      <alignment horizontal="center"/>
    </xf>
    <xf numFmtId="0" fontId="6" fillId="4" borderId="57" xfId="1" applyFont="1" applyFill="1" applyBorder="1" applyAlignment="1">
      <alignment horizontal="center"/>
    </xf>
    <xf numFmtId="0" fontId="6" fillId="4" borderId="58" xfId="1" applyFont="1" applyFill="1" applyBorder="1" applyAlignment="1">
      <alignment horizontal="center"/>
    </xf>
    <xf numFmtId="0" fontId="8" fillId="4" borderId="59" xfId="1" applyFont="1" applyFill="1" applyBorder="1" applyAlignment="1">
      <alignment horizontal="center"/>
    </xf>
    <xf numFmtId="0" fontId="4" fillId="4" borderId="16" xfId="2" applyFont="1" applyFill="1" applyBorder="1" applyAlignment="1">
      <alignment horizontal="center"/>
    </xf>
    <xf numFmtId="0" fontId="4" fillId="6" borderId="56" xfId="2" applyFont="1" applyFill="1" applyBorder="1" applyAlignment="1">
      <alignment horizontal="center"/>
    </xf>
    <xf numFmtId="0" fontId="13" fillId="8" borderId="23" xfId="3" applyFont="1" applyFill="1" applyBorder="1" applyAlignment="1">
      <alignment horizontal="center" vertical="center"/>
    </xf>
    <xf numFmtId="0" fontId="6" fillId="5" borderId="3" xfId="1" applyFont="1" applyFill="1" applyBorder="1" applyAlignment="1">
      <alignment horizontal="center"/>
    </xf>
    <xf numFmtId="0" fontId="6" fillId="5" borderId="16" xfId="1" applyFont="1" applyFill="1" applyBorder="1" applyAlignment="1">
      <alignment horizontal="center"/>
    </xf>
    <xf numFmtId="0" fontId="5" fillId="11" borderId="64" xfId="1" applyFont="1" applyFill="1" applyBorder="1" applyAlignment="1">
      <alignment horizontal="center"/>
    </xf>
    <xf numFmtId="0" fontId="6" fillId="5" borderId="63" xfId="1" applyFont="1" applyFill="1" applyBorder="1" applyAlignment="1">
      <alignment horizontal="center"/>
    </xf>
    <xf numFmtId="0" fontId="5" fillId="11" borderId="65" xfId="1" applyFont="1" applyFill="1" applyBorder="1" applyAlignment="1">
      <alignment horizontal="center"/>
    </xf>
    <xf numFmtId="0" fontId="6" fillId="5" borderId="66" xfId="1" applyFont="1" applyFill="1" applyBorder="1" applyAlignment="1">
      <alignment horizontal="center"/>
    </xf>
    <xf numFmtId="0" fontId="5" fillId="11" borderId="67" xfId="1" applyFont="1" applyFill="1" applyBorder="1" applyAlignment="1">
      <alignment horizontal="center"/>
    </xf>
    <xf numFmtId="0" fontId="7" fillId="4" borderId="68" xfId="1" applyFont="1" applyFill="1" applyBorder="1" applyAlignment="1">
      <alignment horizontal="center"/>
    </xf>
    <xf numFmtId="0" fontId="6" fillId="5" borderId="68" xfId="1" applyFont="1" applyFill="1" applyBorder="1" applyAlignment="1">
      <alignment horizontal="center"/>
    </xf>
    <xf numFmtId="0" fontId="6" fillId="4" borderId="68" xfId="1" applyFont="1" applyFill="1" applyBorder="1" applyAlignment="1">
      <alignment horizontal="center"/>
    </xf>
    <xf numFmtId="0" fontId="6" fillId="5" borderId="69" xfId="1" applyFont="1" applyFill="1" applyBorder="1" applyAlignment="1">
      <alignment horizontal="center"/>
    </xf>
    <xf numFmtId="0" fontId="11" fillId="4" borderId="0" xfId="0" applyFont="1" applyFill="1"/>
    <xf numFmtId="0" fontId="4" fillId="6" borderId="70" xfId="2" applyFont="1" applyFill="1" applyBorder="1" applyAlignment="1">
      <alignment horizontal="center"/>
    </xf>
    <xf numFmtId="0" fontId="4" fillId="6" borderId="66" xfId="2" applyFont="1" applyFill="1" applyBorder="1" applyAlignment="1">
      <alignment horizontal="center"/>
    </xf>
    <xf numFmtId="0" fontId="4" fillId="4" borderId="73" xfId="2" applyFont="1" applyFill="1" applyBorder="1" applyAlignment="1">
      <alignment horizontal="center"/>
    </xf>
    <xf numFmtId="0" fontId="4" fillId="6" borderId="75" xfId="2" applyFont="1" applyFill="1" applyBorder="1" applyAlignment="1">
      <alignment horizontal="center"/>
    </xf>
    <xf numFmtId="0" fontId="4" fillId="6" borderId="76" xfId="2" applyFont="1" applyFill="1" applyBorder="1" applyAlignment="1">
      <alignment horizontal="center"/>
    </xf>
    <xf numFmtId="0" fontId="19" fillId="15" borderId="65" xfId="1" applyFont="1" applyFill="1" applyBorder="1" applyAlignment="1">
      <alignment horizontal="center"/>
    </xf>
    <xf numFmtId="0" fontId="2" fillId="4" borderId="77" xfId="3" applyFill="1" applyBorder="1" applyAlignment="1">
      <alignment horizontal="center" vertical="center"/>
    </xf>
    <xf numFmtId="0" fontId="2" fillId="3" borderId="2" xfId="2" applyFont="1" applyAlignment="1">
      <alignment horizontal="center"/>
    </xf>
    <xf numFmtId="0" fontId="14" fillId="4" borderId="0" xfId="0" applyFont="1" applyFill="1" applyBorder="1" applyAlignment="1">
      <alignment horizontal="center" vertical="center"/>
    </xf>
    <xf numFmtId="0" fontId="11" fillId="7" borderId="32" xfId="0" applyFont="1" applyFill="1" applyBorder="1" applyAlignment="1">
      <alignment horizontal="center" vertical="center"/>
    </xf>
    <xf numFmtId="0" fontId="11" fillId="7" borderId="33" xfId="0" applyFont="1" applyFill="1" applyBorder="1" applyAlignment="1">
      <alignment horizontal="center" vertical="center"/>
    </xf>
    <xf numFmtId="0" fontId="11" fillId="7" borderId="34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/>
    </xf>
    <xf numFmtId="0" fontId="10" fillId="4" borderId="5" xfId="0" applyFont="1" applyFill="1" applyBorder="1" applyAlignment="1">
      <alignment horizontal="center"/>
    </xf>
    <xf numFmtId="0" fontId="10" fillId="4" borderId="6" xfId="0" applyFont="1" applyFill="1" applyBorder="1" applyAlignment="1">
      <alignment horizontal="center"/>
    </xf>
    <xf numFmtId="0" fontId="4" fillId="4" borderId="22" xfId="2" applyFont="1" applyFill="1" applyBorder="1" applyAlignment="1">
      <alignment horizontal="center"/>
    </xf>
    <xf numFmtId="0" fontId="4" fillId="4" borderId="3" xfId="2" applyFont="1" applyFill="1" applyBorder="1" applyAlignment="1">
      <alignment horizontal="center"/>
    </xf>
    <xf numFmtId="0" fontId="9" fillId="4" borderId="0" xfId="0" applyFont="1" applyFill="1" applyBorder="1" applyAlignment="1">
      <alignment horizontal="center"/>
    </xf>
    <xf numFmtId="0" fontId="5" fillId="14" borderId="71" xfId="2" applyFont="1" applyFill="1" applyBorder="1" applyAlignment="1">
      <alignment horizontal="center" vertical="center"/>
    </xf>
    <xf numFmtId="0" fontId="5" fillId="14" borderId="72" xfId="2" applyFont="1" applyFill="1" applyBorder="1" applyAlignment="1">
      <alignment horizontal="center" vertical="center"/>
    </xf>
    <xf numFmtId="0" fontId="5" fillId="14" borderId="74" xfId="2" applyFont="1" applyFill="1" applyBorder="1" applyAlignment="1">
      <alignment horizontal="center" vertical="center"/>
    </xf>
    <xf numFmtId="0" fontId="6" fillId="4" borderId="60" xfId="0" applyFont="1" applyFill="1" applyBorder="1" applyAlignment="1">
      <alignment horizontal="center"/>
    </xf>
    <xf numFmtId="0" fontId="6" fillId="4" borderId="61" xfId="0" applyFont="1" applyFill="1" applyBorder="1" applyAlignment="1">
      <alignment horizontal="center"/>
    </xf>
    <xf numFmtId="0" fontId="6" fillId="4" borderId="62" xfId="0" applyFont="1" applyFill="1" applyBorder="1" applyAlignment="1">
      <alignment horizontal="center"/>
    </xf>
    <xf numFmtId="0" fontId="18" fillId="13" borderId="0" xfId="4" applyFont="1" applyFill="1" applyAlignment="1">
      <alignment horizontal="center" vertical="center"/>
    </xf>
    <xf numFmtId="0" fontId="11" fillId="5" borderId="29" xfId="0" applyFont="1" applyFill="1" applyBorder="1" applyAlignment="1">
      <alignment horizontal="center" vertical="center"/>
    </xf>
    <xf numFmtId="0" fontId="11" fillId="5" borderId="30" xfId="0" applyFont="1" applyFill="1" applyBorder="1" applyAlignment="1">
      <alignment horizontal="center" vertical="center"/>
    </xf>
    <xf numFmtId="0" fontId="11" fillId="5" borderId="31" xfId="0" applyFont="1" applyFill="1" applyBorder="1" applyAlignment="1">
      <alignment horizontal="center" vertical="center"/>
    </xf>
    <xf numFmtId="0" fontId="17" fillId="12" borderId="60" xfId="0" applyFont="1" applyFill="1" applyBorder="1" applyAlignment="1">
      <alignment horizontal="center" vertical="center"/>
    </xf>
    <xf numFmtId="0" fontId="17" fillId="12" borderId="61" xfId="0" applyFont="1" applyFill="1" applyBorder="1" applyAlignment="1">
      <alignment horizontal="center" vertical="center"/>
    </xf>
    <xf numFmtId="0" fontId="17" fillId="12" borderId="62" xfId="0" applyFont="1" applyFill="1" applyBorder="1" applyAlignment="1">
      <alignment horizontal="center" vertical="center"/>
    </xf>
    <xf numFmtId="0" fontId="11" fillId="10" borderId="25" xfId="0" applyFont="1" applyFill="1" applyBorder="1" applyAlignment="1">
      <alignment horizontal="center" vertical="center"/>
    </xf>
    <xf numFmtId="0" fontId="11" fillId="10" borderId="26" xfId="0" applyFont="1" applyFill="1" applyBorder="1" applyAlignment="1">
      <alignment horizontal="center" vertical="center"/>
    </xf>
    <xf numFmtId="0" fontId="11" fillId="10" borderId="27" xfId="0" applyFont="1" applyFill="1" applyBorder="1" applyAlignment="1">
      <alignment horizontal="center" vertical="center"/>
    </xf>
  </cellXfs>
  <cellStyles count="5">
    <cellStyle name="Calcul" xfId="1" builtinId="22"/>
    <cellStyle name="Lien hypertexte" xfId="4" builtinId="8"/>
    <cellStyle name="Normal" xfId="0" builtinId="0"/>
    <cellStyle name="Note" xfId="2" builtinId="10"/>
    <cellStyle name="Sortie" xfId="3" builtinId="21"/>
  </cellStyles>
  <dxfs count="0"/>
  <tableStyles count="0" defaultTableStyle="TableStyleMedium2" defaultPivotStyle="PivotStyleLight16"/>
  <colors>
    <mruColors>
      <color rgb="FF0000FF"/>
      <color rgb="FFFFFF00"/>
      <color rgb="FF3333FF"/>
      <color rgb="FF66FF33"/>
      <color rgb="FF0F02B2"/>
      <color rgb="FFFF33CC"/>
      <color rgb="FF5CC9FA"/>
      <color rgb="FFF78911"/>
      <color rgb="FFFEFCA4"/>
      <color rgb="FFFDF83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jpeg"/><Relationship Id="rId1" Type="http://schemas.openxmlformats.org/officeDocument/2006/relationships/image" Target="../media/image4.png"/><Relationship Id="rId4" Type="http://schemas.openxmlformats.org/officeDocument/2006/relationships/image" Target="../media/image7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35</xdr:col>
      <xdr:colOff>169928</xdr:colOff>
      <xdr:row>0</xdr:row>
      <xdr:rowOff>351937</xdr:rowOff>
    </xdr:from>
    <xdr:to>
      <xdr:col>37</xdr:col>
      <xdr:colOff>313490</xdr:colOff>
      <xdr:row>4</xdr:row>
      <xdr:rowOff>181735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688601">
          <a:off x="10412104" y="351937"/>
          <a:ext cx="950386" cy="950386"/>
        </a:xfrm>
        <a:prstGeom prst="rect">
          <a:avLst/>
        </a:prstGeom>
      </xdr:spPr>
    </xdr:pic>
    <xdr:clientData/>
  </xdr:twoCellAnchor>
  <xdr:twoCellAnchor editAs="oneCell">
    <xdr:from>
      <xdr:col>37</xdr:col>
      <xdr:colOff>56033</xdr:colOff>
      <xdr:row>0</xdr:row>
      <xdr:rowOff>450664</xdr:rowOff>
    </xdr:from>
    <xdr:to>
      <xdr:col>38</xdr:col>
      <xdr:colOff>313270</xdr:colOff>
      <xdr:row>4</xdr:row>
      <xdr:rowOff>4482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05033" y="450664"/>
          <a:ext cx="660649" cy="658718"/>
        </a:xfrm>
        <a:prstGeom prst="rect">
          <a:avLst/>
        </a:prstGeom>
      </xdr:spPr>
    </xdr:pic>
    <xdr:clientData/>
  </xdr:twoCellAnchor>
  <xdr:twoCellAnchor editAs="oneCell">
    <xdr:from>
      <xdr:col>2</xdr:col>
      <xdr:colOff>369793</xdr:colOff>
      <xdr:row>28</xdr:row>
      <xdr:rowOff>112060</xdr:rowOff>
    </xdr:from>
    <xdr:to>
      <xdr:col>9</xdr:col>
      <xdr:colOff>289111</xdr:colOff>
      <xdr:row>38</xdr:row>
      <xdr:rowOff>163047</xdr:rowOff>
    </xdr:to>
    <xdr:pic>
      <xdr:nvPicPr>
        <xdr:cNvPr id="14" name="Image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5911" y="6062384"/>
          <a:ext cx="2743200" cy="21240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23</xdr:row>
      <xdr:rowOff>78441</xdr:rowOff>
    </xdr:from>
    <xdr:to>
      <xdr:col>6</xdr:col>
      <xdr:colOff>257735</xdr:colOff>
      <xdr:row>44</xdr:row>
      <xdr:rowOff>12327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065059"/>
          <a:ext cx="2857500" cy="42481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9525</xdr:colOff>
          <xdr:row>22</xdr:row>
          <xdr:rowOff>161925</xdr:rowOff>
        </xdr:from>
        <xdr:to>
          <xdr:col>26</xdr:col>
          <xdr:colOff>47625</xdr:colOff>
          <xdr:row>25</xdr:row>
          <xdr:rowOff>38100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9525</xdr:colOff>
          <xdr:row>25</xdr:row>
          <xdr:rowOff>95250</xdr:rowOff>
        </xdr:from>
        <xdr:to>
          <xdr:col>26</xdr:col>
          <xdr:colOff>47625</xdr:colOff>
          <xdr:row>27</xdr:row>
          <xdr:rowOff>171450</xdr:rowOff>
        </xdr:to>
        <xdr:sp macro="" textlink="">
          <xdr:nvSpPr>
            <xdr:cNvPr id="2052" name="CommandButton2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19050</xdr:colOff>
          <xdr:row>28</xdr:row>
          <xdr:rowOff>114299</xdr:rowOff>
        </xdr:from>
        <xdr:to>
          <xdr:col>26</xdr:col>
          <xdr:colOff>9525</xdr:colOff>
          <xdr:row>30</xdr:row>
          <xdr:rowOff>190499</xdr:rowOff>
        </xdr:to>
        <xdr:sp macro="" textlink="">
          <xdr:nvSpPr>
            <xdr:cNvPr id="2054" name="CommandButton3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1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france-pari.fr/quinte-paris-turf/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10" Type="http://schemas.openxmlformats.org/officeDocument/2006/relationships/image" Target="../media/image3.emf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U31"/>
  <sheetViews>
    <sheetView workbookViewId="0">
      <selection activeCell="L24" sqref="L24"/>
    </sheetView>
  </sheetViews>
  <sheetFormatPr baseColWidth="10" defaultRowHeight="15" x14ac:dyDescent="0.25"/>
  <cols>
    <col min="2" max="7" width="2.85546875" customWidth="1"/>
    <col min="13" max="18" width="2.85546875" customWidth="1"/>
  </cols>
  <sheetData>
    <row r="1" spans="1:21" x14ac:dyDescent="0.25">
      <c r="A1" s="2" t="s">
        <v>0</v>
      </c>
      <c r="B1" s="84" t="s">
        <v>1</v>
      </c>
      <c r="C1" s="84"/>
      <c r="D1" s="84"/>
      <c r="E1" s="84"/>
      <c r="F1" s="84"/>
      <c r="G1" s="84"/>
      <c r="H1" s="2" t="s">
        <v>2</v>
      </c>
      <c r="I1" s="2" t="s">
        <v>3</v>
      </c>
      <c r="J1" s="2" t="s">
        <v>4</v>
      </c>
      <c r="K1" s="1"/>
      <c r="M1" s="84" t="s">
        <v>1</v>
      </c>
      <c r="N1" s="84"/>
      <c r="O1" s="84"/>
      <c r="P1" s="84"/>
      <c r="Q1" s="84"/>
      <c r="R1" s="84"/>
      <c r="S1" s="3" t="s">
        <v>2</v>
      </c>
      <c r="T1" s="3" t="s">
        <v>3</v>
      </c>
      <c r="U1" s="3" t="s">
        <v>4</v>
      </c>
    </row>
    <row r="2" spans="1:21" x14ac:dyDescent="0.25">
      <c r="A2" s="4">
        <v>1</v>
      </c>
      <c r="B2" s="4">
        <v>0</v>
      </c>
      <c r="C2" s="4">
        <v>3</v>
      </c>
      <c r="D2" s="4">
        <v>0</v>
      </c>
      <c r="E2" s="4">
        <v>0</v>
      </c>
      <c r="F2" s="4">
        <v>0</v>
      </c>
      <c r="G2" s="4">
        <v>0</v>
      </c>
      <c r="H2" s="4">
        <v>4</v>
      </c>
      <c r="I2" s="4">
        <v>2</v>
      </c>
      <c r="J2" s="4">
        <v>4.5</v>
      </c>
      <c r="L2" s="4">
        <v>8</v>
      </c>
      <c r="M2" s="4">
        <v>1</v>
      </c>
      <c r="N2" s="4">
        <v>4</v>
      </c>
      <c r="O2" s="4">
        <v>0</v>
      </c>
      <c r="P2" s="4">
        <v>7</v>
      </c>
      <c r="Q2" s="4">
        <v>0</v>
      </c>
      <c r="R2" s="4">
        <v>6</v>
      </c>
      <c r="S2" s="4">
        <v>10</v>
      </c>
      <c r="T2" s="4">
        <v>5</v>
      </c>
      <c r="U2" s="4">
        <v>4</v>
      </c>
    </row>
    <row r="3" spans="1:21" x14ac:dyDescent="0.25">
      <c r="A3" s="4">
        <v>2</v>
      </c>
      <c r="B3" s="4"/>
      <c r="C3" s="4"/>
      <c r="D3" s="4"/>
      <c r="E3" s="4"/>
      <c r="F3" s="4"/>
      <c r="G3" s="4"/>
      <c r="H3" s="4"/>
      <c r="I3" s="4"/>
      <c r="J3" s="4"/>
      <c r="L3" s="4">
        <v>14</v>
      </c>
      <c r="M3" s="4">
        <v>4</v>
      </c>
      <c r="N3" s="4">
        <v>6</v>
      </c>
      <c r="O3" s="4">
        <v>2</v>
      </c>
      <c r="P3" s="4">
        <v>5</v>
      </c>
      <c r="Q3" s="4">
        <v>6</v>
      </c>
      <c r="R3" s="4">
        <v>5</v>
      </c>
      <c r="S3" s="4">
        <v>92</v>
      </c>
      <c r="T3" s="4">
        <v>4</v>
      </c>
      <c r="U3" s="4">
        <v>16</v>
      </c>
    </row>
    <row r="4" spans="1:21" x14ac:dyDescent="0.25">
      <c r="A4" s="4">
        <v>3</v>
      </c>
      <c r="B4" s="4"/>
      <c r="C4" s="4"/>
      <c r="D4" s="4"/>
      <c r="E4" s="4"/>
      <c r="F4" s="4"/>
      <c r="G4" s="4"/>
      <c r="H4" s="4"/>
      <c r="I4" s="4"/>
      <c r="J4" s="4"/>
      <c r="L4" s="4">
        <v>12</v>
      </c>
      <c r="M4" s="4">
        <v>6</v>
      </c>
      <c r="N4" s="4">
        <v>7</v>
      </c>
      <c r="O4" s="4">
        <v>9</v>
      </c>
      <c r="P4" s="4">
        <v>5</v>
      </c>
      <c r="Q4" s="4">
        <v>3</v>
      </c>
      <c r="R4" s="4">
        <v>4</v>
      </c>
      <c r="S4" s="4">
        <v>8</v>
      </c>
      <c r="T4" s="4">
        <v>3</v>
      </c>
      <c r="U4" s="4">
        <v>8</v>
      </c>
    </row>
    <row r="5" spans="1:21" x14ac:dyDescent="0.25">
      <c r="A5" s="4">
        <v>4</v>
      </c>
      <c r="B5" s="4">
        <v>9</v>
      </c>
      <c r="C5" s="4">
        <v>0</v>
      </c>
      <c r="D5" s="4">
        <v>9</v>
      </c>
      <c r="E5" s="4">
        <v>2</v>
      </c>
      <c r="F5" s="4">
        <v>0</v>
      </c>
      <c r="G5" s="4">
        <v>0</v>
      </c>
      <c r="H5" s="4">
        <v>36</v>
      </c>
      <c r="I5" s="4">
        <v>3</v>
      </c>
      <c r="J5" s="4">
        <v>8</v>
      </c>
      <c r="L5" s="4">
        <v>4</v>
      </c>
      <c r="M5" s="4">
        <v>9</v>
      </c>
      <c r="N5" s="4">
        <v>0</v>
      </c>
      <c r="O5" s="4">
        <v>9</v>
      </c>
      <c r="P5" s="4">
        <v>2</v>
      </c>
      <c r="Q5" s="4">
        <v>0</v>
      </c>
      <c r="R5" s="4">
        <v>0</v>
      </c>
      <c r="S5" s="4">
        <v>36</v>
      </c>
      <c r="T5" s="4">
        <v>3</v>
      </c>
      <c r="U5" s="4">
        <v>8</v>
      </c>
    </row>
    <row r="6" spans="1:21" x14ac:dyDescent="0.25">
      <c r="A6" s="4">
        <v>5</v>
      </c>
      <c r="B6" s="4">
        <v>4</v>
      </c>
      <c r="C6" s="4">
        <v>4</v>
      </c>
      <c r="D6" s="4">
        <v>0</v>
      </c>
      <c r="E6" s="4">
        <v>0</v>
      </c>
      <c r="F6" s="4">
        <v>8</v>
      </c>
      <c r="G6" s="4"/>
      <c r="H6" s="4">
        <v>32</v>
      </c>
      <c r="I6" s="4">
        <v>2</v>
      </c>
      <c r="J6" s="4">
        <v>9</v>
      </c>
      <c r="L6" s="4">
        <v>5</v>
      </c>
      <c r="M6" s="4">
        <v>4</v>
      </c>
      <c r="N6" s="4">
        <v>4</v>
      </c>
      <c r="O6" s="4">
        <v>0</v>
      </c>
      <c r="P6" s="4">
        <v>0</v>
      </c>
      <c r="Q6" s="4">
        <v>8</v>
      </c>
      <c r="R6" s="4"/>
      <c r="S6" s="4">
        <v>32</v>
      </c>
      <c r="T6" s="4">
        <v>2</v>
      </c>
      <c r="U6" s="4">
        <v>9</v>
      </c>
    </row>
    <row r="7" spans="1:21" x14ac:dyDescent="0.25">
      <c r="A7" s="4">
        <v>6</v>
      </c>
      <c r="B7" s="4">
        <v>0</v>
      </c>
      <c r="C7" s="4">
        <v>0</v>
      </c>
      <c r="D7" s="4">
        <v>0</v>
      </c>
      <c r="E7" s="4">
        <v>9</v>
      </c>
      <c r="F7" s="4">
        <v>0</v>
      </c>
      <c r="G7" s="4">
        <v>0</v>
      </c>
      <c r="H7" s="4">
        <v>8</v>
      </c>
      <c r="I7" s="4">
        <v>0</v>
      </c>
      <c r="J7" s="4">
        <v>25</v>
      </c>
      <c r="L7" s="4">
        <v>1</v>
      </c>
      <c r="M7" s="4">
        <v>0</v>
      </c>
      <c r="N7" s="4">
        <v>3</v>
      </c>
      <c r="O7" s="4">
        <v>0</v>
      </c>
      <c r="P7" s="4">
        <v>0</v>
      </c>
      <c r="Q7" s="4">
        <v>0</v>
      </c>
      <c r="R7" s="4">
        <v>0</v>
      </c>
      <c r="S7" s="4">
        <v>4</v>
      </c>
      <c r="T7" s="4">
        <v>2</v>
      </c>
      <c r="U7" s="4">
        <v>4.5</v>
      </c>
    </row>
    <row r="8" spans="1:21" x14ac:dyDescent="0.25">
      <c r="A8" s="4">
        <v>7</v>
      </c>
      <c r="B8" s="4"/>
      <c r="C8" s="4"/>
      <c r="D8" s="4"/>
      <c r="E8" s="4"/>
      <c r="F8" s="4"/>
      <c r="G8" s="4"/>
      <c r="H8" s="4"/>
      <c r="I8" s="4"/>
      <c r="J8" s="4"/>
      <c r="L8" s="4">
        <v>9</v>
      </c>
      <c r="M8" s="4">
        <v>0</v>
      </c>
      <c r="N8" s="4">
        <v>0</v>
      </c>
      <c r="O8" s="4">
        <v>7</v>
      </c>
      <c r="P8" s="4">
        <v>8</v>
      </c>
      <c r="Q8" s="4">
        <v>5</v>
      </c>
      <c r="R8" s="4">
        <v>0</v>
      </c>
      <c r="S8" s="4">
        <v>45</v>
      </c>
      <c r="T8" s="4">
        <v>0</v>
      </c>
      <c r="U8" s="4">
        <v>27</v>
      </c>
    </row>
    <row r="9" spans="1:21" x14ac:dyDescent="0.25">
      <c r="A9" s="4">
        <v>8</v>
      </c>
      <c r="B9" s="4">
        <v>1</v>
      </c>
      <c r="C9" s="4">
        <v>4</v>
      </c>
      <c r="D9" s="4">
        <v>0</v>
      </c>
      <c r="E9" s="4">
        <v>7</v>
      </c>
      <c r="F9" s="4">
        <v>0</v>
      </c>
      <c r="G9" s="4">
        <v>6</v>
      </c>
      <c r="H9" s="4">
        <v>10</v>
      </c>
      <c r="I9" s="4">
        <v>5</v>
      </c>
      <c r="J9" s="4">
        <v>4</v>
      </c>
      <c r="L9" s="4">
        <v>13</v>
      </c>
      <c r="M9" s="4">
        <v>0</v>
      </c>
      <c r="N9" s="4">
        <v>9</v>
      </c>
      <c r="O9" s="4">
        <v>0</v>
      </c>
      <c r="P9" s="4">
        <v>9</v>
      </c>
      <c r="Q9" s="4">
        <v>0</v>
      </c>
      <c r="R9" s="4">
        <v>5</v>
      </c>
      <c r="S9" s="4">
        <v>13</v>
      </c>
      <c r="T9" s="4">
        <v>0</v>
      </c>
      <c r="U9" s="4">
        <v>25</v>
      </c>
    </row>
    <row r="10" spans="1:21" x14ac:dyDescent="0.25">
      <c r="A10" s="4">
        <v>9</v>
      </c>
      <c r="B10" s="4">
        <v>0</v>
      </c>
      <c r="C10" s="4">
        <v>0</v>
      </c>
      <c r="D10" s="4">
        <v>7</v>
      </c>
      <c r="E10" s="4">
        <v>8</v>
      </c>
      <c r="F10" s="4">
        <v>5</v>
      </c>
      <c r="G10" s="4">
        <v>0</v>
      </c>
      <c r="H10" s="4">
        <v>45</v>
      </c>
      <c r="I10" s="4">
        <v>0</v>
      </c>
      <c r="J10" s="4">
        <v>27</v>
      </c>
      <c r="L10" s="4">
        <v>6</v>
      </c>
      <c r="M10" s="4">
        <v>0</v>
      </c>
      <c r="N10" s="4">
        <v>0</v>
      </c>
      <c r="O10" s="4">
        <v>0</v>
      </c>
      <c r="P10" s="4">
        <v>9</v>
      </c>
      <c r="Q10" s="4">
        <v>0</v>
      </c>
      <c r="R10" s="4">
        <v>0</v>
      </c>
      <c r="S10" s="4">
        <v>8</v>
      </c>
      <c r="T10" s="4">
        <v>0</v>
      </c>
      <c r="U10" s="4">
        <v>25</v>
      </c>
    </row>
    <row r="11" spans="1:21" x14ac:dyDescent="0.25">
      <c r="A11" s="4">
        <v>10</v>
      </c>
      <c r="B11" s="4">
        <v>0</v>
      </c>
      <c r="C11" s="4">
        <v>0</v>
      </c>
      <c r="D11" s="4">
        <v>9</v>
      </c>
      <c r="E11" s="4">
        <v>8</v>
      </c>
      <c r="F11" s="4"/>
      <c r="G11" s="4"/>
      <c r="H11" s="4">
        <v>31</v>
      </c>
      <c r="I11" s="4">
        <v>0</v>
      </c>
      <c r="J11" s="4">
        <v>16</v>
      </c>
      <c r="L11" s="4">
        <v>10</v>
      </c>
      <c r="M11" s="4">
        <v>0</v>
      </c>
      <c r="N11" s="4">
        <v>0</v>
      </c>
      <c r="O11" s="4">
        <v>9</v>
      </c>
      <c r="P11" s="4">
        <v>8</v>
      </c>
      <c r="Q11" s="4"/>
      <c r="R11" s="4"/>
      <c r="S11" s="4">
        <v>31</v>
      </c>
      <c r="T11" s="4">
        <v>0</v>
      </c>
      <c r="U11" s="4">
        <v>16</v>
      </c>
    </row>
    <row r="12" spans="1:21" x14ac:dyDescent="0.25">
      <c r="A12" s="4">
        <v>11</v>
      </c>
      <c r="B12" s="4">
        <v>0</v>
      </c>
      <c r="C12" s="4">
        <v>8</v>
      </c>
      <c r="D12" s="4">
        <v>7</v>
      </c>
      <c r="E12" s="4">
        <v>5</v>
      </c>
      <c r="F12" s="4">
        <v>0</v>
      </c>
      <c r="G12" s="4"/>
      <c r="H12" s="4">
        <v>18</v>
      </c>
      <c r="I12" s="4">
        <v>0</v>
      </c>
      <c r="J12" s="4">
        <v>14</v>
      </c>
      <c r="L12" s="4">
        <v>11</v>
      </c>
      <c r="M12" s="4">
        <v>0</v>
      </c>
      <c r="N12" s="4">
        <v>8</v>
      </c>
      <c r="O12" s="4">
        <v>7</v>
      </c>
      <c r="P12" s="4">
        <v>5</v>
      </c>
      <c r="Q12" s="4">
        <v>0</v>
      </c>
      <c r="R12" s="4"/>
      <c r="S12" s="4">
        <v>18</v>
      </c>
      <c r="T12" s="4">
        <v>0</v>
      </c>
      <c r="U12" s="4">
        <v>14</v>
      </c>
    </row>
    <row r="13" spans="1:21" x14ac:dyDescent="0.25">
      <c r="A13" s="4">
        <v>12</v>
      </c>
      <c r="B13" s="4">
        <v>6</v>
      </c>
      <c r="C13" s="4">
        <v>7</v>
      </c>
      <c r="D13" s="4">
        <v>9</v>
      </c>
      <c r="E13" s="4">
        <v>5</v>
      </c>
      <c r="F13" s="4">
        <v>3</v>
      </c>
      <c r="G13" s="4">
        <v>4</v>
      </c>
      <c r="H13" s="4">
        <v>8</v>
      </c>
      <c r="I13" s="4">
        <v>3</v>
      </c>
      <c r="J13" s="4">
        <v>8</v>
      </c>
      <c r="L13" s="4"/>
      <c r="M13" s="4"/>
      <c r="N13" s="4"/>
      <c r="O13" s="4"/>
      <c r="P13" s="4"/>
      <c r="Q13" s="4"/>
      <c r="R13" s="4"/>
      <c r="S13" s="4"/>
      <c r="T13" s="4"/>
      <c r="U13" s="4"/>
    </row>
    <row r="14" spans="1:21" x14ac:dyDescent="0.25">
      <c r="A14" s="4">
        <v>13</v>
      </c>
      <c r="B14" s="4">
        <v>0</v>
      </c>
      <c r="C14" s="4">
        <v>9</v>
      </c>
      <c r="D14" s="4">
        <v>0</v>
      </c>
      <c r="E14" s="4">
        <v>9</v>
      </c>
      <c r="F14" s="4">
        <v>0</v>
      </c>
      <c r="G14" s="4">
        <v>5</v>
      </c>
      <c r="H14" s="4">
        <v>13</v>
      </c>
      <c r="I14" s="4">
        <v>0</v>
      </c>
      <c r="J14" s="4">
        <v>25</v>
      </c>
      <c r="L14" s="4"/>
      <c r="M14" s="4"/>
      <c r="N14" s="4"/>
      <c r="O14" s="4"/>
      <c r="P14" s="4"/>
      <c r="Q14" s="4"/>
      <c r="R14" s="4"/>
      <c r="S14" s="4"/>
      <c r="T14" s="4"/>
      <c r="U14" s="4"/>
    </row>
    <row r="15" spans="1:21" x14ac:dyDescent="0.25">
      <c r="A15" s="4">
        <v>14</v>
      </c>
      <c r="B15" s="4">
        <v>4</v>
      </c>
      <c r="C15" s="4">
        <v>6</v>
      </c>
      <c r="D15" s="4">
        <v>2</v>
      </c>
      <c r="E15" s="4">
        <v>5</v>
      </c>
      <c r="F15" s="4">
        <v>6</v>
      </c>
      <c r="G15" s="4">
        <v>5</v>
      </c>
      <c r="H15" s="4">
        <v>92</v>
      </c>
      <c r="I15" s="4">
        <v>4</v>
      </c>
      <c r="J15" s="4">
        <v>16</v>
      </c>
      <c r="L15" s="4"/>
      <c r="M15" s="4"/>
      <c r="N15" s="4"/>
      <c r="O15" s="4"/>
      <c r="P15" s="4"/>
      <c r="Q15" s="4"/>
      <c r="R15" s="4"/>
      <c r="S15" s="4"/>
      <c r="T15" s="4"/>
      <c r="U15" s="4"/>
    </row>
    <row r="17" spans="8:15" x14ac:dyDescent="0.25">
      <c r="H17" t="s">
        <v>5</v>
      </c>
      <c r="L17" t="s">
        <v>16</v>
      </c>
      <c r="M17" s="1">
        <v>8</v>
      </c>
      <c r="N17" s="1">
        <v>14</v>
      </c>
      <c r="O17" s="1">
        <v>5</v>
      </c>
    </row>
    <row r="18" spans="8:15" x14ac:dyDescent="0.25">
      <c r="H18" t="s">
        <v>6</v>
      </c>
    </row>
    <row r="19" spans="8:15" x14ac:dyDescent="0.25">
      <c r="H19" t="s">
        <v>7</v>
      </c>
    </row>
    <row r="20" spans="8:15" x14ac:dyDescent="0.25">
      <c r="H20" t="s">
        <v>8</v>
      </c>
    </row>
    <row r="21" spans="8:15" x14ac:dyDescent="0.25">
      <c r="H21" t="s">
        <v>9</v>
      </c>
    </row>
    <row r="23" spans="8:15" x14ac:dyDescent="0.25">
      <c r="H23" t="s">
        <v>10</v>
      </c>
    </row>
    <row r="24" spans="8:15" x14ac:dyDescent="0.25">
      <c r="H24" t="s">
        <v>7</v>
      </c>
    </row>
    <row r="25" spans="8:15" x14ac:dyDescent="0.25">
      <c r="H25" t="s">
        <v>11</v>
      </c>
    </row>
    <row r="26" spans="8:15" x14ac:dyDescent="0.25">
      <c r="H26" t="s">
        <v>13</v>
      </c>
    </row>
    <row r="28" spans="8:15" x14ac:dyDescent="0.25">
      <c r="H28" t="s">
        <v>12</v>
      </c>
    </row>
    <row r="29" spans="8:15" x14ac:dyDescent="0.25">
      <c r="H29" t="s">
        <v>7</v>
      </c>
    </row>
    <row r="30" spans="8:15" x14ac:dyDescent="0.25">
      <c r="H30" t="s">
        <v>14</v>
      </c>
    </row>
    <row r="31" spans="8:15" x14ac:dyDescent="0.25">
      <c r="H31" t="s">
        <v>15</v>
      </c>
    </row>
  </sheetData>
  <mergeCells count="2">
    <mergeCell ref="B1:G1"/>
    <mergeCell ref="M1:R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BD222"/>
  <sheetViews>
    <sheetView tabSelected="1" topLeftCell="A4" zoomScale="85" zoomScaleNormal="85" workbookViewId="0">
      <selection activeCell="AR8" sqref="AR8"/>
    </sheetView>
  </sheetViews>
  <sheetFormatPr baseColWidth="10" defaultColWidth="11.42578125" defaultRowHeight="15" x14ac:dyDescent="0.25"/>
  <cols>
    <col min="1" max="1" width="8.7109375" style="13" customWidth="1"/>
    <col min="2" max="10" width="6" style="13" customWidth="1"/>
    <col min="11" max="11" width="5.7109375" style="13" customWidth="1"/>
    <col min="12" max="20" width="8.7109375" style="13" hidden="1" customWidth="1"/>
    <col min="21" max="21" width="8.140625" style="13" hidden="1" customWidth="1"/>
    <col min="22" max="45" width="6" style="13" customWidth="1"/>
    <col min="46" max="16384" width="11.42578125" style="13"/>
  </cols>
  <sheetData>
    <row r="1" spans="1:56" ht="37.5" thickTop="1" thickBot="1" x14ac:dyDescent="0.3">
      <c r="A1" s="105" t="s">
        <v>29</v>
      </c>
      <c r="B1" s="106"/>
      <c r="C1" s="106"/>
      <c r="D1" s="106"/>
      <c r="E1" s="106"/>
      <c r="F1" s="106"/>
      <c r="G1" s="106"/>
      <c r="H1" s="106"/>
      <c r="I1" s="106"/>
      <c r="J1" s="107"/>
      <c r="L1" s="10"/>
      <c r="M1" s="89" t="s">
        <v>21</v>
      </c>
      <c r="N1" s="90"/>
      <c r="O1" s="90"/>
      <c r="P1" s="90"/>
      <c r="Q1" s="90"/>
      <c r="R1" s="90"/>
      <c r="S1" s="91"/>
      <c r="T1" s="11"/>
      <c r="U1" s="12"/>
      <c r="AC1" s="101" t="s">
        <v>27</v>
      </c>
      <c r="AD1" s="101"/>
      <c r="AE1" s="101"/>
      <c r="AF1" s="101"/>
    </row>
    <row r="2" spans="1:56" ht="16.5" thickTop="1" thickBot="1" x14ac:dyDescent="0.3">
      <c r="A2" s="14"/>
      <c r="B2" s="15"/>
      <c r="C2" s="15"/>
      <c r="D2" s="15"/>
      <c r="E2" s="15"/>
      <c r="F2" s="15"/>
      <c r="G2" s="15"/>
      <c r="H2" s="15"/>
      <c r="I2" s="15"/>
      <c r="J2" s="15"/>
      <c r="L2" s="14"/>
      <c r="M2" s="15"/>
      <c r="N2" s="15"/>
      <c r="O2" s="15"/>
      <c r="P2" s="15"/>
      <c r="Q2" s="15"/>
      <c r="R2" s="15"/>
      <c r="S2" s="15"/>
      <c r="T2" s="15"/>
      <c r="U2" s="16"/>
      <c r="W2" s="98" t="s">
        <v>22</v>
      </c>
      <c r="X2" s="99"/>
      <c r="Y2" s="99"/>
      <c r="Z2" s="100"/>
      <c r="AC2" s="101"/>
      <c r="AD2" s="101"/>
      <c r="AE2" s="101"/>
      <c r="AF2" s="101"/>
    </row>
    <row r="3" spans="1:56" ht="16.5" thickTop="1" thickBot="1" x14ac:dyDescent="0.3">
      <c r="A3" s="81" t="s">
        <v>18</v>
      </c>
      <c r="B3" s="95" t="s">
        <v>1</v>
      </c>
      <c r="C3" s="96"/>
      <c r="D3" s="96"/>
      <c r="E3" s="96"/>
      <c r="F3" s="96"/>
      <c r="G3" s="97"/>
      <c r="H3" s="79" t="s">
        <v>17</v>
      </c>
      <c r="I3" s="79" t="s">
        <v>19</v>
      </c>
      <c r="J3" s="80" t="s">
        <v>20</v>
      </c>
      <c r="L3" s="17" t="s">
        <v>18</v>
      </c>
      <c r="M3" s="92" t="s">
        <v>1</v>
      </c>
      <c r="N3" s="93"/>
      <c r="O3" s="93"/>
      <c r="P3" s="93"/>
      <c r="Q3" s="93"/>
      <c r="R3" s="93"/>
      <c r="S3" s="18" t="s">
        <v>17</v>
      </c>
      <c r="T3" s="18" t="s">
        <v>19</v>
      </c>
      <c r="U3" s="19" t="s">
        <v>20</v>
      </c>
      <c r="W3" s="52" t="s">
        <v>18</v>
      </c>
      <c r="X3" s="62" t="s">
        <v>17</v>
      </c>
      <c r="Y3" s="62" t="s">
        <v>19</v>
      </c>
      <c r="Z3" s="63" t="s">
        <v>20</v>
      </c>
      <c r="AC3" s="101"/>
      <c r="AD3" s="101"/>
      <c r="AE3" s="101"/>
      <c r="AF3" s="101"/>
    </row>
    <row r="4" spans="1:56" ht="16.5" thickTop="1" thickBot="1" x14ac:dyDescent="0.3">
      <c r="A4" s="77" t="s">
        <v>0</v>
      </c>
      <c r="B4" s="20">
        <v>1</v>
      </c>
      <c r="C4" s="21">
        <v>2</v>
      </c>
      <c r="D4" s="21">
        <v>3</v>
      </c>
      <c r="E4" s="21">
        <v>4</v>
      </c>
      <c r="F4" s="21">
        <v>5</v>
      </c>
      <c r="G4" s="22">
        <v>6</v>
      </c>
      <c r="H4" s="62" t="s">
        <v>2</v>
      </c>
      <c r="I4" s="62" t="s">
        <v>3</v>
      </c>
      <c r="J4" s="78" t="s">
        <v>18</v>
      </c>
      <c r="L4" s="17" t="s">
        <v>0</v>
      </c>
      <c r="M4" s="20">
        <v>1</v>
      </c>
      <c r="N4" s="21">
        <v>2</v>
      </c>
      <c r="O4" s="21">
        <v>3</v>
      </c>
      <c r="P4" s="21">
        <v>4</v>
      </c>
      <c r="Q4" s="21">
        <v>5</v>
      </c>
      <c r="R4" s="22">
        <v>6</v>
      </c>
      <c r="S4" s="18" t="s">
        <v>2</v>
      </c>
      <c r="T4" s="18" t="s">
        <v>3</v>
      </c>
      <c r="U4" s="19" t="s">
        <v>18</v>
      </c>
      <c r="W4" s="54" t="s">
        <v>0</v>
      </c>
      <c r="X4" s="18" t="s">
        <v>2</v>
      </c>
      <c r="Y4" s="18" t="s">
        <v>3</v>
      </c>
      <c r="Z4" s="53" t="s">
        <v>18</v>
      </c>
    </row>
    <row r="5" spans="1:56" ht="16.5" customHeight="1" thickTop="1" x14ac:dyDescent="0.25">
      <c r="A5" s="67">
        <v>1</v>
      </c>
      <c r="B5" s="24">
        <v>8</v>
      </c>
      <c r="C5" s="24">
        <v>0</v>
      </c>
      <c r="D5" s="24">
        <v>4</v>
      </c>
      <c r="E5" s="24">
        <v>6</v>
      </c>
      <c r="F5" s="24">
        <v>5</v>
      </c>
      <c r="G5" s="24">
        <v>9</v>
      </c>
      <c r="H5" s="65">
        <v>16</v>
      </c>
      <c r="I5" s="5"/>
      <c r="J5" s="68">
        <v>1</v>
      </c>
      <c r="L5" s="23">
        <v>1</v>
      </c>
      <c r="M5" s="24">
        <f>IF(B5=0,5,IF(B5&gt;=5,5,B5))</f>
        <v>5</v>
      </c>
      <c r="N5" s="24">
        <f t="shared" ref="N5:R5" si="0">IF(C5=0,5,IF(C5&gt;=5,5,C5))</f>
        <v>5</v>
      </c>
      <c r="O5" s="24">
        <f t="shared" si="0"/>
        <v>4</v>
      </c>
      <c r="P5" s="24">
        <f t="shared" si="0"/>
        <v>5</v>
      </c>
      <c r="Q5" s="24">
        <f t="shared" si="0"/>
        <v>5</v>
      </c>
      <c r="R5" s="24">
        <f t="shared" si="0"/>
        <v>5</v>
      </c>
      <c r="S5" s="5">
        <f t="shared" ref="S5:S22" si="1">H5</f>
        <v>16</v>
      </c>
      <c r="T5" s="5">
        <f t="shared" ref="T5:T22" si="2">(5-M5)+(5-N5)+(5-O5)+(5-P5)+(5-Q5)+(5-R5)</f>
        <v>1</v>
      </c>
      <c r="U5" s="6">
        <f>J5</f>
        <v>1</v>
      </c>
      <c r="W5" s="55">
        <v>3</v>
      </c>
      <c r="X5" s="5">
        <v>90</v>
      </c>
      <c r="Y5" s="5">
        <v>16</v>
      </c>
      <c r="Z5" s="56">
        <v>3.5</v>
      </c>
      <c r="AB5" s="36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  <c r="AO5" s="38"/>
      <c r="AQ5" s="34"/>
      <c r="AR5" s="34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</row>
    <row r="6" spans="1:56" ht="15.95" customHeight="1" x14ac:dyDescent="0.25">
      <c r="A6" s="67">
        <v>2</v>
      </c>
      <c r="B6" s="24">
        <v>0</v>
      </c>
      <c r="C6" s="24">
        <v>0</v>
      </c>
      <c r="D6" s="24">
        <v>2</v>
      </c>
      <c r="E6" s="24">
        <v>0</v>
      </c>
      <c r="F6" s="24">
        <v>4</v>
      </c>
      <c r="G6" s="24">
        <v>0</v>
      </c>
      <c r="H6" s="65">
        <v>9</v>
      </c>
      <c r="I6" s="5"/>
      <c r="J6" s="68">
        <v>10</v>
      </c>
      <c r="L6" s="25">
        <v>2</v>
      </c>
      <c r="M6" s="24">
        <f t="shared" ref="M6:M22" si="3">IF(B6=0,5,IF(B6&gt;=5,5,B6))</f>
        <v>5</v>
      </c>
      <c r="N6" s="24">
        <f t="shared" ref="N6:N22" si="4">IF(C6=0,5,IF(C6&gt;=5,5,C6))</f>
        <v>5</v>
      </c>
      <c r="O6" s="24">
        <f t="shared" ref="O6:O22" si="5">IF(D6=0,5,IF(D6&gt;=5,5,D6))</f>
        <v>2</v>
      </c>
      <c r="P6" s="24">
        <f t="shared" ref="P6:P22" si="6">IF(E6=0,5,IF(E6&gt;=5,5,E6))</f>
        <v>5</v>
      </c>
      <c r="Q6" s="24">
        <f t="shared" ref="Q6:Q22" si="7">IF(F6=0,5,IF(F6&gt;=5,5,F6))</f>
        <v>4</v>
      </c>
      <c r="R6" s="24">
        <f t="shared" ref="R6:R22" si="8">IF(G6=0,5,IF(G6&gt;=5,5,G6))</f>
        <v>5</v>
      </c>
      <c r="S6" s="5">
        <f t="shared" si="1"/>
        <v>9</v>
      </c>
      <c r="T6" s="5">
        <f t="shared" si="2"/>
        <v>4</v>
      </c>
      <c r="U6" s="6">
        <f t="shared" ref="U6:U22" si="9">J6</f>
        <v>10</v>
      </c>
      <c r="W6" s="57">
        <v>4</v>
      </c>
      <c r="X6" s="5">
        <v>9</v>
      </c>
      <c r="Y6" s="5">
        <v>10</v>
      </c>
      <c r="Z6" s="56">
        <v>4.5</v>
      </c>
      <c r="AB6" s="39"/>
      <c r="AC6" s="35" t="s">
        <v>28</v>
      </c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40"/>
      <c r="AP6" s="35"/>
    </row>
    <row r="7" spans="1:56" ht="15.75" thickBot="1" x14ac:dyDescent="0.3">
      <c r="A7" s="69">
        <v>3</v>
      </c>
      <c r="B7" s="24">
        <v>8</v>
      </c>
      <c r="C7" s="24">
        <v>1</v>
      </c>
      <c r="D7" s="24">
        <v>2</v>
      </c>
      <c r="E7" s="24">
        <v>4</v>
      </c>
      <c r="F7" s="24">
        <v>1</v>
      </c>
      <c r="G7" s="24">
        <v>1</v>
      </c>
      <c r="H7" s="65">
        <v>90</v>
      </c>
      <c r="I7" s="5"/>
      <c r="J7" s="68">
        <v>3.5</v>
      </c>
      <c r="L7" s="25">
        <v>3</v>
      </c>
      <c r="M7" s="24">
        <f t="shared" si="3"/>
        <v>5</v>
      </c>
      <c r="N7" s="24">
        <f t="shared" si="4"/>
        <v>1</v>
      </c>
      <c r="O7" s="24">
        <f t="shared" si="5"/>
        <v>2</v>
      </c>
      <c r="P7" s="24">
        <f t="shared" si="6"/>
        <v>4</v>
      </c>
      <c r="Q7" s="24">
        <f t="shared" si="7"/>
        <v>1</v>
      </c>
      <c r="R7" s="24">
        <f t="shared" si="8"/>
        <v>1</v>
      </c>
      <c r="S7" s="5">
        <f t="shared" si="1"/>
        <v>90</v>
      </c>
      <c r="T7" s="5">
        <f t="shared" si="2"/>
        <v>16</v>
      </c>
      <c r="U7" s="6">
        <f t="shared" si="9"/>
        <v>3.5</v>
      </c>
      <c r="W7" s="57">
        <v>5</v>
      </c>
      <c r="X7" s="5">
        <v>20</v>
      </c>
      <c r="Y7" s="5">
        <v>6</v>
      </c>
      <c r="Z7" s="56">
        <v>4.5</v>
      </c>
      <c r="AB7" s="41"/>
      <c r="AC7" s="42"/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43"/>
    </row>
    <row r="8" spans="1:56" ht="16.5" thickTop="1" thickBot="1" x14ac:dyDescent="0.3">
      <c r="A8" s="69">
        <v>4</v>
      </c>
      <c r="B8" s="24">
        <v>3</v>
      </c>
      <c r="C8" s="24">
        <v>2</v>
      </c>
      <c r="D8" s="24">
        <v>9</v>
      </c>
      <c r="E8" s="24">
        <v>4</v>
      </c>
      <c r="F8" s="24">
        <v>1</v>
      </c>
      <c r="G8" s="24">
        <v>6</v>
      </c>
      <c r="H8" s="65">
        <v>9</v>
      </c>
      <c r="I8" s="5"/>
      <c r="J8" s="68">
        <v>4.5</v>
      </c>
      <c r="L8" s="25">
        <v>4</v>
      </c>
      <c r="M8" s="24">
        <f t="shared" si="3"/>
        <v>3</v>
      </c>
      <c r="N8" s="24">
        <f t="shared" si="4"/>
        <v>2</v>
      </c>
      <c r="O8" s="24">
        <f t="shared" si="5"/>
        <v>5</v>
      </c>
      <c r="P8" s="24">
        <f t="shared" si="6"/>
        <v>4</v>
      </c>
      <c r="Q8" s="24">
        <f t="shared" si="7"/>
        <v>1</v>
      </c>
      <c r="R8" s="24">
        <f t="shared" si="8"/>
        <v>5</v>
      </c>
      <c r="S8" s="5">
        <f t="shared" si="1"/>
        <v>9</v>
      </c>
      <c r="T8" s="5">
        <f t="shared" si="2"/>
        <v>10</v>
      </c>
      <c r="U8" s="6">
        <f t="shared" si="9"/>
        <v>4.5</v>
      </c>
      <c r="W8" s="57">
        <v>2</v>
      </c>
      <c r="X8" s="5">
        <v>9</v>
      </c>
      <c r="Y8" s="5">
        <v>4</v>
      </c>
      <c r="Z8" s="56">
        <v>10</v>
      </c>
      <c r="AN8" s="15"/>
      <c r="AO8" s="15"/>
    </row>
    <row r="9" spans="1:56" ht="16.5" thickTop="1" thickBot="1" x14ac:dyDescent="0.3">
      <c r="A9" s="69">
        <v>5</v>
      </c>
      <c r="B9" s="24">
        <v>8</v>
      </c>
      <c r="C9" s="24">
        <v>0</v>
      </c>
      <c r="D9" s="24">
        <v>9</v>
      </c>
      <c r="E9" s="24">
        <v>0</v>
      </c>
      <c r="F9" s="24">
        <v>3</v>
      </c>
      <c r="G9" s="24">
        <v>1</v>
      </c>
      <c r="H9" s="65">
        <v>20</v>
      </c>
      <c r="I9" s="5"/>
      <c r="J9" s="68">
        <v>4.5</v>
      </c>
      <c r="L9" s="25">
        <v>5</v>
      </c>
      <c r="M9" s="24">
        <f t="shared" si="3"/>
        <v>5</v>
      </c>
      <c r="N9" s="24">
        <f t="shared" si="4"/>
        <v>5</v>
      </c>
      <c r="O9" s="24">
        <f t="shared" si="5"/>
        <v>5</v>
      </c>
      <c r="P9" s="24">
        <f t="shared" si="6"/>
        <v>5</v>
      </c>
      <c r="Q9" s="24">
        <f t="shared" si="7"/>
        <v>3</v>
      </c>
      <c r="R9" s="24">
        <f t="shared" si="8"/>
        <v>1</v>
      </c>
      <c r="S9" s="5">
        <f t="shared" si="1"/>
        <v>20</v>
      </c>
      <c r="T9" s="5">
        <f t="shared" si="2"/>
        <v>6</v>
      </c>
      <c r="U9" s="6">
        <f t="shared" si="9"/>
        <v>4.5</v>
      </c>
      <c r="W9" s="57">
        <v>1</v>
      </c>
      <c r="X9" s="5">
        <v>16</v>
      </c>
      <c r="Y9" s="5">
        <v>1</v>
      </c>
      <c r="Z9" s="56">
        <v>1</v>
      </c>
      <c r="AB9" s="44"/>
      <c r="AC9" s="45"/>
      <c r="AD9" s="45"/>
      <c r="AE9" s="45"/>
      <c r="AF9" s="45"/>
      <c r="AG9" s="45"/>
      <c r="AH9" s="45"/>
      <c r="AI9" s="45"/>
      <c r="AJ9" s="45"/>
      <c r="AK9" s="45"/>
      <c r="AL9" s="45"/>
      <c r="AM9" s="45"/>
      <c r="AN9" s="45"/>
      <c r="AO9" s="46"/>
      <c r="BC9" s="45"/>
    </row>
    <row r="10" spans="1:56" ht="16.5" customHeight="1" thickTop="1" thickBot="1" x14ac:dyDescent="0.3">
      <c r="A10" s="69">
        <v>6</v>
      </c>
      <c r="B10" s="24">
        <v>8</v>
      </c>
      <c r="C10" s="24">
        <v>7</v>
      </c>
      <c r="D10" s="24">
        <v>0</v>
      </c>
      <c r="E10" s="24">
        <v>7</v>
      </c>
      <c r="F10" s="24">
        <v>0</v>
      </c>
      <c r="G10" s="24"/>
      <c r="H10" s="65">
        <v>3</v>
      </c>
      <c r="I10" s="5"/>
      <c r="J10" s="68">
        <v>7</v>
      </c>
      <c r="L10" s="25">
        <v>6</v>
      </c>
      <c r="M10" s="24">
        <f t="shared" si="3"/>
        <v>5</v>
      </c>
      <c r="N10" s="24">
        <f t="shared" si="4"/>
        <v>5</v>
      </c>
      <c r="O10" s="24">
        <f t="shared" si="5"/>
        <v>5</v>
      </c>
      <c r="P10" s="24">
        <f t="shared" si="6"/>
        <v>5</v>
      </c>
      <c r="Q10" s="24">
        <f t="shared" si="7"/>
        <v>5</v>
      </c>
      <c r="R10" s="24">
        <f t="shared" si="8"/>
        <v>5</v>
      </c>
      <c r="S10" s="5">
        <f t="shared" si="1"/>
        <v>3</v>
      </c>
      <c r="T10" s="5">
        <f t="shared" si="2"/>
        <v>0</v>
      </c>
      <c r="U10" s="6">
        <f t="shared" si="9"/>
        <v>7</v>
      </c>
      <c r="W10" s="57">
        <v>7</v>
      </c>
      <c r="X10" s="5">
        <v>4</v>
      </c>
      <c r="Y10" s="5">
        <v>1</v>
      </c>
      <c r="Z10" s="56">
        <v>8</v>
      </c>
      <c r="AB10" s="47"/>
      <c r="AC10" s="15"/>
      <c r="AD10" s="108"/>
      <c r="AE10" s="109"/>
      <c r="AF10" s="109"/>
      <c r="AG10" s="109"/>
      <c r="AH10" s="109"/>
      <c r="AI10" s="109"/>
      <c r="AJ10" s="109"/>
      <c r="AK10" s="110"/>
      <c r="AL10" s="15"/>
      <c r="AM10" s="15"/>
      <c r="AN10" s="15"/>
      <c r="AO10" s="48"/>
      <c r="BC10" s="15"/>
    </row>
    <row r="11" spans="1:56" ht="15.75" thickTop="1" x14ac:dyDescent="0.25">
      <c r="A11" s="69">
        <v>7</v>
      </c>
      <c r="B11" s="24">
        <v>4</v>
      </c>
      <c r="C11" s="24">
        <v>5</v>
      </c>
      <c r="D11" s="24">
        <v>7</v>
      </c>
      <c r="E11" s="24">
        <v>7</v>
      </c>
      <c r="F11" s="24">
        <v>8</v>
      </c>
      <c r="G11" s="24">
        <v>7</v>
      </c>
      <c r="H11" s="65">
        <v>4</v>
      </c>
      <c r="I11" s="5"/>
      <c r="J11" s="68">
        <v>8</v>
      </c>
      <c r="L11" s="25">
        <v>7</v>
      </c>
      <c r="M11" s="24">
        <f t="shared" si="3"/>
        <v>4</v>
      </c>
      <c r="N11" s="24">
        <f t="shared" si="4"/>
        <v>5</v>
      </c>
      <c r="O11" s="24">
        <f t="shared" si="5"/>
        <v>5</v>
      </c>
      <c r="P11" s="24">
        <f t="shared" si="6"/>
        <v>5</v>
      </c>
      <c r="Q11" s="24">
        <f t="shared" si="7"/>
        <v>5</v>
      </c>
      <c r="R11" s="24">
        <f t="shared" si="8"/>
        <v>5</v>
      </c>
      <c r="S11" s="5">
        <f t="shared" si="1"/>
        <v>4</v>
      </c>
      <c r="T11" s="5">
        <f t="shared" si="2"/>
        <v>1</v>
      </c>
      <c r="U11" s="6">
        <f t="shared" si="9"/>
        <v>8</v>
      </c>
      <c r="W11" s="57">
        <v>6</v>
      </c>
      <c r="X11" s="5">
        <v>3</v>
      </c>
      <c r="Y11" s="5">
        <v>0</v>
      </c>
      <c r="Z11" s="56">
        <v>7</v>
      </c>
      <c r="AB11" s="47"/>
      <c r="AC11" s="32" t="s">
        <v>23</v>
      </c>
      <c r="AD11" s="9">
        <v>1</v>
      </c>
      <c r="AE11" s="9">
        <v>2</v>
      </c>
      <c r="AF11" s="9">
        <v>6</v>
      </c>
      <c r="AG11" s="9">
        <v>7</v>
      </c>
      <c r="AH11" s="9">
        <v>8</v>
      </c>
      <c r="AI11" s="9"/>
      <c r="AJ11" s="9"/>
      <c r="AK11" s="9"/>
      <c r="AL11" s="15"/>
      <c r="AM11" s="15"/>
      <c r="AN11" s="15"/>
      <c r="AO11" s="48"/>
      <c r="BC11" s="15"/>
    </row>
    <row r="12" spans="1:56" x14ac:dyDescent="0.25">
      <c r="A12" s="69">
        <v>8</v>
      </c>
      <c r="B12" s="24">
        <v>0</v>
      </c>
      <c r="C12" s="24">
        <v>9</v>
      </c>
      <c r="D12" s="24">
        <v>0</v>
      </c>
      <c r="E12" s="24">
        <v>0</v>
      </c>
      <c r="F12" s="24">
        <v>7</v>
      </c>
      <c r="G12" s="24"/>
      <c r="H12" s="65">
        <v>34</v>
      </c>
      <c r="I12" s="5"/>
      <c r="J12" s="68">
        <v>16</v>
      </c>
      <c r="L12" s="25">
        <v>8</v>
      </c>
      <c r="M12" s="24">
        <f t="shared" si="3"/>
        <v>5</v>
      </c>
      <c r="N12" s="24">
        <f t="shared" si="4"/>
        <v>5</v>
      </c>
      <c r="O12" s="24">
        <f t="shared" si="5"/>
        <v>5</v>
      </c>
      <c r="P12" s="24">
        <f t="shared" si="6"/>
        <v>5</v>
      </c>
      <c r="Q12" s="24">
        <f t="shared" si="7"/>
        <v>5</v>
      </c>
      <c r="R12" s="24">
        <f t="shared" si="8"/>
        <v>5</v>
      </c>
      <c r="S12" s="5">
        <f t="shared" si="1"/>
        <v>34</v>
      </c>
      <c r="T12" s="5">
        <f t="shared" si="2"/>
        <v>0</v>
      </c>
      <c r="U12" s="6">
        <f t="shared" si="9"/>
        <v>16</v>
      </c>
      <c r="W12" s="57">
        <v>8</v>
      </c>
      <c r="X12" s="5">
        <v>34</v>
      </c>
      <c r="Y12" s="5">
        <v>0</v>
      </c>
      <c r="Z12" s="56">
        <v>16</v>
      </c>
      <c r="AB12" s="47"/>
      <c r="AC12" s="32" t="s">
        <v>24</v>
      </c>
      <c r="AD12" s="33">
        <v>3</v>
      </c>
      <c r="AE12" s="33">
        <v>4</v>
      </c>
      <c r="AF12" s="33">
        <v>5</v>
      </c>
      <c r="AG12" s="33"/>
      <c r="AH12" s="33"/>
      <c r="AI12" s="33"/>
      <c r="AJ12" s="33"/>
      <c r="AK12" s="33"/>
      <c r="AL12" s="15"/>
      <c r="AM12" s="15"/>
      <c r="AN12" s="15"/>
      <c r="AO12" s="48"/>
      <c r="BC12" s="15"/>
    </row>
    <row r="13" spans="1:56" x14ac:dyDescent="0.25">
      <c r="A13" s="82">
        <v>9</v>
      </c>
      <c r="B13" s="24"/>
      <c r="C13" s="24"/>
      <c r="D13" s="24"/>
      <c r="E13" s="24"/>
      <c r="F13" s="24"/>
      <c r="G13" s="24"/>
      <c r="H13" s="65"/>
      <c r="I13" s="5"/>
      <c r="J13" s="68"/>
      <c r="L13" s="25">
        <v>9</v>
      </c>
      <c r="M13" s="24">
        <f t="shared" si="3"/>
        <v>5</v>
      </c>
      <c r="N13" s="24">
        <f t="shared" si="4"/>
        <v>5</v>
      </c>
      <c r="O13" s="24">
        <f t="shared" si="5"/>
        <v>5</v>
      </c>
      <c r="P13" s="24">
        <f t="shared" si="6"/>
        <v>5</v>
      </c>
      <c r="Q13" s="24">
        <f t="shared" si="7"/>
        <v>5</v>
      </c>
      <c r="R13" s="24">
        <f t="shared" si="8"/>
        <v>5</v>
      </c>
      <c r="S13" s="5">
        <f t="shared" si="1"/>
        <v>0</v>
      </c>
      <c r="T13" s="5">
        <f t="shared" si="2"/>
        <v>0</v>
      </c>
      <c r="U13" s="6">
        <f t="shared" si="9"/>
        <v>0</v>
      </c>
      <c r="W13" s="57">
        <v>9</v>
      </c>
      <c r="X13" s="5">
        <v>0</v>
      </c>
      <c r="Y13" s="5">
        <v>0</v>
      </c>
      <c r="Z13" s="56">
        <v>0</v>
      </c>
      <c r="AB13" s="47"/>
      <c r="AC13" s="32"/>
      <c r="AD13" s="83"/>
      <c r="AE13" s="83"/>
      <c r="AF13" s="83"/>
      <c r="AG13" s="83"/>
      <c r="AH13" s="83"/>
      <c r="AI13" s="83"/>
      <c r="AJ13" s="83"/>
      <c r="AK13" s="83"/>
      <c r="AL13" s="15"/>
      <c r="AM13" s="15"/>
      <c r="AN13" s="15"/>
      <c r="AO13" s="48"/>
      <c r="BC13" s="15"/>
    </row>
    <row r="14" spans="1:56" ht="15.75" thickBot="1" x14ac:dyDescent="0.3">
      <c r="A14" s="69">
        <v>10</v>
      </c>
      <c r="B14" s="24"/>
      <c r="C14" s="24"/>
      <c r="D14" s="24"/>
      <c r="E14" s="24"/>
      <c r="F14" s="24"/>
      <c r="G14" s="24"/>
      <c r="H14" s="65"/>
      <c r="I14" s="5"/>
      <c r="J14" s="68"/>
      <c r="L14" s="25">
        <v>10</v>
      </c>
      <c r="M14" s="24">
        <f t="shared" si="3"/>
        <v>5</v>
      </c>
      <c r="N14" s="24">
        <f t="shared" si="4"/>
        <v>5</v>
      </c>
      <c r="O14" s="24">
        <f t="shared" si="5"/>
        <v>5</v>
      </c>
      <c r="P14" s="24">
        <f t="shared" si="6"/>
        <v>5</v>
      </c>
      <c r="Q14" s="24">
        <f t="shared" si="7"/>
        <v>5</v>
      </c>
      <c r="R14" s="24">
        <f t="shared" si="8"/>
        <v>5</v>
      </c>
      <c r="S14" s="5">
        <f t="shared" si="1"/>
        <v>0</v>
      </c>
      <c r="T14" s="5">
        <f t="shared" si="2"/>
        <v>0</v>
      </c>
      <c r="U14" s="6">
        <f t="shared" si="9"/>
        <v>0</v>
      </c>
      <c r="W14" s="57">
        <v>10</v>
      </c>
      <c r="X14" s="5">
        <v>0</v>
      </c>
      <c r="Y14" s="5">
        <v>0</v>
      </c>
      <c r="Z14" s="56">
        <v>0</v>
      </c>
      <c r="AB14" s="47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48"/>
      <c r="BC14" s="15"/>
    </row>
    <row r="15" spans="1:56" ht="16.5" thickTop="1" thickBot="1" x14ac:dyDescent="0.3">
      <c r="A15" s="69">
        <v>11</v>
      </c>
      <c r="B15" s="24"/>
      <c r="C15" s="24"/>
      <c r="D15" s="24"/>
      <c r="E15" s="24"/>
      <c r="F15" s="24"/>
      <c r="G15" s="24"/>
      <c r="H15" s="65"/>
      <c r="I15" s="5"/>
      <c r="J15" s="68"/>
      <c r="L15" s="25">
        <v>11</v>
      </c>
      <c r="M15" s="24">
        <f t="shared" si="3"/>
        <v>5</v>
      </c>
      <c r="N15" s="24">
        <f t="shared" si="4"/>
        <v>5</v>
      </c>
      <c r="O15" s="24">
        <f t="shared" si="5"/>
        <v>5</v>
      </c>
      <c r="P15" s="24">
        <f t="shared" si="6"/>
        <v>5</v>
      </c>
      <c r="Q15" s="24">
        <f t="shared" si="7"/>
        <v>5</v>
      </c>
      <c r="R15" s="24">
        <f t="shared" si="8"/>
        <v>5</v>
      </c>
      <c r="S15" s="5">
        <f t="shared" si="1"/>
        <v>0</v>
      </c>
      <c r="T15" s="5">
        <f t="shared" si="2"/>
        <v>0</v>
      </c>
      <c r="U15" s="6">
        <f t="shared" si="9"/>
        <v>0</v>
      </c>
      <c r="W15" s="57">
        <v>11</v>
      </c>
      <c r="X15" s="5">
        <v>0</v>
      </c>
      <c r="Y15" s="5">
        <v>0</v>
      </c>
      <c r="Z15" s="56">
        <v>0</v>
      </c>
      <c r="AB15" s="47"/>
      <c r="AC15" s="29"/>
      <c r="AD15" s="29"/>
      <c r="AE15" s="102" t="s">
        <v>24</v>
      </c>
      <c r="AF15" s="103"/>
      <c r="AG15" s="103"/>
      <c r="AH15" s="103"/>
      <c r="AI15" s="103"/>
      <c r="AJ15" s="103"/>
      <c r="AK15" s="104"/>
      <c r="AL15" s="15"/>
      <c r="AM15" s="30" t="s">
        <v>25</v>
      </c>
      <c r="AN15" s="15"/>
      <c r="AO15" s="48"/>
      <c r="BC15" s="15"/>
    </row>
    <row r="16" spans="1:56" ht="15.75" thickTop="1" x14ac:dyDescent="0.25">
      <c r="A16" s="69">
        <v>12</v>
      </c>
      <c r="B16" s="24"/>
      <c r="C16" s="24"/>
      <c r="D16" s="24"/>
      <c r="E16" s="24"/>
      <c r="F16" s="24"/>
      <c r="G16" s="24"/>
      <c r="H16" s="65"/>
      <c r="I16" s="5"/>
      <c r="J16" s="68"/>
      <c r="L16" s="25">
        <v>12</v>
      </c>
      <c r="M16" s="24">
        <f t="shared" si="3"/>
        <v>5</v>
      </c>
      <c r="N16" s="24">
        <f t="shared" si="4"/>
        <v>5</v>
      </c>
      <c r="O16" s="24">
        <f t="shared" si="5"/>
        <v>5</v>
      </c>
      <c r="P16" s="24">
        <f t="shared" si="6"/>
        <v>5</v>
      </c>
      <c r="Q16" s="24">
        <f t="shared" si="7"/>
        <v>5</v>
      </c>
      <c r="R16" s="24">
        <f t="shared" si="8"/>
        <v>5</v>
      </c>
      <c r="S16" s="5">
        <f t="shared" si="1"/>
        <v>0</v>
      </c>
      <c r="T16" s="5">
        <f t="shared" si="2"/>
        <v>0</v>
      </c>
      <c r="U16" s="6">
        <f t="shared" si="9"/>
        <v>0</v>
      </c>
      <c r="W16" s="57">
        <v>12</v>
      </c>
      <c r="X16" s="5">
        <v>0</v>
      </c>
      <c r="Y16" s="5">
        <v>0</v>
      </c>
      <c r="Z16" s="56">
        <v>0</v>
      </c>
      <c r="AB16" s="47"/>
      <c r="AC16" s="15"/>
      <c r="AD16" s="15"/>
      <c r="AE16" s="64">
        <v>3</v>
      </c>
      <c r="AF16" s="33">
        <v>8</v>
      </c>
      <c r="AG16" s="33">
        <v>1</v>
      </c>
      <c r="AH16" s="33">
        <v>2</v>
      </c>
      <c r="AI16" s="33">
        <v>4</v>
      </c>
      <c r="AJ16" s="33">
        <v>1</v>
      </c>
      <c r="AK16" s="33">
        <v>1</v>
      </c>
      <c r="AL16" s="15"/>
      <c r="AM16" s="9">
        <v>3.5</v>
      </c>
      <c r="AN16" s="15"/>
      <c r="AO16" s="48"/>
      <c r="BC16" s="15"/>
    </row>
    <row r="17" spans="1:55" x14ac:dyDescent="0.25">
      <c r="A17" s="69">
        <v>13</v>
      </c>
      <c r="B17" s="24"/>
      <c r="C17" s="24"/>
      <c r="D17" s="24"/>
      <c r="E17" s="24"/>
      <c r="F17" s="24"/>
      <c r="G17" s="24"/>
      <c r="H17" s="65"/>
      <c r="I17" s="5"/>
      <c r="J17" s="68"/>
      <c r="L17" s="25">
        <v>13</v>
      </c>
      <c r="M17" s="24">
        <f t="shared" si="3"/>
        <v>5</v>
      </c>
      <c r="N17" s="24">
        <f t="shared" si="4"/>
        <v>5</v>
      </c>
      <c r="O17" s="24">
        <f t="shared" si="5"/>
        <v>5</v>
      </c>
      <c r="P17" s="24">
        <f t="shared" si="6"/>
        <v>5</v>
      </c>
      <c r="Q17" s="24">
        <f t="shared" si="7"/>
        <v>5</v>
      </c>
      <c r="R17" s="24">
        <f t="shared" si="8"/>
        <v>5</v>
      </c>
      <c r="S17" s="5">
        <f t="shared" si="1"/>
        <v>0</v>
      </c>
      <c r="T17" s="5">
        <f t="shared" si="2"/>
        <v>0</v>
      </c>
      <c r="U17" s="6">
        <f t="shared" si="9"/>
        <v>0</v>
      </c>
      <c r="W17" s="57">
        <v>13</v>
      </c>
      <c r="X17" s="5">
        <v>0</v>
      </c>
      <c r="Y17" s="5">
        <v>0</v>
      </c>
      <c r="Z17" s="56">
        <v>0</v>
      </c>
      <c r="AB17" s="47"/>
      <c r="AC17" s="15"/>
      <c r="AD17" s="15"/>
      <c r="AE17" s="64">
        <v>4</v>
      </c>
      <c r="AF17" s="33">
        <v>3</v>
      </c>
      <c r="AG17" s="33">
        <v>2</v>
      </c>
      <c r="AH17" s="33">
        <v>9</v>
      </c>
      <c r="AI17" s="33">
        <v>4</v>
      </c>
      <c r="AJ17" s="33">
        <v>1</v>
      </c>
      <c r="AK17" s="33">
        <v>6</v>
      </c>
      <c r="AL17" s="15"/>
      <c r="AM17" s="33">
        <v>4.5</v>
      </c>
      <c r="AN17" s="15"/>
      <c r="AO17" s="48"/>
      <c r="BC17" s="15"/>
    </row>
    <row r="18" spans="1:55" x14ac:dyDescent="0.25">
      <c r="A18" s="69">
        <v>14</v>
      </c>
      <c r="B18" s="24"/>
      <c r="C18" s="24"/>
      <c r="D18" s="24"/>
      <c r="E18" s="24"/>
      <c r="F18" s="24"/>
      <c r="G18" s="24"/>
      <c r="H18" s="65"/>
      <c r="I18" s="5"/>
      <c r="J18" s="68"/>
      <c r="L18" s="25">
        <v>14</v>
      </c>
      <c r="M18" s="24">
        <f t="shared" si="3"/>
        <v>5</v>
      </c>
      <c r="N18" s="24">
        <f t="shared" si="4"/>
        <v>5</v>
      </c>
      <c r="O18" s="24">
        <f t="shared" si="5"/>
        <v>5</v>
      </c>
      <c r="P18" s="24">
        <f t="shared" si="6"/>
        <v>5</v>
      </c>
      <c r="Q18" s="24">
        <f t="shared" si="7"/>
        <v>5</v>
      </c>
      <c r="R18" s="24">
        <f t="shared" si="8"/>
        <v>5</v>
      </c>
      <c r="S18" s="5">
        <f t="shared" si="1"/>
        <v>0</v>
      </c>
      <c r="T18" s="5">
        <f t="shared" si="2"/>
        <v>0</v>
      </c>
      <c r="U18" s="6">
        <f t="shared" si="9"/>
        <v>0</v>
      </c>
      <c r="W18" s="57">
        <v>14</v>
      </c>
      <c r="X18" s="5">
        <v>0</v>
      </c>
      <c r="Y18" s="5">
        <v>0</v>
      </c>
      <c r="Z18" s="56">
        <v>0</v>
      </c>
      <c r="AB18" s="47"/>
      <c r="AC18" s="15"/>
      <c r="AD18" s="15"/>
      <c r="AE18" s="64">
        <v>5</v>
      </c>
      <c r="AF18" s="33">
        <v>8</v>
      </c>
      <c r="AG18" s="33">
        <v>0</v>
      </c>
      <c r="AH18" s="33">
        <v>9</v>
      </c>
      <c r="AI18" s="33">
        <v>0</v>
      </c>
      <c r="AJ18" s="33">
        <v>3</v>
      </c>
      <c r="AK18" s="33">
        <v>1</v>
      </c>
      <c r="AL18" s="15"/>
      <c r="AM18" s="33">
        <v>4.5</v>
      </c>
      <c r="AN18" s="15"/>
      <c r="AO18" s="48"/>
      <c r="BC18" s="15"/>
    </row>
    <row r="19" spans="1:55" ht="15.75" thickBot="1" x14ac:dyDescent="0.3">
      <c r="A19" s="69">
        <v>15</v>
      </c>
      <c r="B19" s="26"/>
      <c r="C19" s="26"/>
      <c r="D19" s="26"/>
      <c r="E19" s="26"/>
      <c r="F19" s="26"/>
      <c r="G19" s="26"/>
      <c r="H19" s="66"/>
      <c r="I19" s="8"/>
      <c r="J19" s="70"/>
      <c r="L19" s="25">
        <v>15</v>
      </c>
      <c r="M19" s="24">
        <f t="shared" si="3"/>
        <v>5</v>
      </c>
      <c r="N19" s="24">
        <f t="shared" si="4"/>
        <v>5</v>
      </c>
      <c r="O19" s="24">
        <f t="shared" si="5"/>
        <v>5</v>
      </c>
      <c r="P19" s="24">
        <f t="shared" si="6"/>
        <v>5</v>
      </c>
      <c r="Q19" s="24">
        <f t="shared" si="7"/>
        <v>5</v>
      </c>
      <c r="R19" s="24">
        <f t="shared" si="8"/>
        <v>5</v>
      </c>
      <c r="S19" s="5">
        <f t="shared" si="1"/>
        <v>0</v>
      </c>
      <c r="T19" s="5">
        <f t="shared" si="2"/>
        <v>0</v>
      </c>
      <c r="U19" s="6">
        <f t="shared" si="9"/>
        <v>0</v>
      </c>
      <c r="W19" s="57">
        <v>15</v>
      </c>
      <c r="X19" s="5">
        <v>0</v>
      </c>
      <c r="Y19" s="5">
        <v>0</v>
      </c>
      <c r="Z19" s="58">
        <v>0</v>
      </c>
      <c r="AB19" s="47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48"/>
      <c r="BC19" s="15"/>
    </row>
    <row r="20" spans="1:55" ht="16.5" thickTop="1" thickBot="1" x14ac:dyDescent="0.3">
      <c r="A20" s="69">
        <v>16</v>
      </c>
      <c r="B20" s="26"/>
      <c r="C20" s="26"/>
      <c r="D20" s="26"/>
      <c r="E20" s="26"/>
      <c r="F20" s="26"/>
      <c r="G20" s="26"/>
      <c r="H20" s="65"/>
      <c r="I20" s="5"/>
      <c r="J20" s="68"/>
      <c r="L20" s="25">
        <v>16</v>
      </c>
      <c r="M20" s="24">
        <f t="shared" si="3"/>
        <v>5</v>
      </c>
      <c r="N20" s="24">
        <f t="shared" si="4"/>
        <v>5</v>
      </c>
      <c r="O20" s="24">
        <f t="shared" si="5"/>
        <v>5</v>
      </c>
      <c r="P20" s="24">
        <f t="shared" si="6"/>
        <v>5</v>
      </c>
      <c r="Q20" s="24">
        <f t="shared" si="7"/>
        <v>5</v>
      </c>
      <c r="R20" s="24">
        <f t="shared" si="8"/>
        <v>5</v>
      </c>
      <c r="S20" s="5">
        <f t="shared" si="1"/>
        <v>0</v>
      </c>
      <c r="T20" s="5">
        <f t="shared" si="2"/>
        <v>0</v>
      </c>
      <c r="U20" s="6">
        <f t="shared" si="9"/>
        <v>0</v>
      </c>
      <c r="W20" s="57">
        <v>16</v>
      </c>
      <c r="X20" s="5">
        <v>0</v>
      </c>
      <c r="Y20" s="5">
        <v>0</v>
      </c>
      <c r="Z20" s="56">
        <v>0</v>
      </c>
      <c r="AB20" s="47"/>
      <c r="AC20" s="15"/>
      <c r="AD20" s="15"/>
      <c r="AE20" s="86" t="s">
        <v>26</v>
      </c>
      <c r="AF20" s="87"/>
      <c r="AG20" s="87"/>
      <c r="AH20" s="87"/>
      <c r="AI20" s="87"/>
      <c r="AJ20" s="87"/>
      <c r="AK20" s="88"/>
      <c r="AL20" s="29"/>
      <c r="AM20" s="29"/>
      <c r="AN20" s="15"/>
      <c r="AO20" s="48"/>
      <c r="BC20" s="15"/>
    </row>
    <row r="21" spans="1:55" ht="16.5" thickTop="1" thickBot="1" x14ac:dyDescent="0.3">
      <c r="A21" s="69">
        <v>17</v>
      </c>
      <c r="B21" s="26"/>
      <c r="C21" s="26"/>
      <c r="D21" s="26"/>
      <c r="E21" s="26"/>
      <c r="F21" s="26"/>
      <c r="G21" s="26"/>
      <c r="H21" s="65"/>
      <c r="I21" s="5"/>
      <c r="J21" s="68"/>
      <c r="L21" s="25">
        <v>17</v>
      </c>
      <c r="M21" s="24">
        <f t="shared" si="3"/>
        <v>5</v>
      </c>
      <c r="N21" s="24">
        <f t="shared" si="4"/>
        <v>5</v>
      </c>
      <c r="O21" s="24">
        <f t="shared" si="5"/>
        <v>5</v>
      </c>
      <c r="P21" s="24">
        <f t="shared" si="6"/>
        <v>5</v>
      </c>
      <c r="Q21" s="24">
        <f t="shared" si="7"/>
        <v>5</v>
      </c>
      <c r="R21" s="24">
        <f t="shared" si="8"/>
        <v>5</v>
      </c>
      <c r="S21" s="5">
        <f t="shared" si="1"/>
        <v>0</v>
      </c>
      <c r="T21" s="5">
        <f t="shared" si="2"/>
        <v>0</v>
      </c>
      <c r="U21" s="6">
        <f t="shared" si="9"/>
        <v>0</v>
      </c>
      <c r="W21" s="57">
        <v>17</v>
      </c>
      <c r="X21" s="5">
        <v>0</v>
      </c>
      <c r="Y21" s="5">
        <v>0</v>
      </c>
      <c r="Z21" s="56">
        <v>0</v>
      </c>
      <c r="AB21" s="47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48"/>
      <c r="BC21" s="15"/>
    </row>
    <row r="22" spans="1:55" ht="16.5" thickTop="1" thickBot="1" x14ac:dyDescent="0.3">
      <c r="A22" s="71">
        <v>18</v>
      </c>
      <c r="B22" s="72"/>
      <c r="C22" s="72"/>
      <c r="D22" s="72"/>
      <c r="E22" s="72"/>
      <c r="F22" s="72"/>
      <c r="G22" s="72"/>
      <c r="H22" s="73"/>
      <c r="I22" s="74"/>
      <c r="J22" s="75"/>
      <c r="L22" s="27">
        <v>18</v>
      </c>
      <c r="M22" s="24">
        <f t="shared" si="3"/>
        <v>5</v>
      </c>
      <c r="N22" s="24">
        <f t="shared" si="4"/>
        <v>5</v>
      </c>
      <c r="O22" s="24">
        <f t="shared" si="5"/>
        <v>5</v>
      </c>
      <c r="P22" s="24">
        <f t="shared" si="6"/>
        <v>5</v>
      </c>
      <c r="Q22" s="24">
        <f t="shared" si="7"/>
        <v>5</v>
      </c>
      <c r="R22" s="24">
        <f t="shared" si="8"/>
        <v>5</v>
      </c>
      <c r="S22" s="7">
        <f t="shared" si="1"/>
        <v>0</v>
      </c>
      <c r="T22" s="7">
        <f t="shared" si="2"/>
        <v>0</v>
      </c>
      <c r="U22" s="6">
        <f t="shared" si="9"/>
        <v>0</v>
      </c>
      <c r="W22" s="59">
        <v>18</v>
      </c>
      <c r="X22" s="60">
        <v>0</v>
      </c>
      <c r="Y22" s="60">
        <v>0</v>
      </c>
      <c r="Z22" s="61">
        <v>0</v>
      </c>
      <c r="AB22" s="47"/>
      <c r="AC22" s="15"/>
      <c r="AD22" s="15"/>
      <c r="AE22" s="102" t="s">
        <v>23</v>
      </c>
      <c r="AF22" s="103"/>
      <c r="AG22" s="103"/>
      <c r="AH22" s="103"/>
      <c r="AI22" s="103"/>
      <c r="AJ22" s="103"/>
      <c r="AK22" s="104"/>
      <c r="AL22" s="15"/>
      <c r="AM22" s="31" t="s">
        <v>25</v>
      </c>
      <c r="AN22" s="15"/>
      <c r="AO22" s="48"/>
      <c r="BC22" s="15"/>
    </row>
    <row r="23" spans="1:55" ht="15.75" thickTop="1" x14ac:dyDescent="0.25">
      <c r="AB23" s="47"/>
      <c r="AC23" s="15"/>
      <c r="AD23" s="15"/>
      <c r="AE23" s="64">
        <v>1</v>
      </c>
      <c r="AF23" s="33">
        <v>8</v>
      </c>
      <c r="AG23" s="33">
        <v>0</v>
      </c>
      <c r="AH23" s="33">
        <v>4</v>
      </c>
      <c r="AI23" s="33">
        <v>6</v>
      </c>
      <c r="AJ23" s="33">
        <v>5</v>
      </c>
      <c r="AK23" s="33">
        <v>9</v>
      </c>
      <c r="AL23" s="15"/>
      <c r="AM23" s="9">
        <v>1</v>
      </c>
      <c r="AN23" s="15"/>
      <c r="AO23" s="48"/>
      <c r="BC23" s="15"/>
    </row>
    <row r="24" spans="1:55" x14ac:dyDescent="0.25">
      <c r="A24" s="94"/>
      <c r="B24" s="94"/>
      <c r="C24" s="94"/>
      <c r="D24" s="94"/>
      <c r="E24" s="94"/>
      <c r="F24" s="94"/>
      <c r="G24" s="94"/>
      <c r="H24" s="94"/>
      <c r="I24" s="94"/>
      <c r="J24" s="94"/>
      <c r="AB24" s="47"/>
      <c r="AC24" s="15"/>
      <c r="AD24" s="15"/>
      <c r="AE24" s="64">
        <v>2</v>
      </c>
      <c r="AF24" s="33">
        <v>0</v>
      </c>
      <c r="AG24" s="33">
        <v>0</v>
      </c>
      <c r="AH24" s="33">
        <v>2</v>
      </c>
      <c r="AI24" s="33">
        <v>0</v>
      </c>
      <c r="AJ24" s="33">
        <v>4</v>
      </c>
      <c r="AK24" s="33">
        <v>0</v>
      </c>
      <c r="AL24" s="15"/>
      <c r="AM24" s="33">
        <v>10</v>
      </c>
      <c r="AN24" s="15"/>
      <c r="AO24" s="48"/>
      <c r="BC24" s="15"/>
    </row>
    <row r="25" spans="1:55" x14ac:dyDescent="0.25">
      <c r="A25" s="94"/>
      <c r="B25" s="94"/>
      <c r="C25" s="94"/>
      <c r="D25" s="94"/>
      <c r="E25" s="94"/>
      <c r="F25" s="94"/>
      <c r="G25" s="94"/>
      <c r="H25" s="94"/>
      <c r="I25" s="94"/>
      <c r="J25" s="94"/>
      <c r="AB25" s="47"/>
      <c r="AC25" s="15"/>
      <c r="AD25" s="15"/>
      <c r="AE25" s="64">
        <v>6</v>
      </c>
      <c r="AF25" s="33">
        <v>8</v>
      </c>
      <c r="AG25" s="33">
        <v>7</v>
      </c>
      <c r="AH25" s="33">
        <v>0</v>
      </c>
      <c r="AI25" s="33">
        <v>7</v>
      </c>
      <c r="AJ25" s="33">
        <v>0</v>
      </c>
      <c r="AK25" s="33"/>
      <c r="AL25" s="15"/>
      <c r="AM25" s="33">
        <v>7</v>
      </c>
      <c r="AN25" s="15"/>
      <c r="AO25" s="48"/>
      <c r="BC25" s="15"/>
    </row>
    <row r="26" spans="1:55" x14ac:dyDescent="0.25">
      <c r="A26" s="94"/>
      <c r="B26" s="94"/>
      <c r="C26" s="94"/>
      <c r="D26" s="94"/>
      <c r="E26" s="94"/>
      <c r="F26" s="94"/>
      <c r="G26" s="94"/>
      <c r="H26" s="94"/>
      <c r="I26" s="94"/>
      <c r="J26" s="94"/>
      <c r="AB26" s="47"/>
      <c r="AC26" s="15"/>
      <c r="AD26" s="15"/>
      <c r="AE26" s="64">
        <v>7</v>
      </c>
      <c r="AF26" s="33">
        <v>4</v>
      </c>
      <c r="AG26" s="33">
        <v>5</v>
      </c>
      <c r="AH26" s="33">
        <v>7</v>
      </c>
      <c r="AI26" s="33">
        <v>7</v>
      </c>
      <c r="AJ26" s="33">
        <v>8</v>
      </c>
      <c r="AK26" s="33">
        <v>7</v>
      </c>
      <c r="AL26" s="15"/>
      <c r="AM26" s="9">
        <v>8</v>
      </c>
      <c r="AN26" s="15"/>
      <c r="AO26" s="48"/>
      <c r="BC26" s="15"/>
    </row>
    <row r="27" spans="1:55" x14ac:dyDescent="0.25">
      <c r="A27" s="94"/>
      <c r="B27" s="94"/>
      <c r="C27" s="94"/>
      <c r="D27" s="94"/>
      <c r="E27" s="94"/>
      <c r="F27" s="94"/>
      <c r="G27" s="94"/>
      <c r="H27" s="94"/>
      <c r="I27" s="94"/>
      <c r="J27" s="94"/>
      <c r="AB27" s="47"/>
      <c r="AC27" s="15"/>
      <c r="AD27" s="15"/>
      <c r="AE27" s="64">
        <v>8</v>
      </c>
      <c r="AF27" s="33">
        <v>0</v>
      </c>
      <c r="AG27" s="33">
        <v>9</v>
      </c>
      <c r="AH27" s="33">
        <v>0</v>
      </c>
      <c r="AI27" s="33">
        <v>0</v>
      </c>
      <c r="AJ27" s="33">
        <v>7</v>
      </c>
      <c r="AK27" s="33"/>
      <c r="AL27" s="15"/>
      <c r="AM27" s="33">
        <v>16</v>
      </c>
      <c r="AN27" s="15"/>
      <c r="AO27" s="48"/>
      <c r="BC27" s="15"/>
    </row>
    <row r="28" spans="1:55" x14ac:dyDescent="0.25">
      <c r="AB28" s="47"/>
      <c r="AC28" s="15"/>
      <c r="AD28" s="15"/>
      <c r="AE28" s="64"/>
      <c r="AF28" s="33"/>
      <c r="AG28" s="33"/>
      <c r="AH28" s="33"/>
      <c r="AI28" s="33"/>
      <c r="AJ28" s="33"/>
      <c r="AK28" s="33"/>
      <c r="AL28" s="15"/>
      <c r="AM28" s="33"/>
      <c r="AN28" s="15"/>
      <c r="AO28" s="48"/>
      <c r="BC28" s="15"/>
    </row>
    <row r="29" spans="1:55" x14ac:dyDescent="0.25">
      <c r="AB29" s="47"/>
      <c r="AC29" s="15"/>
      <c r="AD29" s="15"/>
      <c r="AE29" s="64"/>
      <c r="AF29" s="33"/>
      <c r="AG29" s="33"/>
      <c r="AH29" s="33"/>
      <c r="AI29" s="33"/>
      <c r="AJ29" s="33"/>
      <c r="AK29" s="33"/>
      <c r="AL29" s="15"/>
      <c r="AM29" s="9"/>
      <c r="AN29" s="15"/>
      <c r="AO29" s="48"/>
      <c r="BC29" s="15"/>
    </row>
    <row r="30" spans="1:55" x14ac:dyDescent="0.25">
      <c r="AB30" s="47"/>
      <c r="AC30" s="15"/>
      <c r="AD30" s="15"/>
      <c r="AE30" s="64"/>
      <c r="AF30" s="33"/>
      <c r="AG30" s="33"/>
      <c r="AH30" s="33"/>
      <c r="AI30" s="33"/>
      <c r="AJ30" s="33"/>
      <c r="AK30" s="33"/>
      <c r="AL30" s="15"/>
      <c r="AM30" s="33"/>
      <c r="AN30" s="15"/>
      <c r="AO30" s="48"/>
      <c r="BC30" s="15"/>
    </row>
    <row r="31" spans="1:55" x14ac:dyDescent="0.25">
      <c r="AB31" s="47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48"/>
      <c r="BC31" s="15"/>
    </row>
    <row r="32" spans="1:55" ht="15.75" thickBot="1" x14ac:dyDescent="0.3">
      <c r="AB32" s="49"/>
      <c r="AC32" s="50"/>
      <c r="AD32" s="50"/>
      <c r="AE32" s="50"/>
      <c r="AF32" s="50"/>
      <c r="AG32" s="50"/>
      <c r="AH32" s="50"/>
      <c r="AI32" s="50"/>
      <c r="AJ32" s="50"/>
      <c r="AK32" s="50"/>
      <c r="AL32" s="50"/>
      <c r="AM32" s="50"/>
      <c r="AN32" s="50"/>
      <c r="AO32" s="51"/>
    </row>
    <row r="33" spans="1:33" ht="15.75" thickTop="1" x14ac:dyDescent="0.25"/>
    <row r="36" spans="1:33" ht="26.25" x14ac:dyDescent="0.25"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</row>
    <row r="38" spans="1:33" x14ac:dyDescent="0.25">
      <c r="AG38" s="76"/>
    </row>
    <row r="41" spans="1:33" ht="26.25" x14ac:dyDescent="0.25">
      <c r="A41" s="85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</row>
    <row r="50" ht="15" customHeight="1" x14ac:dyDescent="0.25"/>
    <row r="51" ht="15" customHeight="1" x14ac:dyDescent="0.25"/>
    <row r="54" ht="15" customHeight="1" x14ac:dyDescent="0.25"/>
    <row r="55" ht="15" customHeight="1" x14ac:dyDescent="0.25"/>
    <row r="82" ht="15" customHeight="1" x14ac:dyDescent="0.25"/>
    <row r="83" ht="15" customHeight="1" x14ac:dyDescent="0.25"/>
    <row r="85" ht="15" customHeight="1" x14ac:dyDescent="0.25"/>
    <row r="86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44" ht="15" customHeight="1" x14ac:dyDescent="0.25"/>
    <row r="145" ht="15" customHeight="1" x14ac:dyDescent="0.25"/>
    <row r="147" ht="15" customHeight="1" x14ac:dyDescent="0.25"/>
    <row r="148" ht="15" customHeight="1" x14ac:dyDescent="0.25"/>
    <row r="171" ht="15" customHeight="1" x14ac:dyDescent="0.25"/>
    <row r="172" ht="15" customHeight="1" x14ac:dyDescent="0.25"/>
    <row r="174" ht="15" customHeight="1" x14ac:dyDescent="0.25"/>
    <row r="175" ht="15" customHeight="1" x14ac:dyDescent="0.25"/>
    <row r="198" ht="15" customHeight="1" x14ac:dyDescent="0.25"/>
    <row r="199" ht="15" customHeight="1" x14ac:dyDescent="0.25"/>
    <row r="201" ht="15" customHeight="1" x14ac:dyDescent="0.25"/>
    <row r="202" ht="15" customHeight="1" x14ac:dyDescent="0.25"/>
    <row r="218" ht="15" customHeight="1" x14ac:dyDescent="0.25"/>
    <row r="219" ht="15" customHeight="1" x14ac:dyDescent="0.25"/>
    <row r="221" ht="15" customHeight="1" x14ac:dyDescent="0.25"/>
    <row r="222" ht="15" customHeight="1" x14ac:dyDescent="0.25"/>
  </sheetData>
  <sortState xmlns:xlrd2="http://schemas.microsoft.com/office/spreadsheetml/2017/richdata2" ref="W5:Z22">
    <sortCondition descending="1" ref="Y5:Y22"/>
  </sortState>
  <mergeCells count="16">
    <mergeCell ref="A41:AB41"/>
    <mergeCell ref="B36:AC36"/>
    <mergeCell ref="AE20:AK20"/>
    <mergeCell ref="M1:S1"/>
    <mergeCell ref="M3:R3"/>
    <mergeCell ref="A24:J24"/>
    <mergeCell ref="A25:J25"/>
    <mergeCell ref="B3:G3"/>
    <mergeCell ref="W2:Z2"/>
    <mergeCell ref="A27:J27"/>
    <mergeCell ref="A26:J26"/>
    <mergeCell ref="AC1:AF3"/>
    <mergeCell ref="AE22:AK22"/>
    <mergeCell ref="A1:J1"/>
    <mergeCell ref="AD10:AK10"/>
    <mergeCell ref="AE15:AK15"/>
  </mergeCells>
  <hyperlinks>
    <hyperlink ref="AC1:AF3" r:id="rId1" display="France PARIS" xr:uid="{00000000-0004-0000-0100-000000000000}"/>
  </hyperlink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2054" r:id="rId5" name="CommandButton3">
          <controlPr defaultSize="0" autoLine="0" autoPict="0" r:id="rId6">
            <anchor moveWithCells="1">
              <from>
                <xdr:col>22</xdr:col>
                <xdr:colOff>19050</xdr:colOff>
                <xdr:row>28</xdr:row>
                <xdr:rowOff>114300</xdr:rowOff>
              </from>
              <to>
                <xdr:col>26</xdr:col>
                <xdr:colOff>9525</xdr:colOff>
                <xdr:row>30</xdr:row>
                <xdr:rowOff>190500</xdr:rowOff>
              </to>
            </anchor>
          </controlPr>
        </control>
      </mc:Choice>
      <mc:Fallback>
        <control shapeId="2054" r:id="rId5" name="CommandButton3"/>
      </mc:Fallback>
    </mc:AlternateContent>
    <mc:AlternateContent xmlns:mc="http://schemas.openxmlformats.org/markup-compatibility/2006">
      <mc:Choice Requires="x14">
        <control shapeId="2051" r:id="rId7" name="CommandButton1">
          <controlPr defaultSize="0" autoLine="0" autoPict="0" r:id="rId8">
            <anchor moveWithCells="1">
              <from>
                <xdr:col>22</xdr:col>
                <xdr:colOff>9525</xdr:colOff>
                <xdr:row>22</xdr:row>
                <xdr:rowOff>161925</xdr:rowOff>
              </from>
              <to>
                <xdr:col>26</xdr:col>
                <xdr:colOff>47625</xdr:colOff>
                <xdr:row>25</xdr:row>
                <xdr:rowOff>38100</xdr:rowOff>
              </to>
            </anchor>
          </controlPr>
        </control>
      </mc:Choice>
      <mc:Fallback>
        <control shapeId="2051" r:id="rId7" name="CommandButton1"/>
      </mc:Fallback>
    </mc:AlternateContent>
    <mc:AlternateContent xmlns:mc="http://schemas.openxmlformats.org/markup-compatibility/2006">
      <mc:Choice Requires="x14">
        <control shapeId="2052" r:id="rId9" name="CommandButton2">
          <controlPr defaultSize="0" autoLine="0" r:id="rId10">
            <anchor moveWithCells="1">
              <from>
                <xdr:col>22</xdr:col>
                <xdr:colOff>9525</xdr:colOff>
                <xdr:row>25</xdr:row>
                <xdr:rowOff>95250</xdr:rowOff>
              </from>
              <to>
                <xdr:col>26</xdr:col>
                <xdr:colOff>47625</xdr:colOff>
                <xdr:row>27</xdr:row>
                <xdr:rowOff>171450</xdr:rowOff>
              </to>
            </anchor>
          </controlPr>
        </control>
      </mc:Choice>
      <mc:Fallback>
        <control shapeId="2052" r:id="rId9" name="CommandButton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Modèle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</dc:creator>
  <cp:lastModifiedBy>ric</cp:lastModifiedBy>
  <dcterms:created xsi:type="dcterms:W3CDTF">2018-09-11T10:53:24Z</dcterms:created>
  <dcterms:modified xsi:type="dcterms:W3CDTF">2019-08-18T15:03:37Z</dcterms:modified>
</cp:coreProperties>
</file>