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jeromeDD\"/>
    </mc:Choice>
  </mc:AlternateContent>
  <xr:revisionPtr revIDLastSave="0" documentId="13_ncr:1_{03058EA8-71A5-4F4A-BEB4-638843E729DF}" xr6:coauthVersionLast="47" xr6:coauthVersionMax="47" xr10:uidLastSave="{00000000-0000-0000-0000-000000000000}"/>
  <bookViews>
    <workbookView xWindow="-28920" yWindow="-120" windowWidth="29040" windowHeight="15720" activeTab="1" xr2:uid="{B83DCAC9-292F-43A1-84C3-4B5220285EEB}"/>
  </bookViews>
  <sheets>
    <sheet name="BASE" sheetId="1" r:id="rId1"/>
    <sheet name="Formation par Respons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2" i="2" l="1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</calcChain>
</file>

<file path=xl/sharedStrings.xml><?xml version="1.0" encoding="utf-8"?>
<sst xmlns="http://schemas.openxmlformats.org/spreadsheetml/2006/main" count="211" uniqueCount="137">
  <si>
    <t>Matricule</t>
  </si>
  <si>
    <t>Nom salarié</t>
  </si>
  <si>
    <t>Date Formation</t>
  </si>
  <si>
    <t>Formation souaitée</t>
  </si>
  <si>
    <t>Formation faite</t>
  </si>
  <si>
    <t>06720</t>
  </si>
  <si>
    <t>Pierre</t>
  </si>
  <si>
    <t>Extincteur</t>
  </si>
  <si>
    <t>CASES</t>
  </si>
  <si>
    <t>06721</t>
  </si>
  <si>
    <t>Gerbeur</t>
  </si>
  <si>
    <t>06722</t>
  </si>
  <si>
    <t>Chariot élévateur</t>
  </si>
  <si>
    <t>00056</t>
  </si>
  <si>
    <t>Jacques</t>
  </si>
  <si>
    <t>Nacelle</t>
  </si>
  <si>
    <t>00057</t>
  </si>
  <si>
    <t>Siemens</t>
  </si>
  <si>
    <t>Operateur</t>
  </si>
  <si>
    <t xml:space="preserve">Nom du Responsable </t>
  </si>
  <si>
    <t>Nom prénom</t>
  </si>
  <si>
    <t>date entrée</t>
  </si>
  <si>
    <t>Formation(s) souhaitée(s)</t>
  </si>
  <si>
    <t>Formation(s) faite(s)</t>
  </si>
  <si>
    <t>Organisme</t>
  </si>
  <si>
    <t>Dates de formation</t>
  </si>
  <si>
    <t>Nombre d'heure de formation</t>
  </si>
  <si>
    <t>Colonne Suivant</t>
  </si>
  <si>
    <t>00078</t>
  </si>
  <si>
    <t>Lors du C2  ENT1: Excel / Siemens / Management / Mobilité vers un autre métier</t>
  </si>
  <si>
    <t>Formation Initiale conduite et sensibilisation securité des installations frigorifiques a l'ammoniac (NH3) et CO2</t>
  </si>
  <si>
    <t>Le 23 au 24/01/2020</t>
  </si>
  <si>
    <t>Renouveler sa qualification d'AQI en chaufferies exploitées sans PHP</t>
  </si>
  <si>
    <t>Du 25 au 26/06/2020</t>
  </si>
  <si>
    <t>R 485 Gerbeur cat 2</t>
  </si>
  <si>
    <t>R 489 Chariots élévateur cat 1A - 3 et 4</t>
  </si>
  <si>
    <t>SYSTÈME KRONES + SOUTIREUSE ELEC</t>
  </si>
  <si>
    <t>Du 20/01 au 11/02/2021</t>
  </si>
  <si>
    <t>NACELLE R486 Plates-formes Elev.Mobiles de Pers. CAT B</t>
  </si>
  <si>
    <t>Le 11/03/2021</t>
  </si>
  <si>
    <t>SOUTIREUSE OPERATEURS</t>
  </si>
  <si>
    <t>Du 10/05 au 04/11/2021</t>
  </si>
  <si>
    <t>11014</t>
  </si>
  <si>
    <t xml:space="preserve">Voudrait être Techicien Maintenance </t>
  </si>
  <si>
    <t xml:space="preserve">Siemens </t>
  </si>
  <si>
    <t>Du 02 au 04/01/2019</t>
  </si>
  <si>
    <t>Lors du C2 ENT1: Chimie STEP</t>
  </si>
  <si>
    <t>Conduire des chaufferies vapeur ou eau surchauffée avec ou sans PHP</t>
  </si>
  <si>
    <t>Du 04 au 10/11/2020</t>
  </si>
  <si>
    <t>Le 05/01/2021</t>
  </si>
  <si>
    <t>CACES  R485 Gerbeur Cat 2</t>
  </si>
  <si>
    <t>00086</t>
  </si>
  <si>
    <t>Lors du C2 ENT1: Soudure de tuyauterie</t>
  </si>
  <si>
    <t>R 489 Chariots élévateur cat 1A et 1B</t>
  </si>
  <si>
    <t>CACES R489 Cat 3</t>
  </si>
  <si>
    <t>00131</t>
  </si>
  <si>
    <t>Réaliser les interventions en chaufferies exploitées sans présence humaine permanente: Agent Qualifié d'Intervention (AQI)</t>
  </si>
  <si>
    <t>Du 30/10 au 03/11/2020</t>
  </si>
  <si>
    <t>R 489 Chariots élévateur cat  1A et 1B et 3</t>
  </si>
  <si>
    <t>00159</t>
  </si>
  <si>
    <t>Consolider vos connaissances de base Excel (CPF)</t>
  </si>
  <si>
    <t>Perfectionnement - Exploiter, analyser et présenter des données (CPF)</t>
  </si>
  <si>
    <t>20 et 21/09/2021</t>
  </si>
  <si>
    <t>00018</t>
  </si>
  <si>
    <t>Lors du C1 ENT2: Siemens Niveau 1 - Plus de Responsabilité et d'autonomie</t>
  </si>
  <si>
    <t>Du 16 au 18/01/2019</t>
  </si>
  <si>
    <t>R 389 Chariots élévateur cat 1 et 3</t>
  </si>
  <si>
    <t>Ugiejyc BEVHNRUQ</t>
  </si>
  <si>
    <t>Klyjbmw CGLDIMJF</t>
  </si>
  <si>
    <t>Xgicgck FODTZJMA</t>
  </si>
  <si>
    <t>Xzrliwy PNIEFYUX</t>
  </si>
  <si>
    <t>Ftykqmi LKZWGTEL</t>
  </si>
  <si>
    <t>Escxshj RGCYRLPR</t>
  </si>
  <si>
    <t>Dokkpbv ZLAHUNWD</t>
  </si>
  <si>
    <t>Vnyvzmm QHUVVWXD</t>
  </si>
  <si>
    <t>Timorhn JEVDBMTU</t>
  </si>
  <si>
    <t>Pfyltmb KAAHEKIP</t>
  </si>
  <si>
    <t>Skxxmpd BTXDFRDE</t>
  </si>
  <si>
    <t>Bkhauev SCVRKONJ</t>
  </si>
  <si>
    <t>Afjjmew UKPLAIIM</t>
  </si>
  <si>
    <t>Ooezfdg EFRZJMQU</t>
  </si>
  <si>
    <t>Wcxomtp ORJFTABS</t>
  </si>
  <si>
    <t>Muhpbpn OAUXKHRN</t>
  </si>
  <si>
    <t>Zjvvhod KPHEIBHF</t>
  </si>
  <si>
    <t>Sqbgitr FREKOFSC</t>
  </si>
  <si>
    <t>Goqjjdg OKJAOWMP</t>
  </si>
  <si>
    <t>Nqugjwu MAIZOUNZ</t>
  </si>
  <si>
    <t>Lycpjcv XMNVVTLG</t>
  </si>
  <si>
    <t>Lpjkkgd PMXQALWN</t>
  </si>
  <si>
    <t>Soxikfe EXKNEKKX</t>
  </si>
  <si>
    <t>Uwpxsew XYKTESRC</t>
  </si>
  <si>
    <t>Dqgaaeg HJKPIACF</t>
  </si>
  <si>
    <t>Wmnqbrt WIDRNUKJ</t>
  </si>
  <si>
    <t>Btwmxhh OFCHUGUH</t>
  </si>
  <si>
    <t>Etwffbz ACLSGOHD</t>
  </si>
  <si>
    <t>Bvdmsuj PHJGVGJA</t>
  </si>
  <si>
    <t>Nouafxz FKAECCJA</t>
  </si>
  <si>
    <t>Tsufzgr IVSNANYY</t>
  </si>
  <si>
    <t>Ombkgel BBDXXOMS</t>
  </si>
  <si>
    <t>Ajcnamo EFZITRET</t>
  </si>
  <si>
    <t>Efqyusq VEWONEIX</t>
  </si>
  <si>
    <t>Vghnlei HQALSQSY</t>
  </si>
  <si>
    <t>Uoxhxpm AZESAQAB</t>
  </si>
  <si>
    <t>Vekssba XHITGHJU</t>
  </si>
  <si>
    <t>Gmzahyi ZJQKBOSQ</t>
  </si>
  <si>
    <t>Mtasiup FUBYSEEW</t>
  </si>
  <si>
    <t>Xafqmim EQJVYVUF</t>
  </si>
  <si>
    <t>Mmejwlp VOGAPYZE</t>
  </si>
  <si>
    <t>Nknncog JMWNWNBZ</t>
  </si>
  <si>
    <t>Uzxroic WCJQWXRO</t>
  </si>
  <si>
    <t>Vemwtxc ZLEIWXHS</t>
  </si>
  <si>
    <t>Tappctf ZFLJEBQF</t>
  </si>
  <si>
    <t>Vcjsxhe PAIKGTPT</t>
  </si>
  <si>
    <t>Flnxlut CWKWGWZW</t>
  </si>
  <si>
    <t>Kbudqso FXCMRIVB</t>
  </si>
  <si>
    <t>Jsuowrd UBQDYNLB</t>
  </si>
  <si>
    <t>Fritpat JHOQBPIV</t>
  </si>
  <si>
    <t>Eeorcge VBPHRKLK</t>
  </si>
  <si>
    <t>Qarshwu RFXGYZWV</t>
  </si>
  <si>
    <t>Esguujy NRCSVEBW</t>
  </si>
  <si>
    <t>Mdiyfdt EUNFKTID</t>
  </si>
  <si>
    <t>Rerfkzz XVCOREOQ</t>
  </si>
  <si>
    <t>Wzqzitv UTYKGFAA</t>
  </si>
  <si>
    <t>Wawgcts ZZAUHANK</t>
  </si>
  <si>
    <t>Elgbfxb BXPPAONZ</t>
  </si>
  <si>
    <t>Ckbljft CBIGQMOO</t>
  </si>
  <si>
    <t>Qitbimc KPXKDHPX</t>
  </si>
  <si>
    <t>Likrbuh RODXYGVD</t>
  </si>
  <si>
    <t>Bwtlspo TPQLLRVX</t>
  </si>
  <si>
    <t>SYSTÈME DGFSFGSF + HGFHFGGFG ELEC</t>
  </si>
  <si>
    <t>OIZDGJIUSDJFUSDLJFS</t>
  </si>
  <si>
    <t>00079</t>
  </si>
  <si>
    <t>00080</t>
  </si>
  <si>
    <t>00081</t>
  </si>
  <si>
    <t>00082</t>
  </si>
  <si>
    <t>00083</t>
  </si>
  <si>
    <t>00084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</si>
</sst>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14" fontId="0" fillId="0" borderId="0" xfId="0" applyNumberFormat="1"/>
    <xf numFmtId="2" fontId="2" fillId="0" borderId="0" xfId="0" applyNumberFormat="1" applyFont="1"/>
    <xf numFmtId="49" fontId="3" fillId="0" borderId="0" xfId="0" applyNumberFormat="1" applyFont="1"/>
    <xf numFmtId="14" fontId="2" fillId="0" borderId="0" xfId="0" applyNumberFormat="1" applyFont="1" applyAlignment="1">
      <alignment horizontal="right"/>
    </xf>
    <xf numFmtId="0" fontId="3" fillId="0" borderId="0" xfId="0" applyFont="1"/>
    <xf numFmtId="49" fontId="4" fillId="2" borderId="1" xfId="0" applyNumberFormat="1" applyFont="1" applyFill="1" applyBorder="1" applyAlignment="1">
      <alignment wrapText="1"/>
    </xf>
    <xf numFmtId="49" fontId="4" fillId="2" borderId="2" xfId="0" applyNumberFormat="1" applyFont="1" applyFill="1" applyBorder="1" applyAlignment="1">
      <alignment wrapText="1"/>
    </xf>
    <xf numFmtId="14" fontId="4" fillId="2" borderId="2" xfId="0" applyNumberFormat="1" applyFont="1" applyFill="1" applyBorder="1" applyAlignment="1">
      <alignment wrapText="1"/>
    </xf>
    <xf numFmtId="49" fontId="4" fillId="2" borderId="3" xfId="0" applyNumberFormat="1" applyFont="1" applyFill="1" applyBorder="1" applyAlignment="1">
      <alignment wrapText="1"/>
    </xf>
    <xf numFmtId="49" fontId="4" fillId="2" borderId="4" xfId="0" applyNumberFormat="1" applyFont="1" applyFill="1" applyBorder="1" applyAlignment="1">
      <alignment wrapText="1"/>
    </xf>
    <xf numFmtId="49" fontId="4" fillId="2" borderId="5" xfId="0" applyNumberFormat="1" applyFont="1" applyFill="1" applyBorder="1" applyAlignment="1">
      <alignment wrapText="1"/>
    </xf>
    <xf numFmtId="14" fontId="4" fillId="2" borderId="5" xfId="0" applyNumberFormat="1" applyFont="1" applyFill="1" applyBorder="1" applyAlignment="1">
      <alignment wrapText="1"/>
    </xf>
    <xf numFmtId="49" fontId="4" fillId="2" borderId="6" xfId="0" applyNumberFormat="1" applyFont="1" applyFill="1" applyBorder="1" applyAlignment="1">
      <alignment wrapText="1"/>
    </xf>
    <xf numFmtId="49" fontId="4" fillId="2" borderId="7" xfId="0" applyNumberFormat="1" applyFont="1" applyFill="1" applyBorder="1" applyAlignment="1">
      <alignment wrapText="1"/>
    </xf>
    <xf numFmtId="49" fontId="4" fillId="2" borderId="8" xfId="0" applyNumberFormat="1" applyFont="1" applyFill="1" applyBorder="1" applyAlignment="1">
      <alignment wrapText="1"/>
    </xf>
    <xf numFmtId="14" fontId="4" fillId="2" borderId="8" xfId="0" applyNumberFormat="1" applyFont="1" applyFill="1" applyBorder="1" applyAlignment="1">
      <alignment wrapText="1"/>
    </xf>
    <xf numFmtId="49" fontId="4" fillId="2" borderId="9" xfId="0" applyNumberFormat="1" applyFont="1" applyFill="1" applyBorder="1" applyAlignment="1">
      <alignment wrapText="1"/>
    </xf>
    <xf numFmtId="49" fontId="4" fillId="3" borderId="1" xfId="0" applyNumberFormat="1" applyFont="1" applyFill="1" applyBorder="1" applyAlignment="1">
      <alignment wrapText="1"/>
    </xf>
    <xf numFmtId="49" fontId="4" fillId="3" borderId="2" xfId="0" applyNumberFormat="1" applyFont="1" applyFill="1" applyBorder="1" applyAlignment="1">
      <alignment wrapText="1"/>
    </xf>
    <xf numFmtId="14" fontId="4" fillId="3" borderId="2" xfId="0" applyNumberFormat="1" applyFont="1" applyFill="1" applyBorder="1" applyAlignment="1">
      <alignment wrapText="1"/>
    </xf>
    <xf numFmtId="49" fontId="4" fillId="3" borderId="3" xfId="0" applyNumberFormat="1" applyFont="1" applyFill="1" applyBorder="1" applyAlignment="1">
      <alignment wrapText="1"/>
    </xf>
    <xf numFmtId="49" fontId="4" fillId="3" borderId="4" xfId="0" applyNumberFormat="1" applyFont="1" applyFill="1" applyBorder="1" applyAlignment="1">
      <alignment wrapText="1"/>
    </xf>
    <xf numFmtId="49" fontId="4" fillId="3" borderId="5" xfId="0" applyNumberFormat="1" applyFont="1" applyFill="1" applyBorder="1" applyAlignment="1">
      <alignment wrapText="1"/>
    </xf>
    <xf numFmtId="14" fontId="4" fillId="3" borderId="5" xfId="0" applyNumberFormat="1" applyFont="1" applyFill="1" applyBorder="1" applyAlignment="1">
      <alignment wrapText="1"/>
    </xf>
    <xf numFmtId="49" fontId="4" fillId="3" borderId="6" xfId="0" applyNumberFormat="1" applyFont="1" applyFill="1" applyBorder="1" applyAlignment="1">
      <alignment wrapText="1"/>
    </xf>
    <xf numFmtId="49" fontId="4" fillId="3" borderId="10" xfId="0" applyNumberFormat="1" applyFont="1" applyFill="1" applyBorder="1" applyAlignment="1">
      <alignment wrapText="1"/>
    </xf>
    <xf numFmtId="49" fontId="4" fillId="3" borderId="11" xfId="0" applyNumberFormat="1" applyFont="1" applyFill="1" applyBorder="1" applyAlignment="1">
      <alignment wrapText="1"/>
    </xf>
    <xf numFmtId="14" fontId="4" fillId="3" borderId="11" xfId="0" applyNumberFormat="1" applyFont="1" applyFill="1" applyBorder="1" applyAlignment="1">
      <alignment wrapText="1"/>
    </xf>
    <xf numFmtId="49" fontId="4" fillId="3" borderId="12" xfId="0" applyNumberFormat="1" applyFont="1" applyFill="1" applyBorder="1" applyAlignment="1">
      <alignment wrapText="1"/>
    </xf>
    <xf numFmtId="49" fontId="4" fillId="3" borderId="8" xfId="0" applyNumberFormat="1" applyFont="1" applyFill="1" applyBorder="1" applyAlignment="1">
      <alignment wrapText="1"/>
    </xf>
    <xf numFmtId="14" fontId="4" fillId="3" borderId="8" xfId="0" applyNumberFormat="1" applyFont="1" applyFill="1" applyBorder="1" applyAlignment="1">
      <alignment wrapText="1"/>
    </xf>
    <xf numFmtId="49" fontId="4" fillId="3" borderId="7" xfId="0" applyNumberFormat="1" applyFont="1" applyFill="1" applyBorder="1" applyAlignment="1">
      <alignment wrapText="1"/>
    </xf>
    <xf numFmtId="49" fontId="4" fillId="3" borderId="9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04B76-3FF8-47BF-933A-B57A32DD641F}">
  <sheetPr codeName="Feuil1"/>
  <dimension ref="A1:E6"/>
  <sheetViews>
    <sheetView workbookViewId="0">
      <selection activeCell="C24" sqref="C24"/>
    </sheetView>
  </sheetViews>
  <sheetFormatPr baseColWidth="10" defaultRowHeight="15" x14ac:dyDescent="0.25"/>
  <cols>
    <col min="1" max="1" width="18.5703125" style="1" customWidth="1"/>
    <col min="2" max="2" width="16.28515625" customWidth="1"/>
    <col min="3" max="3" width="18.5703125" customWidth="1"/>
    <col min="4" max="4" width="19.5703125" customWidth="1"/>
    <col min="5" max="5" width="28.85546875" customWidth="1"/>
  </cols>
  <sheetData>
    <row r="1" spans="1:5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5</v>
      </c>
      <c r="B2" t="s">
        <v>6</v>
      </c>
      <c r="C2" s="2">
        <v>44289</v>
      </c>
      <c r="D2" t="s">
        <v>7</v>
      </c>
      <c r="E2" t="s">
        <v>8</v>
      </c>
    </row>
    <row r="3" spans="1:5" x14ac:dyDescent="0.25">
      <c r="A3" s="1" t="s">
        <v>9</v>
      </c>
      <c r="B3" t="s">
        <v>6</v>
      </c>
      <c r="C3" s="2">
        <v>44353</v>
      </c>
      <c r="E3" t="s">
        <v>10</v>
      </c>
    </row>
    <row r="4" spans="1:5" x14ac:dyDescent="0.25">
      <c r="A4" s="1" t="s">
        <v>11</v>
      </c>
      <c r="B4" t="s">
        <v>6</v>
      </c>
      <c r="C4" s="2">
        <v>44446</v>
      </c>
      <c r="E4" t="s">
        <v>12</v>
      </c>
    </row>
    <row r="5" spans="1:5" x14ac:dyDescent="0.25">
      <c r="A5" s="1" t="s">
        <v>13</v>
      </c>
      <c r="B5" t="s">
        <v>14</v>
      </c>
      <c r="C5" s="2">
        <v>44628</v>
      </c>
      <c r="D5" t="s">
        <v>17</v>
      </c>
      <c r="E5" t="s">
        <v>15</v>
      </c>
    </row>
    <row r="6" spans="1:5" x14ac:dyDescent="0.25">
      <c r="A6" s="1" t="s">
        <v>16</v>
      </c>
      <c r="B6" t="s">
        <v>14</v>
      </c>
      <c r="C6" s="2">
        <v>44867</v>
      </c>
      <c r="E6" t="s">
        <v>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66C79-8787-4706-84C0-4911BE32E199}">
  <sheetPr codeName="Feuil2"/>
  <dimension ref="A1:J32"/>
  <sheetViews>
    <sheetView tabSelected="1" topLeftCell="A9" workbookViewId="0">
      <selection activeCell="B14" sqref="B14"/>
    </sheetView>
  </sheetViews>
  <sheetFormatPr baseColWidth="10" defaultRowHeight="15" x14ac:dyDescent="0.25"/>
  <cols>
    <col min="1" max="1" width="10.85546875"/>
    <col min="2" max="2" width="29.85546875" customWidth="1"/>
    <col min="3" max="3" width="28" bestFit="1" customWidth="1"/>
    <col min="4" max="4" width="20.140625" customWidth="1"/>
    <col min="5" max="5" width="88.42578125" customWidth="1"/>
    <col min="6" max="6" width="107.140625" customWidth="1"/>
    <col min="7" max="7" width="25.140625" bestFit="1" customWidth="1"/>
    <col min="8" max="8" width="23.85546875" customWidth="1"/>
    <col min="9" max="9" width="24.42578125" bestFit="1" customWidth="1"/>
    <col min="10" max="10" width="12.85546875" bestFit="1" customWidth="1"/>
  </cols>
  <sheetData>
    <row r="1" spans="1:10" ht="15.75" thickBot="1" x14ac:dyDescent="0.3">
      <c r="A1" s="3" t="s">
        <v>0</v>
      </c>
      <c r="B1" s="3" t="s">
        <v>19</v>
      </c>
      <c r="C1" s="4" t="s">
        <v>20</v>
      </c>
      <c r="D1" s="5" t="s">
        <v>21</v>
      </c>
      <c r="E1" s="4" t="s">
        <v>22</v>
      </c>
      <c r="F1" s="6" t="s">
        <v>23</v>
      </c>
      <c r="G1" s="6" t="s">
        <v>24</v>
      </c>
      <c r="H1" s="6" t="s">
        <v>25</v>
      </c>
      <c r="I1" s="6" t="s">
        <v>26</v>
      </c>
      <c r="J1" s="6" t="s">
        <v>27</v>
      </c>
    </row>
    <row r="2" spans="1:10" ht="15.75" thickBot="1" x14ac:dyDescent="0.3">
      <c r="A2" s="7" t="s">
        <v>28</v>
      </c>
      <c r="B2" s="8" t="s">
        <v>68</v>
      </c>
      <c r="C2" s="8" t="s">
        <v>67</v>
      </c>
      <c r="D2" s="9">
        <v>43831</v>
      </c>
      <c r="E2" s="8" t="s">
        <v>29</v>
      </c>
      <c r="F2" s="8" t="s">
        <v>30</v>
      </c>
      <c r="G2" s="8" t="s">
        <v>98</v>
      </c>
      <c r="H2" s="9" t="s">
        <v>31</v>
      </c>
      <c r="I2" s="10">
        <v>7</v>
      </c>
      <c r="J2" t="str">
        <f>IF(A2=A3,"","suivant")</f>
        <v>suivant</v>
      </c>
    </row>
    <row r="3" spans="1:10" ht="15.75" thickBot="1" x14ac:dyDescent="0.3">
      <c r="A3" s="7" t="s">
        <v>131</v>
      </c>
      <c r="B3" s="8" t="s">
        <v>68</v>
      </c>
      <c r="C3" s="12" t="s">
        <v>68</v>
      </c>
      <c r="D3" s="13">
        <v>43831</v>
      </c>
      <c r="E3" s="12"/>
      <c r="F3" s="12" t="s">
        <v>32</v>
      </c>
      <c r="G3" s="12" t="s">
        <v>99</v>
      </c>
      <c r="H3" s="13" t="s">
        <v>33</v>
      </c>
      <c r="I3" s="14">
        <v>10.5</v>
      </c>
      <c r="J3" t="str">
        <f t="shared" ref="J3:J32" si="0">IF(A3=A4,"","suivant")</f>
        <v>suivant</v>
      </c>
    </row>
    <row r="4" spans="1:10" ht="15.75" thickBot="1" x14ac:dyDescent="0.3">
      <c r="A4" s="7" t="s">
        <v>132</v>
      </c>
      <c r="B4" s="8" t="s">
        <v>68</v>
      </c>
      <c r="C4" s="12" t="s">
        <v>69</v>
      </c>
      <c r="D4" s="13">
        <v>43831</v>
      </c>
      <c r="E4" s="12"/>
      <c r="F4" s="12" t="s">
        <v>34</v>
      </c>
      <c r="G4" s="12" t="s">
        <v>100</v>
      </c>
      <c r="H4" s="13">
        <v>44150</v>
      </c>
      <c r="I4" s="14">
        <v>1</v>
      </c>
      <c r="J4" t="str">
        <f t="shared" si="0"/>
        <v>suivant</v>
      </c>
    </row>
    <row r="5" spans="1:10" ht="15.75" thickBot="1" x14ac:dyDescent="0.3">
      <c r="A5" s="7" t="s">
        <v>133</v>
      </c>
      <c r="B5" s="8" t="s">
        <v>68</v>
      </c>
      <c r="C5" s="12" t="s">
        <v>70</v>
      </c>
      <c r="D5" s="13">
        <v>43831</v>
      </c>
      <c r="E5" s="12"/>
      <c r="F5" s="12" t="s">
        <v>35</v>
      </c>
      <c r="G5" s="12" t="s">
        <v>101</v>
      </c>
      <c r="H5" s="13">
        <v>44150</v>
      </c>
      <c r="I5" s="14">
        <v>1</v>
      </c>
      <c r="J5" t="str">
        <f t="shared" si="0"/>
        <v>suivant</v>
      </c>
    </row>
    <row r="6" spans="1:10" ht="15.75" thickBot="1" x14ac:dyDescent="0.3">
      <c r="A6" s="7" t="s">
        <v>134</v>
      </c>
      <c r="B6" s="8" t="s">
        <v>68</v>
      </c>
      <c r="C6" s="12" t="s">
        <v>71</v>
      </c>
      <c r="D6" s="13">
        <v>43831</v>
      </c>
      <c r="E6" s="12"/>
      <c r="F6" s="12" t="s">
        <v>129</v>
      </c>
      <c r="G6" s="12" t="s">
        <v>102</v>
      </c>
      <c r="H6" s="13" t="s">
        <v>37</v>
      </c>
      <c r="I6" s="14">
        <v>21</v>
      </c>
      <c r="J6" t="str">
        <f t="shared" si="0"/>
        <v>suivant</v>
      </c>
    </row>
    <row r="7" spans="1:10" ht="15.75" thickBot="1" x14ac:dyDescent="0.3">
      <c r="A7" s="7" t="s">
        <v>135</v>
      </c>
      <c r="B7" s="8" t="s">
        <v>68</v>
      </c>
      <c r="C7" s="12" t="s">
        <v>72</v>
      </c>
      <c r="D7" s="13">
        <v>43831</v>
      </c>
      <c r="E7" s="12"/>
      <c r="F7" s="12" t="s">
        <v>38</v>
      </c>
      <c r="G7" s="12" t="s">
        <v>103</v>
      </c>
      <c r="H7" s="13" t="s">
        <v>39</v>
      </c>
      <c r="I7" s="14">
        <v>2</v>
      </c>
      <c r="J7" t="str">
        <f t="shared" si="0"/>
        <v>suivant</v>
      </c>
    </row>
    <row r="8" spans="1:10" ht="15.75" thickBot="1" x14ac:dyDescent="0.3">
      <c r="A8" s="7" t="s">
        <v>136</v>
      </c>
      <c r="B8" s="8" t="s">
        <v>68</v>
      </c>
      <c r="C8" s="16" t="s">
        <v>73</v>
      </c>
      <c r="D8" s="17">
        <v>43831</v>
      </c>
      <c r="E8" s="16"/>
      <c r="F8" s="16" t="s">
        <v>40</v>
      </c>
      <c r="G8" s="16" t="s">
        <v>104</v>
      </c>
      <c r="H8" s="17" t="s">
        <v>41</v>
      </c>
      <c r="I8" s="18">
        <v>21</v>
      </c>
      <c r="J8" t="str">
        <f t="shared" si="0"/>
        <v>suivant</v>
      </c>
    </row>
    <row r="9" spans="1:10" ht="15.75" thickBot="1" x14ac:dyDescent="0.3">
      <c r="A9" s="19" t="s">
        <v>42</v>
      </c>
      <c r="B9" s="8" t="s">
        <v>68</v>
      </c>
      <c r="C9" s="20" t="s">
        <v>74</v>
      </c>
      <c r="D9" s="21">
        <v>41015</v>
      </c>
      <c r="E9" s="20" t="s">
        <v>43</v>
      </c>
      <c r="F9" s="20" t="s">
        <v>44</v>
      </c>
      <c r="G9" s="20" t="s">
        <v>105</v>
      </c>
      <c r="H9" s="21" t="s">
        <v>45</v>
      </c>
      <c r="I9" s="22">
        <v>21</v>
      </c>
      <c r="J9" t="str">
        <f t="shared" si="0"/>
        <v/>
      </c>
    </row>
    <row r="10" spans="1:10" ht="15.75" thickBot="1" x14ac:dyDescent="0.3">
      <c r="A10" s="23" t="s">
        <v>42</v>
      </c>
      <c r="B10" s="8" t="s">
        <v>68</v>
      </c>
      <c r="C10" s="24" t="s">
        <v>75</v>
      </c>
      <c r="D10" s="25">
        <v>41015</v>
      </c>
      <c r="E10" s="24" t="s">
        <v>46</v>
      </c>
      <c r="F10" s="24" t="s">
        <v>30</v>
      </c>
      <c r="G10" s="24" t="s">
        <v>106</v>
      </c>
      <c r="H10" s="25" t="s">
        <v>31</v>
      </c>
      <c r="I10" s="26">
        <v>7</v>
      </c>
      <c r="J10" t="str">
        <f t="shared" si="0"/>
        <v/>
      </c>
    </row>
    <row r="11" spans="1:10" ht="15.75" thickBot="1" x14ac:dyDescent="0.3">
      <c r="A11" s="23" t="s">
        <v>42</v>
      </c>
      <c r="B11" s="8" t="s">
        <v>68</v>
      </c>
      <c r="C11" s="24" t="s">
        <v>76</v>
      </c>
      <c r="D11" s="25">
        <v>41015</v>
      </c>
      <c r="E11" s="24"/>
      <c r="F11" s="24" t="s">
        <v>47</v>
      </c>
      <c r="G11" s="24" t="s">
        <v>107</v>
      </c>
      <c r="H11" s="25" t="s">
        <v>48</v>
      </c>
      <c r="I11" s="26">
        <v>35</v>
      </c>
      <c r="J11" t="str">
        <f t="shared" si="0"/>
        <v/>
      </c>
    </row>
    <row r="12" spans="1:10" ht="15.75" thickBot="1" x14ac:dyDescent="0.3">
      <c r="A12" s="27" t="s">
        <v>42</v>
      </c>
      <c r="B12" s="8" t="s">
        <v>68</v>
      </c>
      <c r="C12" s="28" t="s">
        <v>77</v>
      </c>
      <c r="D12" s="29">
        <v>41015</v>
      </c>
      <c r="E12" s="28"/>
      <c r="F12" s="28" t="s">
        <v>38</v>
      </c>
      <c r="G12" s="28" t="s">
        <v>108</v>
      </c>
      <c r="H12" s="29" t="s">
        <v>49</v>
      </c>
      <c r="I12" s="30">
        <v>2</v>
      </c>
      <c r="J12" t="str">
        <f t="shared" si="0"/>
        <v/>
      </c>
    </row>
    <row r="13" spans="1:10" ht="15.75" thickBot="1" x14ac:dyDescent="0.3">
      <c r="A13" s="31" t="s">
        <v>42</v>
      </c>
      <c r="B13" s="8" t="s">
        <v>68</v>
      </c>
      <c r="C13" s="31" t="s">
        <v>78</v>
      </c>
      <c r="D13" s="32">
        <v>41015</v>
      </c>
      <c r="E13" s="31"/>
      <c r="F13" s="31" t="s">
        <v>50</v>
      </c>
      <c r="G13" s="31" t="s">
        <v>109</v>
      </c>
      <c r="H13" s="32">
        <v>44214</v>
      </c>
      <c r="I13" s="31">
        <v>1</v>
      </c>
      <c r="J13" t="str">
        <f t="shared" si="0"/>
        <v>suivant</v>
      </c>
    </row>
    <row r="14" spans="1:10" ht="15.75" thickBot="1" x14ac:dyDescent="0.3">
      <c r="A14" s="7" t="s">
        <v>51</v>
      </c>
      <c r="B14" s="8" t="s">
        <v>68</v>
      </c>
      <c r="C14" s="8" t="s">
        <v>79</v>
      </c>
      <c r="D14" s="9">
        <v>43831</v>
      </c>
      <c r="E14" s="8" t="s">
        <v>52</v>
      </c>
      <c r="F14" s="8" t="s">
        <v>47</v>
      </c>
      <c r="G14" s="8" t="s">
        <v>110</v>
      </c>
      <c r="H14" s="9" t="s">
        <v>48</v>
      </c>
      <c r="I14" s="10">
        <v>35</v>
      </c>
      <c r="J14" t="str">
        <f t="shared" si="0"/>
        <v/>
      </c>
    </row>
    <row r="15" spans="1:10" ht="15.75" thickBot="1" x14ac:dyDescent="0.3">
      <c r="A15" s="11" t="s">
        <v>51</v>
      </c>
      <c r="B15" s="8" t="s">
        <v>68</v>
      </c>
      <c r="C15" s="12" t="s">
        <v>80</v>
      </c>
      <c r="D15" s="13">
        <v>43831</v>
      </c>
      <c r="E15" s="12"/>
      <c r="F15" s="12" t="s">
        <v>34</v>
      </c>
      <c r="G15" s="12" t="s">
        <v>111</v>
      </c>
      <c r="H15" s="13">
        <v>44147</v>
      </c>
      <c r="I15" s="14">
        <v>1</v>
      </c>
      <c r="J15" t="str">
        <f t="shared" si="0"/>
        <v/>
      </c>
    </row>
    <row r="16" spans="1:10" ht="15.75" thickBot="1" x14ac:dyDescent="0.3">
      <c r="A16" s="11" t="s">
        <v>51</v>
      </c>
      <c r="B16" s="8" t="s">
        <v>68</v>
      </c>
      <c r="C16" s="12" t="s">
        <v>81</v>
      </c>
      <c r="D16" s="13">
        <v>43831</v>
      </c>
      <c r="E16" s="12"/>
      <c r="F16" s="12" t="s">
        <v>53</v>
      </c>
      <c r="G16" s="12" t="s">
        <v>112</v>
      </c>
      <c r="H16" s="13">
        <v>44147</v>
      </c>
      <c r="I16" s="14">
        <v>1</v>
      </c>
      <c r="J16" t="str">
        <f t="shared" si="0"/>
        <v/>
      </c>
    </row>
    <row r="17" spans="1:10" ht="15.75" thickBot="1" x14ac:dyDescent="0.3">
      <c r="A17" s="11" t="s">
        <v>51</v>
      </c>
      <c r="B17" s="8" t="s">
        <v>68</v>
      </c>
      <c r="C17" s="12" t="s">
        <v>82</v>
      </c>
      <c r="D17" s="13">
        <v>43831</v>
      </c>
      <c r="E17" s="12"/>
      <c r="F17" s="12" t="s">
        <v>38</v>
      </c>
      <c r="G17" s="12" t="s">
        <v>113</v>
      </c>
      <c r="H17" s="13" t="s">
        <v>49</v>
      </c>
      <c r="I17" s="14">
        <v>2</v>
      </c>
      <c r="J17" t="str">
        <f t="shared" si="0"/>
        <v/>
      </c>
    </row>
    <row r="18" spans="1:10" ht="15.75" thickBot="1" x14ac:dyDescent="0.3">
      <c r="A18" s="15" t="s">
        <v>51</v>
      </c>
      <c r="B18" s="8" t="s">
        <v>68</v>
      </c>
      <c r="C18" s="16" t="s">
        <v>83</v>
      </c>
      <c r="D18" s="17">
        <v>43831</v>
      </c>
      <c r="E18" s="16"/>
      <c r="F18" s="16" t="s">
        <v>54</v>
      </c>
      <c r="G18" s="16" t="s">
        <v>114</v>
      </c>
      <c r="H18" s="17">
        <v>44214</v>
      </c>
      <c r="I18" s="18">
        <v>1</v>
      </c>
      <c r="J18" t="str">
        <f t="shared" si="0"/>
        <v>suivant</v>
      </c>
    </row>
    <row r="19" spans="1:10" ht="15.75" thickBot="1" x14ac:dyDescent="0.3">
      <c r="A19" s="19" t="s">
        <v>55</v>
      </c>
      <c r="B19" s="8" t="s">
        <v>68</v>
      </c>
      <c r="C19" s="20" t="s">
        <v>84</v>
      </c>
      <c r="D19" s="21">
        <v>44081</v>
      </c>
      <c r="E19" s="20"/>
      <c r="F19" s="20" t="s">
        <v>56</v>
      </c>
      <c r="G19" s="20" t="s">
        <v>115</v>
      </c>
      <c r="H19" s="21" t="s">
        <v>57</v>
      </c>
      <c r="I19" s="22">
        <v>21</v>
      </c>
      <c r="J19" t="str">
        <f t="shared" si="0"/>
        <v/>
      </c>
    </row>
    <row r="20" spans="1:10" ht="15.75" thickBot="1" x14ac:dyDescent="0.3">
      <c r="A20" s="23" t="s">
        <v>55</v>
      </c>
      <c r="B20" s="8" t="s">
        <v>68</v>
      </c>
      <c r="C20" s="24" t="s">
        <v>85</v>
      </c>
      <c r="D20" s="25">
        <v>44081</v>
      </c>
      <c r="E20" s="24"/>
      <c r="F20" s="24" t="s">
        <v>34</v>
      </c>
      <c r="G20" s="24" t="s">
        <v>116</v>
      </c>
      <c r="H20" s="25">
        <v>44147</v>
      </c>
      <c r="I20" s="26">
        <v>1</v>
      </c>
      <c r="J20" t="str">
        <f t="shared" si="0"/>
        <v/>
      </c>
    </row>
    <row r="21" spans="1:10" ht="15.75" thickBot="1" x14ac:dyDescent="0.3">
      <c r="A21" s="23" t="s">
        <v>55</v>
      </c>
      <c r="B21" s="8" t="s">
        <v>68</v>
      </c>
      <c r="C21" s="24" t="s">
        <v>86</v>
      </c>
      <c r="D21" s="25">
        <v>44081</v>
      </c>
      <c r="E21" s="24"/>
      <c r="F21" s="24" t="s">
        <v>58</v>
      </c>
      <c r="G21" s="24" t="s">
        <v>117</v>
      </c>
      <c r="H21" s="25">
        <v>44147</v>
      </c>
      <c r="I21" s="26">
        <v>1</v>
      </c>
      <c r="J21" t="str">
        <f t="shared" si="0"/>
        <v/>
      </c>
    </row>
    <row r="22" spans="1:10" ht="15.75" thickBot="1" x14ac:dyDescent="0.3">
      <c r="A22" s="23" t="s">
        <v>55</v>
      </c>
      <c r="B22" s="8" t="s">
        <v>68</v>
      </c>
      <c r="C22" s="24" t="s">
        <v>87</v>
      </c>
      <c r="D22" s="25">
        <v>44081</v>
      </c>
      <c r="E22" s="24"/>
      <c r="F22" s="24" t="s">
        <v>36</v>
      </c>
      <c r="G22" s="24" t="s">
        <v>118</v>
      </c>
      <c r="H22" s="25" t="s">
        <v>37</v>
      </c>
      <c r="I22" s="26">
        <v>21</v>
      </c>
      <c r="J22" t="str">
        <f t="shared" si="0"/>
        <v/>
      </c>
    </row>
    <row r="23" spans="1:10" ht="15.75" thickBot="1" x14ac:dyDescent="0.3">
      <c r="A23" s="23" t="s">
        <v>55</v>
      </c>
      <c r="B23" s="8" t="s">
        <v>68</v>
      </c>
      <c r="C23" s="24" t="s">
        <v>88</v>
      </c>
      <c r="D23" s="25">
        <v>44081</v>
      </c>
      <c r="E23" s="24"/>
      <c r="F23" s="24" t="s">
        <v>38</v>
      </c>
      <c r="G23" s="24" t="s">
        <v>119</v>
      </c>
      <c r="H23" s="25" t="s">
        <v>39</v>
      </c>
      <c r="I23" s="26">
        <v>2</v>
      </c>
      <c r="J23" t="str">
        <f t="shared" si="0"/>
        <v/>
      </c>
    </row>
    <row r="24" spans="1:10" ht="15.75" thickBot="1" x14ac:dyDescent="0.3">
      <c r="A24" s="33" t="s">
        <v>55</v>
      </c>
      <c r="B24" s="8" t="s">
        <v>68</v>
      </c>
      <c r="C24" s="31" t="s">
        <v>89</v>
      </c>
      <c r="D24" s="32">
        <v>44081</v>
      </c>
      <c r="E24" s="31"/>
      <c r="F24" s="31" t="s">
        <v>130</v>
      </c>
      <c r="G24" s="31" t="s">
        <v>120</v>
      </c>
      <c r="H24" s="32" t="s">
        <v>41</v>
      </c>
      <c r="I24" s="34">
        <v>21</v>
      </c>
      <c r="J24" t="str">
        <f t="shared" si="0"/>
        <v>suivant</v>
      </c>
    </row>
    <row r="25" spans="1:10" ht="15.75" thickBot="1" x14ac:dyDescent="0.3">
      <c r="A25" s="7" t="s">
        <v>59</v>
      </c>
      <c r="B25" s="8" t="s">
        <v>68</v>
      </c>
      <c r="C25" s="8" t="s">
        <v>90</v>
      </c>
      <c r="D25" s="9">
        <v>44348</v>
      </c>
      <c r="E25" s="8"/>
      <c r="F25" s="8" t="s">
        <v>60</v>
      </c>
      <c r="G25" s="8" t="s">
        <v>121</v>
      </c>
      <c r="H25" s="9">
        <v>44453</v>
      </c>
      <c r="I25" s="10">
        <v>7</v>
      </c>
      <c r="J25" t="str">
        <f t="shared" si="0"/>
        <v/>
      </c>
    </row>
    <row r="26" spans="1:10" ht="15.75" thickBot="1" x14ac:dyDescent="0.3">
      <c r="A26" s="15" t="s">
        <v>59</v>
      </c>
      <c r="B26" s="8" t="s">
        <v>68</v>
      </c>
      <c r="C26" s="16" t="s">
        <v>91</v>
      </c>
      <c r="D26" s="17">
        <v>44348</v>
      </c>
      <c r="E26" s="16"/>
      <c r="F26" s="16" t="s">
        <v>61</v>
      </c>
      <c r="G26" s="16" t="s">
        <v>122</v>
      </c>
      <c r="H26" s="17" t="s">
        <v>62</v>
      </c>
      <c r="I26" s="18">
        <v>14</v>
      </c>
      <c r="J26" t="str">
        <f t="shared" si="0"/>
        <v>suivant</v>
      </c>
    </row>
    <row r="27" spans="1:10" ht="15.75" thickBot="1" x14ac:dyDescent="0.3">
      <c r="A27" s="19" t="s">
        <v>63</v>
      </c>
      <c r="B27" s="8" t="s">
        <v>68</v>
      </c>
      <c r="C27" s="20" t="s">
        <v>92</v>
      </c>
      <c r="D27" s="21">
        <v>43070</v>
      </c>
      <c r="E27" s="20" t="s">
        <v>64</v>
      </c>
      <c r="F27" s="20" t="s">
        <v>44</v>
      </c>
      <c r="G27" s="20" t="s">
        <v>123</v>
      </c>
      <c r="H27" s="21" t="s">
        <v>65</v>
      </c>
      <c r="I27" s="22">
        <v>21</v>
      </c>
      <c r="J27" t="str">
        <f t="shared" si="0"/>
        <v/>
      </c>
    </row>
    <row r="28" spans="1:10" ht="15.75" thickBot="1" x14ac:dyDescent="0.3">
      <c r="A28" s="23" t="s">
        <v>63</v>
      </c>
      <c r="B28" s="8" t="s">
        <v>68</v>
      </c>
      <c r="C28" s="24" t="s">
        <v>93</v>
      </c>
      <c r="D28" s="25">
        <v>43070</v>
      </c>
      <c r="E28" s="24"/>
      <c r="F28" s="24" t="s">
        <v>66</v>
      </c>
      <c r="G28" s="24" t="s">
        <v>124</v>
      </c>
      <c r="H28" s="25">
        <v>43640</v>
      </c>
      <c r="I28" s="26"/>
      <c r="J28" t="str">
        <f t="shared" si="0"/>
        <v/>
      </c>
    </row>
    <row r="29" spans="1:10" ht="15.75" thickBot="1" x14ac:dyDescent="0.3">
      <c r="A29" s="23" t="s">
        <v>63</v>
      </c>
      <c r="B29" s="8" t="s">
        <v>68</v>
      </c>
      <c r="C29" s="24" t="s">
        <v>94</v>
      </c>
      <c r="D29" s="25">
        <v>43070</v>
      </c>
      <c r="E29" s="24"/>
      <c r="F29" s="24" t="s">
        <v>30</v>
      </c>
      <c r="G29" s="24" t="s">
        <v>125</v>
      </c>
      <c r="H29" s="25" t="s">
        <v>31</v>
      </c>
      <c r="I29" s="26">
        <v>7</v>
      </c>
      <c r="J29" t="str">
        <f t="shared" si="0"/>
        <v/>
      </c>
    </row>
    <row r="30" spans="1:10" ht="15.75" thickBot="1" x14ac:dyDescent="0.3">
      <c r="A30" s="23" t="s">
        <v>63</v>
      </c>
      <c r="B30" s="8" t="s">
        <v>68</v>
      </c>
      <c r="C30" s="24" t="s">
        <v>95</v>
      </c>
      <c r="D30" s="25">
        <v>43070</v>
      </c>
      <c r="E30" s="24"/>
      <c r="F30" s="24" t="s">
        <v>56</v>
      </c>
      <c r="G30" s="24" t="s">
        <v>126</v>
      </c>
      <c r="H30" s="25" t="s">
        <v>57</v>
      </c>
      <c r="I30" s="26">
        <v>21</v>
      </c>
      <c r="J30" t="str">
        <f t="shared" si="0"/>
        <v/>
      </c>
    </row>
    <row r="31" spans="1:10" ht="15.75" thickBot="1" x14ac:dyDescent="0.3">
      <c r="A31" s="23" t="s">
        <v>63</v>
      </c>
      <c r="B31" s="8" t="s">
        <v>68</v>
      </c>
      <c r="C31" s="24" t="s">
        <v>96</v>
      </c>
      <c r="D31" s="25">
        <v>43070</v>
      </c>
      <c r="E31" s="24"/>
      <c r="F31" s="24" t="s">
        <v>50</v>
      </c>
      <c r="G31" s="24" t="s">
        <v>127</v>
      </c>
      <c r="H31" s="25">
        <v>44214</v>
      </c>
      <c r="I31" s="26">
        <v>1</v>
      </c>
      <c r="J31" t="str">
        <f t="shared" si="0"/>
        <v/>
      </c>
    </row>
    <row r="32" spans="1:10" ht="15.75" thickBot="1" x14ac:dyDescent="0.3">
      <c r="A32" s="33" t="s">
        <v>63</v>
      </c>
      <c r="B32" s="8" t="s">
        <v>68</v>
      </c>
      <c r="C32" s="31" t="s">
        <v>97</v>
      </c>
      <c r="D32" s="32">
        <v>43070</v>
      </c>
      <c r="E32" s="31"/>
      <c r="F32" s="31" t="s">
        <v>38</v>
      </c>
      <c r="G32" s="31" t="s">
        <v>128</v>
      </c>
      <c r="H32" s="32">
        <v>44270</v>
      </c>
      <c r="I32" s="34"/>
      <c r="J32" t="str">
        <f t="shared" si="0"/>
        <v>suivant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Formation par Responsable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Demeulenaere Jerome</dc:creator>
  <cp:lastModifiedBy>Calinour</cp:lastModifiedBy>
  <dcterms:created xsi:type="dcterms:W3CDTF">2022-08-23T15:41:16Z</dcterms:created>
  <dcterms:modified xsi:type="dcterms:W3CDTF">2022-08-25T18:11:45Z</dcterms:modified>
</cp:coreProperties>
</file>