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trlProps/ctrlProp10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ExcelVba\Gaucher___excel-compte\"/>
    </mc:Choice>
  </mc:AlternateContent>
  <xr:revisionPtr revIDLastSave="0" documentId="13_ncr:1_{62E75744-F0C2-4D7B-8B4B-D5DE30998433}" xr6:coauthVersionLast="47" xr6:coauthVersionMax="47" xr10:uidLastSave="{00000000-0000-0000-0000-000000000000}"/>
  <bookViews>
    <workbookView xWindow="-24510" yWindow="345" windowWidth="23280" windowHeight="14910" tabRatio="830" activeTab="2" xr2:uid="{00000000-000D-0000-FFFF-FFFF00000000}"/>
  </bookViews>
  <sheets>
    <sheet name="Listes" sheetId="1" r:id="rId1"/>
    <sheet name="Synthese" sheetId="7" r:id="rId2"/>
    <sheet name="CA-courant" sheetId="5" r:id="rId3"/>
    <sheet name="CE-courant " sheetId="8" r:id="rId4"/>
    <sheet name="Carte" sheetId="10" r:id="rId5"/>
    <sheet name="Especes" sheetId="11" r:id="rId6"/>
    <sheet name="CA-Ldd-D" sheetId="12" r:id="rId7"/>
    <sheet name="CA-Ldd-M" sheetId="13" r:id="rId8"/>
    <sheet name="CE Livret D" sheetId="14" r:id="rId9"/>
    <sheet name="CE Livret M" sheetId="15" r:id="rId10"/>
    <sheet name="Feuil1" sheetId="19" r:id="rId11"/>
  </sheets>
  <definedNames>
    <definedName name="_xlnm._FilterDatabase" localSheetId="2" hidden="1">'CA-courant'!$K$2:$L$4</definedName>
    <definedName name="_xlnm._FilterDatabase" localSheetId="6" hidden="1">'CA-Ldd-D'!$N$14</definedName>
    <definedName name="_xlnm._FilterDatabase" localSheetId="7" hidden="1">'CA-Ldd-M'!$N$14</definedName>
    <definedName name="_xlnm._FilterDatabase" localSheetId="4" hidden="1">Carte!$K$2:$L$4</definedName>
    <definedName name="_xlnm._FilterDatabase" localSheetId="8" hidden="1">'CE Livret D'!#REF!</definedName>
    <definedName name="_xlnm._FilterDatabase" localSheetId="9" hidden="1">'CE Livret M'!$N$14</definedName>
    <definedName name="_xlnm._FilterDatabase" localSheetId="3" hidden="1">'CE-courant '!$K$2:$L$4</definedName>
    <definedName name="_xlnm._FilterDatabase" localSheetId="5" hidden="1">Especes!#REF!</definedName>
    <definedName name="C_Albatros">Listes!$B$2:$B$6</definedName>
    <definedName name="C_Divers">Listes!$C$2:$C$6</definedName>
    <definedName name="C_Intérêts">Listes!$D$1:$D$4</definedName>
    <definedName name="C_Pension">Listes!$E$2:$E$5</definedName>
    <definedName name="C_Remb_Santé">Listes!$F$2:$F$5</definedName>
    <definedName name="Cadeau">Listes!$J$2:$J$5</definedName>
    <definedName name="categorie">Listes!$B$1:$AB$1</definedName>
    <definedName name="Coiffeur">Listes!$K$2:$K$4</definedName>
    <definedName name="Courant">Listes!$G$2:$G$6</definedName>
    <definedName name="Courrier">Listes!$L$2:$L$4</definedName>
    <definedName name="D_Albatros_Appt">Listes!$H$2:$H$8</definedName>
    <definedName name="D_Avance">Listes!$I$2:$I$5</definedName>
    <definedName name="Extension">Listes!$M$2:$M$6</definedName>
    <definedName name="Formation">Listes!$N$2:$N$4</definedName>
    <definedName name="Frais_Bancaires">Listes!$O$2:$O$7</definedName>
    <definedName name="Habillement">Listes!$P$2:$P$6</definedName>
    <definedName name="Impôts">Listes!$Q$2:$Q$7</definedName>
    <definedName name="Informatique">Listes!$R$2:$R$8</definedName>
    <definedName name="Jardin">Listes!$S$2:$S$6</definedName>
    <definedName name="Loisirs">Listes!$T$2:$T$11</definedName>
    <definedName name="Maison">Listes!$U$2:$U$15</definedName>
    <definedName name="operation">Listes!$A$20:$A$32</definedName>
    <definedName name="Santé">Listes!$V$2:$V$15</definedName>
    <definedName name="Transport">Listes!$W$2:$W$7</definedName>
    <definedName name="Vacances">Listes!$X$2:$X$6</definedName>
    <definedName name="Virement">Listes!$AA$2:$AA$7</definedName>
    <definedName name="Virement_reçu">Listes!$AB$2:$AB$8</definedName>
    <definedName name="Voiture">Listes!$Y$2:$Y$7</definedName>
    <definedName name="Voyages">Listes!$Z$1:$Z$4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3" i="10" l="1"/>
  <c r="J9" i="8"/>
  <c r="J30" i="5"/>
  <c r="J29" i="5"/>
  <c r="C6" i="5"/>
  <c r="J6" i="5"/>
  <c r="J7" i="5" s="1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12" i="7"/>
  <c r="J15" i="7" s="1"/>
  <c r="L4" i="5"/>
  <c r="L4" i="10"/>
  <c r="H12" i="7"/>
  <c r="I12" i="7"/>
  <c r="F12" i="7"/>
  <c r="I15" i="7" l="1"/>
  <c r="J54" i="10"/>
  <c r="C7" i="8"/>
  <c r="C8" i="8"/>
  <c r="C11" i="8"/>
  <c r="C12" i="8"/>
  <c r="C17" i="8"/>
  <c r="C18" i="8"/>
  <c r="C21" i="8"/>
  <c r="C22" i="8"/>
  <c r="C26" i="8"/>
  <c r="C27" i="8" s="1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1" i="8"/>
  <c r="C292" i="8"/>
  <c r="C293" i="8"/>
  <c r="C294" i="8"/>
  <c r="C295" i="8"/>
  <c r="C296" i="8"/>
  <c r="C297" i="8"/>
  <c r="C298" i="8"/>
  <c r="C299" i="8"/>
  <c r="C300" i="8"/>
  <c r="C301" i="8"/>
  <c r="C302" i="8"/>
  <c r="C303" i="8"/>
  <c r="C304" i="8"/>
  <c r="C305" i="8"/>
  <c r="C306" i="8"/>
  <c r="C307" i="8"/>
  <c r="C308" i="8"/>
  <c r="C309" i="8"/>
  <c r="C310" i="8"/>
  <c r="C311" i="8"/>
  <c r="C312" i="8"/>
  <c r="C313" i="8"/>
  <c r="C314" i="8"/>
  <c r="C315" i="8"/>
  <c r="C316" i="8"/>
  <c r="C317" i="8"/>
  <c r="C318" i="8"/>
  <c r="C319" i="8"/>
  <c r="C320" i="8"/>
  <c r="C321" i="8"/>
  <c r="C322" i="8"/>
  <c r="C323" i="8"/>
  <c r="C324" i="8"/>
  <c r="C325" i="8"/>
  <c r="C326" i="8"/>
  <c r="C327" i="8"/>
  <c r="C328" i="8"/>
  <c r="C329" i="8"/>
  <c r="C330" i="8"/>
  <c r="C331" i="8"/>
  <c r="C332" i="8"/>
  <c r="C333" i="8"/>
  <c r="C334" i="8"/>
  <c r="C335" i="8"/>
  <c r="C336" i="8"/>
  <c r="C337" i="8"/>
  <c r="C338" i="8"/>
  <c r="C339" i="8"/>
  <c r="C340" i="8"/>
  <c r="C341" i="8"/>
  <c r="C342" i="8"/>
  <c r="C343" i="8"/>
  <c r="C344" i="8"/>
  <c r="C345" i="8"/>
  <c r="C346" i="8"/>
  <c r="C347" i="8"/>
  <c r="C348" i="8"/>
  <c r="C349" i="8"/>
  <c r="C350" i="8"/>
  <c r="C351" i="8"/>
  <c r="C352" i="8"/>
  <c r="C353" i="8"/>
  <c r="C354" i="8"/>
  <c r="C355" i="8"/>
  <c r="C356" i="8"/>
  <c r="C357" i="8"/>
  <c r="C358" i="8"/>
  <c r="C359" i="8"/>
  <c r="C360" i="8"/>
  <c r="C361" i="8"/>
  <c r="C362" i="8"/>
  <c r="C363" i="8"/>
  <c r="C364" i="8"/>
  <c r="C365" i="8"/>
  <c r="C366" i="8"/>
  <c r="C367" i="8"/>
  <c r="C368" i="8"/>
  <c r="C369" i="8"/>
  <c r="C370" i="8"/>
  <c r="C371" i="8"/>
  <c r="C372" i="8"/>
  <c r="C373" i="8"/>
  <c r="C374" i="8"/>
  <c r="C375" i="8"/>
  <c r="C376" i="8"/>
  <c r="C377" i="8"/>
  <c r="C378" i="8"/>
  <c r="C379" i="8"/>
  <c r="C380" i="8"/>
  <c r="C381" i="8"/>
  <c r="C382" i="8"/>
  <c r="C383" i="8"/>
  <c r="C384" i="8"/>
  <c r="C385" i="8"/>
  <c r="C386" i="8"/>
  <c r="C387" i="8"/>
  <c r="C388" i="8"/>
  <c r="C389" i="8"/>
  <c r="C390" i="8"/>
  <c r="C391" i="8"/>
  <c r="C392" i="8"/>
  <c r="C393" i="8"/>
  <c r="C394" i="8"/>
  <c r="C395" i="8"/>
  <c r="C396" i="8"/>
  <c r="C397" i="8"/>
  <c r="C398" i="8"/>
  <c r="C399" i="8"/>
  <c r="C400" i="8"/>
  <c r="C401" i="8"/>
  <c r="C402" i="8"/>
  <c r="C403" i="8"/>
  <c r="C404" i="8"/>
  <c r="C405" i="8"/>
  <c r="C406" i="8"/>
  <c r="C407" i="8"/>
  <c r="C408" i="8"/>
  <c r="C409" i="8"/>
  <c r="C410" i="8"/>
  <c r="C411" i="8"/>
  <c r="C412" i="8"/>
  <c r="C413" i="8"/>
  <c r="C414" i="8"/>
  <c r="C415" i="8"/>
  <c r="C416" i="8"/>
  <c r="C417" i="8"/>
  <c r="C418" i="8"/>
  <c r="C419" i="8"/>
  <c r="C420" i="8"/>
  <c r="C421" i="8"/>
  <c r="C422" i="8"/>
  <c r="C423" i="8"/>
  <c r="C424" i="8"/>
  <c r="C425" i="8"/>
  <c r="C426" i="8"/>
  <c r="C427" i="8"/>
  <c r="C428" i="8"/>
  <c r="C429" i="8"/>
  <c r="C430" i="8"/>
  <c r="C431" i="8"/>
  <c r="C432" i="8"/>
  <c r="C433" i="8"/>
  <c r="C434" i="8"/>
  <c r="C435" i="8"/>
  <c r="C436" i="8"/>
  <c r="C437" i="8"/>
  <c r="C438" i="8"/>
  <c r="C439" i="8"/>
  <c r="C440" i="8"/>
  <c r="C441" i="8"/>
  <c r="C442" i="8"/>
  <c r="C443" i="8"/>
  <c r="C444" i="8"/>
  <c r="C445" i="8"/>
  <c r="C446" i="8"/>
  <c r="C447" i="8"/>
  <c r="C448" i="8"/>
  <c r="C449" i="8"/>
  <c r="C450" i="8"/>
  <c r="C451" i="8"/>
  <c r="C452" i="8"/>
  <c r="C453" i="8"/>
  <c r="C454" i="8"/>
  <c r="C455" i="8"/>
  <c r="C456" i="8"/>
  <c r="C457" i="8"/>
  <c r="C458" i="8"/>
  <c r="C459" i="8"/>
  <c r="C460" i="8"/>
  <c r="C461" i="8"/>
  <c r="C462" i="8"/>
  <c r="C463" i="8"/>
  <c r="C464" i="8"/>
  <c r="C465" i="8"/>
  <c r="C466" i="8"/>
  <c r="C467" i="8"/>
  <c r="C468" i="8"/>
  <c r="C469" i="8"/>
  <c r="C470" i="8"/>
  <c r="C471" i="8"/>
  <c r="C472" i="8"/>
  <c r="C473" i="8"/>
  <c r="C474" i="8"/>
  <c r="C475" i="8"/>
  <c r="C476" i="8"/>
  <c r="C477" i="8"/>
  <c r="C478" i="8"/>
  <c r="C479" i="8"/>
  <c r="C480" i="8"/>
  <c r="C481" i="8"/>
  <c r="C482" i="8"/>
  <c r="C483" i="8"/>
  <c r="C484" i="8"/>
  <c r="C485" i="8"/>
  <c r="C486" i="8"/>
  <c r="C487" i="8"/>
  <c r="C488" i="8"/>
  <c r="C489" i="8"/>
  <c r="C490" i="8"/>
  <c r="C491" i="8"/>
  <c r="C492" i="8"/>
  <c r="C493" i="8"/>
  <c r="C494" i="8"/>
  <c r="C495" i="8"/>
  <c r="C496" i="8"/>
  <c r="C497" i="8"/>
  <c r="C498" i="8"/>
  <c r="C499" i="8"/>
  <c r="C500" i="8"/>
  <c r="C501" i="8"/>
  <c r="C502" i="8"/>
  <c r="C503" i="8"/>
  <c r="C504" i="8"/>
  <c r="C505" i="8"/>
  <c r="C506" i="8"/>
  <c r="C507" i="8"/>
  <c r="C508" i="8"/>
  <c r="C509" i="8"/>
  <c r="C510" i="8"/>
  <c r="C511" i="8"/>
  <c r="C512" i="8"/>
  <c r="C513" i="8"/>
  <c r="C514" i="8"/>
  <c r="C515" i="8"/>
  <c r="C516" i="8"/>
  <c r="C517" i="8"/>
  <c r="C518" i="8"/>
  <c r="C519" i="8"/>
  <c r="C520" i="8"/>
  <c r="C521" i="8"/>
  <c r="C522" i="8"/>
  <c r="C523" i="8"/>
  <c r="C524" i="8"/>
  <c r="C525" i="8"/>
  <c r="C526" i="8"/>
  <c r="C527" i="8"/>
  <c r="C528" i="8"/>
  <c r="C529" i="8"/>
  <c r="C530" i="8"/>
  <c r="C531" i="8"/>
  <c r="C532" i="8"/>
  <c r="C533" i="8"/>
  <c r="C534" i="8"/>
  <c r="C535" i="8"/>
  <c r="C536" i="8"/>
  <c r="C537" i="8"/>
  <c r="C538" i="8"/>
  <c r="C539" i="8"/>
  <c r="C540" i="8"/>
  <c r="C541" i="8"/>
  <c r="C542" i="8"/>
  <c r="C543" i="8"/>
  <c r="C544" i="8"/>
  <c r="C545" i="8"/>
  <c r="C546" i="8"/>
  <c r="C547" i="8"/>
  <c r="C548" i="8"/>
  <c r="C549" i="8"/>
  <c r="C550" i="8"/>
  <c r="C551" i="8"/>
  <c r="C552" i="8"/>
  <c r="C553" i="8"/>
  <c r="C554" i="8"/>
  <c r="C555" i="8"/>
  <c r="C556" i="8"/>
  <c r="C557" i="8"/>
  <c r="C558" i="8"/>
  <c r="C559" i="8"/>
  <c r="C560" i="8"/>
  <c r="C561" i="8"/>
  <c r="C562" i="8"/>
  <c r="C563" i="8"/>
  <c r="C564" i="8"/>
  <c r="C565" i="8"/>
  <c r="C566" i="8"/>
  <c r="C567" i="8"/>
  <c r="C568" i="8"/>
  <c r="C569" i="8"/>
  <c r="C570" i="8"/>
  <c r="C571" i="8"/>
  <c r="C572" i="8"/>
  <c r="C573" i="8"/>
  <c r="C574" i="8"/>
  <c r="C575" i="8"/>
  <c r="C576" i="8"/>
  <c r="C577" i="8"/>
  <c r="C578" i="8"/>
  <c r="C579" i="8"/>
  <c r="C580" i="8"/>
  <c r="C581" i="8"/>
  <c r="C582" i="8"/>
  <c r="C583" i="8"/>
  <c r="C584" i="8"/>
  <c r="C585" i="8"/>
  <c r="C586" i="8"/>
  <c r="C587" i="8"/>
  <c r="C588" i="8"/>
  <c r="C589" i="8"/>
  <c r="C590" i="8"/>
  <c r="C591" i="8"/>
  <c r="C592" i="8"/>
  <c r="C593" i="8"/>
  <c r="C594" i="8"/>
  <c r="C595" i="8"/>
  <c r="C596" i="8"/>
  <c r="C597" i="8"/>
  <c r="C598" i="8"/>
  <c r="C599" i="8"/>
  <c r="C600" i="8"/>
  <c r="C601" i="8"/>
  <c r="C602" i="8"/>
  <c r="C603" i="8"/>
  <c r="C604" i="8"/>
  <c r="C605" i="8"/>
  <c r="C606" i="8"/>
  <c r="C607" i="8"/>
  <c r="C608" i="8"/>
  <c r="C609" i="8"/>
  <c r="C610" i="8"/>
  <c r="C611" i="8"/>
  <c r="C612" i="8"/>
  <c r="C613" i="8"/>
  <c r="C614" i="8"/>
  <c r="C615" i="8"/>
  <c r="C616" i="8"/>
  <c r="C617" i="8"/>
  <c r="C618" i="8"/>
  <c r="C619" i="8"/>
  <c r="C620" i="8"/>
  <c r="C621" i="8"/>
  <c r="C622" i="8"/>
  <c r="C623" i="8"/>
  <c r="C624" i="8"/>
  <c r="C625" i="8"/>
  <c r="C626" i="8"/>
  <c r="C627" i="8"/>
  <c r="C628" i="8"/>
  <c r="C629" i="8"/>
  <c r="C630" i="8"/>
  <c r="C631" i="8"/>
  <c r="C632" i="8"/>
  <c r="C633" i="8"/>
  <c r="C634" i="8"/>
  <c r="C635" i="8"/>
  <c r="C636" i="8"/>
  <c r="C637" i="8"/>
  <c r="C638" i="8"/>
  <c r="C639" i="8"/>
  <c r="C640" i="8"/>
  <c r="C641" i="8"/>
  <c r="C642" i="8"/>
  <c r="C643" i="8"/>
  <c r="C644" i="8"/>
  <c r="C645" i="8"/>
  <c r="C646" i="8"/>
  <c r="C647" i="8"/>
  <c r="C648" i="8"/>
  <c r="C649" i="8"/>
  <c r="C650" i="8"/>
  <c r="C651" i="8"/>
  <c r="C652" i="8"/>
  <c r="C653" i="8"/>
  <c r="C654" i="8"/>
  <c r="C655" i="8"/>
  <c r="C656" i="8"/>
  <c r="C657" i="8"/>
  <c r="C658" i="8"/>
  <c r="C659" i="8"/>
  <c r="C660" i="8"/>
  <c r="C661" i="8"/>
  <c r="C662" i="8"/>
  <c r="C663" i="8"/>
  <c r="C664" i="8"/>
  <c r="C665" i="8"/>
  <c r="C666" i="8"/>
  <c r="C667" i="8"/>
  <c r="C668" i="8"/>
  <c r="C669" i="8"/>
  <c r="C670" i="8"/>
  <c r="C671" i="8"/>
  <c r="C672" i="8"/>
  <c r="C673" i="8"/>
  <c r="C674" i="8"/>
  <c r="C675" i="8"/>
  <c r="C676" i="8"/>
  <c r="C677" i="8"/>
  <c r="C678" i="8"/>
  <c r="C679" i="8"/>
  <c r="C680" i="8"/>
  <c r="C681" i="8"/>
  <c r="C682" i="8"/>
  <c r="C683" i="8"/>
  <c r="C684" i="8"/>
  <c r="C685" i="8"/>
  <c r="C686" i="8"/>
  <c r="C687" i="8"/>
  <c r="C688" i="8"/>
  <c r="C689" i="8"/>
  <c r="C690" i="8"/>
  <c r="C691" i="8"/>
  <c r="C692" i="8"/>
  <c r="C693" i="8"/>
  <c r="C694" i="8"/>
  <c r="C695" i="8"/>
  <c r="C696" i="8"/>
  <c r="C697" i="8"/>
  <c r="C698" i="8"/>
  <c r="C699" i="8"/>
  <c r="C700" i="8"/>
  <c r="C701" i="8"/>
  <c r="C702" i="8"/>
  <c r="C703" i="8"/>
  <c r="C704" i="8"/>
  <c r="C705" i="8"/>
  <c r="C706" i="8"/>
  <c r="C707" i="8"/>
  <c r="C708" i="8"/>
  <c r="C709" i="8"/>
  <c r="C710" i="8"/>
  <c r="C711" i="8"/>
  <c r="C712" i="8"/>
  <c r="C713" i="8"/>
  <c r="C714" i="8"/>
  <c r="C715" i="8"/>
  <c r="C716" i="8"/>
  <c r="C717" i="8"/>
  <c r="C718" i="8"/>
  <c r="C719" i="8"/>
  <c r="C720" i="8"/>
  <c r="C721" i="8"/>
  <c r="C722" i="8"/>
  <c r="C723" i="8"/>
  <c r="C724" i="8"/>
  <c r="C725" i="8"/>
  <c r="C726" i="8"/>
  <c r="C727" i="8"/>
  <c r="C728" i="8"/>
  <c r="C729" i="8"/>
  <c r="C730" i="8"/>
  <c r="C731" i="8"/>
  <c r="C732" i="8"/>
  <c r="C733" i="8"/>
  <c r="C734" i="8"/>
  <c r="C735" i="8"/>
  <c r="C736" i="8"/>
  <c r="C737" i="8"/>
  <c r="C738" i="8"/>
  <c r="C739" i="8"/>
  <c r="C740" i="8"/>
  <c r="C741" i="8"/>
  <c r="C742" i="8"/>
  <c r="C743" i="8"/>
  <c r="C744" i="8"/>
  <c r="C745" i="8"/>
  <c r="C746" i="8"/>
  <c r="C747" i="8"/>
  <c r="C748" i="8"/>
  <c r="C749" i="8"/>
  <c r="C750" i="8"/>
  <c r="C751" i="8"/>
  <c r="C752" i="8"/>
  <c r="C753" i="8"/>
  <c r="C754" i="8"/>
  <c r="C755" i="8"/>
  <c r="C756" i="8"/>
  <c r="C757" i="8"/>
  <c r="C758" i="8"/>
  <c r="C759" i="8"/>
  <c r="C760" i="8"/>
  <c r="C761" i="8"/>
  <c r="C762" i="8"/>
  <c r="C763" i="8"/>
  <c r="C764" i="8"/>
  <c r="C765" i="8"/>
  <c r="C766" i="8"/>
  <c r="C767" i="8"/>
  <c r="C768" i="8"/>
  <c r="C769" i="8"/>
  <c r="C770" i="8"/>
  <c r="C771" i="8"/>
  <c r="C772" i="8"/>
  <c r="C773" i="8"/>
  <c r="C774" i="8"/>
  <c r="C775" i="8"/>
  <c r="C776" i="8"/>
  <c r="C777" i="8"/>
  <c r="C778" i="8"/>
  <c r="C779" i="8"/>
  <c r="C780" i="8"/>
  <c r="C781" i="8"/>
  <c r="C782" i="8"/>
  <c r="C783" i="8"/>
  <c r="C784" i="8"/>
  <c r="C785" i="8"/>
  <c r="C786" i="8"/>
  <c r="C787" i="8"/>
  <c r="C788" i="8"/>
  <c r="C789" i="8"/>
  <c r="C790" i="8"/>
  <c r="C791" i="8"/>
  <c r="C792" i="8"/>
  <c r="C793" i="8"/>
  <c r="C794" i="8"/>
  <c r="C795" i="8"/>
  <c r="C796" i="8"/>
  <c r="C797" i="8"/>
  <c r="C798" i="8"/>
  <c r="C799" i="8"/>
  <c r="C800" i="8"/>
  <c r="C801" i="8"/>
  <c r="C802" i="8"/>
  <c r="C803" i="8"/>
  <c r="C804" i="8"/>
  <c r="C805" i="8"/>
  <c r="C806" i="8"/>
  <c r="C807" i="8"/>
  <c r="C808" i="8"/>
  <c r="C809" i="8"/>
  <c r="C810" i="8"/>
  <c r="C811" i="8"/>
  <c r="C812" i="8"/>
  <c r="C813" i="8"/>
  <c r="C814" i="8"/>
  <c r="C815" i="8"/>
  <c r="C816" i="8"/>
  <c r="C817" i="8"/>
  <c r="C818" i="8"/>
  <c r="C819" i="8"/>
  <c r="C820" i="8"/>
  <c r="C821" i="8"/>
  <c r="C822" i="8"/>
  <c r="C823" i="8"/>
  <c r="C824" i="8"/>
  <c r="C825" i="8"/>
  <c r="C826" i="8"/>
  <c r="C827" i="8"/>
  <c r="C828" i="8"/>
  <c r="C829" i="8"/>
  <c r="C830" i="8"/>
  <c r="C831" i="8"/>
  <c r="C832" i="8"/>
  <c r="C833" i="8"/>
  <c r="C834" i="8"/>
  <c r="C835" i="8"/>
  <c r="C836" i="8"/>
  <c r="C837" i="8"/>
  <c r="C838" i="8"/>
  <c r="C839" i="8"/>
  <c r="C840" i="8"/>
  <c r="C841" i="8"/>
  <c r="C842" i="8"/>
  <c r="C843" i="8"/>
  <c r="C844" i="8"/>
  <c r="C845" i="8"/>
  <c r="C846" i="8"/>
  <c r="C847" i="8"/>
  <c r="C848" i="8"/>
  <c r="C849" i="8"/>
  <c r="C850" i="8"/>
  <c r="C851" i="8"/>
  <c r="C852" i="8"/>
  <c r="C853" i="8"/>
  <c r="C854" i="8"/>
  <c r="C855" i="8"/>
  <c r="C856" i="8"/>
  <c r="C857" i="8"/>
  <c r="C858" i="8"/>
  <c r="C859" i="8"/>
  <c r="C860" i="8"/>
  <c r="C861" i="8"/>
  <c r="C862" i="8"/>
  <c r="C863" i="8"/>
  <c r="C864" i="8"/>
  <c r="C865" i="8"/>
  <c r="C866" i="8"/>
  <c r="C867" i="8"/>
  <c r="C868" i="8"/>
  <c r="C869" i="8"/>
  <c r="C870" i="8"/>
  <c r="C871" i="8"/>
  <c r="C872" i="8"/>
  <c r="C873" i="8"/>
  <c r="C874" i="8"/>
  <c r="C875" i="8"/>
  <c r="C876" i="8"/>
  <c r="C877" i="8"/>
  <c r="C878" i="8"/>
  <c r="C879" i="8"/>
  <c r="C880" i="8"/>
  <c r="C881" i="8"/>
  <c r="C882" i="8"/>
  <c r="C883" i="8"/>
  <c r="C884" i="8"/>
  <c r="C885" i="8"/>
  <c r="C886" i="8"/>
  <c r="C887" i="8"/>
  <c r="C888" i="8"/>
  <c r="C889" i="8"/>
  <c r="C890" i="8"/>
  <c r="C891" i="8"/>
  <c r="C892" i="8"/>
  <c r="C893" i="8"/>
  <c r="C894" i="8"/>
  <c r="C895" i="8"/>
  <c r="C896" i="8"/>
  <c r="C897" i="8"/>
  <c r="C898" i="8"/>
  <c r="C899" i="8"/>
  <c r="C900" i="8"/>
  <c r="C901" i="8"/>
  <c r="C902" i="8"/>
  <c r="C903" i="8"/>
  <c r="C904" i="8"/>
  <c r="C6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C905" i="8"/>
  <c r="C906" i="8"/>
  <c r="C907" i="8"/>
  <c r="C908" i="8"/>
  <c r="C909" i="8"/>
  <c r="C910" i="8"/>
  <c r="C911" i="8"/>
  <c r="C912" i="8"/>
  <c r="C913" i="8"/>
  <c r="C914" i="8"/>
  <c r="C915" i="8"/>
  <c r="C916" i="8"/>
  <c r="C917" i="8"/>
  <c r="C918" i="8"/>
  <c r="C919" i="8"/>
  <c r="C920" i="8"/>
  <c r="C921" i="8"/>
  <c r="C922" i="8"/>
  <c r="C923" i="8"/>
  <c r="C924" i="8"/>
  <c r="C925" i="8"/>
  <c r="C926" i="8"/>
  <c r="C927" i="8"/>
  <c r="C928" i="8"/>
  <c r="C929" i="8"/>
  <c r="C930" i="8"/>
  <c r="C931" i="8"/>
  <c r="C932" i="8"/>
  <c r="C933" i="8"/>
  <c r="C934" i="8"/>
  <c r="C935" i="8"/>
  <c r="C936" i="8"/>
  <c r="C937" i="8"/>
  <c r="C938" i="8"/>
  <c r="C939" i="8"/>
  <c r="C940" i="8"/>
  <c r="C941" i="8"/>
  <c r="C942" i="8"/>
  <c r="C943" i="8"/>
  <c r="C944" i="8"/>
  <c r="C945" i="8"/>
  <c r="C946" i="8"/>
  <c r="C947" i="8"/>
  <c r="C948" i="8"/>
  <c r="C949" i="8"/>
  <c r="C950" i="8"/>
  <c r="C951" i="8"/>
  <c r="C952" i="8"/>
  <c r="C953" i="8"/>
  <c r="C954" i="8"/>
  <c r="C955" i="8"/>
  <c r="C956" i="8"/>
  <c r="C957" i="8"/>
  <c r="C958" i="8"/>
  <c r="C959" i="8"/>
  <c r="C960" i="8"/>
  <c r="C961" i="8"/>
  <c r="C962" i="8"/>
  <c r="C963" i="8"/>
  <c r="C964" i="8"/>
  <c r="C965" i="8"/>
  <c r="C966" i="8"/>
  <c r="C967" i="8"/>
  <c r="C968" i="8"/>
  <c r="C969" i="8"/>
  <c r="C970" i="8"/>
  <c r="C971" i="8"/>
  <c r="C972" i="8"/>
  <c r="C973" i="8"/>
  <c r="C974" i="8"/>
  <c r="C975" i="8"/>
  <c r="C976" i="8"/>
  <c r="C977" i="8"/>
  <c r="C978" i="8"/>
  <c r="C979" i="8"/>
  <c r="C980" i="8"/>
  <c r="C981" i="8"/>
  <c r="C982" i="8"/>
  <c r="C983" i="8"/>
  <c r="C984" i="8"/>
  <c r="C985" i="8"/>
  <c r="C986" i="8"/>
  <c r="C987" i="8"/>
  <c r="C988" i="8"/>
  <c r="C989" i="8"/>
  <c r="C990" i="8"/>
  <c r="C991" i="8"/>
  <c r="C992" i="8"/>
  <c r="C993" i="8"/>
  <c r="C994" i="8"/>
  <c r="C995" i="8"/>
  <c r="C996" i="8"/>
  <c r="C997" i="8"/>
  <c r="C998" i="8"/>
  <c r="C999" i="8"/>
  <c r="C1000" i="8"/>
  <c r="C1001" i="8"/>
  <c r="C1002" i="8"/>
  <c r="C1003" i="8"/>
  <c r="C1004" i="8"/>
  <c r="C1005" i="8"/>
  <c r="C1006" i="8"/>
  <c r="C1007" i="8"/>
  <c r="C1008" i="8"/>
  <c r="C1009" i="8"/>
  <c r="C1010" i="8"/>
  <c r="C1011" i="8"/>
  <c r="C1012" i="8"/>
  <c r="C1013" i="8"/>
  <c r="C1014" i="8"/>
  <c r="C1015" i="8"/>
  <c r="C1016" i="8"/>
  <c r="C1017" i="8"/>
  <c r="C1018" i="8"/>
  <c r="C1019" i="8"/>
  <c r="C1020" i="8"/>
  <c r="C1021" i="8"/>
  <c r="C1022" i="8"/>
  <c r="C1023" i="8"/>
  <c r="J6" i="8"/>
  <c r="J7" i="8" s="1"/>
  <c r="J8" i="8" s="1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D12" i="7"/>
  <c r="E12" i="7"/>
  <c r="F15" i="7" s="1"/>
  <c r="L4" i="8"/>
  <c r="C1024" i="8"/>
  <c r="C1025" i="8"/>
  <c r="C1026" i="8"/>
  <c r="C1027" i="8"/>
  <c r="C1028" i="8"/>
  <c r="C1029" i="8"/>
  <c r="C1030" i="8"/>
  <c r="C1031" i="8"/>
  <c r="C1032" i="8"/>
  <c r="C1033" i="8"/>
  <c r="C1034" i="8"/>
  <c r="C1035" i="8"/>
  <c r="C1036" i="8"/>
  <c r="C1037" i="8"/>
  <c r="C1038" i="8"/>
  <c r="C1039" i="8"/>
  <c r="C1040" i="8"/>
  <c r="C1041" i="8"/>
  <c r="C1042" i="8"/>
  <c r="C1043" i="8"/>
  <c r="C1044" i="8"/>
  <c r="C1045" i="8"/>
  <c r="C1046" i="8"/>
  <c r="C1047" i="8"/>
  <c r="C1048" i="8"/>
  <c r="C1049" i="8"/>
  <c r="C1050" i="8"/>
  <c r="C1051" i="8"/>
  <c r="C1052" i="8"/>
  <c r="C1053" i="8"/>
  <c r="C1054" i="8"/>
  <c r="C1055" i="8"/>
  <c r="C1056" i="8"/>
  <c r="C1057" i="8"/>
  <c r="C1058" i="8"/>
  <c r="C1059" i="8"/>
  <c r="C1060" i="8"/>
  <c r="C1061" i="8"/>
  <c r="C1062" i="8"/>
  <c r="C1063" i="8"/>
  <c r="C1064" i="8"/>
  <c r="C1065" i="8"/>
  <c r="C1066" i="8"/>
  <c r="C1067" i="8"/>
  <c r="C1068" i="8"/>
  <c r="C1069" i="8"/>
  <c r="C1070" i="8"/>
  <c r="C1071" i="8"/>
  <c r="C1072" i="8"/>
  <c r="C1073" i="8"/>
  <c r="C1074" i="8"/>
  <c r="C1075" i="8"/>
  <c r="C1076" i="8"/>
  <c r="C1077" i="8"/>
  <c r="C1078" i="8"/>
  <c r="C1079" i="8"/>
  <c r="C1080" i="8"/>
  <c r="C1081" i="8"/>
  <c r="C1082" i="8"/>
  <c r="C1083" i="8"/>
  <c r="C1084" i="8"/>
  <c r="C1085" i="8"/>
  <c r="C1086" i="8"/>
  <c r="C1087" i="8"/>
  <c r="C1088" i="8"/>
  <c r="C1089" i="8"/>
  <c r="C1090" i="8"/>
  <c r="C1091" i="8"/>
  <c r="C1092" i="8"/>
  <c r="C1093" i="8"/>
  <c r="C1094" i="8"/>
  <c r="C1095" i="8"/>
  <c r="C1096" i="8"/>
  <c r="C1097" i="8"/>
  <c r="C1098" i="8"/>
  <c r="C1099" i="8"/>
  <c r="C1100" i="8"/>
  <c r="C1101" i="8"/>
  <c r="C1102" i="8"/>
  <c r="C1103" i="8"/>
  <c r="C1104" i="8"/>
  <c r="C1105" i="8"/>
  <c r="C1106" i="8"/>
  <c r="C1107" i="8"/>
  <c r="C1108" i="8"/>
  <c r="C1109" i="8"/>
  <c r="C1110" i="8"/>
  <c r="C1111" i="8"/>
  <c r="C1112" i="8"/>
  <c r="C1113" i="8"/>
  <c r="C1114" i="8"/>
  <c r="C1115" i="8"/>
  <c r="C1116" i="8"/>
  <c r="C1117" i="8"/>
  <c r="C1118" i="8"/>
  <c r="C1119" i="8"/>
  <c r="C1120" i="8"/>
  <c r="C1121" i="8"/>
  <c r="C1122" i="8"/>
  <c r="C1123" i="8"/>
  <c r="C1124" i="8"/>
  <c r="C1125" i="8"/>
  <c r="C1126" i="8"/>
  <c r="C1127" i="8"/>
  <c r="C1128" i="8"/>
  <c r="C1129" i="8"/>
  <c r="C1130" i="8"/>
  <c r="C1131" i="8"/>
  <c r="C1132" i="8"/>
  <c r="C1133" i="8"/>
  <c r="C1134" i="8"/>
  <c r="C1135" i="8"/>
  <c r="C1136" i="8"/>
  <c r="C1137" i="8"/>
  <c r="C1138" i="8"/>
  <c r="C1139" i="8"/>
  <c r="C1140" i="8"/>
  <c r="C1141" i="8"/>
  <c r="C1142" i="8"/>
  <c r="C1143" i="8"/>
  <c r="C1144" i="8"/>
  <c r="C1145" i="8"/>
  <c r="C1146" i="8"/>
  <c r="C1147" i="8"/>
  <c r="C1148" i="8"/>
  <c r="C1149" i="8"/>
  <c r="C1150" i="8"/>
  <c r="C1151" i="8"/>
  <c r="C1152" i="8"/>
  <c r="C1153" i="8"/>
  <c r="C1154" i="8"/>
  <c r="C1155" i="8"/>
  <c r="C1156" i="8"/>
  <c r="C1157" i="8"/>
  <c r="C1158" i="8"/>
  <c r="C1159" i="8"/>
  <c r="C1160" i="8"/>
  <c r="C1161" i="8"/>
  <c r="C1162" i="8"/>
  <c r="C1163" i="8"/>
  <c r="C1164" i="8"/>
  <c r="C1165" i="8"/>
  <c r="C1166" i="8"/>
  <c r="C1167" i="8"/>
  <c r="C1168" i="8"/>
  <c r="C1169" i="8"/>
  <c r="C1170" i="8"/>
  <c r="C1171" i="8"/>
  <c r="C1172" i="8"/>
  <c r="C1173" i="8"/>
  <c r="C1174" i="8"/>
  <c r="C1175" i="8"/>
  <c r="C1176" i="8"/>
  <c r="C1177" i="8"/>
  <c r="C1178" i="8"/>
  <c r="C1179" i="8"/>
  <c r="C1180" i="8"/>
  <c r="C1181" i="8"/>
  <c r="C1182" i="8"/>
  <c r="C1183" i="8"/>
  <c r="C1184" i="8"/>
  <c r="C1185" i="8"/>
  <c r="C1186" i="8"/>
  <c r="C1187" i="8"/>
  <c r="C1188" i="8"/>
  <c r="C1189" i="8"/>
  <c r="C1190" i="8"/>
  <c r="C1191" i="8"/>
  <c r="C1192" i="8"/>
  <c r="C1193" i="8"/>
  <c r="C1194" i="8"/>
  <c r="C1195" i="8"/>
  <c r="C1196" i="8"/>
  <c r="C1197" i="8"/>
  <c r="C1198" i="8"/>
  <c r="C1199" i="8"/>
  <c r="C1200" i="8"/>
  <c r="C1201" i="8"/>
  <c r="C1202" i="8"/>
  <c r="C1203" i="8"/>
  <c r="C1204" i="8"/>
  <c r="C1205" i="8"/>
  <c r="C1206" i="8"/>
  <c r="C1207" i="8"/>
  <c r="C1208" i="8"/>
  <c r="C1209" i="8"/>
  <c r="C1210" i="8"/>
  <c r="C1211" i="8"/>
  <c r="C1212" i="8"/>
  <c r="C1213" i="8"/>
  <c r="C1214" i="8"/>
  <c r="C1215" i="8"/>
  <c r="C1216" i="8"/>
  <c r="C1217" i="8"/>
  <c r="C1218" i="8"/>
  <c r="C1219" i="8"/>
  <c r="C1220" i="8"/>
  <c r="C1221" i="8"/>
  <c r="C1222" i="8"/>
  <c r="C1223" i="8"/>
  <c r="C1224" i="8"/>
  <c r="C1225" i="8"/>
  <c r="C1226" i="8"/>
  <c r="C1227" i="8"/>
  <c r="C1228" i="8"/>
  <c r="C1229" i="8"/>
  <c r="C1230" i="8"/>
  <c r="C1231" i="8"/>
  <c r="C1232" i="8"/>
  <c r="C1233" i="8"/>
  <c r="C1234" i="8"/>
  <c r="C1235" i="8"/>
  <c r="C1236" i="8"/>
  <c r="C1237" i="8"/>
  <c r="C1238" i="8"/>
  <c r="C1239" i="8"/>
  <c r="C1240" i="8"/>
  <c r="C1241" i="8"/>
  <c r="C1242" i="8"/>
  <c r="C1243" i="8"/>
  <c r="C1244" i="8"/>
  <c r="C1245" i="8"/>
  <c r="C1246" i="8"/>
  <c r="C1247" i="8"/>
  <c r="C1248" i="8"/>
  <c r="C1249" i="8"/>
  <c r="C1250" i="8"/>
  <c r="C1251" i="8"/>
  <c r="C1252" i="8"/>
  <c r="C1253" i="8"/>
  <c r="C1254" i="8"/>
  <c r="C1255" i="8"/>
  <c r="C1256" i="8"/>
  <c r="C1257" i="8"/>
  <c r="C1258" i="8"/>
  <c r="C1259" i="8"/>
  <c r="C1260" i="8"/>
  <c r="C1261" i="8"/>
  <c r="C1262" i="8"/>
  <c r="C1263" i="8"/>
  <c r="C1264" i="8"/>
  <c r="C1265" i="8"/>
  <c r="C1266" i="8"/>
  <c r="C1267" i="8"/>
  <c r="C1268" i="8"/>
  <c r="C1269" i="8"/>
  <c r="C1270" i="8"/>
  <c r="C1271" i="8"/>
  <c r="C1272" i="8"/>
  <c r="C1273" i="8"/>
  <c r="C1274" i="8"/>
  <c r="C1275" i="8"/>
  <c r="C1276" i="8"/>
  <c r="C1277" i="8"/>
  <c r="C1278" i="8"/>
  <c r="C1279" i="8"/>
  <c r="C1280" i="8"/>
  <c r="C1281" i="8"/>
  <c r="C1282" i="8"/>
  <c r="C1283" i="8"/>
  <c r="C1284" i="8"/>
  <c r="C1285" i="8"/>
  <c r="C1286" i="8"/>
  <c r="C1287" i="8"/>
  <c r="C1288" i="8"/>
  <c r="C1289" i="8"/>
  <c r="C1290" i="8"/>
  <c r="C1291" i="8"/>
  <c r="C1292" i="8"/>
  <c r="C1293" i="8"/>
  <c r="C1294" i="8"/>
  <c r="C1295" i="8"/>
  <c r="C1296" i="8"/>
  <c r="C1297" i="8"/>
  <c r="C1298" i="8"/>
  <c r="C1299" i="8"/>
  <c r="C1300" i="8"/>
  <c r="C1301" i="8"/>
  <c r="C1302" i="8"/>
  <c r="C1303" i="8"/>
  <c r="C1304" i="8"/>
  <c r="C1305" i="8"/>
  <c r="C1306" i="8"/>
  <c r="C1307" i="8"/>
  <c r="C1308" i="8"/>
  <c r="C1309" i="8"/>
  <c r="C1310" i="8"/>
  <c r="C1311" i="8"/>
  <c r="C1312" i="8"/>
  <c r="C1313" i="8"/>
  <c r="C1314" i="8"/>
  <c r="C1315" i="8"/>
  <c r="C1316" i="8"/>
  <c r="C1317" i="8"/>
  <c r="C1318" i="8"/>
  <c r="C1319" i="8"/>
  <c r="C1320" i="8"/>
  <c r="C1321" i="8"/>
  <c r="C1322" i="8"/>
  <c r="C1323" i="8"/>
  <c r="C1324" i="8"/>
  <c r="C1325" i="8"/>
  <c r="C1326" i="8"/>
  <c r="C1327" i="8"/>
  <c r="C1328" i="8"/>
  <c r="C1329" i="8"/>
  <c r="C1330" i="8"/>
  <c r="C1331" i="8"/>
  <c r="J6" i="14"/>
  <c r="C28" i="8" l="1"/>
  <c r="E15" i="7"/>
  <c r="J6" i="10"/>
  <c r="J7" i="10" s="1"/>
  <c r="B1" i="7"/>
  <c r="L4" i="15"/>
  <c r="L4" i="14"/>
  <c r="L4" i="13"/>
  <c r="L4" i="12"/>
  <c r="L4" i="11"/>
  <c r="J1500" i="15" l="1"/>
  <c r="J1499" i="15"/>
  <c r="J1498" i="15"/>
  <c r="J1497" i="15"/>
  <c r="J1496" i="15"/>
  <c r="J1495" i="15"/>
  <c r="J1494" i="15"/>
  <c r="J1493" i="15"/>
  <c r="J1492" i="15"/>
  <c r="J1491" i="15"/>
  <c r="J1490" i="15"/>
  <c r="J1489" i="15"/>
  <c r="J1488" i="15"/>
  <c r="J1487" i="15"/>
  <c r="J1486" i="15"/>
  <c r="J1485" i="15"/>
  <c r="J1484" i="15"/>
  <c r="J1483" i="15"/>
  <c r="J1482" i="15"/>
  <c r="J1481" i="15"/>
  <c r="J1480" i="15"/>
  <c r="J1479" i="15"/>
  <c r="J1478" i="15"/>
  <c r="J1477" i="15"/>
  <c r="J1476" i="15"/>
  <c r="J1475" i="15"/>
  <c r="J1474" i="15"/>
  <c r="J1473" i="15"/>
  <c r="J1472" i="15"/>
  <c r="J1471" i="15"/>
  <c r="J1470" i="15"/>
  <c r="J1469" i="15"/>
  <c r="J1468" i="15"/>
  <c r="J1467" i="15"/>
  <c r="J1466" i="15"/>
  <c r="J1465" i="15"/>
  <c r="J1464" i="15"/>
  <c r="J1463" i="15"/>
  <c r="J1462" i="15"/>
  <c r="J1461" i="15"/>
  <c r="J1460" i="15"/>
  <c r="J1459" i="15"/>
  <c r="J1458" i="15"/>
  <c r="J1457" i="15"/>
  <c r="J1456" i="15"/>
  <c r="J1455" i="15"/>
  <c r="J1454" i="15"/>
  <c r="J1453" i="15"/>
  <c r="J1452" i="15"/>
  <c r="J1451" i="15"/>
  <c r="J1450" i="15"/>
  <c r="J1449" i="15"/>
  <c r="J1448" i="15"/>
  <c r="J1447" i="15"/>
  <c r="J1446" i="15"/>
  <c r="J1445" i="15"/>
  <c r="J1444" i="15"/>
  <c r="J1443" i="15"/>
  <c r="J1442" i="15"/>
  <c r="J1441" i="15"/>
  <c r="J1440" i="15"/>
  <c r="J1439" i="15"/>
  <c r="J1438" i="15"/>
  <c r="J1437" i="15"/>
  <c r="J1436" i="15"/>
  <c r="J1435" i="15"/>
  <c r="J1434" i="15"/>
  <c r="J1433" i="15"/>
  <c r="J1432" i="15"/>
  <c r="J1431" i="15"/>
  <c r="J1430" i="15"/>
  <c r="J1429" i="15"/>
  <c r="J1428" i="15"/>
  <c r="J1427" i="15"/>
  <c r="J1426" i="15"/>
  <c r="J1425" i="15"/>
  <c r="J1424" i="15"/>
  <c r="J1423" i="15"/>
  <c r="J1422" i="15"/>
  <c r="J1421" i="15"/>
  <c r="J1420" i="15"/>
  <c r="J1419" i="15"/>
  <c r="J1418" i="15"/>
  <c r="J1417" i="15"/>
  <c r="J1416" i="15"/>
  <c r="J1415" i="15"/>
  <c r="J1414" i="15"/>
  <c r="J1413" i="15"/>
  <c r="J1412" i="15"/>
  <c r="J1411" i="15"/>
  <c r="J1410" i="15"/>
  <c r="J1409" i="15"/>
  <c r="J1408" i="15"/>
  <c r="J1407" i="15"/>
  <c r="J1406" i="15"/>
  <c r="J1405" i="15"/>
  <c r="J1404" i="15"/>
  <c r="J1403" i="15"/>
  <c r="J1402" i="15"/>
  <c r="J1401" i="15"/>
  <c r="J1400" i="15"/>
  <c r="J1399" i="15"/>
  <c r="J1398" i="15"/>
  <c r="J1397" i="15"/>
  <c r="J1396" i="15"/>
  <c r="J1395" i="15"/>
  <c r="J1394" i="15"/>
  <c r="J1393" i="15"/>
  <c r="J1392" i="15"/>
  <c r="J1391" i="15"/>
  <c r="J1390" i="15"/>
  <c r="J1389" i="15"/>
  <c r="J1388" i="15"/>
  <c r="J1387" i="15"/>
  <c r="J1386" i="15"/>
  <c r="J1385" i="15"/>
  <c r="J1384" i="15"/>
  <c r="J1383" i="15"/>
  <c r="J1382" i="15"/>
  <c r="J1381" i="15"/>
  <c r="J1380" i="15"/>
  <c r="J1379" i="15"/>
  <c r="J1378" i="15"/>
  <c r="J1377" i="15"/>
  <c r="J1376" i="15"/>
  <c r="J1375" i="15"/>
  <c r="J1374" i="15"/>
  <c r="J1373" i="15"/>
  <c r="J1372" i="15"/>
  <c r="J1371" i="15"/>
  <c r="J1370" i="15"/>
  <c r="J1369" i="15"/>
  <c r="J1368" i="15"/>
  <c r="J1367" i="15"/>
  <c r="J1366" i="15"/>
  <c r="J1365" i="15"/>
  <c r="J1364" i="15"/>
  <c r="J1363" i="15"/>
  <c r="J1362" i="15"/>
  <c r="J1361" i="15"/>
  <c r="J1360" i="15"/>
  <c r="J1359" i="15"/>
  <c r="J1358" i="15"/>
  <c r="J1357" i="15"/>
  <c r="J1356" i="15"/>
  <c r="J1355" i="15"/>
  <c r="J1354" i="15"/>
  <c r="J1353" i="15"/>
  <c r="J1352" i="15"/>
  <c r="J1351" i="15"/>
  <c r="J1350" i="15"/>
  <c r="J1349" i="15"/>
  <c r="J1348" i="15"/>
  <c r="J1347" i="15"/>
  <c r="J1346" i="15"/>
  <c r="J1345" i="15"/>
  <c r="J1344" i="15"/>
  <c r="J1343" i="15"/>
  <c r="J1342" i="15"/>
  <c r="J1341" i="15"/>
  <c r="J1340" i="15"/>
  <c r="J1339" i="15"/>
  <c r="J1338" i="15"/>
  <c r="J1337" i="15"/>
  <c r="J1336" i="15"/>
  <c r="J1335" i="15"/>
  <c r="J1334" i="15"/>
  <c r="J1333" i="15"/>
  <c r="J1332" i="15"/>
  <c r="J1331" i="15"/>
  <c r="J1330" i="15"/>
  <c r="J1329" i="15"/>
  <c r="J1328" i="15"/>
  <c r="J1327" i="15"/>
  <c r="J1326" i="15"/>
  <c r="J1325" i="15"/>
  <c r="J1324" i="15"/>
  <c r="J1323" i="15"/>
  <c r="J1322" i="15"/>
  <c r="J1321" i="15"/>
  <c r="J1320" i="15"/>
  <c r="J1319" i="15"/>
  <c r="J1318" i="15"/>
  <c r="J1317" i="15"/>
  <c r="J1316" i="15"/>
  <c r="J1315" i="15"/>
  <c r="J1314" i="15"/>
  <c r="J1313" i="15"/>
  <c r="J1312" i="15"/>
  <c r="J1311" i="15"/>
  <c r="J1310" i="15"/>
  <c r="J1309" i="15"/>
  <c r="J1308" i="15"/>
  <c r="J1307" i="15"/>
  <c r="J1306" i="15"/>
  <c r="J1305" i="15"/>
  <c r="J1304" i="15"/>
  <c r="J1303" i="15"/>
  <c r="J1302" i="15"/>
  <c r="J1301" i="15"/>
  <c r="J1300" i="15"/>
  <c r="J1299" i="15"/>
  <c r="J1298" i="15"/>
  <c r="J1297" i="15"/>
  <c r="J1296" i="15"/>
  <c r="J1295" i="15"/>
  <c r="J1294" i="15"/>
  <c r="J1293" i="15"/>
  <c r="J1292" i="15"/>
  <c r="J1291" i="15"/>
  <c r="J1290" i="15"/>
  <c r="J1289" i="15"/>
  <c r="J1288" i="15"/>
  <c r="J1287" i="15"/>
  <c r="J1286" i="15"/>
  <c r="J1285" i="15"/>
  <c r="J1284" i="15"/>
  <c r="J1283" i="15"/>
  <c r="J1282" i="15"/>
  <c r="J1281" i="15"/>
  <c r="J1280" i="15"/>
  <c r="J1279" i="15"/>
  <c r="J1278" i="15"/>
  <c r="J1277" i="15"/>
  <c r="J1276" i="15"/>
  <c r="J1275" i="15"/>
  <c r="J1274" i="15"/>
  <c r="J1273" i="15"/>
  <c r="J1272" i="15"/>
  <c r="J1271" i="15"/>
  <c r="J1270" i="15"/>
  <c r="J1269" i="15"/>
  <c r="J1268" i="15"/>
  <c r="J1267" i="15"/>
  <c r="J1266" i="15"/>
  <c r="J1265" i="15"/>
  <c r="J1264" i="15"/>
  <c r="J1263" i="15"/>
  <c r="J1262" i="15"/>
  <c r="J1261" i="15"/>
  <c r="J1260" i="15"/>
  <c r="J1259" i="15"/>
  <c r="J1258" i="15"/>
  <c r="J1257" i="15"/>
  <c r="J1256" i="15"/>
  <c r="J1255" i="15"/>
  <c r="J1254" i="15"/>
  <c r="J1253" i="15"/>
  <c r="J1252" i="15"/>
  <c r="J1251" i="15"/>
  <c r="J1250" i="15"/>
  <c r="J1249" i="15"/>
  <c r="J1248" i="15"/>
  <c r="J1247" i="15"/>
  <c r="J1246" i="15"/>
  <c r="J1245" i="15"/>
  <c r="J1244" i="15"/>
  <c r="J1243" i="15"/>
  <c r="J1242" i="15"/>
  <c r="J1241" i="15"/>
  <c r="J1240" i="15"/>
  <c r="J1239" i="15"/>
  <c r="J1238" i="15"/>
  <c r="J1237" i="15"/>
  <c r="J1236" i="15"/>
  <c r="J1235" i="15"/>
  <c r="J1234" i="15"/>
  <c r="J1233" i="15"/>
  <c r="J1232" i="15"/>
  <c r="J1231" i="15"/>
  <c r="J1230" i="15"/>
  <c r="J1229" i="15"/>
  <c r="J1228" i="15"/>
  <c r="J1227" i="15"/>
  <c r="J1226" i="15"/>
  <c r="J1225" i="15"/>
  <c r="J1224" i="15"/>
  <c r="J1223" i="15"/>
  <c r="J1222" i="15"/>
  <c r="J1221" i="15"/>
  <c r="J1220" i="15"/>
  <c r="J1219" i="15"/>
  <c r="J1218" i="15"/>
  <c r="J1217" i="15"/>
  <c r="J1216" i="15"/>
  <c r="J1215" i="15"/>
  <c r="J1214" i="15"/>
  <c r="J1213" i="15"/>
  <c r="J1212" i="15"/>
  <c r="J1211" i="15"/>
  <c r="J1210" i="15"/>
  <c r="J1209" i="15"/>
  <c r="J1208" i="15"/>
  <c r="J1207" i="15"/>
  <c r="J1206" i="15"/>
  <c r="J1205" i="15"/>
  <c r="J1204" i="15"/>
  <c r="J1203" i="15"/>
  <c r="J1202" i="15"/>
  <c r="J1201" i="15"/>
  <c r="J1200" i="15"/>
  <c r="J1199" i="15"/>
  <c r="J1198" i="15"/>
  <c r="J1197" i="15"/>
  <c r="J1196" i="15"/>
  <c r="J1195" i="15"/>
  <c r="J1194" i="15"/>
  <c r="J1193" i="15"/>
  <c r="J1192" i="15"/>
  <c r="J1191" i="15"/>
  <c r="J1190" i="15"/>
  <c r="J1189" i="15"/>
  <c r="J1188" i="15"/>
  <c r="J1187" i="15"/>
  <c r="J1186" i="15"/>
  <c r="J1185" i="15"/>
  <c r="J1184" i="15"/>
  <c r="J1183" i="15"/>
  <c r="J1182" i="15"/>
  <c r="J1181" i="15"/>
  <c r="J1180" i="15"/>
  <c r="J1179" i="15"/>
  <c r="J1178" i="15"/>
  <c r="J1177" i="15"/>
  <c r="J1176" i="15"/>
  <c r="J1175" i="15"/>
  <c r="J1174" i="15"/>
  <c r="J1173" i="15"/>
  <c r="J1172" i="15"/>
  <c r="J1171" i="15"/>
  <c r="J1170" i="15"/>
  <c r="J1169" i="15"/>
  <c r="J1168" i="15"/>
  <c r="J1167" i="15"/>
  <c r="J1166" i="15"/>
  <c r="J1165" i="15"/>
  <c r="J1164" i="15"/>
  <c r="J1163" i="15"/>
  <c r="J1162" i="15"/>
  <c r="J1161" i="15"/>
  <c r="J1160" i="15"/>
  <c r="J1159" i="15"/>
  <c r="J1158" i="15"/>
  <c r="J1157" i="15"/>
  <c r="J1156" i="15"/>
  <c r="J1155" i="15"/>
  <c r="J1154" i="15"/>
  <c r="J1153" i="15"/>
  <c r="J1152" i="15"/>
  <c r="J1151" i="15"/>
  <c r="J1150" i="15"/>
  <c r="J1149" i="15"/>
  <c r="J1148" i="15"/>
  <c r="J1147" i="15"/>
  <c r="J1146" i="15"/>
  <c r="J1145" i="15"/>
  <c r="J1144" i="15"/>
  <c r="J1143" i="15"/>
  <c r="J1142" i="15"/>
  <c r="J1141" i="15"/>
  <c r="J1140" i="15"/>
  <c r="J1139" i="15"/>
  <c r="J1138" i="15"/>
  <c r="J1137" i="15"/>
  <c r="J1136" i="15"/>
  <c r="J1135" i="15"/>
  <c r="J1134" i="15"/>
  <c r="J1133" i="15"/>
  <c r="J1132" i="15"/>
  <c r="J1131" i="15"/>
  <c r="J1130" i="15"/>
  <c r="J1129" i="15"/>
  <c r="J1128" i="15"/>
  <c r="J1127" i="15"/>
  <c r="J1126" i="15"/>
  <c r="J1125" i="15"/>
  <c r="J1124" i="15"/>
  <c r="J1123" i="15"/>
  <c r="J1122" i="15"/>
  <c r="J1121" i="15"/>
  <c r="J1120" i="15"/>
  <c r="J1119" i="15"/>
  <c r="J1118" i="15"/>
  <c r="J1117" i="15"/>
  <c r="J1116" i="15"/>
  <c r="J1115" i="15"/>
  <c r="J1114" i="15"/>
  <c r="J1113" i="15"/>
  <c r="J1112" i="15"/>
  <c r="J1111" i="15"/>
  <c r="J1110" i="15"/>
  <c r="J1109" i="15"/>
  <c r="J1108" i="15"/>
  <c r="J1107" i="15"/>
  <c r="J1106" i="15"/>
  <c r="J1105" i="15"/>
  <c r="J1104" i="15"/>
  <c r="J1103" i="15"/>
  <c r="J1102" i="15"/>
  <c r="J1101" i="15"/>
  <c r="J1100" i="15"/>
  <c r="J1099" i="15"/>
  <c r="J1098" i="15"/>
  <c r="J1097" i="15"/>
  <c r="J1096" i="15"/>
  <c r="J1095" i="15"/>
  <c r="J1094" i="15"/>
  <c r="J1093" i="15"/>
  <c r="J1092" i="15"/>
  <c r="J1091" i="15"/>
  <c r="J1090" i="15"/>
  <c r="J1089" i="15"/>
  <c r="J1088" i="15"/>
  <c r="J1087" i="15"/>
  <c r="J1086" i="15"/>
  <c r="J1085" i="15"/>
  <c r="J1084" i="15"/>
  <c r="J1083" i="15"/>
  <c r="J1082" i="15"/>
  <c r="J1081" i="15"/>
  <c r="J1080" i="15"/>
  <c r="J1079" i="15"/>
  <c r="J1078" i="15"/>
  <c r="J1077" i="15"/>
  <c r="J1076" i="15"/>
  <c r="J1075" i="15"/>
  <c r="J1074" i="15"/>
  <c r="J1073" i="15"/>
  <c r="J1072" i="15"/>
  <c r="J1071" i="15"/>
  <c r="J1070" i="15"/>
  <c r="J1069" i="15"/>
  <c r="J1068" i="15"/>
  <c r="J1067" i="15"/>
  <c r="J1066" i="15"/>
  <c r="J1065" i="15"/>
  <c r="J1064" i="15"/>
  <c r="J1063" i="15"/>
  <c r="J1062" i="15"/>
  <c r="J1061" i="15"/>
  <c r="J1060" i="15"/>
  <c r="J1059" i="15"/>
  <c r="J1058" i="15"/>
  <c r="J1057" i="15"/>
  <c r="J1056" i="15"/>
  <c r="J1055" i="15"/>
  <c r="J1054" i="15"/>
  <c r="J1053" i="15"/>
  <c r="J1052" i="15"/>
  <c r="J1051" i="15"/>
  <c r="J1050" i="15"/>
  <c r="J1049" i="15"/>
  <c r="J1048" i="15"/>
  <c r="J1047" i="15"/>
  <c r="J1046" i="15"/>
  <c r="J1045" i="15"/>
  <c r="J1044" i="15"/>
  <c r="J1043" i="15"/>
  <c r="J1042" i="15"/>
  <c r="J1041" i="15"/>
  <c r="J1040" i="15"/>
  <c r="J1039" i="15"/>
  <c r="J1038" i="15"/>
  <c r="J1037" i="15"/>
  <c r="J1036" i="15"/>
  <c r="J1035" i="15"/>
  <c r="J1034" i="15"/>
  <c r="J1033" i="15"/>
  <c r="J1032" i="15"/>
  <c r="J1031" i="15"/>
  <c r="J1030" i="15"/>
  <c r="J1029" i="15"/>
  <c r="J1028" i="15"/>
  <c r="J1027" i="15"/>
  <c r="J1026" i="15"/>
  <c r="J1025" i="15"/>
  <c r="J1024" i="15"/>
  <c r="J1023" i="15"/>
  <c r="J1022" i="15"/>
  <c r="J1021" i="15"/>
  <c r="J1020" i="15"/>
  <c r="J1019" i="15"/>
  <c r="J1018" i="15"/>
  <c r="J1017" i="15"/>
  <c r="J1016" i="15"/>
  <c r="J1015" i="15"/>
  <c r="J1014" i="15"/>
  <c r="J1013" i="15"/>
  <c r="J1012" i="15"/>
  <c r="J1011" i="15"/>
  <c r="J1010" i="15"/>
  <c r="J1009" i="15"/>
  <c r="J1008" i="15"/>
  <c r="J1007" i="15"/>
  <c r="J1006" i="15"/>
  <c r="J1005" i="15"/>
  <c r="J1004" i="15"/>
  <c r="J1003" i="15"/>
  <c r="J1002" i="15"/>
  <c r="J1001" i="15"/>
  <c r="J1000" i="15"/>
  <c r="J999" i="15"/>
  <c r="J998" i="15"/>
  <c r="J997" i="15"/>
  <c r="J996" i="15"/>
  <c r="J995" i="15"/>
  <c r="J994" i="15"/>
  <c r="J993" i="15"/>
  <c r="J992" i="15"/>
  <c r="J991" i="15"/>
  <c r="J990" i="15"/>
  <c r="J989" i="15"/>
  <c r="J988" i="15"/>
  <c r="J987" i="15"/>
  <c r="J986" i="15"/>
  <c r="J985" i="15"/>
  <c r="J984" i="15"/>
  <c r="J983" i="15"/>
  <c r="J982" i="15"/>
  <c r="J981" i="15"/>
  <c r="J980" i="15"/>
  <c r="J979" i="15"/>
  <c r="J978" i="15"/>
  <c r="J977" i="15"/>
  <c r="J976" i="15"/>
  <c r="J975" i="15"/>
  <c r="J974" i="15"/>
  <c r="J973" i="15"/>
  <c r="J972" i="15"/>
  <c r="J971" i="15"/>
  <c r="J970" i="15"/>
  <c r="J969" i="15"/>
  <c r="J968" i="15"/>
  <c r="J967" i="15"/>
  <c r="J966" i="15"/>
  <c r="J965" i="15"/>
  <c r="J964" i="15"/>
  <c r="J963" i="15"/>
  <c r="J962" i="15"/>
  <c r="J961" i="15"/>
  <c r="J960" i="15"/>
  <c r="J959" i="15"/>
  <c r="J958" i="15"/>
  <c r="J957" i="15"/>
  <c r="J956" i="15"/>
  <c r="J955" i="15"/>
  <c r="J954" i="15"/>
  <c r="J953" i="15"/>
  <c r="J952" i="15"/>
  <c r="J951" i="15"/>
  <c r="J950" i="15"/>
  <c r="J949" i="15"/>
  <c r="J948" i="15"/>
  <c r="J947" i="15"/>
  <c r="J946" i="15"/>
  <c r="J945" i="15"/>
  <c r="J944" i="15"/>
  <c r="J943" i="15"/>
  <c r="J942" i="15"/>
  <c r="J941" i="15"/>
  <c r="J940" i="15"/>
  <c r="J939" i="15"/>
  <c r="J938" i="15"/>
  <c r="J937" i="15"/>
  <c r="J936" i="15"/>
  <c r="J935" i="15"/>
  <c r="J934" i="15"/>
  <c r="J933" i="15"/>
  <c r="J932" i="15"/>
  <c r="J931" i="15"/>
  <c r="J930" i="15"/>
  <c r="J929" i="15"/>
  <c r="J928" i="15"/>
  <c r="J927" i="15"/>
  <c r="J926" i="15"/>
  <c r="J925" i="15"/>
  <c r="J924" i="15"/>
  <c r="J923" i="15"/>
  <c r="J922" i="15"/>
  <c r="J921" i="15"/>
  <c r="J920" i="15"/>
  <c r="J919" i="15"/>
  <c r="J918" i="15"/>
  <c r="J917" i="15"/>
  <c r="J916" i="15"/>
  <c r="J915" i="15"/>
  <c r="J914" i="15"/>
  <c r="J913" i="15"/>
  <c r="J912" i="15"/>
  <c r="J911" i="15"/>
  <c r="J910" i="15"/>
  <c r="J909" i="15"/>
  <c r="J908" i="15"/>
  <c r="J907" i="15"/>
  <c r="J906" i="15"/>
  <c r="J905" i="15"/>
  <c r="J904" i="15"/>
  <c r="J903" i="15"/>
  <c r="J902" i="15"/>
  <c r="J901" i="15"/>
  <c r="J900" i="15"/>
  <c r="J899" i="15"/>
  <c r="J898" i="15"/>
  <c r="J897" i="15"/>
  <c r="J896" i="15"/>
  <c r="J895" i="15"/>
  <c r="J894" i="15"/>
  <c r="J893" i="15"/>
  <c r="J892" i="15"/>
  <c r="J891" i="15"/>
  <c r="J890" i="15"/>
  <c r="J889" i="15"/>
  <c r="J888" i="15"/>
  <c r="J887" i="15"/>
  <c r="J886" i="15"/>
  <c r="J885" i="15"/>
  <c r="J884" i="15"/>
  <c r="J883" i="15"/>
  <c r="J882" i="15"/>
  <c r="J881" i="15"/>
  <c r="J880" i="15"/>
  <c r="J879" i="15"/>
  <c r="J878" i="15"/>
  <c r="J877" i="15"/>
  <c r="J876" i="15"/>
  <c r="J875" i="15"/>
  <c r="J874" i="15"/>
  <c r="J873" i="15"/>
  <c r="J872" i="15"/>
  <c r="J871" i="15"/>
  <c r="J870" i="15"/>
  <c r="J869" i="15"/>
  <c r="J868" i="15"/>
  <c r="J867" i="15"/>
  <c r="J866" i="15"/>
  <c r="J865" i="15"/>
  <c r="J864" i="15"/>
  <c r="J863" i="15"/>
  <c r="J862" i="15"/>
  <c r="J861" i="15"/>
  <c r="J860" i="15"/>
  <c r="J859" i="15"/>
  <c r="J858" i="15"/>
  <c r="J857" i="15"/>
  <c r="J856" i="15"/>
  <c r="J855" i="15"/>
  <c r="J854" i="15"/>
  <c r="J853" i="15"/>
  <c r="J852" i="15"/>
  <c r="J851" i="15"/>
  <c r="J850" i="15"/>
  <c r="J849" i="15"/>
  <c r="J848" i="15"/>
  <c r="J847" i="15"/>
  <c r="J846" i="15"/>
  <c r="J845" i="15"/>
  <c r="J844" i="15"/>
  <c r="J843" i="15"/>
  <c r="J842" i="15"/>
  <c r="J841" i="15"/>
  <c r="J840" i="15"/>
  <c r="J839" i="15"/>
  <c r="J838" i="15"/>
  <c r="J837" i="15"/>
  <c r="J836" i="15"/>
  <c r="J835" i="15"/>
  <c r="J834" i="15"/>
  <c r="J833" i="15"/>
  <c r="J832" i="15"/>
  <c r="J831" i="15"/>
  <c r="J830" i="15"/>
  <c r="J829" i="15"/>
  <c r="J828" i="15"/>
  <c r="J827" i="15"/>
  <c r="J826" i="15"/>
  <c r="J825" i="15"/>
  <c r="J824" i="15"/>
  <c r="J823" i="15"/>
  <c r="J822" i="15"/>
  <c r="J821" i="15"/>
  <c r="J820" i="15"/>
  <c r="J819" i="15"/>
  <c r="J818" i="15"/>
  <c r="J817" i="15"/>
  <c r="J816" i="15"/>
  <c r="J815" i="15"/>
  <c r="J814" i="15"/>
  <c r="J813" i="15"/>
  <c r="J812" i="15"/>
  <c r="J811" i="15"/>
  <c r="J810" i="15"/>
  <c r="J809" i="15"/>
  <c r="J808" i="15"/>
  <c r="J807" i="15"/>
  <c r="J806" i="15"/>
  <c r="J805" i="15"/>
  <c r="J804" i="15"/>
  <c r="J803" i="15"/>
  <c r="J802" i="15"/>
  <c r="J801" i="15"/>
  <c r="J800" i="15"/>
  <c r="J799" i="15"/>
  <c r="J798" i="15"/>
  <c r="J797" i="15"/>
  <c r="J796" i="15"/>
  <c r="J795" i="15"/>
  <c r="J794" i="15"/>
  <c r="J793" i="15"/>
  <c r="J792" i="15"/>
  <c r="J791" i="15"/>
  <c r="J790" i="15"/>
  <c r="J789" i="15"/>
  <c r="J788" i="15"/>
  <c r="J787" i="15"/>
  <c r="J786" i="15"/>
  <c r="J785" i="15"/>
  <c r="J784" i="15"/>
  <c r="J783" i="15"/>
  <c r="J782" i="15"/>
  <c r="J781" i="15"/>
  <c r="J780" i="15"/>
  <c r="J779" i="15"/>
  <c r="J778" i="15"/>
  <c r="J777" i="15"/>
  <c r="J776" i="15"/>
  <c r="J775" i="15"/>
  <c r="J774" i="15"/>
  <c r="J773" i="15"/>
  <c r="J772" i="15"/>
  <c r="J771" i="15"/>
  <c r="J770" i="15"/>
  <c r="J769" i="15"/>
  <c r="J768" i="15"/>
  <c r="J767" i="15"/>
  <c r="J766" i="15"/>
  <c r="J765" i="15"/>
  <c r="J764" i="15"/>
  <c r="J763" i="15"/>
  <c r="J762" i="15"/>
  <c r="J761" i="15"/>
  <c r="J760" i="15"/>
  <c r="J759" i="15"/>
  <c r="J758" i="15"/>
  <c r="J757" i="15"/>
  <c r="J756" i="15"/>
  <c r="J755" i="15"/>
  <c r="J754" i="15"/>
  <c r="J753" i="15"/>
  <c r="J752" i="15"/>
  <c r="J751" i="15"/>
  <c r="J750" i="15"/>
  <c r="J749" i="15"/>
  <c r="J748" i="15"/>
  <c r="J747" i="15"/>
  <c r="J746" i="15"/>
  <c r="J745" i="15"/>
  <c r="J744" i="15"/>
  <c r="J743" i="15"/>
  <c r="J742" i="15"/>
  <c r="J741" i="15"/>
  <c r="J740" i="15"/>
  <c r="J739" i="15"/>
  <c r="J738" i="15"/>
  <c r="J737" i="15"/>
  <c r="J736" i="15"/>
  <c r="J735" i="15"/>
  <c r="J734" i="15"/>
  <c r="J733" i="15"/>
  <c r="J732" i="15"/>
  <c r="J731" i="15"/>
  <c r="J730" i="15"/>
  <c r="J729" i="15"/>
  <c r="J728" i="15"/>
  <c r="J727" i="15"/>
  <c r="J726" i="15"/>
  <c r="J725" i="15"/>
  <c r="J724" i="15"/>
  <c r="J723" i="15"/>
  <c r="J722" i="15"/>
  <c r="J721" i="15"/>
  <c r="J720" i="15"/>
  <c r="J719" i="15"/>
  <c r="J718" i="15"/>
  <c r="J717" i="15"/>
  <c r="J716" i="15"/>
  <c r="J715" i="15"/>
  <c r="J714" i="15"/>
  <c r="J713" i="15"/>
  <c r="J712" i="15"/>
  <c r="J711" i="15"/>
  <c r="J710" i="15"/>
  <c r="J709" i="15"/>
  <c r="J708" i="15"/>
  <c r="J707" i="15"/>
  <c r="J706" i="15"/>
  <c r="J705" i="15"/>
  <c r="J704" i="15"/>
  <c r="J703" i="15"/>
  <c r="J702" i="15"/>
  <c r="J701" i="15"/>
  <c r="J700" i="15"/>
  <c r="J699" i="15"/>
  <c r="J698" i="15"/>
  <c r="J697" i="15"/>
  <c r="J696" i="15"/>
  <c r="J695" i="15"/>
  <c r="J694" i="15"/>
  <c r="J693" i="15"/>
  <c r="J692" i="15"/>
  <c r="J691" i="15"/>
  <c r="J690" i="15"/>
  <c r="J689" i="15"/>
  <c r="J688" i="15"/>
  <c r="J687" i="15"/>
  <c r="J686" i="15"/>
  <c r="J685" i="15"/>
  <c r="J684" i="15"/>
  <c r="J683" i="15"/>
  <c r="J682" i="15"/>
  <c r="J681" i="15"/>
  <c r="J680" i="15"/>
  <c r="J679" i="15"/>
  <c r="J678" i="15"/>
  <c r="J677" i="15"/>
  <c r="J676" i="15"/>
  <c r="J675" i="15"/>
  <c r="J674" i="15"/>
  <c r="J673" i="15"/>
  <c r="J672" i="15"/>
  <c r="J671" i="15"/>
  <c r="J670" i="15"/>
  <c r="J669" i="15"/>
  <c r="J668" i="15"/>
  <c r="J667" i="15"/>
  <c r="J666" i="15"/>
  <c r="J665" i="15"/>
  <c r="J664" i="15"/>
  <c r="J663" i="15"/>
  <c r="J662" i="15"/>
  <c r="J661" i="15"/>
  <c r="J660" i="15"/>
  <c r="J659" i="15"/>
  <c r="J658" i="15"/>
  <c r="J657" i="15"/>
  <c r="J656" i="15"/>
  <c r="J655" i="15"/>
  <c r="J654" i="15"/>
  <c r="J653" i="15"/>
  <c r="J652" i="15"/>
  <c r="J651" i="15"/>
  <c r="J650" i="15"/>
  <c r="J649" i="15"/>
  <c r="J648" i="15"/>
  <c r="J647" i="15"/>
  <c r="J646" i="15"/>
  <c r="J645" i="15"/>
  <c r="J644" i="15"/>
  <c r="J643" i="15"/>
  <c r="J642" i="15"/>
  <c r="J641" i="15"/>
  <c r="J640" i="15"/>
  <c r="J639" i="15"/>
  <c r="J638" i="15"/>
  <c r="J637" i="15"/>
  <c r="J636" i="15"/>
  <c r="J635" i="15"/>
  <c r="J634" i="15"/>
  <c r="J633" i="15"/>
  <c r="J632" i="15"/>
  <c r="J631" i="15"/>
  <c r="J630" i="15"/>
  <c r="J629" i="15"/>
  <c r="J628" i="15"/>
  <c r="J627" i="15"/>
  <c r="J626" i="15"/>
  <c r="J625" i="15"/>
  <c r="J624" i="15"/>
  <c r="J623" i="15"/>
  <c r="J622" i="15"/>
  <c r="J621" i="15"/>
  <c r="J620" i="15"/>
  <c r="J619" i="15"/>
  <c r="J618" i="15"/>
  <c r="J617" i="15"/>
  <c r="J616" i="15"/>
  <c r="J615" i="15"/>
  <c r="J614" i="15"/>
  <c r="J613" i="15"/>
  <c r="J612" i="15"/>
  <c r="J611" i="15"/>
  <c r="J610" i="15"/>
  <c r="J609" i="15"/>
  <c r="J608" i="15"/>
  <c r="J607" i="15"/>
  <c r="J606" i="15"/>
  <c r="J605" i="15"/>
  <c r="J604" i="15"/>
  <c r="J603" i="15"/>
  <c r="J602" i="15"/>
  <c r="J601" i="15"/>
  <c r="J600" i="15"/>
  <c r="J599" i="15"/>
  <c r="J598" i="15"/>
  <c r="J597" i="15"/>
  <c r="J596" i="15"/>
  <c r="J595" i="15"/>
  <c r="J594" i="15"/>
  <c r="J593" i="15"/>
  <c r="J592" i="15"/>
  <c r="J591" i="15"/>
  <c r="J590" i="15"/>
  <c r="J589" i="15"/>
  <c r="J588" i="15"/>
  <c r="J587" i="15"/>
  <c r="J586" i="15"/>
  <c r="J585" i="15"/>
  <c r="J584" i="15"/>
  <c r="J583" i="15"/>
  <c r="J582" i="15"/>
  <c r="J581" i="15"/>
  <c r="J580" i="15"/>
  <c r="J579" i="15"/>
  <c r="J578" i="15"/>
  <c r="J577" i="15"/>
  <c r="J576" i="15"/>
  <c r="J575" i="15"/>
  <c r="J574" i="15"/>
  <c r="J573" i="15"/>
  <c r="J572" i="15"/>
  <c r="J571" i="15"/>
  <c r="J570" i="15"/>
  <c r="J569" i="15"/>
  <c r="J568" i="15"/>
  <c r="J567" i="15"/>
  <c r="J566" i="15"/>
  <c r="J565" i="15"/>
  <c r="J564" i="15"/>
  <c r="J563" i="15"/>
  <c r="J562" i="15"/>
  <c r="J561" i="15"/>
  <c r="J560" i="15"/>
  <c r="J559" i="15"/>
  <c r="J558" i="15"/>
  <c r="J557" i="15"/>
  <c r="J556" i="15"/>
  <c r="J555" i="15"/>
  <c r="J554" i="15"/>
  <c r="J553" i="15"/>
  <c r="J552" i="15"/>
  <c r="J551" i="15"/>
  <c r="J550" i="15"/>
  <c r="J549" i="15"/>
  <c r="J548" i="15"/>
  <c r="J547" i="15"/>
  <c r="J546" i="15"/>
  <c r="J545" i="15"/>
  <c r="J544" i="15"/>
  <c r="J543" i="15"/>
  <c r="J542" i="15"/>
  <c r="J541" i="15"/>
  <c r="J540" i="15"/>
  <c r="J539" i="15"/>
  <c r="J538" i="15"/>
  <c r="J537" i="15"/>
  <c r="J536" i="15"/>
  <c r="J535" i="15"/>
  <c r="J534" i="15"/>
  <c r="J533" i="15"/>
  <c r="J532" i="15"/>
  <c r="J531" i="15"/>
  <c r="J530" i="15"/>
  <c r="J529" i="15"/>
  <c r="J528" i="15"/>
  <c r="J527" i="15"/>
  <c r="J526" i="15"/>
  <c r="J525" i="15"/>
  <c r="J524" i="15"/>
  <c r="J523" i="15"/>
  <c r="J522" i="15"/>
  <c r="J521" i="15"/>
  <c r="J520" i="15"/>
  <c r="J519" i="15"/>
  <c r="J518" i="15"/>
  <c r="J517" i="15"/>
  <c r="J516" i="15"/>
  <c r="J515" i="15"/>
  <c r="J514" i="15"/>
  <c r="J513" i="15"/>
  <c r="J512" i="15"/>
  <c r="J511" i="15"/>
  <c r="J510" i="15"/>
  <c r="J509" i="15"/>
  <c r="J508" i="15"/>
  <c r="J507" i="15"/>
  <c r="J506" i="15"/>
  <c r="J505" i="15"/>
  <c r="J504" i="15"/>
  <c r="J503" i="15"/>
  <c r="J502" i="15"/>
  <c r="J501" i="15"/>
  <c r="J500" i="15"/>
  <c r="J499" i="15"/>
  <c r="J498" i="15"/>
  <c r="J497" i="15"/>
  <c r="J496" i="15"/>
  <c r="J495" i="15"/>
  <c r="J494" i="15"/>
  <c r="J493" i="15"/>
  <c r="J492" i="15"/>
  <c r="J491" i="15"/>
  <c r="J490" i="15"/>
  <c r="J489" i="15"/>
  <c r="J488" i="15"/>
  <c r="J487" i="15"/>
  <c r="J486" i="15"/>
  <c r="J485" i="15"/>
  <c r="J484" i="15"/>
  <c r="J483" i="15"/>
  <c r="J482" i="15"/>
  <c r="J481" i="15"/>
  <c r="J480" i="15"/>
  <c r="J479" i="15"/>
  <c r="J478" i="15"/>
  <c r="J477" i="15"/>
  <c r="J476" i="15"/>
  <c r="J475" i="15"/>
  <c r="J474" i="15"/>
  <c r="J473" i="15"/>
  <c r="J472" i="15"/>
  <c r="J471" i="15"/>
  <c r="J470" i="15"/>
  <c r="J469" i="15"/>
  <c r="J468" i="15"/>
  <c r="J467" i="15"/>
  <c r="J466" i="15"/>
  <c r="J465" i="15"/>
  <c r="J464" i="15"/>
  <c r="J463" i="15"/>
  <c r="J462" i="15"/>
  <c r="J461" i="15"/>
  <c r="J460" i="15"/>
  <c r="J459" i="15"/>
  <c r="J458" i="15"/>
  <c r="J457" i="15"/>
  <c r="J456" i="15"/>
  <c r="J455" i="15"/>
  <c r="J454" i="15"/>
  <c r="J453" i="15"/>
  <c r="J452" i="15"/>
  <c r="J451" i="15"/>
  <c r="J450" i="15"/>
  <c r="J449" i="15"/>
  <c r="J448" i="15"/>
  <c r="J447" i="15"/>
  <c r="J446" i="15"/>
  <c r="J445" i="15"/>
  <c r="J444" i="15"/>
  <c r="J443" i="15"/>
  <c r="J442" i="15"/>
  <c r="J441" i="15"/>
  <c r="J440" i="15"/>
  <c r="J439" i="15"/>
  <c r="J438" i="15"/>
  <c r="J437" i="15"/>
  <c r="J436" i="15"/>
  <c r="J435" i="15"/>
  <c r="J434" i="15"/>
  <c r="J433" i="15"/>
  <c r="J432" i="15"/>
  <c r="J431" i="15"/>
  <c r="J430" i="15"/>
  <c r="J429" i="15"/>
  <c r="J428" i="15"/>
  <c r="J427" i="15"/>
  <c r="J426" i="15"/>
  <c r="J425" i="15"/>
  <c r="J424" i="15"/>
  <c r="J423" i="15"/>
  <c r="J422" i="15"/>
  <c r="J421" i="15"/>
  <c r="J420" i="15"/>
  <c r="J419" i="15"/>
  <c r="J418" i="15"/>
  <c r="J417" i="15"/>
  <c r="J416" i="15"/>
  <c r="J415" i="15"/>
  <c r="J414" i="15"/>
  <c r="J413" i="15"/>
  <c r="J412" i="15"/>
  <c r="J411" i="15"/>
  <c r="J410" i="15"/>
  <c r="J409" i="15"/>
  <c r="J408" i="15"/>
  <c r="J407" i="15"/>
  <c r="J406" i="15"/>
  <c r="J405" i="15"/>
  <c r="J404" i="15"/>
  <c r="J403" i="15"/>
  <c r="J402" i="15"/>
  <c r="J401" i="15"/>
  <c r="J400" i="15"/>
  <c r="J399" i="15"/>
  <c r="J398" i="15"/>
  <c r="J397" i="15"/>
  <c r="J396" i="15"/>
  <c r="J395" i="15"/>
  <c r="J394" i="15"/>
  <c r="J393" i="15"/>
  <c r="J392" i="15"/>
  <c r="J391" i="15"/>
  <c r="J390" i="15"/>
  <c r="J389" i="15"/>
  <c r="J388" i="15"/>
  <c r="J387" i="15"/>
  <c r="J386" i="15"/>
  <c r="J385" i="15"/>
  <c r="J384" i="15"/>
  <c r="J383" i="15"/>
  <c r="J382" i="15"/>
  <c r="J381" i="15"/>
  <c r="J380" i="15"/>
  <c r="J379" i="15"/>
  <c r="J378" i="15"/>
  <c r="J377" i="15"/>
  <c r="J376" i="15"/>
  <c r="J375" i="15"/>
  <c r="J374" i="15"/>
  <c r="J373" i="15"/>
  <c r="J372" i="15"/>
  <c r="J371" i="15"/>
  <c r="J370" i="15"/>
  <c r="J369" i="15"/>
  <c r="J368" i="15"/>
  <c r="J367" i="15"/>
  <c r="J366" i="15"/>
  <c r="J365" i="15"/>
  <c r="J364" i="15"/>
  <c r="J363" i="15"/>
  <c r="J362" i="15"/>
  <c r="J361" i="15"/>
  <c r="J360" i="15"/>
  <c r="J359" i="15"/>
  <c r="J358" i="15"/>
  <c r="J357" i="15"/>
  <c r="J356" i="15"/>
  <c r="J355" i="15"/>
  <c r="J354" i="15"/>
  <c r="J353" i="15"/>
  <c r="J352" i="15"/>
  <c r="J351" i="15"/>
  <c r="J350" i="15"/>
  <c r="J349" i="15"/>
  <c r="J348" i="15"/>
  <c r="J347" i="15"/>
  <c r="J346" i="15"/>
  <c r="J345" i="15"/>
  <c r="J344" i="15"/>
  <c r="J343" i="15"/>
  <c r="J342" i="15"/>
  <c r="J341" i="15"/>
  <c r="J340" i="15"/>
  <c r="J339" i="15"/>
  <c r="J338" i="15"/>
  <c r="J337" i="15"/>
  <c r="J336" i="15"/>
  <c r="J335" i="15"/>
  <c r="J334" i="15"/>
  <c r="J333" i="15"/>
  <c r="J332" i="15"/>
  <c r="J331" i="15"/>
  <c r="J330" i="15"/>
  <c r="J329" i="15"/>
  <c r="J328" i="15"/>
  <c r="J327" i="15"/>
  <c r="J326" i="15"/>
  <c r="J325" i="15"/>
  <c r="J324" i="15"/>
  <c r="J323" i="15"/>
  <c r="J322" i="15"/>
  <c r="J321" i="15"/>
  <c r="J320" i="15"/>
  <c r="J319" i="15"/>
  <c r="J318" i="15"/>
  <c r="J317" i="15"/>
  <c r="J316" i="15"/>
  <c r="J315" i="15"/>
  <c r="J314" i="15"/>
  <c r="J313" i="15"/>
  <c r="J312" i="15"/>
  <c r="J311" i="15"/>
  <c r="J310" i="15"/>
  <c r="J309" i="15"/>
  <c r="J308" i="15"/>
  <c r="J307" i="15"/>
  <c r="J306" i="15"/>
  <c r="J305" i="15"/>
  <c r="J304" i="15"/>
  <c r="J303" i="15"/>
  <c r="J302" i="15"/>
  <c r="J301" i="15"/>
  <c r="J300" i="15"/>
  <c r="J299" i="15"/>
  <c r="J298" i="15"/>
  <c r="J297" i="15"/>
  <c r="J296" i="15"/>
  <c r="J295" i="15"/>
  <c r="J294" i="15"/>
  <c r="J293" i="15"/>
  <c r="J292" i="15"/>
  <c r="J291" i="15"/>
  <c r="J290" i="15"/>
  <c r="J289" i="15"/>
  <c r="J288" i="15"/>
  <c r="J287" i="15"/>
  <c r="J286" i="15"/>
  <c r="J285" i="15"/>
  <c r="J284" i="15"/>
  <c r="J283" i="15"/>
  <c r="J282" i="15"/>
  <c r="J281" i="15"/>
  <c r="J280" i="15"/>
  <c r="J279" i="15"/>
  <c r="J278" i="15"/>
  <c r="J277" i="15"/>
  <c r="J276" i="15"/>
  <c r="J275" i="15"/>
  <c r="J274" i="15"/>
  <c r="J273" i="15"/>
  <c r="J272" i="15"/>
  <c r="J271" i="15"/>
  <c r="J270" i="15"/>
  <c r="J269" i="15"/>
  <c r="J268" i="15"/>
  <c r="J267" i="15"/>
  <c r="J266" i="15"/>
  <c r="J265" i="15"/>
  <c r="J264" i="15"/>
  <c r="J263" i="15"/>
  <c r="J262" i="15"/>
  <c r="J261" i="15"/>
  <c r="J260" i="15"/>
  <c r="J259" i="15"/>
  <c r="J258" i="15"/>
  <c r="J257" i="15"/>
  <c r="J256" i="15"/>
  <c r="J255" i="15"/>
  <c r="J254" i="15"/>
  <c r="J253" i="15"/>
  <c r="J252" i="15"/>
  <c r="J251" i="15"/>
  <c r="J250" i="15"/>
  <c r="J249" i="15"/>
  <c r="J248" i="15"/>
  <c r="J247" i="15"/>
  <c r="J246" i="15"/>
  <c r="J245" i="15"/>
  <c r="J244" i="15"/>
  <c r="J243" i="15"/>
  <c r="J242" i="15"/>
  <c r="J241" i="15"/>
  <c r="J240" i="15"/>
  <c r="J239" i="15"/>
  <c r="J238" i="15"/>
  <c r="J237" i="15"/>
  <c r="J236" i="15"/>
  <c r="J235" i="15"/>
  <c r="J234" i="15"/>
  <c r="J233" i="15"/>
  <c r="J232" i="15"/>
  <c r="J231" i="15"/>
  <c r="J230" i="15"/>
  <c r="J229" i="15"/>
  <c r="J228" i="15"/>
  <c r="J227" i="15"/>
  <c r="J226" i="15"/>
  <c r="J225" i="15"/>
  <c r="J224" i="15"/>
  <c r="J223" i="15"/>
  <c r="J222" i="15"/>
  <c r="J221" i="15"/>
  <c r="J220" i="15"/>
  <c r="J219" i="15"/>
  <c r="J218" i="15"/>
  <c r="J217" i="15"/>
  <c r="J216" i="15"/>
  <c r="J215" i="15"/>
  <c r="J214" i="15"/>
  <c r="J213" i="15"/>
  <c r="J212" i="15"/>
  <c r="J211" i="15"/>
  <c r="J210" i="15"/>
  <c r="J209" i="15"/>
  <c r="J208" i="15"/>
  <c r="J207" i="15"/>
  <c r="J206" i="15"/>
  <c r="J205" i="15"/>
  <c r="J204" i="15"/>
  <c r="J203" i="15"/>
  <c r="J202" i="15"/>
  <c r="J201" i="15"/>
  <c r="J200" i="15"/>
  <c r="J199" i="15"/>
  <c r="J198" i="15"/>
  <c r="J197" i="15"/>
  <c r="J196" i="15"/>
  <c r="J195" i="15"/>
  <c r="J194" i="15"/>
  <c r="J193" i="15"/>
  <c r="J192" i="15"/>
  <c r="J191" i="15"/>
  <c r="J190" i="15"/>
  <c r="J189" i="15"/>
  <c r="J188" i="15"/>
  <c r="J187" i="15"/>
  <c r="J186" i="15"/>
  <c r="J185" i="15"/>
  <c r="J184" i="15"/>
  <c r="J183" i="15"/>
  <c r="J182" i="15"/>
  <c r="J181" i="15"/>
  <c r="J180" i="15"/>
  <c r="J179" i="15"/>
  <c r="J178" i="15"/>
  <c r="J177" i="15"/>
  <c r="J176" i="15"/>
  <c r="J175" i="15"/>
  <c r="J174" i="15"/>
  <c r="J173" i="15"/>
  <c r="J172" i="15"/>
  <c r="J171" i="15"/>
  <c r="J170" i="15"/>
  <c r="J169" i="15"/>
  <c r="J168" i="15"/>
  <c r="J167" i="15"/>
  <c r="J166" i="15"/>
  <c r="J165" i="15"/>
  <c r="J164" i="15"/>
  <c r="J163" i="15"/>
  <c r="J162" i="15"/>
  <c r="J161" i="15"/>
  <c r="J160" i="15"/>
  <c r="J159" i="15"/>
  <c r="J158" i="15"/>
  <c r="J157" i="15"/>
  <c r="J156" i="15"/>
  <c r="J155" i="15"/>
  <c r="J154" i="15"/>
  <c r="J153" i="15"/>
  <c r="J152" i="15"/>
  <c r="J151" i="15"/>
  <c r="J150" i="15"/>
  <c r="J149" i="15"/>
  <c r="J148" i="15"/>
  <c r="J147" i="15"/>
  <c r="J146" i="15"/>
  <c r="J145" i="15"/>
  <c r="J144" i="15"/>
  <c r="J143" i="15"/>
  <c r="J142" i="15"/>
  <c r="J141" i="15"/>
  <c r="J140" i="15"/>
  <c r="J139" i="15"/>
  <c r="J138" i="15"/>
  <c r="J137" i="15"/>
  <c r="J136" i="15"/>
  <c r="J135" i="15"/>
  <c r="J134" i="15"/>
  <c r="J133" i="15"/>
  <c r="J132" i="15"/>
  <c r="J131" i="15"/>
  <c r="J130" i="15"/>
  <c r="J129" i="15"/>
  <c r="J128" i="15"/>
  <c r="J127" i="15"/>
  <c r="J126" i="15"/>
  <c r="J125" i="15"/>
  <c r="J124" i="15"/>
  <c r="J123" i="15"/>
  <c r="J122" i="15"/>
  <c r="J121" i="15"/>
  <c r="J120" i="15"/>
  <c r="J119" i="15"/>
  <c r="J118" i="15"/>
  <c r="J117" i="15"/>
  <c r="J116" i="15"/>
  <c r="J115" i="15"/>
  <c r="J114" i="15"/>
  <c r="J113" i="15"/>
  <c r="J112" i="15"/>
  <c r="J111" i="15"/>
  <c r="J110" i="15"/>
  <c r="J109" i="15"/>
  <c r="J108" i="15"/>
  <c r="J107" i="15"/>
  <c r="J106" i="15"/>
  <c r="J105" i="15"/>
  <c r="J104" i="15"/>
  <c r="J103" i="15"/>
  <c r="J102" i="15"/>
  <c r="J101" i="15"/>
  <c r="J100" i="15"/>
  <c r="J99" i="15"/>
  <c r="J98" i="15"/>
  <c r="J97" i="15"/>
  <c r="J96" i="15"/>
  <c r="J95" i="15"/>
  <c r="J94" i="15"/>
  <c r="J93" i="15"/>
  <c r="J92" i="15"/>
  <c r="J91" i="15"/>
  <c r="J90" i="15"/>
  <c r="J89" i="15"/>
  <c r="J88" i="15"/>
  <c r="J87" i="15"/>
  <c r="J86" i="15"/>
  <c r="J85" i="15"/>
  <c r="J84" i="15"/>
  <c r="J83" i="15"/>
  <c r="J82" i="15"/>
  <c r="J81" i="15"/>
  <c r="J80" i="15"/>
  <c r="J79" i="15"/>
  <c r="J78" i="15"/>
  <c r="J77" i="15"/>
  <c r="J76" i="15"/>
  <c r="J75" i="15"/>
  <c r="J74" i="15"/>
  <c r="J73" i="15"/>
  <c r="J72" i="15"/>
  <c r="J71" i="15"/>
  <c r="J70" i="15"/>
  <c r="J69" i="15"/>
  <c r="J68" i="15"/>
  <c r="J67" i="15"/>
  <c r="J66" i="15"/>
  <c r="J65" i="15"/>
  <c r="J64" i="15"/>
  <c r="J63" i="15"/>
  <c r="J62" i="15"/>
  <c r="J61" i="15"/>
  <c r="J60" i="15"/>
  <c r="J59" i="15"/>
  <c r="J58" i="15"/>
  <c r="J57" i="15"/>
  <c r="J56" i="15"/>
  <c r="J55" i="15"/>
  <c r="J54" i="15"/>
  <c r="J53" i="15"/>
  <c r="J52" i="15"/>
  <c r="J51" i="15"/>
  <c r="J50" i="15"/>
  <c r="J49" i="15"/>
  <c r="J48" i="15"/>
  <c r="J47" i="15"/>
  <c r="J46" i="15"/>
  <c r="J45" i="15"/>
  <c r="J44" i="15"/>
  <c r="J43" i="15"/>
  <c r="J42" i="15"/>
  <c r="J41" i="15"/>
  <c r="J40" i="15"/>
  <c r="J39" i="15"/>
  <c r="J38" i="15"/>
  <c r="J37" i="15"/>
  <c r="J36" i="15"/>
  <c r="J35" i="15"/>
  <c r="J34" i="15"/>
  <c r="J33" i="15"/>
  <c r="J32" i="15"/>
  <c r="J6" i="15"/>
  <c r="J7" i="15" s="1"/>
  <c r="J8" i="15" s="1"/>
  <c r="J9" i="15" s="1"/>
  <c r="J1488" i="14"/>
  <c r="J1487" i="14"/>
  <c r="J1486" i="14"/>
  <c r="J1485" i="14"/>
  <c r="J1484" i="14"/>
  <c r="J1483" i="14"/>
  <c r="J1482" i="14"/>
  <c r="J1481" i="14"/>
  <c r="J1480" i="14"/>
  <c r="J1479" i="14"/>
  <c r="J1478" i="14"/>
  <c r="J1477" i="14"/>
  <c r="J1476" i="14"/>
  <c r="J1475" i="14"/>
  <c r="J1474" i="14"/>
  <c r="J1473" i="14"/>
  <c r="J1472" i="14"/>
  <c r="J1471" i="14"/>
  <c r="J1470" i="14"/>
  <c r="J1469" i="14"/>
  <c r="J1468" i="14"/>
  <c r="J1467" i="14"/>
  <c r="J1465" i="14"/>
  <c r="J1464" i="14"/>
  <c r="J1463" i="14"/>
  <c r="J1462" i="14"/>
  <c r="J1461" i="14"/>
  <c r="J1460" i="14"/>
  <c r="J1459" i="14"/>
  <c r="J1458" i="14"/>
  <c r="J1457" i="14"/>
  <c r="J1456" i="14"/>
  <c r="J1455" i="14"/>
  <c r="J1454" i="14"/>
  <c r="J1453" i="14"/>
  <c r="J1452" i="14"/>
  <c r="J1451" i="14"/>
  <c r="J1450" i="14"/>
  <c r="J1449" i="14"/>
  <c r="J1448" i="14"/>
  <c r="J1447" i="14"/>
  <c r="J1446" i="14"/>
  <c r="J1445" i="14"/>
  <c r="J1444" i="14"/>
  <c r="J1443" i="14"/>
  <c r="J1442" i="14"/>
  <c r="J1441" i="14"/>
  <c r="J1440" i="14"/>
  <c r="J1439" i="14"/>
  <c r="J1438" i="14"/>
  <c r="J1437" i="14"/>
  <c r="J1436" i="14"/>
  <c r="J1435" i="14"/>
  <c r="J1434" i="14"/>
  <c r="J1433" i="14"/>
  <c r="J1432" i="14"/>
  <c r="J1431" i="14"/>
  <c r="J1430" i="14"/>
  <c r="J1429" i="14"/>
  <c r="J1428" i="14"/>
  <c r="J1427" i="14"/>
  <c r="J1426" i="14"/>
  <c r="J1425" i="14"/>
  <c r="J1424" i="14"/>
  <c r="J1423" i="14"/>
  <c r="J1422" i="14"/>
  <c r="J1421" i="14"/>
  <c r="J1420" i="14"/>
  <c r="J1419" i="14"/>
  <c r="J1418" i="14"/>
  <c r="J1417" i="14"/>
  <c r="J1416" i="14"/>
  <c r="J1415" i="14"/>
  <c r="J1414" i="14"/>
  <c r="J1413" i="14"/>
  <c r="J1412" i="14"/>
  <c r="J1411" i="14"/>
  <c r="J1410" i="14"/>
  <c r="J1409" i="14"/>
  <c r="J1408" i="14"/>
  <c r="J1407" i="14"/>
  <c r="J1406" i="14"/>
  <c r="J1405" i="14"/>
  <c r="J1404" i="14"/>
  <c r="J1403" i="14"/>
  <c r="J1402" i="14"/>
  <c r="J1401" i="14"/>
  <c r="J1400" i="14"/>
  <c r="J1399" i="14"/>
  <c r="J1398" i="14"/>
  <c r="J1397" i="14"/>
  <c r="J1396" i="14"/>
  <c r="J1395" i="14"/>
  <c r="J1394" i="14"/>
  <c r="J1393" i="14"/>
  <c r="J1392" i="14"/>
  <c r="J1391" i="14"/>
  <c r="J1390" i="14"/>
  <c r="J1389" i="14"/>
  <c r="J1388" i="14"/>
  <c r="J1387" i="14"/>
  <c r="J1386" i="14"/>
  <c r="J1385" i="14"/>
  <c r="J1384" i="14"/>
  <c r="J1383" i="14"/>
  <c r="J1382" i="14"/>
  <c r="J1381" i="14"/>
  <c r="J1380" i="14"/>
  <c r="J1379" i="14"/>
  <c r="J1378" i="14"/>
  <c r="J1377" i="14"/>
  <c r="J1376" i="14"/>
  <c r="J1375" i="14"/>
  <c r="J1374" i="14"/>
  <c r="J1373" i="14"/>
  <c r="J1372" i="14"/>
  <c r="J1371" i="14"/>
  <c r="J1370" i="14"/>
  <c r="J1369" i="14"/>
  <c r="J1368" i="14"/>
  <c r="J1367" i="14"/>
  <c r="J1366" i="14"/>
  <c r="J1365" i="14"/>
  <c r="J1364" i="14"/>
  <c r="J1363" i="14"/>
  <c r="J1362" i="14"/>
  <c r="J1361" i="14"/>
  <c r="J1360" i="14"/>
  <c r="J1359" i="14"/>
  <c r="J1358" i="14"/>
  <c r="J1357" i="14"/>
  <c r="J1356" i="14"/>
  <c r="J1355" i="14"/>
  <c r="J1354" i="14"/>
  <c r="J1353" i="14"/>
  <c r="J1352" i="14"/>
  <c r="J1351" i="14"/>
  <c r="J1350" i="14"/>
  <c r="J1349" i="14"/>
  <c r="J1348" i="14"/>
  <c r="J1347" i="14"/>
  <c r="J1346" i="14"/>
  <c r="J1345" i="14"/>
  <c r="J1344" i="14"/>
  <c r="J1343" i="14"/>
  <c r="J1342" i="14"/>
  <c r="J1341" i="14"/>
  <c r="J1340" i="14"/>
  <c r="J1339" i="14"/>
  <c r="J1338" i="14"/>
  <c r="J1337" i="14"/>
  <c r="J1336" i="14"/>
  <c r="J1335" i="14"/>
  <c r="J1334" i="14"/>
  <c r="J1333" i="14"/>
  <c r="J1332" i="14"/>
  <c r="J1331" i="14"/>
  <c r="J1330" i="14"/>
  <c r="J1329" i="14"/>
  <c r="J1328" i="14"/>
  <c r="J1327" i="14"/>
  <c r="J1326" i="14"/>
  <c r="J1325" i="14"/>
  <c r="J1324" i="14"/>
  <c r="J1323" i="14"/>
  <c r="J1322" i="14"/>
  <c r="J1321" i="14"/>
  <c r="J1320" i="14"/>
  <c r="J1319" i="14"/>
  <c r="J1318" i="14"/>
  <c r="J1317" i="14"/>
  <c r="J1316" i="14"/>
  <c r="J1315" i="14"/>
  <c r="J1314" i="14"/>
  <c r="J1313" i="14"/>
  <c r="J1312" i="14"/>
  <c r="J1311" i="14"/>
  <c r="J1310" i="14"/>
  <c r="J1309" i="14"/>
  <c r="J1308" i="14"/>
  <c r="J1307" i="14"/>
  <c r="J1306" i="14"/>
  <c r="J1305" i="14"/>
  <c r="J1304" i="14"/>
  <c r="J1303" i="14"/>
  <c r="J1302" i="14"/>
  <c r="J1301" i="14"/>
  <c r="J1300" i="14"/>
  <c r="J1299" i="14"/>
  <c r="J1298" i="14"/>
  <c r="J1297" i="14"/>
  <c r="J1296" i="14"/>
  <c r="J1295" i="14"/>
  <c r="J1294" i="14"/>
  <c r="J1293" i="14"/>
  <c r="J1292" i="14"/>
  <c r="J1291" i="14"/>
  <c r="J1290" i="14"/>
  <c r="J1289" i="14"/>
  <c r="J1288" i="14"/>
  <c r="J1287" i="14"/>
  <c r="J1286" i="14"/>
  <c r="J1285" i="14"/>
  <c r="J1284" i="14"/>
  <c r="J1283" i="14"/>
  <c r="J1282" i="14"/>
  <c r="J1281" i="14"/>
  <c r="J1280" i="14"/>
  <c r="J1279" i="14"/>
  <c r="J1278" i="14"/>
  <c r="J1277" i="14"/>
  <c r="J1276" i="14"/>
  <c r="J1275" i="14"/>
  <c r="J1274" i="14"/>
  <c r="J1273" i="14"/>
  <c r="J1272" i="14"/>
  <c r="J1271" i="14"/>
  <c r="J1270" i="14"/>
  <c r="J1269" i="14"/>
  <c r="J1268" i="14"/>
  <c r="J1267" i="14"/>
  <c r="J1266" i="14"/>
  <c r="J1265" i="14"/>
  <c r="J1264" i="14"/>
  <c r="J1263" i="14"/>
  <c r="J1262" i="14"/>
  <c r="J1261" i="14"/>
  <c r="J1260" i="14"/>
  <c r="J1259" i="14"/>
  <c r="J1258" i="14"/>
  <c r="J1257" i="14"/>
  <c r="J1256" i="14"/>
  <c r="J1255" i="14"/>
  <c r="J1254" i="14"/>
  <c r="J1253" i="14"/>
  <c r="J1252" i="14"/>
  <c r="J1251" i="14"/>
  <c r="J1250" i="14"/>
  <c r="J1249" i="14"/>
  <c r="J1248" i="14"/>
  <c r="J1247" i="14"/>
  <c r="J1246" i="14"/>
  <c r="J1245" i="14"/>
  <c r="J1244" i="14"/>
  <c r="J1243" i="14"/>
  <c r="J1242" i="14"/>
  <c r="J1241" i="14"/>
  <c r="J1240" i="14"/>
  <c r="J1239" i="14"/>
  <c r="J1238" i="14"/>
  <c r="J1237" i="14"/>
  <c r="J1236" i="14"/>
  <c r="J1235" i="14"/>
  <c r="J1234" i="14"/>
  <c r="J1233" i="14"/>
  <c r="J1232" i="14"/>
  <c r="J1231" i="14"/>
  <c r="J1230" i="14"/>
  <c r="J1229" i="14"/>
  <c r="J1228" i="14"/>
  <c r="J1227" i="14"/>
  <c r="J1226" i="14"/>
  <c r="J1225" i="14"/>
  <c r="J1224" i="14"/>
  <c r="J1223" i="14"/>
  <c r="J1222" i="14"/>
  <c r="J1221" i="14"/>
  <c r="J1220" i="14"/>
  <c r="J1219" i="14"/>
  <c r="J1218" i="14"/>
  <c r="J1217" i="14"/>
  <c r="J1216" i="14"/>
  <c r="J1215" i="14"/>
  <c r="J1214" i="14"/>
  <c r="J1213" i="14"/>
  <c r="J1212" i="14"/>
  <c r="J1211" i="14"/>
  <c r="J1210" i="14"/>
  <c r="J1209" i="14"/>
  <c r="J1208" i="14"/>
  <c r="J1207" i="14"/>
  <c r="J1206" i="14"/>
  <c r="J1205" i="14"/>
  <c r="J1204" i="14"/>
  <c r="J1203" i="14"/>
  <c r="J1202" i="14"/>
  <c r="J1201" i="14"/>
  <c r="J1200" i="14"/>
  <c r="J1199" i="14"/>
  <c r="J1198" i="14"/>
  <c r="J1197" i="14"/>
  <c r="J1196" i="14"/>
  <c r="J1195" i="14"/>
  <c r="J1194" i="14"/>
  <c r="J1193" i="14"/>
  <c r="J1192" i="14"/>
  <c r="J1191" i="14"/>
  <c r="J1190" i="14"/>
  <c r="J1189" i="14"/>
  <c r="J1188" i="14"/>
  <c r="J1187" i="14"/>
  <c r="J1186" i="14"/>
  <c r="J1185" i="14"/>
  <c r="J1184" i="14"/>
  <c r="J1183" i="14"/>
  <c r="J1182" i="14"/>
  <c r="J1181" i="14"/>
  <c r="J1180" i="14"/>
  <c r="J1179" i="14"/>
  <c r="J1178" i="14"/>
  <c r="J1177" i="14"/>
  <c r="J1176" i="14"/>
  <c r="J1175" i="14"/>
  <c r="J1174" i="14"/>
  <c r="J1173" i="14"/>
  <c r="J1172" i="14"/>
  <c r="J1171" i="14"/>
  <c r="J1170" i="14"/>
  <c r="J1169" i="14"/>
  <c r="J1168" i="14"/>
  <c r="J1167" i="14"/>
  <c r="J1166" i="14"/>
  <c r="J1165" i="14"/>
  <c r="J1164" i="14"/>
  <c r="J1163" i="14"/>
  <c r="J1162" i="14"/>
  <c r="J1161" i="14"/>
  <c r="J1160" i="14"/>
  <c r="J1159" i="14"/>
  <c r="J1158" i="14"/>
  <c r="J1157" i="14"/>
  <c r="J1156" i="14"/>
  <c r="J1155" i="14"/>
  <c r="J1154" i="14"/>
  <c r="J1153" i="14"/>
  <c r="J1152" i="14"/>
  <c r="J1151" i="14"/>
  <c r="J1150" i="14"/>
  <c r="J1149" i="14"/>
  <c r="J1148" i="14"/>
  <c r="J1147" i="14"/>
  <c r="J1146" i="14"/>
  <c r="J1145" i="14"/>
  <c r="J1144" i="14"/>
  <c r="J1143" i="14"/>
  <c r="J1142" i="14"/>
  <c r="J1141" i="14"/>
  <c r="J1140" i="14"/>
  <c r="J1139" i="14"/>
  <c r="J1138" i="14"/>
  <c r="J1137" i="14"/>
  <c r="J1136" i="14"/>
  <c r="J1135" i="14"/>
  <c r="J1134" i="14"/>
  <c r="J1133" i="14"/>
  <c r="J1132" i="14"/>
  <c r="J1131" i="14"/>
  <c r="J1130" i="14"/>
  <c r="J1129" i="14"/>
  <c r="J1128" i="14"/>
  <c r="J1127" i="14"/>
  <c r="J1126" i="14"/>
  <c r="J1125" i="14"/>
  <c r="J1124" i="14"/>
  <c r="J1123" i="14"/>
  <c r="J1122" i="14"/>
  <c r="J1121" i="14"/>
  <c r="J1120" i="14"/>
  <c r="J1119" i="14"/>
  <c r="J1118" i="14"/>
  <c r="J1117" i="14"/>
  <c r="J1116" i="14"/>
  <c r="J1115" i="14"/>
  <c r="J1114" i="14"/>
  <c r="J1113" i="14"/>
  <c r="J1112" i="14"/>
  <c r="J1111" i="14"/>
  <c r="J1110" i="14"/>
  <c r="J1109" i="14"/>
  <c r="J1108" i="14"/>
  <c r="J1107" i="14"/>
  <c r="J1106" i="14"/>
  <c r="J1105" i="14"/>
  <c r="J1104" i="14"/>
  <c r="J1103" i="14"/>
  <c r="J1102" i="14"/>
  <c r="J1101" i="14"/>
  <c r="J1100" i="14"/>
  <c r="J1099" i="14"/>
  <c r="J1098" i="14"/>
  <c r="J1097" i="14"/>
  <c r="J1096" i="14"/>
  <c r="J1095" i="14"/>
  <c r="J1094" i="14"/>
  <c r="J1093" i="14"/>
  <c r="J1092" i="14"/>
  <c r="J1091" i="14"/>
  <c r="J1090" i="14"/>
  <c r="J1089" i="14"/>
  <c r="J1088" i="14"/>
  <c r="J1087" i="14"/>
  <c r="J1086" i="14"/>
  <c r="J1085" i="14"/>
  <c r="J1084" i="14"/>
  <c r="J1083" i="14"/>
  <c r="J1082" i="14"/>
  <c r="J1081" i="14"/>
  <c r="J1080" i="14"/>
  <c r="J1079" i="14"/>
  <c r="J1078" i="14"/>
  <c r="J1077" i="14"/>
  <c r="J1076" i="14"/>
  <c r="J1075" i="14"/>
  <c r="J1074" i="14"/>
  <c r="J1073" i="14"/>
  <c r="J1072" i="14"/>
  <c r="J1071" i="14"/>
  <c r="J1070" i="14"/>
  <c r="J1069" i="14"/>
  <c r="J1068" i="14"/>
  <c r="J1067" i="14"/>
  <c r="J1066" i="14"/>
  <c r="J1065" i="14"/>
  <c r="J1064" i="14"/>
  <c r="J1063" i="14"/>
  <c r="J1062" i="14"/>
  <c r="J1061" i="14"/>
  <c r="J1060" i="14"/>
  <c r="J1059" i="14"/>
  <c r="J1058" i="14"/>
  <c r="J1057" i="14"/>
  <c r="J1056" i="14"/>
  <c r="J1055" i="14"/>
  <c r="J1054" i="14"/>
  <c r="J1053" i="14"/>
  <c r="J1052" i="14"/>
  <c r="J1051" i="14"/>
  <c r="J1050" i="14"/>
  <c r="J1049" i="14"/>
  <c r="J1048" i="14"/>
  <c r="J1047" i="14"/>
  <c r="J1046" i="14"/>
  <c r="J1045" i="14"/>
  <c r="J1044" i="14"/>
  <c r="J1043" i="14"/>
  <c r="J1042" i="14"/>
  <c r="J1041" i="14"/>
  <c r="J1040" i="14"/>
  <c r="J1039" i="14"/>
  <c r="J1038" i="14"/>
  <c r="J1037" i="14"/>
  <c r="J1036" i="14"/>
  <c r="J1035" i="14"/>
  <c r="J1034" i="14"/>
  <c r="J1033" i="14"/>
  <c r="J1032" i="14"/>
  <c r="J1031" i="14"/>
  <c r="J1030" i="14"/>
  <c r="J1029" i="14"/>
  <c r="J1028" i="14"/>
  <c r="J1027" i="14"/>
  <c r="J1026" i="14"/>
  <c r="J1025" i="14"/>
  <c r="J1024" i="14"/>
  <c r="J1023" i="14"/>
  <c r="J1022" i="14"/>
  <c r="J1021" i="14"/>
  <c r="J1020" i="14"/>
  <c r="J1019" i="14"/>
  <c r="J1018" i="14"/>
  <c r="J1017" i="14"/>
  <c r="J1016" i="14"/>
  <c r="J1015" i="14"/>
  <c r="J1014" i="14"/>
  <c r="J1013" i="14"/>
  <c r="J1012" i="14"/>
  <c r="J1011" i="14"/>
  <c r="J1010" i="14"/>
  <c r="J1009" i="14"/>
  <c r="J1008" i="14"/>
  <c r="J1007" i="14"/>
  <c r="J1006" i="14"/>
  <c r="J1005" i="14"/>
  <c r="J1004" i="14"/>
  <c r="J1003" i="14"/>
  <c r="J1002" i="14"/>
  <c r="J1001" i="14"/>
  <c r="J1000" i="14"/>
  <c r="J999" i="14"/>
  <c r="J998" i="14"/>
  <c r="J997" i="14"/>
  <c r="J996" i="14"/>
  <c r="J995" i="14"/>
  <c r="J994" i="14"/>
  <c r="J993" i="14"/>
  <c r="J992" i="14"/>
  <c r="J991" i="14"/>
  <c r="J990" i="14"/>
  <c r="J989" i="14"/>
  <c r="J988" i="14"/>
  <c r="J987" i="14"/>
  <c r="J986" i="14"/>
  <c r="J985" i="14"/>
  <c r="J984" i="14"/>
  <c r="J983" i="14"/>
  <c r="J982" i="14"/>
  <c r="J981" i="14"/>
  <c r="J980" i="14"/>
  <c r="J979" i="14"/>
  <c r="J978" i="14"/>
  <c r="J977" i="14"/>
  <c r="J976" i="14"/>
  <c r="J975" i="14"/>
  <c r="J974" i="14"/>
  <c r="J973" i="14"/>
  <c r="J972" i="14"/>
  <c r="J971" i="14"/>
  <c r="J970" i="14"/>
  <c r="J969" i="14"/>
  <c r="J968" i="14"/>
  <c r="J967" i="14"/>
  <c r="J966" i="14"/>
  <c r="J965" i="14"/>
  <c r="J964" i="14"/>
  <c r="J963" i="14"/>
  <c r="J962" i="14"/>
  <c r="J961" i="14"/>
  <c r="J960" i="14"/>
  <c r="J959" i="14"/>
  <c r="J958" i="14"/>
  <c r="J957" i="14"/>
  <c r="J956" i="14"/>
  <c r="J955" i="14"/>
  <c r="J954" i="14"/>
  <c r="J953" i="14"/>
  <c r="J952" i="14"/>
  <c r="J951" i="14"/>
  <c r="J950" i="14"/>
  <c r="J949" i="14"/>
  <c r="J948" i="14"/>
  <c r="J947" i="14"/>
  <c r="J946" i="14"/>
  <c r="J945" i="14"/>
  <c r="J944" i="14"/>
  <c r="J943" i="14"/>
  <c r="J942" i="14"/>
  <c r="J941" i="14"/>
  <c r="J940" i="14"/>
  <c r="J939" i="14"/>
  <c r="J938" i="14"/>
  <c r="J937" i="14"/>
  <c r="J936" i="14"/>
  <c r="J935" i="14"/>
  <c r="J934" i="14"/>
  <c r="J933" i="14"/>
  <c r="J932" i="14"/>
  <c r="J931" i="14"/>
  <c r="J930" i="14"/>
  <c r="J929" i="14"/>
  <c r="J928" i="14"/>
  <c r="J927" i="14"/>
  <c r="J926" i="14"/>
  <c r="J925" i="14"/>
  <c r="J924" i="14"/>
  <c r="J923" i="14"/>
  <c r="J922" i="14"/>
  <c r="J921" i="14"/>
  <c r="J920" i="14"/>
  <c r="J919" i="14"/>
  <c r="J918" i="14"/>
  <c r="J917" i="14"/>
  <c r="J916" i="14"/>
  <c r="J915" i="14"/>
  <c r="J914" i="14"/>
  <c r="J913" i="14"/>
  <c r="J912" i="14"/>
  <c r="J911" i="14"/>
  <c r="J910" i="14"/>
  <c r="J909" i="14"/>
  <c r="J908" i="14"/>
  <c r="J907" i="14"/>
  <c r="J906" i="14"/>
  <c r="J905" i="14"/>
  <c r="J904" i="14"/>
  <c r="J903" i="14"/>
  <c r="J902" i="14"/>
  <c r="J901" i="14"/>
  <c r="J900" i="14"/>
  <c r="J899" i="14"/>
  <c r="J898" i="14"/>
  <c r="J897" i="14"/>
  <c r="J896" i="14"/>
  <c r="J895" i="14"/>
  <c r="J894" i="14"/>
  <c r="J893" i="14"/>
  <c r="J892" i="14"/>
  <c r="J891" i="14"/>
  <c r="J890" i="14"/>
  <c r="J889" i="14"/>
  <c r="J888" i="14"/>
  <c r="J887" i="14"/>
  <c r="J886" i="14"/>
  <c r="J885" i="14"/>
  <c r="J884" i="14"/>
  <c r="J883" i="14"/>
  <c r="J882" i="14"/>
  <c r="J881" i="14"/>
  <c r="J880" i="14"/>
  <c r="J879" i="14"/>
  <c r="J878" i="14"/>
  <c r="J877" i="14"/>
  <c r="J876" i="14"/>
  <c r="J875" i="14"/>
  <c r="J874" i="14"/>
  <c r="J873" i="14"/>
  <c r="J872" i="14"/>
  <c r="J871" i="14"/>
  <c r="J870" i="14"/>
  <c r="J869" i="14"/>
  <c r="J868" i="14"/>
  <c r="J867" i="14"/>
  <c r="J866" i="14"/>
  <c r="J865" i="14"/>
  <c r="J864" i="14"/>
  <c r="J863" i="14"/>
  <c r="J862" i="14"/>
  <c r="J861" i="14"/>
  <c r="J860" i="14"/>
  <c r="J859" i="14"/>
  <c r="J858" i="14"/>
  <c r="J857" i="14"/>
  <c r="J856" i="14"/>
  <c r="J855" i="14"/>
  <c r="J854" i="14"/>
  <c r="J853" i="14"/>
  <c r="J852" i="14"/>
  <c r="J851" i="14"/>
  <c r="J850" i="14"/>
  <c r="J849" i="14"/>
  <c r="J848" i="14"/>
  <c r="J847" i="14"/>
  <c r="J846" i="14"/>
  <c r="J845" i="14"/>
  <c r="J844" i="14"/>
  <c r="J843" i="14"/>
  <c r="J842" i="14"/>
  <c r="J841" i="14"/>
  <c r="J840" i="14"/>
  <c r="J839" i="14"/>
  <c r="J838" i="14"/>
  <c r="J837" i="14"/>
  <c r="J836" i="14"/>
  <c r="J835" i="14"/>
  <c r="J834" i="14"/>
  <c r="J833" i="14"/>
  <c r="J832" i="14"/>
  <c r="J831" i="14"/>
  <c r="J830" i="14"/>
  <c r="J829" i="14"/>
  <c r="J828" i="14"/>
  <c r="J827" i="14"/>
  <c r="J826" i="14"/>
  <c r="J825" i="14"/>
  <c r="J824" i="14"/>
  <c r="J823" i="14"/>
  <c r="J822" i="14"/>
  <c r="J821" i="14"/>
  <c r="J820" i="14"/>
  <c r="J819" i="14"/>
  <c r="J818" i="14"/>
  <c r="J817" i="14"/>
  <c r="J816" i="14"/>
  <c r="J815" i="14"/>
  <c r="J814" i="14"/>
  <c r="J813" i="14"/>
  <c r="J812" i="14"/>
  <c r="J811" i="14"/>
  <c r="J810" i="14"/>
  <c r="J809" i="14"/>
  <c r="J808" i="14"/>
  <c r="J807" i="14"/>
  <c r="J806" i="14"/>
  <c r="J805" i="14"/>
  <c r="J804" i="14"/>
  <c r="J803" i="14"/>
  <c r="J802" i="14"/>
  <c r="J801" i="14"/>
  <c r="J800" i="14"/>
  <c r="J799" i="14"/>
  <c r="J798" i="14"/>
  <c r="J797" i="14"/>
  <c r="J796" i="14"/>
  <c r="J795" i="14"/>
  <c r="J794" i="14"/>
  <c r="J793" i="14"/>
  <c r="J792" i="14"/>
  <c r="J791" i="14"/>
  <c r="J790" i="14"/>
  <c r="J789" i="14"/>
  <c r="J788" i="14"/>
  <c r="J787" i="14"/>
  <c r="J786" i="14"/>
  <c r="J785" i="14"/>
  <c r="J784" i="14"/>
  <c r="J783" i="14"/>
  <c r="J782" i="14"/>
  <c r="J781" i="14"/>
  <c r="J780" i="14"/>
  <c r="J779" i="14"/>
  <c r="J778" i="14"/>
  <c r="J777" i="14"/>
  <c r="J776" i="14"/>
  <c r="J775" i="14"/>
  <c r="J774" i="14"/>
  <c r="J773" i="14"/>
  <c r="J772" i="14"/>
  <c r="J771" i="14"/>
  <c r="J770" i="14"/>
  <c r="J769" i="14"/>
  <c r="J768" i="14"/>
  <c r="J767" i="14"/>
  <c r="J766" i="14"/>
  <c r="J765" i="14"/>
  <c r="J764" i="14"/>
  <c r="J763" i="14"/>
  <c r="J762" i="14"/>
  <c r="J761" i="14"/>
  <c r="J760" i="14"/>
  <c r="J759" i="14"/>
  <c r="J758" i="14"/>
  <c r="J757" i="14"/>
  <c r="J756" i="14"/>
  <c r="J755" i="14"/>
  <c r="J754" i="14"/>
  <c r="J753" i="14"/>
  <c r="J752" i="14"/>
  <c r="J751" i="14"/>
  <c r="J750" i="14"/>
  <c r="J749" i="14"/>
  <c r="J748" i="14"/>
  <c r="J747" i="14"/>
  <c r="J746" i="14"/>
  <c r="J745" i="14"/>
  <c r="J744" i="14"/>
  <c r="J743" i="14"/>
  <c r="J742" i="14"/>
  <c r="J741" i="14"/>
  <c r="J740" i="14"/>
  <c r="J739" i="14"/>
  <c r="J738" i="14"/>
  <c r="J737" i="14"/>
  <c r="J736" i="14"/>
  <c r="J735" i="14"/>
  <c r="J734" i="14"/>
  <c r="J733" i="14"/>
  <c r="J732" i="14"/>
  <c r="J731" i="14"/>
  <c r="J730" i="14"/>
  <c r="J729" i="14"/>
  <c r="J728" i="14"/>
  <c r="J727" i="14"/>
  <c r="J726" i="14"/>
  <c r="J725" i="14"/>
  <c r="J724" i="14"/>
  <c r="J723" i="14"/>
  <c r="J722" i="14"/>
  <c r="J721" i="14"/>
  <c r="J720" i="14"/>
  <c r="J719" i="14"/>
  <c r="J718" i="14"/>
  <c r="J717" i="14"/>
  <c r="J716" i="14"/>
  <c r="J715" i="14"/>
  <c r="J714" i="14"/>
  <c r="J713" i="14"/>
  <c r="J712" i="14"/>
  <c r="J711" i="14"/>
  <c r="J710" i="14"/>
  <c r="J709" i="14"/>
  <c r="J708" i="14"/>
  <c r="J707" i="14"/>
  <c r="J706" i="14"/>
  <c r="J705" i="14"/>
  <c r="J704" i="14"/>
  <c r="J703" i="14"/>
  <c r="J702" i="14"/>
  <c r="J701" i="14"/>
  <c r="J700" i="14"/>
  <c r="J699" i="14"/>
  <c r="J698" i="14"/>
  <c r="J697" i="14"/>
  <c r="J696" i="14"/>
  <c r="J695" i="14"/>
  <c r="J694" i="14"/>
  <c r="J693" i="14"/>
  <c r="J692" i="14"/>
  <c r="J691" i="14"/>
  <c r="J690" i="14"/>
  <c r="J689" i="14"/>
  <c r="J688" i="14"/>
  <c r="J687" i="14"/>
  <c r="J686" i="14"/>
  <c r="J685" i="14"/>
  <c r="J684" i="14"/>
  <c r="J683" i="14"/>
  <c r="J682" i="14"/>
  <c r="J681" i="14"/>
  <c r="J680" i="14"/>
  <c r="J679" i="14"/>
  <c r="J678" i="14"/>
  <c r="J677" i="14"/>
  <c r="J676" i="14"/>
  <c r="J675" i="14"/>
  <c r="J674" i="14"/>
  <c r="J673" i="14"/>
  <c r="J672" i="14"/>
  <c r="J671" i="14"/>
  <c r="J670" i="14"/>
  <c r="J669" i="14"/>
  <c r="J668" i="14"/>
  <c r="J667" i="14"/>
  <c r="J666" i="14"/>
  <c r="J665" i="14"/>
  <c r="J664" i="14"/>
  <c r="J663" i="14"/>
  <c r="J662" i="14"/>
  <c r="J661" i="14"/>
  <c r="J660" i="14"/>
  <c r="J659" i="14"/>
  <c r="J658" i="14"/>
  <c r="J657" i="14"/>
  <c r="J656" i="14"/>
  <c r="J655" i="14"/>
  <c r="J654" i="14"/>
  <c r="J653" i="14"/>
  <c r="J652" i="14"/>
  <c r="J651" i="14"/>
  <c r="J650" i="14"/>
  <c r="J649" i="14"/>
  <c r="J648" i="14"/>
  <c r="J647" i="14"/>
  <c r="J646" i="14"/>
  <c r="J645" i="14"/>
  <c r="J644" i="14"/>
  <c r="J643" i="14"/>
  <c r="J642" i="14"/>
  <c r="J641" i="14"/>
  <c r="J640" i="14"/>
  <c r="J639" i="14"/>
  <c r="J638" i="14"/>
  <c r="J637" i="14"/>
  <c r="J636" i="14"/>
  <c r="J635" i="14"/>
  <c r="J634" i="14"/>
  <c r="J633" i="14"/>
  <c r="J632" i="14"/>
  <c r="J631" i="14"/>
  <c r="J630" i="14"/>
  <c r="J629" i="14"/>
  <c r="J628" i="14"/>
  <c r="J627" i="14"/>
  <c r="J626" i="14"/>
  <c r="J625" i="14"/>
  <c r="J624" i="14"/>
  <c r="J623" i="14"/>
  <c r="J622" i="14"/>
  <c r="J621" i="14"/>
  <c r="J620" i="14"/>
  <c r="J619" i="14"/>
  <c r="J618" i="14"/>
  <c r="J617" i="14"/>
  <c r="J616" i="14"/>
  <c r="J615" i="14"/>
  <c r="J614" i="14"/>
  <c r="J613" i="14"/>
  <c r="J612" i="14"/>
  <c r="J611" i="14"/>
  <c r="J610" i="14"/>
  <c r="J609" i="14"/>
  <c r="J608" i="14"/>
  <c r="J607" i="14"/>
  <c r="J606" i="14"/>
  <c r="J605" i="14"/>
  <c r="J604" i="14"/>
  <c r="J603" i="14"/>
  <c r="J602" i="14"/>
  <c r="J601" i="14"/>
  <c r="J600" i="14"/>
  <c r="J599" i="14"/>
  <c r="J598" i="14"/>
  <c r="J597" i="14"/>
  <c r="J596" i="14"/>
  <c r="J595" i="14"/>
  <c r="J594" i="14"/>
  <c r="J593" i="14"/>
  <c r="J592" i="14"/>
  <c r="J591" i="14"/>
  <c r="J590" i="14"/>
  <c r="J589" i="14"/>
  <c r="J588" i="14"/>
  <c r="J587" i="14"/>
  <c r="J586" i="14"/>
  <c r="J585" i="14"/>
  <c r="J584" i="14"/>
  <c r="J583" i="14"/>
  <c r="J582" i="14"/>
  <c r="J581" i="14"/>
  <c r="J580" i="14"/>
  <c r="J579" i="14"/>
  <c r="J578" i="14"/>
  <c r="J577" i="14"/>
  <c r="J576" i="14"/>
  <c r="J575" i="14"/>
  <c r="J574" i="14"/>
  <c r="J573" i="14"/>
  <c r="J572" i="14"/>
  <c r="J571" i="14"/>
  <c r="J570" i="14"/>
  <c r="J569" i="14"/>
  <c r="J568" i="14"/>
  <c r="J567" i="14"/>
  <c r="J566" i="14"/>
  <c r="J565" i="14"/>
  <c r="J564" i="14"/>
  <c r="J563" i="14"/>
  <c r="J562" i="14"/>
  <c r="J561" i="14"/>
  <c r="J560" i="14"/>
  <c r="J559" i="14"/>
  <c r="J558" i="14"/>
  <c r="J557" i="14"/>
  <c r="J556" i="14"/>
  <c r="J555" i="14"/>
  <c r="J554" i="14"/>
  <c r="J553" i="14"/>
  <c r="J552" i="14"/>
  <c r="J551" i="14"/>
  <c r="J550" i="14"/>
  <c r="J549" i="14"/>
  <c r="J548" i="14"/>
  <c r="J547" i="14"/>
  <c r="J546" i="14"/>
  <c r="J545" i="14"/>
  <c r="J544" i="14"/>
  <c r="J543" i="14"/>
  <c r="J542" i="14"/>
  <c r="J541" i="14"/>
  <c r="J540" i="14"/>
  <c r="J539" i="14"/>
  <c r="J538" i="14"/>
  <c r="J537" i="14"/>
  <c r="J536" i="14"/>
  <c r="J535" i="14"/>
  <c r="J534" i="14"/>
  <c r="J533" i="14"/>
  <c r="J532" i="14"/>
  <c r="J531" i="14"/>
  <c r="J530" i="14"/>
  <c r="J529" i="14"/>
  <c r="J528" i="14"/>
  <c r="J527" i="14"/>
  <c r="J526" i="14"/>
  <c r="J525" i="14"/>
  <c r="J524" i="14"/>
  <c r="J523" i="14"/>
  <c r="J522" i="14"/>
  <c r="J521" i="14"/>
  <c r="J520" i="14"/>
  <c r="J519" i="14"/>
  <c r="J518" i="14"/>
  <c r="J517" i="14"/>
  <c r="J516" i="14"/>
  <c r="J515" i="14"/>
  <c r="J514" i="14"/>
  <c r="J513" i="14"/>
  <c r="J512" i="14"/>
  <c r="J511" i="14"/>
  <c r="J510" i="14"/>
  <c r="J509" i="14"/>
  <c r="J508" i="14"/>
  <c r="J507" i="14"/>
  <c r="J506" i="14"/>
  <c r="J505" i="14"/>
  <c r="J504" i="14"/>
  <c r="J503" i="14"/>
  <c r="J502" i="14"/>
  <c r="J501" i="14"/>
  <c r="J500" i="14"/>
  <c r="J499" i="14"/>
  <c r="J498" i="14"/>
  <c r="J497" i="14"/>
  <c r="J496" i="14"/>
  <c r="J495" i="14"/>
  <c r="J494" i="14"/>
  <c r="J493" i="14"/>
  <c r="J492" i="14"/>
  <c r="J491" i="14"/>
  <c r="J490" i="14"/>
  <c r="J489" i="14"/>
  <c r="J488" i="14"/>
  <c r="J487" i="14"/>
  <c r="J486" i="14"/>
  <c r="J485" i="14"/>
  <c r="J484" i="14"/>
  <c r="J483" i="14"/>
  <c r="J482" i="14"/>
  <c r="J481" i="14"/>
  <c r="J480" i="14"/>
  <c r="J479" i="14"/>
  <c r="J478" i="14"/>
  <c r="J477" i="14"/>
  <c r="J476" i="14"/>
  <c r="J475" i="14"/>
  <c r="J474" i="14"/>
  <c r="J473" i="14"/>
  <c r="J472" i="14"/>
  <c r="J471" i="14"/>
  <c r="J470" i="14"/>
  <c r="J469" i="14"/>
  <c r="J468" i="14"/>
  <c r="J467" i="14"/>
  <c r="J466" i="14"/>
  <c r="J465" i="14"/>
  <c r="J464" i="14"/>
  <c r="J463" i="14"/>
  <c r="J462" i="14"/>
  <c r="J461" i="14"/>
  <c r="J460" i="14"/>
  <c r="J459" i="14"/>
  <c r="J458" i="14"/>
  <c r="J457" i="14"/>
  <c r="J456" i="14"/>
  <c r="J455" i="14"/>
  <c r="J454" i="14"/>
  <c r="J453" i="14"/>
  <c r="J452" i="14"/>
  <c r="J451" i="14"/>
  <c r="J450" i="14"/>
  <c r="J449" i="14"/>
  <c r="J448" i="14"/>
  <c r="J447" i="14"/>
  <c r="J446" i="14"/>
  <c r="J445" i="14"/>
  <c r="J444" i="14"/>
  <c r="J443" i="14"/>
  <c r="J442" i="14"/>
  <c r="J441" i="14"/>
  <c r="J440" i="14"/>
  <c r="J439" i="14"/>
  <c r="J438" i="14"/>
  <c r="J437" i="14"/>
  <c r="J436" i="14"/>
  <c r="J435" i="14"/>
  <c r="J434" i="14"/>
  <c r="J433" i="14"/>
  <c r="J432" i="14"/>
  <c r="J431" i="14"/>
  <c r="J430" i="14"/>
  <c r="J429" i="14"/>
  <c r="J428" i="14"/>
  <c r="J427" i="14"/>
  <c r="J426" i="14"/>
  <c r="J425" i="14"/>
  <c r="J424" i="14"/>
  <c r="J423" i="14"/>
  <c r="J422" i="14"/>
  <c r="J421" i="14"/>
  <c r="J420" i="14"/>
  <c r="J419" i="14"/>
  <c r="J418" i="14"/>
  <c r="J417" i="14"/>
  <c r="J416" i="14"/>
  <c r="J415" i="14"/>
  <c r="J414" i="14"/>
  <c r="J413" i="14"/>
  <c r="J412" i="14"/>
  <c r="J411" i="14"/>
  <c r="J410" i="14"/>
  <c r="J409" i="14"/>
  <c r="J408" i="14"/>
  <c r="J407" i="14"/>
  <c r="J406" i="14"/>
  <c r="J405" i="14"/>
  <c r="J404" i="14"/>
  <c r="J403" i="14"/>
  <c r="J402" i="14"/>
  <c r="J401" i="14"/>
  <c r="J400" i="14"/>
  <c r="J399" i="14"/>
  <c r="J398" i="14"/>
  <c r="J397" i="14"/>
  <c r="J396" i="14"/>
  <c r="J395" i="14"/>
  <c r="J394" i="14"/>
  <c r="J393" i="14"/>
  <c r="J392" i="14"/>
  <c r="J391" i="14"/>
  <c r="J390" i="14"/>
  <c r="J389" i="14"/>
  <c r="J388" i="14"/>
  <c r="J387" i="14"/>
  <c r="J386" i="14"/>
  <c r="J385" i="14"/>
  <c r="J384" i="14"/>
  <c r="J383" i="14"/>
  <c r="J382" i="14"/>
  <c r="J381" i="14"/>
  <c r="J380" i="14"/>
  <c r="J379" i="14"/>
  <c r="J378" i="14"/>
  <c r="J377" i="14"/>
  <c r="J376" i="14"/>
  <c r="J375" i="14"/>
  <c r="J374" i="14"/>
  <c r="J373" i="14"/>
  <c r="J372" i="14"/>
  <c r="J371" i="14"/>
  <c r="J370" i="14"/>
  <c r="J369" i="14"/>
  <c r="J368" i="14"/>
  <c r="J367" i="14"/>
  <c r="J366" i="14"/>
  <c r="J365" i="14"/>
  <c r="J364" i="14"/>
  <c r="J363" i="14"/>
  <c r="J362" i="14"/>
  <c r="J361" i="14"/>
  <c r="J360" i="14"/>
  <c r="J359" i="14"/>
  <c r="J358" i="14"/>
  <c r="J357" i="14"/>
  <c r="J356" i="14"/>
  <c r="J355" i="14"/>
  <c r="J354" i="14"/>
  <c r="J353" i="14"/>
  <c r="J352" i="14"/>
  <c r="J351" i="14"/>
  <c r="J350" i="14"/>
  <c r="J349" i="14"/>
  <c r="J348" i="14"/>
  <c r="J347" i="14"/>
  <c r="J346" i="14"/>
  <c r="J345" i="14"/>
  <c r="J344" i="14"/>
  <c r="J343" i="14"/>
  <c r="J342" i="14"/>
  <c r="J341" i="14"/>
  <c r="J340" i="14"/>
  <c r="J339" i="14"/>
  <c r="J338" i="14"/>
  <c r="J337" i="14"/>
  <c r="J336" i="14"/>
  <c r="J335" i="14"/>
  <c r="J334" i="14"/>
  <c r="J333" i="14"/>
  <c r="J332" i="14"/>
  <c r="J331" i="14"/>
  <c r="J330" i="14"/>
  <c r="J329" i="14"/>
  <c r="J328" i="14"/>
  <c r="J327" i="14"/>
  <c r="J326" i="14"/>
  <c r="J325" i="14"/>
  <c r="J324" i="14"/>
  <c r="J323" i="14"/>
  <c r="J322" i="14"/>
  <c r="J321" i="14"/>
  <c r="J320" i="14"/>
  <c r="J319" i="14"/>
  <c r="J318" i="14"/>
  <c r="J317" i="14"/>
  <c r="J316" i="14"/>
  <c r="J315" i="14"/>
  <c r="J314" i="14"/>
  <c r="J313" i="14"/>
  <c r="J312" i="14"/>
  <c r="J311" i="14"/>
  <c r="J310" i="14"/>
  <c r="J309" i="14"/>
  <c r="J308" i="14"/>
  <c r="J307" i="14"/>
  <c r="J306" i="14"/>
  <c r="J305" i="14"/>
  <c r="J304" i="14"/>
  <c r="J303" i="14"/>
  <c r="J302" i="14"/>
  <c r="J301" i="14"/>
  <c r="J300" i="14"/>
  <c r="J299" i="14"/>
  <c r="J298" i="14"/>
  <c r="J297" i="14"/>
  <c r="J296" i="14"/>
  <c r="J295" i="14"/>
  <c r="J294" i="14"/>
  <c r="J293" i="14"/>
  <c r="J292" i="14"/>
  <c r="J291" i="14"/>
  <c r="J290" i="14"/>
  <c r="J289" i="14"/>
  <c r="J288" i="14"/>
  <c r="J287" i="14"/>
  <c r="J286" i="14"/>
  <c r="J285" i="14"/>
  <c r="J284" i="14"/>
  <c r="J283" i="14"/>
  <c r="J282" i="14"/>
  <c r="J281" i="14"/>
  <c r="J280" i="14"/>
  <c r="J279" i="14"/>
  <c r="J278" i="14"/>
  <c r="J277" i="14"/>
  <c r="J276" i="14"/>
  <c r="J275" i="14"/>
  <c r="J274" i="14"/>
  <c r="J273" i="14"/>
  <c r="J272" i="14"/>
  <c r="J271" i="14"/>
  <c r="J270" i="14"/>
  <c r="J269" i="14"/>
  <c r="J268" i="14"/>
  <c r="J267" i="14"/>
  <c r="J266" i="14"/>
  <c r="J265" i="14"/>
  <c r="J264" i="14"/>
  <c r="J263" i="14"/>
  <c r="J262" i="14"/>
  <c r="J261" i="14"/>
  <c r="J260" i="14"/>
  <c r="J259" i="14"/>
  <c r="J258" i="14"/>
  <c r="J257" i="14"/>
  <c r="J256" i="14"/>
  <c r="J255" i="14"/>
  <c r="J254" i="14"/>
  <c r="J253" i="14"/>
  <c r="J252" i="14"/>
  <c r="J251" i="14"/>
  <c r="J250" i="14"/>
  <c r="J249" i="14"/>
  <c r="J248" i="14"/>
  <c r="J247" i="14"/>
  <c r="J246" i="14"/>
  <c r="J245" i="14"/>
  <c r="J244" i="14"/>
  <c r="J243" i="14"/>
  <c r="J242" i="14"/>
  <c r="J241" i="14"/>
  <c r="J240" i="14"/>
  <c r="J239" i="14"/>
  <c r="J238" i="14"/>
  <c r="J237" i="14"/>
  <c r="J236" i="14"/>
  <c r="J235" i="14"/>
  <c r="J234" i="14"/>
  <c r="J233" i="14"/>
  <c r="J232" i="14"/>
  <c r="J231" i="14"/>
  <c r="J230" i="14"/>
  <c r="J229" i="14"/>
  <c r="J228" i="14"/>
  <c r="J227" i="14"/>
  <c r="J226" i="14"/>
  <c r="J225" i="14"/>
  <c r="J224" i="14"/>
  <c r="J223" i="14"/>
  <c r="J222" i="14"/>
  <c r="J221" i="14"/>
  <c r="J220" i="14"/>
  <c r="J219" i="14"/>
  <c r="J218" i="14"/>
  <c r="J217" i="14"/>
  <c r="J216" i="14"/>
  <c r="J215" i="14"/>
  <c r="J214" i="14"/>
  <c r="J213" i="14"/>
  <c r="J212" i="14"/>
  <c r="J211" i="14"/>
  <c r="J210" i="14"/>
  <c r="J209" i="14"/>
  <c r="J208" i="14"/>
  <c r="J207" i="14"/>
  <c r="J206" i="14"/>
  <c r="J205" i="14"/>
  <c r="J204" i="14"/>
  <c r="J203" i="14"/>
  <c r="J202" i="14"/>
  <c r="J201" i="14"/>
  <c r="J200" i="14"/>
  <c r="J199" i="14"/>
  <c r="J198" i="14"/>
  <c r="J197" i="14"/>
  <c r="J196" i="14"/>
  <c r="J195" i="14"/>
  <c r="J194" i="14"/>
  <c r="J193" i="14"/>
  <c r="J192" i="14"/>
  <c r="J191" i="14"/>
  <c r="J190" i="14"/>
  <c r="J189" i="14"/>
  <c r="J188" i="14"/>
  <c r="J187" i="14"/>
  <c r="J186" i="14"/>
  <c r="J185" i="14"/>
  <c r="J184" i="14"/>
  <c r="J183" i="14"/>
  <c r="J182" i="14"/>
  <c r="J181" i="14"/>
  <c r="J180" i="14"/>
  <c r="J179" i="14"/>
  <c r="J178" i="14"/>
  <c r="J177" i="14"/>
  <c r="J176" i="14"/>
  <c r="J175" i="14"/>
  <c r="J174" i="14"/>
  <c r="J173" i="14"/>
  <c r="J172" i="14"/>
  <c r="J171" i="14"/>
  <c r="J170" i="14"/>
  <c r="J169" i="14"/>
  <c r="J168" i="14"/>
  <c r="J167" i="14"/>
  <c r="J166" i="14"/>
  <c r="J165" i="14"/>
  <c r="J164" i="14"/>
  <c r="J163" i="14"/>
  <c r="J162" i="14"/>
  <c r="J161" i="14"/>
  <c r="J160" i="14"/>
  <c r="J159" i="14"/>
  <c r="J158" i="14"/>
  <c r="J157" i="14"/>
  <c r="J156" i="14"/>
  <c r="J155" i="14"/>
  <c r="J154" i="14"/>
  <c r="J153" i="14"/>
  <c r="J152" i="14"/>
  <c r="J151" i="14"/>
  <c r="J150" i="14"/>
  <c r="J149" i="14"/>
  <c r="J148" i="14"/>
  <c r="J147" i="14"/>
  <c r="J146" i="14"/>
  <c r="J145" i="14"/>
  <c r="J144" i="14"/>
  <c r="J143" i="14"/>
  <c r="J142" i="14"/>
  <c r="J141" i="14"/>
  <c r="J140" i="14"/>
  <c r="J139" i="14"/>
  <c r="J138" i="14"/>
  <c r="J137" i="14"/>
  <c r="J136" i="14"/>
  <c r="J135" i="14"/>
  <c r="J134" i="14"/>
  <c r="J133" i="14"/>
  <c r="J132" i="14"/>
  <c r="J131" i="14"/>
  <c r="J130" i="14"/>
  <c r="J129" i="14"/>
  <c r="J128" i="14"/>
  <c r="J127" i="14"/>
  <c r="J126" i="14"/>
  <c r="J125" i="14"/>
  <c r="J124" i="14"/>
  <c r="J123" i="14"/>
  <c r="J122" i="14"/>
  <c r="J121" i="14"/>
  <c r="J120" i="14"/>
  <c r="J119" i="14"/>
  <c r="J118" i="14"/>
  <c r="J117" i="14"/>
  <c r="J116" i="14"/>
  <c r="J115" i="14"/>
  <c r="J114" i="14"/>
  <c r="J113" i="14"/>
  <c r="J112" i="14"/>
  <c r="J111" i="14"/>
  <c r="J110" i="14"/>
  <c r="J109" i="14"/>
  <c r="J108" i="14"/>
  <c r="J107" i="14"/>
  <c r="J106" i="14"/>
  <c r="J105" i="14"/>
  <c r="J104" i="14"/>
  <c r="J103" i="14"/>
  <c r="J102" i="14"/>
  <c r="J101" i="14"/>
  <c r="J100" i="14"/>
  <c r="J99" i="14"/>
  <c r="J98" i="14"/>
  <c r="J97" i="14"/>
  <c r="J96" i="14"/>
  <c r="J95" i="14"/>
  <c r="J94" i="14"/>
  <c r="J93" i="14"/>
  <c r="J92" i="14"/>
  <c r="J91" i="14"/>
  <c r="J90" i="14"/>
  <c r="J89" i="14"/>
  <c r="J88" i="14"/>
  <c r="J87" i="14"/>
  <c r="J86" i="14"/>
  <c r="J85" i="14"/>
  <c r="J84" i="14"/>
  <c r="J83" i="14"/>
  <c r="J82" i="14"/>
  <c r="J81" i="14"/>
  <c r="J80" i="14"/>
  <c r="J79" i="14"/>
  <c r="J78" i="14"/>
  <c r="J77" i="14"/>
  <c r="J76" i="14"/>
  <c r="J75" i="14"/>
  <c r="J74" i="14"/>
  <c r="J73" i="14"/>
  <c r="J72" i="14"/>
  <c r="J71" i="14"/>
  <c r="J70" i="14"/>
  <c r="J69" i="14"/>
  <c r="J68" i="14"/>
  <c r="J67" i="14"/>
  <c r="J66" i="14"/>
  <c r="J65" i="14"/>
  <c r="J64" i="14"/>
  <c r="J63" i="14"/>
  <c r="J62" i="14"/>
  <c r="J61" i="14"/>
  <c r="J60" i="14"/>
  <c r="J59" i="14"/>
  <c r="J58" i="14"/>
  <c r="J57" i="14"/>
  <c r="J56" i="14"/>
  <c r="J55" i="14"/>
  <c r="J54" i="14"/>
  <c r="J53" i="14"/>
  <c r="J52" i="14"/>
  <c r="J51" i="14"/>
  <c r="J50" i="14"/>
  <c r="J49" i="14"/>
  <c r="J48" i="14"/>
  <c r="J47" i="14"/>
  <c r="J46" i="14"/>
  <c r="J45" i="14"/>
  <c r="J44" i="14"/>
  <c r="J43" i="14"/>
  <c r="J42" i="14"/>
  <c r="J41" i="14"/>
  <c r="J40" i="14"/>
  <c r="J39" i="14"/>
  <c r="J38" i="14"/>
  <c r="J37" i="14"/>
  <c r="J36" i="14"/>
  <c r="J35" i="14"/>
  <c r="J34" i="14"/>
  <c r="J33" i="14"/>
  <c r="J32" i="14"/>
  <c r="J31" i="14"/>
  <c r="J30" i="14"/>
  <c r="J29" i="14"/>
  <c r="J28" i="14"/>
  <c r="J27" i="14"/>
  <c r="J26" i="14"/>
  <c r="J25" i="14"/>
  <c r="J24" i="14"/>
  <c r="J23" i="14"/>
  <c r="J22" i="14"/>
  <c r="J21" i="14"/>
  <c r="J20" i="14"/>
  <c r="J7" i="14"/>
  <c r="J8" i="14" s="1"/>
  <c r="J1500" i="13"/>
  <c r="J1499" i="13"/>
  <c r="J1498" i="13"/>
  <c r="J1497" i="13"/>
  <c r="J1496" i="13"/>
  <c r="J1495" i="13"/>
  <c r="J1494" i="13"/>
  <c r="J1493" i="13"/>
  <c r="J1492" i="13"/>
  <c r="J1491" i="13"/>
  <c r="J1490" i="13"/>
  <c r="J1489" i="13"/>
  <c r="J1488" i="13"/>
  <c r="J1487" i="13"/>
  <c r="J1486" i="13"/>
  <c r="J1485" i="13"/>
  <c r="J1484" i="13"/>
  <c r="J1483" i="13"/>
  <c r="J1482" i="13"/>
  <c r="J1481" i="13"/>
  <c r="J1480" i="13"/>
  <c r="J1479" i="13"/>
  <c r="J1478" i="13"/>
  <c r="J1477" i="13"/>
  <c r="J1476" i="13"/>
  <c r="J1475" i="13"/>
  <c r="J1474" i="13"/>
  <c r="J1473" i="13"/>
  <c r="J1472" i="13"/>
  <c r="J1471" i="13"/>
  <c r="J1470" i="13"/>
  <c r="J1469" i="13"/>
  <c r="J1468" i="13"/>
  <c r="J1467" i="13"/>
  <c r="J1466" i="13"/>
  <c r="J1465" i="13"/>
  <c r="J1464" i="13"/>
  <c r="J1463" i="13"/>
  <c r="J1462" i="13"/>
  <c r="J1461" i="13"/>
  <c r="J1460" i="13"/>
  <c r="J1459" i="13"/>
  <c r="J1458" i="13"/>
  <c r="J1457" i="13"/>
  <c r="J1456" i="13"/>
  <c r="J1455" i="13"/>
  <c r="J1454" i="13"/>
  <c r="J1453" i="13"/>
  <c r="J1452" i="13"/>
  <c r="J1451" i="13"/>
  <c r="J1450" i="13"/>
  <c r="J1449" i="13"/>
  <c r="J1448" i="13"/>
  <c r="J1447" i="13"/>
  <c r="J1446" i="13"/>
  <c r="J1445" i="13"/>
  <c r="J1444" i="13"/>
  <c r="J1443" i="13"/>
  <c r="J1442" i="13"/>
  <c r="J1441" i="13"/>
  <c r="J1440" i="13"/>
  <c r="J1439" i="13"/>
  <c r="J1438" i="13"/>
  <c r="J1437" i="13"/>
  <c r="J1436" i="13"/>
  <c r="J1435" i="13"/>
  <c r="J1434" i="13"/>
  <c r="J1433" i="13"/>
  <c r="J1432" i="13"/>
  <c r="J1431" i="13"/>
  <c r="J1430" i="13"/>
  <c r="J1429" i="13"/>
  <c r="J1428" i="13"/>
  <c r="J1427" i="13"/>
  <c r="J1426" i="13"/>
  <c r="J1425" i="13"/>
  <c r="J1424" i="13"/>
  <c r="J1423" i="13"/>
  <c r="J1422" i="13"/>
  <c r="J1421" i="13"/>
  <c r="J1420" i="13"/>
  <c r="J1419" i="13"/>
  <c r="J1418" i="13"/>
  <c r="J1417" i="13"/>
  <c r="J1416" i="13"/>
  <c r="J1415" i="13"/>
  <c r="J1414" i="13"/>
  <c r="J1413" i="13"/>
  <c r="J1412" i="13"/>
  <c r="J1411" i="13"/>
  <c r="J1410" i="13"/>
  <c r="J1409" i="13"/>
  <c r="J1408" i="13"/>
  <c r="J1407" i="13"/>
  <c r="J1406" i="13"/>
  <c r="J1405" i="13"/>
  <c r="J1404" i="13"/>
  <c r="J1403" i="13"/>
  <c r="J1402" i="13"/>
  <c r="J1401" i="13"/>
  <c r="J1400" i="13"/>
  <c r="J1399" i="13"/>
  <c r="J1398" i="13"/>
  <c r="J1397" i="13"/>
  <c r="J1396" i="13"/>
  <c r="J1395" i="13"/>
  <c r="J1394" i="13"/>
  <c r="J1393" i="13"/>
  <c r="J1392" i="13"/>
  <c r="J1391" i="13"/>
  <c r="J1390" i="13"/>
  <c r="J1389" i="13"/>
  <c r="J1388" i="13"/>
  <c r="J1387" i="13"/>
  <c r="J1386" i="13"/>
  <c r="J1385" i="13"/>
  <c r="J1384" i="13"/>
  <c r="J1383" i="13"/>
  <c r="J1382" i="13"/>
  <c r="J1381" i="13"/>
  <c r="J1380" i="13"/>
  <c r="J1379" i="13"/>
  <c r="J1378" i="13"/>
  <c r="J1377" i="13"/>
  <c r="J1376" i="13"/>
  <c r="J1375" i="13"/>
  <c r="J1374" i="13"/>
  <c r="J1373" i="13"/>
  <c r="J1372" i="13"/>
  <c r="J1371" i="13"/>
  <c r="J1370" i="13"/>
  <c r="J1369" i="13"/>
  <c r="J1368" i="13"/>
  <c r="J1367" i="13"/>
  <c r="J1366" i="13"/>
  <c r="J1365" i="13"/>
  <c r="J1364" i="13"/>
  <c r="J1363" i="13"/>
  <c r="J1362" i="13"/>
  <c r="J1361" i="13"/>
  <c r="J1360" i="13"/>
  <c r="J1359" i="13"/>
  <c r="J1358" i="13"/>
  <c r="J1357" i="13"/>
  <c r="J1356" i="13"/>
  <c r="J1355" i="13"/>
  <c r="J1354" i="13"/>
  <c r="J1353" i="13"/>
  <c r="J1352" i="13"/>
  <c r="J1351" i="13"/>
  <c r="J1350" i="13"/>
  <c r="J1349" i="13"/>
  <c r="J1348" i="13"/>
  <c r="J1347" i="13"/>
  <c r="J1346" i="13"/>
  <c r="J1345" i="13"/>
  <c r="J1344" i="13"/>
  <c r="J1343" i="13"/>
  <c r="J1342" i="13"/>
  <c r="J1341" i="13"/>
  <c r="J1340" i="13"/>
  <c r="J1339" i="13"/>
  <c r="J1338" i="13"/>
  <c r="J1337" i="13"/>
  <c r="J1336" i="13"/>
  <c r="J1335" i="13"/>
  <c r="J1334" i="13"/>
  <c r="J1333" i="13"/>
  <c r="J1332" i="13"/>
  <c r="J1331" i="13"/>
  <c r="J1330" i="13"/>
  <c r="J1329" i="13"/>
  <c r="J1328" i="13"/>
  <c r="J1327" i="13"/>
  <c r="J1326" i="13"/>
  <c r="J1325" i="13"/>
  <c r="J1324" i="13"/>
  <c r="J1323" i="13"/>
  <c r="J1322" i="13"/>
  <c r="J1321" i="13"/>
  <c r="J1320" i="13"/>
  <c r="J1319" i="13"/>
  <c r="J1318" i="13"/>
  <c r="J1317" i="13"/>
  <c r="J1316" i="13"/>
  <c r="J1315" i="13"/>
  <c r="J1314" i="13"/>
  <c r="J1313" i="13"/>
  <c r="J1312" i="13"/>
  <c r="J1311" i="13"/>
  <c r="J1310" i="13"/>
  <c r="J1309" i="13"/>
  <c r="J1308" i="13"/>
  <c r="J1307" i="13"/>
  <c r="J1306" i="13"/>
  <c r="J1305" i="13"/>
  <c r="J1304" i="13"/>
  <c r="J1303" i="13"/>
  <c r="J1302" i="13"/>
  <c r="J1301" i="13"/>
  <c r="J1300" i="13"/>
  <c r="J1299" i="13"/>
  <c r="J1298" i="13"/>
  <c r="J1297" i="13"/>
  <c r="J1296" i="13"/>
  <c r="J1295" i="13"/>
  <c r="J1294" i="13"/>
  <c r="J1293" i="13"/>
  <c r="J1292" i="13"/>
  <c r="J1291" i="13"/>
  <c r="J1290" i="13"/>
  <c r="J1289" i="13"/>
  <c r="J1288" i="13"/>
  <c r="J1287" i="13"/>
  <c r="J1286" i="13"/>
  <c r="J1285" i="13"/>
  <c r="J1284" i="13"/>
  <c r="J1283" i="13"/>
  <c r="J1282" i="13"/>
  <c r="J1281" i="13"/>
  <c r="J1280" i="13"/>
  <c r="J1279" i="13"/>
  <c r="J1278" i="13"/>
  <c r="J1277" i="13"/>
  <c r="J1276" i="13"/>
  <c r="J1275" i="13"/>
  <c r="J1274" i="13"/>
  <c r="J1273" i="13"/>
  <c r="J1272" i="13"/>
  <c r="J1271" i="13"/>
  <c r="J1270" i="13"/>
  <c r="J1269" i="13"/>
  <c r="J1268" i="13"/>
  <c r="J1267" i="13"/>
  <c r="J1266" i="13"/>
  <c r="J1265" i="13"/>
  <c r="J1264" i="13"/>
  <c r="J1263" i="13"/>
  <c r="J1262" i="13"/>
  <c r="J1261" i="13"/>
  <c r="J1260" i="13"/>
  <c r="J1259" i="13"/>
  <c r="J1258" i="13"/>
  <c r="J1257" i="13"/>
  <c r="J1256" i="13"/>
  <c r="J1255" i="13"/>
  <c r="J1254" i="13"/>
  <c r="J1253" i="13"/>
  <c r="J1252" i="13"/>
  <c r="J1251" i="13"/>
  <c r="J1250" i="13"/>
  <c r="J1249" i="13"/>
  <c r="J1248" i="13"/>
  <c r="J1247" i="13"/>
  <c r="J1246" i="13"/>
  <c r="J1245" i="13"/>
  <c r="J1244" i="13"/>
  <c r="J1243" i="13"/>
  <c r="J1242" i="13"/>
  <c r="J1241" i="13"/>
  <c r="J1240" i="13"/>
  <c r="J1239" i="13"/>
  <c r="J1238" i="13"/>
  <c r="J1237" i="13"/>
  <c r="J1236" i="13"/>
  <c r="J1235" i="13"/>
  <c r="J1234" i="13"/>
  <c r="J1233" i="13"/>
  <c r="J1232" i="13"/>
  <c r="J1231" i="13"/>
  <c r="J1230" i="13"/>
  <c r="J1229" i="13"/>
  <c r="J1228" i="13"/>
  <c r="J1227" i="13"/>
  <c r="J1226" i="13"/>
  <c r="J1225" i="13"/>
  <c r="J1224" i="13"/>
  <c r="J1223" i="13"/>
  <c r="J1222" i="13"/>
  <c r="J1221" i="13"/>
  <c r="J1220" i="13"/>
  <c r="J1219" i="13"/>
  <c r="J1218" i="13"/>
  <c r="J1217" i="13"/>
  <c r="J1216" i="13"/>
  <c r="J1215" i="13"/>
  <c r="J1214" i="13"/>
  <c r="J1213" i="13"/>
  <c r="J1212" i="13"/>
  <c r="J1211" i="13"/>
  <c r="J1210" i="13"/>
  <c r="J1209" i="13"/>
  <c r="J1208" i="13"/>
  <c r="J1207" i="13"/>
  <c r="J1206" i="13"/>
  <c r="J1205" i="13"/>
  <c r="J1204" i="13"/>
  <c r="J1203" i="13"/>
  <c r="J1202" i="13"/>
  <c r="J1201" i="13"/>
  <c r="J1200" i="13"/>
  <c r="J1199" i="13"/>
  <c r="J1198" i="13"/>
  <c r="J1197" i="13"/>
  <c r="J1196" i="13"/>
  <c r="J1195" i="13"/>
  <c r="J1194" i="13"/>
  <c r="J1193" i="13"/>
  <c r="J1192" i="13"/>
  <c r="J1191" i="13"/>
  <c r="J1190" i="13"/>
  <c r="J1189" i="13"/>
  <c r="J1188" i="13"/>
  <c r="J1187" i="13"/>
  <c r="J1186" i="13"/>
  <c r="J1185" i="13"/>
  <c r="J1184" i="13"/>
  <c r="J1183" i="13"/>
  <c r="J1182" i="13"/>
  <c r="J1181" i="13"/>
  <c r="J1180" i="13"/>
  <c r="J1179" i="13"/>
  <c r="J1178" i="13"/>
  <c r="J1177" i="13"/>
  <c r="J1176" i="13"/>
  <c r="J1175" i="13"/>
  <c r="J1174" i="13"/>
  <c r="J1173" i="13"/>
  <c r="J1172" i="13"/>
  <c r="J1171" i="13"/>
  <c r="J1170" i="13"/>
  <c r="J1169" i="13"/>
  <c r="J1168" i="13"/>
  <c r="J1167" i="13"/>
  <c r="J1166" i="13"/>
  <c r="J1165" i="13"/>
  <c r="J1164" i="13"/>
  <c r="J1163" i="13"/>
  <c r="J1162" i="13"/>
  <c r="J1161" i="13"/>
  <c r="J1160" i="13"/>
  <c r="J1159" i="13"/>
  <c r="J1158" i="13"/>
  <c r="J1157" i="13"/>
  <c r="J1156" i="13"/>
  <c r="J1155" i="13"/>
  <c r="J1154" i="13"/>
  <c r="J1153" i="13"/>
  <c r="J1152" i="13"/>
  <c r="J1151" i="13"/>
  <c r="J1150" i="13"/>
  <c r="J1149" i="13"/>
  <c r="J1148" i="13"/>
  <c r="J1147" i="13"/>
  <c r="J1146" i="13"/>
  <c r="J1145" i="13"/>
  <c r="J1144" i="13"/>
  <c r="J1143" i="13"/>
  <c r="J1142" i="13"/>
  <c r="J1141" i="13"/>
  <c r="J1140" i="13"/>
  <c r="J1139" i="13"/>
  <c r="J1138" i="13"/>
  <c r="J1137" i="13"/>
  <c r="J1136" i="13"/>
  <c r="J1135" i="13"/>
  <c r="J1134" i="13"/>
  <c r="J1133" i="13"/>
  <c r="J1132" i="13"/>
  <c r="J1131" i="13"/>
  <c r="J1130" i="13"/>
  <c r="J1129" i="13"/>
  <c r="J1128" i="13"/>
  <c r="J1127" i="13"/>
  <c r="J1126" i="13"/>
  <c r="J1125" i="13"/>
  <c r="J1124" i="13"/>
  <c r="J1123" i="13"/>
  <c r="J1122" i="13"/>
  <c r="J1121" i="13"/>
  <c r="J1120" i="13"/>
  <c r="J1119" i="13"/>
  <c r="J1118" i="13"/>
  <c r="J1117" i="13"/>
  <c r="J1116" i="13"/>
  <c r="J1115" i="13"/>
  <c r="J1114" i="13"/>
  <c r="J1113" i="13"/>
  <c r="J1112" i="13"/>
  <c r="J1111" i="13"/>
  <c r="J1110" i="13"/>
  <c r="J1109" i="13"/>
  <c r="J1108" i="13"/>
  <c r="J1107" i="13"/>
  <c r="J1106" i="13"/>
  <c r="J1105" i="13"/>
  <c r="J1104" i="13"/>
  <c r="J1103" i="13"/>
  <c r="J1102" i="13"/>
  <c r="J1101" i="13"/>
  <c r="J1100" i="13"/>
  <c r="J1099" i="13"/>
  <c r="J1098" i="13"/>
  <c r="J1097" i="13"/>
  <c r="J1096" i="13"/>
  <c r="J1095" i="13"/>
  <c r="J1094" i="13"/>
  <c r="J1093" i="13"/>
  <c r="J1092" i="13"/>
  <c r="J1091" i="13"/>
  <c r="J1090" i="13"/>
  <c r="J1089" i="13"/>
  <c r="J1088" i="13"/>
  <c r="J1087" i="13"/>
  <c r="J1086" i="13"/>
  <c r="J1085" i="13"/>
  <c r="J1084" i="13"/>
  <c r="J1083" i="13"/>
  <c r="J1082" i="13"/>
  <c r="J1081" i="13"/>
  <c r="J1080" i="13"/>
  <c r="J1079" i="13"/>
  <c r="J1078" i="13"/>
  <c r="J1077" i="13"/>
  <c r="J1076" i="13"/>
  <c r="J1075" i="13"/>
  <c r="J1074" i="13"/>
  <c r="J1073" i="13"/>
  <c r="J1072" i="13"/>
  <c r="J1071" i="13"/>
  <c r="J1070" i="13"/>
  <c r="J1069" i="13"/>
  <c r="J1068" i="13"/>
  <c r="J1067" i="13"/>
  <c r="J1066" i="13"/>
  <c r="J1065" i="13"/>
  <c r="J1064" i="13"/>
  <c r="J1063" i="13"/>
  <c r="J1062" i="13"/>
  <c r="J1061" i="13"/>
  <c r="J1060" i="13"/>
  <c r="J1059" i="13"/>
  <c r="J1058" i="13"/>
  <c r="J1057" i="13"/>
  <c r="J1056" i="13"/>
  <c r="J1055" i="13"/>
  <c r="J1054" i="13"/>
  <c r="J1053" i="13"/>
  <c r="J1052" i="13"/>
  <c r="J1051" i="13"/>
  <c r="J1050" i="13"/>
  <c r="J1049" i="13"/>
  <c r="J1048" i="13"/>
  <c r="J1047" i="13"/>
  <c r="J1046" i="13"/>
  <c r="J1045" i="13"/>
  <c r="J1044" i="13"/>
  <c r="J1043" i="13"/>
  <c r="J1042" i="13"/>
  <c r="J1041" i="13"/>
  <c r="J1040" i="13"/>
  <c r="J1039" i="13"/>
  <c r="J1038" i="13"/>
  <c r="J1037" i="13"/>
  <c r="J1036" i="13"/>
  <c r="J1035" i="13"/>
  <c r="J1034" i="13"/>
  <c r="J1033" i="13"/>
  <c r="J1032" i="13"/>
  <c r="J1031" i="13"/>
  <c r="J1030" i="13"/>
  <c r="J1029" i="13"/>
  <c r="J1028" i="13"/>
  <c r="J1027" i="13"/>
  <c r="J1026" i="13"/>
  <c r="J1025" i="13"/>
  <c r="J1024" i="13"/>
  <c r="J1023" i="13"/>
  <c r="J1022" i="13"/>
  <c r="J1021" i="13"/>
  <c r="J1020" i="13"/>
  <c r="J1019" i="13"/>
  <c r="J1018" i="13"/>
  <c r="J1017" i="13"/>
  <c r="J1016" i="13"/>
  <c r="J1015" i="13"/>
  <c r="J1014" i="13"/>
  <c r="J1013" i="13"/>
  <c r="J1012" i="13"/>
  <c r="J1011" i="13"/>
  <c r="J1010" i="13"/>
  <c r="J1009" i="13"/>
  <c r="J1008" i="13"/>
  <c r="J1007" i="13"/>
  <c r="J1006" i="13"/>
  <c r="J1005" i="13"/>
  <c r="J1004" i="13"/>
  <c r="J1003" i="13"/>
  <c r="J1002" i="13"/>
  <c r="J1001" i="13"/>
  <c r="J1000" i="13"/>
  <c r="J999" i="13"/>
  <c r="J998" i="13"/>
  <c r="J997" i="13"/>
  <c r="J996" i="13"/>
  <c r="J995" i="13"/>
  <c r="J994" i="13"/>
  <c r="J993" i="13"/>
  <c r="J992" i="13"/>
  <c r="J991" i="13"/>
  <c r="J990" i="13"/>
  <c r="J989" i="13"/>
  <c r="J988" i="13"/>
  <c r="J987" i="13"/>
  <c r="J986" i="13"/>
  <c r="J985" i="13"/>
  <c r="J984" i="13"/>
  <c r="J983" i="13"/>
  <c r="J982" i="13"/>
  <c r="J981" i="13"/>
  <c r="J980" i="13"/>
  <c r="J979" i="13"/>
  <c r="J978" i="13"/>
  <c r="J977" i="13"/>
  <c r="J976" i="13"/>
  <c r="J975" i="13"/>
  <c r="J974" i="13"/>
  <c r="J973" i="13"/>
  <c r="J972" i="13"/>
  <c r="J971" i="13"/>
  <c r="J970" i="13"/>
  <c r="J969" i="13"/>
  <c r="J968" i="13"/>
  <c r="J967" i="13"/>
  <c r="J966" i="13"/>
  <c r="J965" i="13"/>
  <c r="J964" i="13"/>
  <c r="J963" i="13"/>
  <c r="J962" i="13"/>
  <c r="J961" i="13"/>
  <c r="J960" i="13"/>
  <c r="J959" i="13"/>
  <c r="J958" i="13"/>
  <c r="J957" i="13"/>
  <c r="J956" i="13"/>
  <c r="J955" i="13"/>
  <c r="J954" i="13"/>
  <c r="J953" i="13"/>
  <c r="J952" i="13"/>
  <c r="J951" i="13"/>
  <c r="J950" i="13"/>
  <c r="J949" i="13"/>
  <c r="J948" i="13"/>
  <c r="J947" i="13"/>
  <c r="J946" i="13"/>
  <c r="J945" i="13"/>
  <c r="J944" i="13"/>
  <c r="J943" i="13"/>
  <c r="J942" i="13"/>
  <c r="J941" i="13"/>
  <c r="J940" i="13"/>
  <c r="J939" i="13"/>
  <c r="J938" i="13"/>
  <c r="J937" i="13"/>
  <c r="J936" i="13"/>
  <c r="J935" i="13"/>
  <c r="J934" i="13"/>
  <c r="J933" i="13"/>
  <c r="J932" i="13"/>
  <c r="J931" i="13"/>
  <c r="J930" i="13"/>
  <c r="J929" i="13"/>
  <c r="J928" i="13"/>
  <c r="J927" i="13"/>
  <c r="J926" i="13"/>
  <c r="J925" i="13"/>
  <c r="J924" i="13"/>
  <c r="J923" i="13"/>
  <c r="J922" i="13"/>
  <c r="J921" i="13"/>
  <c r="J920" i="13"/>
  <c r="J919" i="13"/>
  <c r="J918" i="13"/>
  <c r="J917" i="13"/>
  <c r="J916" i="13"/>
  <c r="J915" i="13"/>
  <c r="J914" i="13"/>
  <c r="J913" i="13"/>
  <c r="J912" i="13"/>
  <c r="J911" i="13"/>
  <c r="J910" i="13"/>
  <c r="J909" i="13"/>
  <c r="J908" i="13"/>
  <c r="J907" i="13"/>
  <c r="J906" i="13"/>
  <c r="J905" i="13"/>
  <c r="J904" i="13"/>
  <c r="J903" i="13"/>
  <c r="J902" i="13"/>
  <c r="J901" i="13"/>
  <c r="J900" i="13"/>
  <c r="J899" i="13"/>
  <c r="J898" i="13"/>
  <c r="J897" i="13"/>
  <c r="J896" i="13"/>
  <c r="J895" i="13"/>
  <c r="J894" i="13"/>
  <c r="J893" i="13"/>
  <c r="J892" i="13"/>
  <c r="J891" i="13"/>
  <c r="J890" i="13"/>
  <c r="J889" i="13"/>
  <c r="J888" i="13"/>
  <c r="J887" i="13"/>
  <c r="J886" i="13"/>
  <c r="J885" i="13"/>
  <c r="J884" i="13"/>
  <c r="J883" i="13"/>
  <c r="J882" i="13"/>
  <c r="J881" i="13"/>
  <c r="J880" i="13"/>
  <c r="J879" i="13"/>
  <c r="J878" i="13"/>
  <c r="J877" i="13"/>
  <c r="J876" i="13"/>
  <c r="J875" i="13"/>
  <c r="J874" i="13"/>
  <c r="J873" i="13"/>
  <c r="J872" i="13"/>
  <c r="J871" i="13"/>
  <c r="J870" i="13"/>
  <c r="J869" i="13"/>
  <c r="J868" i="13"/>
  <c r="J867" i="13"/>
  <c r="J866" i="13"/>
  <c r="J865" i="13"/>
  <c r="J864" i="13"/>
  <c r="J863" i="13"/>
  <c r="J862" i="13"/>
  <c r="J861" i="13"/>
  <c r="J860" i="13"/>
  <c r="J859" i="13"/>
  <c r="J858" i="13"/>
  <c r="J857" i="13"/>
  <c r="J856" i="13"/>
  <c r="J855" i="13"/>
  <c r="J854" i="13"/>
  <c r="J853" i="13"/>
  <c r="J852" i="13"/>
  <c r="J851" i="13"/>
  <c r="J850" i="13"/>
  <c r="J849" i="13"/>
  <c r="J848" i="13"/>
  <c r="J847" i="13"/>
  <c r="J846" i="13"/>
  <c r="J845" i="13"/>
  <c r="J844" i="13"/>
  <c r="J843" i="13"/>
  <c r="J842" i="13"/>
  <c r="J841" i="13"/>
  <c r="J840" i="13"/>
  <c r="J839" i="13"/>
  <c r="J838" i="13"/>
  <c r="J837" i="13"/>
  <c r="J836" i="13"/>
  <c r="J835" i="13"/>
  <c r="J834" i="13"/>
  <c r="J833" i="13"/>
  <c r="J832" i="13"/>
  <c r="J831" i="13"/>
  <c r="J830" i="13"/>
  <c r="J829" i="13"/>
  <c r="J828" i="13"/>
  <c r="J827" i="13"/>
  <c r="J826" i="13"/>
  <c r="J825" i="13"/>
  <c r="J824" i="13"/>
  <c r="J823" i="13"/>
  <c r="J822" i="13"/>
  <c r="J821" i="13"/>
  <c r="J820" i="13"/>
  <c r="J819" i="13"/>
  <c r="J818" i="13"/>
  <c r="J817" i="13"/>
  <c r="J816" i="13"/>
  <c r="J815" i="13"/>
  <c r="J814" i="13"/>
  <c r="J813" i="13"/>
  <c r="J812" i="13"/>
  <c r="J811" i="13"/>
  <c r="J810" i="13"/>
  <c r="J809" i="13"/>
  <c r="J808" i="13"/>
  <c r="J807" i="13"/>
  <c r="J806" i="13"/>
  <c r="J805" i="13"/>
  <c r="J804" i="13"/>
  <c r="J803" i="13"/>
  <c r="J802" i="13"/>
  <c r="J801" i="13"/>
  <c r="J800" i="13"/>
  <c r="J799" i="13"/>
  <c r="J798" i="13"/>
  <c r="J797" i="13"/>
  <c r="J796" i="13"/>
  <c r="J795" i="13"/>
  <c r="J794" i="13"/>
  <c r="J793" i="13"/>
  <c r="J792" i="13"/>
  <c r="J791" i="13"/>
  <c r="J790" i="13"/>
  <c r="J789" i="13"/>
  <c r="J788" i="13"/>
  <c r="J787" i="13"/>
  <c r="J786" i="13"/>
  <c r="J785" i="13"/>
  <c r="J784" i="13"/>
  <c r="J783" i="13"/>
  <c r="J782" i="13"/>
  <c r="J781" i="13"/>
  <c r="J780" i="13"/>
  <c r="J779" i="13"/>
  <c r="J778" i="13"/>
  <c r="J777" i="13"/>
  <c r="J776" i="13"/>
  <c r="J775" i="13"/>
  <c r="J774" i="13"/>
  <c r="J773" i="13"/>
  <c r="J772" i="13"/>
  <c r="J771" i="13"/>
  <c r="J770" i="13"/>
  <c r="J769" i="13"/>
  <c r="J768" i="13"/>
  <c r="J767" i="13"/>
  <c r="J766" i="13"/>
  <c r="J765" i="13"/>
  <c r="J764" i="13"/>
  <c r="J763" i="13"/>
  <c r="J762" i="13"/>
  <c r="J761" i="13"/>
  <c r="J760" i="13"/>
  <c r="J759" i="13"/>
  <c r="J758" i="13"/>
  <c r="J757" i="13"/>
  <c r="J756" i="13"/>
  <c r="J755" i="13"/>
  <c r="J754" i="13"/>
  <c r="J753" i="13"/>
  <c r="J752" i="13"/>
  <c r="J751" i="13"/>
  <c r="J750" i="13"/>
  <c r="J749" i="13"/>
  <c r="J748" i="13"/>
  <c r="J747" i="13"/>
  <c r="J746" i="13"/>
  <c r="J745" i="13"/>
  <c r="J744" i="13"/>
  <c r="J743" i="13"/>
  <c r="J742" i="13"/>
  <c r="J741" i="13"/>
  <c r="J740" i="13"/>
  <c r="J739" i="13"/>
  <c r="J738" i="13"/>
  <c r="J737" i="13"/>
  <c r="J736" i="13"/>
  <c r="J735" i="13"/>
  <c r="J734" i="13"/>
  <c r="J733" i="13"/>
  <c r="J732" i="13"/>
  <c r="J731" i="13"/>
  <c r="J730" i="13"/>
  <c r="J729" i="13"/>
  <c r="J728" i="13"/>
  <c r="J727" i="13"/>
  <c r="J726" i="13"/>
  <c r="J725" i="13"/>
  <c r="J724" i="13"/>
  <c r="J723" i="13"/>
  <c r="J722" i="13"/>
  <c r="J721" i="13"/>
  <c r="J720" i="13"/>
  <c r="J719" i="13"/>
  <c r="J718" i="13"/>
  <c r="J717" i="13"/>
  <c r="J716" i="13"/>
  <c r="J715" i="13"/>
  <c r="J714" i="13"/>
  <c r="J713" i="13"/>
  <c r="J712" i="13"/>
  <c r="J711" i="13"/>
  <c r="J710" i="13"/>
  <c r="J709" i="13"/>
  <c r="J708" i="13"/>
  <c r="J707" i="13"/>
  <c r="J706" i="13"/>
  <c r="J705" i="13"/>
  <c r="J704" i="13"/>
  <c r="J703" i="13"/>
  <c r="J702" i="13"/>
  <c r="J701" i="13"/>
  <c r="J700" i="13"/>
  <c r="J699" i="13"/>
  <c r="J698" i="13"/>
  <c r="J697" i="13"/>
  <c r="J696" i="13"/>
  <c r="J695" i="13"/>
  <c r="J694" i="13"/>
  <c r="J693" i="13"/>
  <c r="J692" i="13"/>
  <c r="J691" i="13"/>
  <c r="J690" i="13"/>
  <c r="J689" i="13"/>
  <c r="J688" i="13"/>
  <c r="J687" i="13"/>
  <c r="J686" i="13"/>
  <c r="J685" i="13"/>
  <c r="J684" i="13"/>
  <c r="J683" i="13"/>
  <c r="J682" i="13"/>
  <c r="J681" i="13"/>
  <c r="J680" i="13"/>
  <c r="J679" i="13"/>
  <c r="J678" i="13"/>
  <c r="J677" i="13"/>
  <c r="J676" i="13"/>
  <c r="J675" i="13"/>
  <c r="J674" i="13"/>
  <c r="J673" i="13"/>
  <c r="J672" i="13"/>
  <c r="J671" i="13"/>
  <c r="J670" i="13"/>
  <c r="J669" i="13"/>
  <c r="J668" i="13"/>
  <c r="J667" i="13"/>
  <c r="J666" i="13"/>
  <c r="J665" i="13"/>
  <c r="J664" i="13"/>
  <c r="J663" i="13"/>
  <c r="J662" i="13"/>
  <c r="J661" i="13"/>
  <c r="J660" i="13"/>
  <c r="J659" i="13"/>
  <c r="J658" i="13"/>
  <c r="J657" i="13"/>
  <c r="J656" i="13"/>
  <c r="J655" i="13"/>
  <c r="J654" i="13"/>
  <c r="J653" i="13"/>
  <c r="J652" i="13"/>
  <c r="J651" i="13"/>
  <c r="J650" i="13"/>
  <c r="J649" i="13"/>
  <c r="J648" i="13"/>
  <c r="J647" i="13"/>
  <c r="J646" i="13"/>
  <c r="J645" i="13"/>
  <c r="J644" i="13"/>
  <c r="J643" i="13"/>
  <c r="J642" i="13"/>
  <c r="J641" i="13"/>
  <c r="J640" i="13"/>
  <c r="J639" i="13"/>
  <c r="J638" i="13"/>
  <c r="J637" i="13"/>
  <c r="J636" i="13"/>
  <c r="J635" i="13"/>
  <c r="J634" i="13"/>
  <c r="J633" i="13"/>
  <c r="J632" i="13"/>
  <c r="J631" i="13"/>
  <c r="J630" i="13"/>
  <c r="J629" i="13"/>
  <c r="J628" i="13"/>
  <c r="J627" i="13"/>
  <c r="J626" i="13"/>
  <c r="J625" i="13"/>
  <c r="J624" i="13"/>
  <c r="J623" i="13"/>
  <c r="J622" i="13"/>
  <c r="J621" i="13"/>
  <c r="J620" i="13"/>
  <c r="J619" i="13"/>
  <c r="J618" i="13"/>
  <c r="J617" i="13"/>
  <c r="J616" i="13"/>
  <c r="J615" i="13"/>
  <c r="J614" i="13"/>
  <c r="J613" i="13"/>
  <c r="J612" i="13"/>
  <c r="J611" i="13"/>
  <c r="J610" i="13"/>
  <c r="J609" i="13"/>
  <c r="J608" i="13"/>
  <c r="J607" i="13"/>
  <c r="J606" i="13"/>
  <c r="J605" i="13"/>
  <c r="J604" i="13"/>
  <c r="J603" i="13"/>
  <c r="J602" i="13"/>
  <c r="J601" i="13"/>
  <c r="J600" i="13"/>
  <c r="J599" i="13"/>
  <c r="J598" i="13"/>
  <c r="J597" i="13"/>
  <c r="J596" i="13"/>
  <c r="J595" i="13"/>
  <c r="J594" i="13"/>
  <c r="J593" i="13"/>
  <c r="J592" i="13"/>
  <c r="J591" i="13"/>
  <c r="J590" i="13"/>
  <c r="J589" i="13"/>
  <c r="J588" i="13"/>
  <c r="J587" i="13"/>
  <c r="J586" i="13"/>
  <c r="J585" i="13"/>
  <c r="J584" i="13"/>
  <c r="J583" i="13"/>
  <c r="J582" i="13"/>
  <c r="J581" i="13"/>
  <c r="J580" i="13"/>
  <c r="J579" i="13"/>
  <c r="J578" i="13"/>
  <c r="J577" i="13"/>
  <c r="J576" i="13"/>
  <c r="J575" i="13"/>
  <c r="J574" i="13"/>
  <c r="J573" i="13"/>
  <c r="J572" i="13"/>
  <c r="J571" i="13"/>
  <c r="J570" i="13"/>
  <c r="J569" i="13"/>
  <c r="J568" i="13"/>
  <c r="J567" i="13"/>
  <c r="J566" i="13"/>
  <c r="J565" i="13"/>
  <c r="J564" i="13"/>
  <c r="J563" i="13"/>
  <c r="J562" i="13"/>
  <c r="J561" i="13"/>
  <c r="J560" i="13"/>
  <c r="J559" i="13"/>
  <c r="J558" i="13"/>
  <c r="J557" i="13"/>
  <c r="J556" i="13"/>
  <c r="J555" i="13"/>
  <c r="J554" i="13"/>
  <c r="J553" i="13"/>
  <c r="J552" i="13"/>
  <c r="J551" i="13"/>
  <c r="J550" i="13"/>
  <c r="J549" i="13"/>
  <c r="J548" i="13"/>
  <c r="J547" i="13"/>
  <c r="J546" i="13"/>
  <c r="J545" i="13"/>
  <c r="J544" i="13"/>
  <c r="J543" i="13"/>
  <c r="J542" i="13"/>
  <c r="J541" i="13"/>
  <c r="J540" i="13"/>
  <c r="J539" i="13"/>
  <c r="J538" i="13"/>
  <c r="J537" i="13"/>
  <c r="J536" i="13"/>
  <c r="J535" i="13"/>
  <c r="J534" i="13"/>
  <c r="J533" i="13"/>
  <c r="J532" i="13"/>
  <c r="J531" i="13"/>
  <c r="J530" i="13"/>
  <c r="J529" i="13"/>
  <c r="J528" i="13"/>
  <c r="J527" i="13"/>
  <c r="J526" i="13"/>
  <c r="J525" i="13"/>
  <c r="J524" i="13"/>
  <c r="J523" i="13"/>
  <c r="J522" i="13"/>
  <c r="J521" i="13"/>
  <c r="J520" i="13"/>
  <c r="J519" i="13"/>
  <c r="J518" i="13"/>
  <c r="J517" i="13"/>
  <c r="J516" i="13"/>
  <c r="J515" i="13"/>
  <c r="J514" i="13"/>
  <c r="J513" i="13"/>
  <c r="J512" i="13"/>
  <c r="J511" i="13"/>
  <c r="J510" i="13"/>
  <c r="J509" i="13"/>
  <c r="J508" i="13"/>
  <c r="J507" i="13"/>
  <c r="J506" i="13"/>
  <c r="J505" i="13"/>
  <c r="J504" i="13"/>
  <c r="J503" i="13"/>
  <c r="J502" i="13"/>
  <c r="J501" i="13"/>
  <c r="J500" i="13"/>
  <c r="J499" i="13"/>
  <c r="J498" i="13"/>
  <c r="J497" i="13"/>
  <c r="J496" i="13"/>
  <c r="J495" i="13"/>
  <c r="J494" i="13"/>
  <c r="J493" i="13"/>
  <c r="J492" i="13"/>
  <c r="J491" i="13"/>
  <c r="J490" i="13"/>
  <c r="J489" i="13"/>
  <c r="J488" i="13"/>
  <c r="J487" i="13"/>
  <c r="J486" i="13"/>
  <c r="J485" i="13"/>
  <c r="J484" i="13"/>
  <c r="J483" i="13"/>
  <c r="J482" i="13"/>
  <c r="J481" i="13"/>
  <c r="J480" i="13"/>
  <c r="J479" i="13"/>
  <c r="J478" i="13"/>
  <c r="J477" i="13"/>
  <c r="J476" i="13"/>
  <c r="J475" i="13"/>
  <c r="J474" i="13"/>
  <c r="J473" i="13"/>
  <c r="J472" i="13"/>
  <c r="J471" i="13"/>
  <c r="J470" i="13"/>
  <c r="J469" i="13"/>
  <c r="J468" i="13"/>
  <c r="J467" i="13"/>
  <c r="J466" i="13"/>
  <c r="J465" i="13"/>
  <c r="J464" i="13"/>
  <c r="J463" i="13"/>
  <c r="J462" i="13"/>
  <c r="J461" i="13"/>
  <c r="J460" i="13"/>
  <c r="J459" i="13"/>
  <c r="J458" i="13"/>
  <c r="J457" i="13"/>
  <c r="J456" i="13"/>
  <c r="J455" i="13"/>
  <c r="J454" i="13"/>
  <c r="J453" i="13"/>
  <c r="J452" i="13"/>
  <c r="J451" i="13"/>
  <c r="J450" i="13"/>
  <c r="J449" i="13"/>
  <c r="J448" i="13"/>
  <c r="J447" i="13"/>
  <c r="J446" i="13"/>
  <c r="J445" i="13"/>
  <c r="J444" i="13"/>
  <c r="J443" i="13"/>
  <c r="J442" i="13"/>
  <c r="J441" i="13"/>
  <c r="J440" i="13"/>
  <c r="J439" i="13"/>
  <c r="J438" i="13"/>
  <c r="J437" i="13"/>
  <c r="J436" i="13"/>
  <c r="J435" i="13"/>
  <c r="J434" i="13"/>
  <c r="J433" i="13"/>
  <c r="J432" i="13"/>
  <c r="J431" i="13"/>
  <c r="J430" i="13"/>
  <c r="J429" i="13"/>
  <c r="J428" i="13"/>
  <c r="J427" i="13"/>
  <c r="J426" i="13"/>
  <c r="J425" i="13"/>
  <c r="J424" i="13"/>
  <c r="J423" i="13"/>
  <c r="J422" i="13"/>
  <c r="J421" i="13"/>
  <c r="J420" i="13"/>
  <c r="J419" i="13"/>
  <c r="J418" i="13"/>
  <c r="J417" i="13"/>
  <c r="J416" i="13"/>
  <c r="J415" i="13"/>
  <c r="J414" i="13"/>
  <c r="J413" i="13"/>
  <c r="J412" i="13"/>
  <c r="J411" i="13"/>
  <c r="J410" i="13"/>
  <c r="J409" i="13"/>
  <c r="J408" i="13"/>
  <c r="J407" i="13"/>
  <c r="J406" i="13"/>
  <c r="J405" i="13"/>
  <c r="J404" i="13"/>
  <c r="J403" i="13"/>
  <c r="J402" i="13"/>
  <c r="J401" i="13"/>
  <c r="J400" i="13"/>
  <c r="J399" i="13"/>
  <c r="J398" i="13"/>
  <c r="J397" i="13"/>
  <c r="J396" i="13"/>
  <c r="J395" i="13"/>
  <c r="J394" i="13"/>
  <c r="J393" i="13"/>
  <c r="J392" i="13"/>
  <c r="J391" i="13"/>
  <c r="J390" i="13"/>
  <c r="J389" i="13"/>
  <c r="J388" i="13"/>
  <c r="J387" i="13"/>
  <c r="J386" i="13"/>
  <c r="J385" i="13"/>
  <c r="J384" i="13"/>
  <c r="J383" i="13"/>
  <c r="J382" i="13"/>
  <c r="J381" i="13"/>
  <c r="J380" i="13"/>
  <c r="J379" i="13"/>
  <c r="J378" i="13"/>
  <c r="J377" i="13"/>
  <c r="J376" i="13"/>
  <c r="J375" i="13"/>
  <c r="J374" i="13"/>
  <c r="J373" i="13"/>
  <c r="J372" i="13"/>
  <c r="J371" i="13"/>
  <c r="J370" i="13"/>
  <c r="J369" i="13"/>
  <c r="J368" i="13"/>
  <c r="J367" i="13"/>
  <c r="J366" i="13"/>
  <c r="J365" i="13"/>
  <c r="J364" i="13"/>
  <c r="J363" i="13"/>
  <c r="J362" i="13"/>
  <c r="J361" i="13"/>
  <c r="J360" i="13"/>
  <c r="J359" i="13"/>
  <c r="J358" i="13"/>
  <c r="J357" i="13"/>
  <c r="J356" i="13"/>
  <c r="J355" i="13"/>
  <c r="J354" i="13"/>
  <c r="J353" i="13"/>
  <c r="J352" i="13"/>
  <c r="J351" i="13"/>
  <c r="J350" i="13"/>
  <c r="J349" i="13"/>
  <c r="J348" i="13"/>
  <c r="J347" i="13"/>
  <c r="J346" i="13"/>
  <c r="J345" i="13"/>
  <c r="J344" i="13"/>
  <c r="J343" i="13"/>
  <c r="J342" i="13"/>
  <c r="J341" i="13"/>
  <c r="J340" i="13"/>
  <c r="J339" i="13"/>
  <c r="J338" i="13"/>
  <c r="J337" i="13"/>
  <c r="J336" i="13"/>
  <c r="J335" i="13"/>
  <c r="J334" i="13"/>
  <c r="J333" i="13"/>
  <c r="J332" i="13"/>
  <c r="J331" i="13"/>
  <c r="J330" i="13"/>
  <c r="J329" i="13"/>
  <c r="J328" i="13"/>
  <c r="J327" i="13"/>
  <c r="J326" i="13"/>
  <c r="J325" i="13"/>
  <c r="J324" i="13"/>
  <c r="J323" i="13"/>
  <c r="J322" i="13"/>
  <c r="J321" i="13"/>
  <c r="J320" i="13"/>
  <c r="J319" i="13"/>
  <c r="J318" i="13"/>
  <c r="J317" i="13"/>
  <c r="J316" i="13"/>
  <c r="J315" i="13"/>
  <c r="J314" i="13"/>
  <c r="J313" i="13"/>
  <c r="J312" i="13"/>
  <c r="J311" i="13"/>
  <c r="J310" i="13"/>
  <c r="J309" i="13"/>
  <c r="J308" i="13"/>
  <c r="J307" i="13"/>
  <c r="J306" i="13"/>
  <c r="J305" i="13"/>
  <c r="J304" i="13"/>
  <c r="J303" i="13"/>
  <c r="J302" i="13"/>
  <c r="J301" i="13"/>
  <c r="J300" i="13"/>
  <c r="J299" i="13"/>
  <c r="J298" i="13"/>
  <c r="J297" i="13"/>
  <c r="J296" i="13"/>
  <c r="J295" i="13"/>
  <c r="J294" i="13"/>
  <c r="J293" i="13"/>
  <c r="J292" i="13"/>
  <c r="J291" i="13"/>
  <c r="J290" i="13"/>
  <c r="J289" i="13"/>
  <c r="J288" i="13"/>
  <c r="J287" i="13"/>
  <c r="J286" i="13"/>
  <c r="J285" i="13"/>
  <c r="J284" i="13"/>
  <c r="J283" i="13"/>
  <c r="J282" i="13"/>
  <c r="J281" i="13"/>
  <c r="J280" i="13"/>
  <c r="J279" i="13"/>
  <c r="J278" i="13"/>
  <c r="J277" i="13"/>
  <c r="J276" i="13"/>
  <c r="J275" i="13"/>
  <c r="J274" i="13"/>
  <c r="J273" i="13"/>
  <c r="J272" i="13"/>
  <c r="J271" i="13"/>
  <c r="J270" i="13"/>
  <c r="J269" i="13"/>
  <c r="J268" i="13"/>
  <c r="J267" i="13"/>
  <c r="J266" i="13"/>
  <c r="J265" i="13"/>
  <c r="J264" i="13"/>
  <c r="J263" i="13"/>
  <c r="J262" i="13"/>
  <c r="J261" i="13"/>
  <c r="J260" i="13"/>
  <c r="J259" i="13"/>
  <c r="J258" i="13"/>
  <c r="J257" i="13"/>
  <c r="J256" i="13"/>
  <c r="J255" i="13"/>
  <c r="J254" i="13"/>
  <c r="J253" i="13"/>
  <c r="J252" i="13"/>
  <c r="J251" i="13"/>
  <c r="J250" i="13"/>
  <c r="J249" i="13"/>
  <c r="J248" i="13"/>
  <c r="J247" i="13"/>
  <c r="J246" i="13"/>
  <c r="J245" i="13"/>
  <c r="J244" i="13"/>
  <c r="J243" i="13"/>
  <c r="J242" i="13"/>
  <c r="J241" i="13"/>
  <c r="J240" i="13"/>
  <c r="J239" i="13"/>
  <c r="J238" i="13"/>
  <c r="J237" i="13"/>
  <c r="J236" i="13"/>
  <c r="J235" i="13"/>
  <c r="J234" i="13"/>
  <c r="J233" i="13"/>
  <c r="J232" i="13"/>
  <c r="J231" i="13"/>
  <c r="J230" i="13"/>
  <c r="J229" i="13"/>
  <c r="J228" i="13"/>
  <c r="J227" i="13"/>
  <c r="J226" i="13"/>
  <c r="J225" i="13"/>
  <c r="J224" i="13"/>
  <c r="J223" i="13"/>
  <c r="J222" i="13"/>
  <c r="J221" i="13"/>
  <c r="J220" i="13"/>
  <c r="J219" i="13"/>
  <c r="J218" i="13"/>
  <c r="J217" i="13"/>
  <c r="J216" i="13"/>
  <c r="J215" i="13"/>
  <c r="J214" i="13"/>
  <c r="J213" i="13"/>
  <c r="J212" i="13"/>
  <c r="J211" i="13"/>
  <c r="J210" i="13"/>
  <c r="J209" i="13"/>
  <c r="J208" i="13"/>
  <c r="J207" i="13"/>
  <c r="J206" i="13"/>
  <c r="J205" i="13"/>
  <c r="J204" i="13"/>
  <c r="J203" i="13"/>
  <c r="J202" i="13"/>
  <c r="J201" i="13"/>
  <c r="J200" i="13"/>
  <c r="J199" i="13"/>
  <c r="J198" i="13"/>
  <c r="J197" i="13"/>
  <c r="J196" i="13"/>
  <c r="J195" i="13"/>
  <c r="J194" i="13"/>
  <c r="J193" i="13"/>
  <c r="J192" i="13"/>
  <c r="J191" i="13"/>
  <c r="J190" i="13"/>
  <c r="J189" i="13"/>
  <c r="J188" i="13"/>
  <c r="J187" i="13"/>
  <c r="J186" i="13"/>
  <c r="J185" i="13"/>
  <c r="J184" i="13"/>
  <c r="J183" i="13"/>
  <c r="J182" i="13"/>
  <c r="J181" i="13"/>
  <c r="J180" i="13"/>
  <c r="J179" i="13"/>
  <c r="J178" i="13"/>
  <c r="J177" i="13"/>
  <c r="J176" i="13"/>
  <c r="J175" i="13"/>
  <c r="J174" i="13"/>
  <c r="J173" i="13"/>
  <c r="J172" i="13"/>
  <c r="J171" i="13"/>
  <c r="J170" i="13"/>
  <c r="J169" i="13"/>
  <c r="J168" i="13"/>
  <c r="J167" i="13"/>
  <c r="J166" i="13"/>
  <c r="J165" i="13"/>
  <c r="J164" i="13"/>
  <c r="J163" i="13"/>
  <c r="J162" i="13"/>
  <c r="J161" i="13"/>
  <c r="J160" i="13"/>
  <c r="J159" i="13"/>
  <c r="J158" i="13"/>
  <c r="J157" i="13"/>
  <c r="J156" i="13"/>
  <c r="J155" i="13"/>
  <c r="J154" i="13"/>
  <c r="J153" i="13"/>
  <c r="J152" i="13"/>
  <c r="J151" i="13"/>
  <c r="J150" i="13"/>
  <c r="J149" i="13"/>
  <c r="J148" i="13"/>
  <c r="J147" i="13"/>
  <c r="J146" i="13"/>
  <c r="J145" i="13"/>
  <c r="J144" i="13"/>
  <c r="J143" i="13"/>
  <c r="J142" i="13"/>
  <c r="J141" i="13"/>
  <c r="J140" i="13"/>
  <c r="J139" i="13"/>
  <c r="J138" i="13"/>
  <c r="J137" i="13"/>
  <c r="J136" i="13"/>
  <c r="J135" i="13"/>
  <c r="J134" i="13"/>
  <c r="J133" i="13"/>
  <c r="J132" i="13"/>
  <c r="J131" i="13"/>
  <c r="J130" i="13"/>
  <c r="J129" i="13"/>
  <c r="J128" i="13"/>
  <c r="J127" i="13"/>
  <c r="J126" i="13"/>
  <c r="J125" i="13"/>
  <c r="J124" i="13"/>
  <c r="J123" i="13"/>
  <c r="J122" i="13"/>
  <c r="J121" i="13"/>
  <c r="J120" i="13"/>
  <c r="J119" i="13"/>
  <c r="J118" i="13"/>
  <c r="J117" i="13"/>
  <c r="J116" i="13"/>
  <c r="J115" i="13"/>
  <c r="J114" i="13"/>
  <c r="J113" i="13"/>
  <c r="J112" i="13"/>
  <c r="J111" i="13"/>
  <c r="J110" i="13"/>
  <c r="J109" i="13"/>
  <c r="J108" i="13"/>
  <c r="J107" i="13"/>
  <c r="J106" i="13"/>
  <c r="J105" i="13"/>
  <c r="J104" i="13"/>
  <c r="J103" i="13"/>
  <c r="J102" i="13"/>
  <c r="J101" i="13"/>
  <c r="J100" i="13"/>
  <c r="J99" i="13"/>
  <c r="J98" i="13"/>
  <c r="J97" i="13"/>
  <c r="J96" i="13"/>
  <c r="J95" i="13"/>
  <c r="J94" i="13"/>
  <c r="J93" i="13"/>
  <c r="J92" i="13"/>
  <c r="J91" i="13"/>
  <c r="J90" i="13"/>
  <c r="J89" i="13"/>
  <c r="J88" i="13"/>
  <c r="J87" i="13"/>
  <c r="J86" i="13"/>
  <c r="J85" i="13"/>
  <c r="J84" i="13"/>
  <c r="J83" i="13"/>
  <c r="J82" i="13"/>
  <c r="J81" i="13"/>
  <c r="J80" i="13"/>
  <c r="J79" i="13"/>
  <c r="J78" i="13"/>
  <c r="J77" i="13"/>
  <c r="J76" i="13"/>
  <c r="J75" i="13"/>
  <c r="J74" i="13"/>
  <c r="J73" i="13"/>
  <c r="J72" i="13"/>
  <c r="J71" i="13"/>
  <c r="J70" i="13"/>
  <c r="J69" i="13"/>
  <c r="J68" i="13"/>
  <c r="J67" i="13"/>
  <c r="J66" i="13"/>
  <c r="J65" i="13"/>
  <c r="J64" i="13"/>
  <c r="J63" i="13"/>
  <c r="J62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6" i="13"/>
  <c r="J7" i="13" s="1"/>
  <c r="J1500" i="12"/>
  <c r="J1499" i="12"/>
  <c r="J1498" i="12"/>
  <c r="J1497" i="12"/>
  <c r="J1496" i="12"/>
  <c r="J1495" i="12"/>
  <c r="J1494" i="12"/>
  <c r="J1493" i="12"/>
  <c r="J1492" i="12"/>
  <c r="J1491" i="12"/>
  <c r="J1490" i="12"/>
  <c r="J1489" i="12"/>
  <c r="J1488" i="12"/>
  <c r="J1487" i="12"/>
  <c r="J1486" i="12"/>
  <c r="J1485" i="12"/>
  <c r="J1484" i="12"/>
  <c r="J1483" i="12"/>
  <c r="J1482" i="12"/>
  <c r="J1481" i="12"/>
  <c r="J1480" i="12"/>
  <c r="J1479" i="12"/>
  <c r="J1478" i="12"/>
  <c r="J1477" i="12"/>
  <c r="J1476" i="12"/>
  <c r="J1475" i="12"/>
  <c r="J1474" i="12"/>
  <c r="J1473" i="12"/>
  <c r="J1472" i="12"/>
  <c r="J1471" i="12"/>
  <c r="J1470" i="12"/>
  <c r="J1469" i="12"/>
  <c r="J1468" i="12"/>
  <c r="J1467" i="12"/>
  <c r="J1466" i="12"/>
  <c r="J1465" i="12"/>
  <c r="J1464" i="12"/>
  <c r="J1463" i="12"/>
  <c r="J1462" i="12"/>
  <c r="J1461" i="12"/>
  <c r="J1460" i="12"/>
  <c r="J1459" i="12"/>
  <c r="J1458" i="12"/>
  <c r="J1457" i="12"/>
  <c r="J1456" i="12"/>
  <c r="J1455" i="12"/>
  <c r="J1454" i="12"/>
  <c r="J1453" i="12"/>
  <c r="J1452" i="12"/>
  <c r="J1451" i="12"/>
  <c r="J1450" i="12"/>
  <c r="J1449" i="12"/>
  <c r="J1448" i="12"/>
  <c r="J1447" i="12"/>
  <c r="J1446" i="12"/>
  <c r="J1445" i="12"/>
  <c r="J1444" i="12"/>
  <c r="J1443" i="12"/>
  <c r="J1442" i="12"/>
  <c r="J1441" i="12"/>
  <c r="J1440" i="12"/>
  <c r="J1439" i="12"/>
  <c r="J1438" i="12"/>
  <c r="J1437" i="12"/>
  <c r="J1436" i="12"/>
  <c r="J1435" i="12"/>
  <c r="J1434" i="12"/>
  <c r="J1433" i="12"/>
  <c r="J1432" i="12"/>
  <c r="J1431" i="12"/>
  <c r="J1430" i="12"/>
  <c r="J1429" i="12"/>
  <c r="J1428" i="12"/>
  <c r="J1427" i="12"/>
  <c r="J1426" i="12"/>
  <c r="J1425" i="12"/>
  <c r="J1424" i="12"/>
  <c r="J1423" i="12"/>
  <c r="J1422" i="12"/>
  <c r="J1421" i="12"/>
  <c r="J1420" i="12"/>
  <c r="J1419" i="12"/>
  <c r="J1418" i="12"/>
  <c r="J1417" i="12"/>
  <c r="J1416" i="12"/>
  <c r="J1415" i="12"/>
  <c r="J1414" i="12"/>
  <c r="J1413" i="12"/>
  <c r="J1412" i="12"/>
  <c r="J1411" i="12"/>
  <c r="J1410" i="12"/>
  <c r="J1409" i="12"/>
  <c r="J1408" i="12"/>
  <c r="J1407" i="12"/>
  <c r="J1406" i="12"/>
  <c r="J1405" i="12"/>
  <c r="J1404" i="12"/>
  <c r="J1403" i="12"/>
  <c r="J1402" i="12"/>
  <c r="J1401" i="12"/>
  <c r="J1400" i="12"/>
  <c r="J1399" i="12"/>
  <c r="J1398" i="12"/>
  <c r="J1397" i="12"/>
  <c r="J1396" i="12"/>
  <c r="J1395" i="12"/>
  <c r="J1394" i="12"/>
  <c r="J1393" i="12"/>
  <c r="J1392" i="12"/>
  <c r="J1391" i="12"/>
  <c r="J1390" i="12"/>
  <c r="J1389" i="12"/>
  <c r="J1388" i="12"/>
  <c r="J1387" i="12"/>
  <c r="J1386" i="12"/>
  <c r="J1385" i="12"/>
  <c r="J1384" i="12"/>
  <c r="J1383" i="12"/>
  <c r="J1382" i="12"/>
  <c r="J1381" i="12"/>
  <c r="J1380" i="12"/>
  <c r="J1379" i="12"/>
  <c r="J1378" i="12"/>
  <c r="J1377" i="12"/>
  <c r="J1376" i="12"/>
  <c r="J1375" i="12"/>
  <c r="J1374" i="12"/>
  <c r="J1373" i="12"/>
  <c r="J1372" i="12"/>
  <c r="J1371" i="12"/>
  <c r="J1370" i="12"/>
  <c r="J1369" i="12"/>
  <c r="J1368" i="12"/>
  <c r="J1367" i="12"/>
  <c r="J1366" i="12"/>
  <c r="J1365" i="12"/>
  <c r="J1364" i="12"/>
  <c r="J1363" i="12"/>
  <c r="J1362" i="12"/>
  <c r="J1361" i="12"/>
  <c r="J1360" i="12"/>
  <c r="J1359" i="12"/>
  <c r="J1358" i="12"/>
  <c r="J1357" i="12"/>
  <c r="J1356" i="12"/>
  <c r="J1355" i="12"/>
  <c r="J1354" i="12"/>
  <c r="J1353" i="12"/>
  <c r="J1352" i="12"/>
  <c r="J1351" i="12"/>
  <c r="J1350" i="12"/>
  <c r="J1349" i="12"/>
  <c r="J1348" i="12"/>
  <c r="J1347" i="12"/>
  <c r="J1346" i="12"/>
  <c r="J1345" i="12"/>
  <c r="J1344" i="12"/>
  <c r="J1343" i="12"/>
  <c r="J1342" i="12"/>
  <c r="J1341" i="12"/>
  <c r="J1340" i="12"/>
  <c r="J1339" i="12"/>
  <c r="J1338" i="12"/>
  <c r="J1337" i="12"/>
  <c r="J1336" i="12"/>
  <c r="J1335" i="12"/>
  <c r="J1334" i="12"/>
  <c r="J1333" i="12"/>
  <c r="J1332" i="12"/>
  <c r="J1331" i="12"/>
  <c r="J1330" i="12"/>
  <c r="J1329" i="12"/>
  <c r="J1328" i="12"/>
  <c r="J1327" i="12"/>
  <c r="J1326" i="12"/>
  <c r="J1325" i="12"/>
  <c r="J1324" i="12"/>
  <c r="J1323" i="12"/>
  <c r="J1322" i="12"/>
  <c r="J1321" i="12"/>
  <c r="J1320" i="12"/>
  <c r="J1319" i="12"/>
  <c r="J1318" i="12"/>
  <c r="J1317" i="12"/>
  <c r="J1316" i="12"/>
  <c r="J1315" i="12"/>
  <c r="J1314" i="12"/>
  <c r="J1313" i="12"/>
  <c r="J1312" i="12"/>
  <c r="J1311" i="12"/>
  <c r="J1310" i="12"/>
  <c r="J1309" i="12"/>
  <c r="J1308" i="12"/>
  <c r="J1307" i="12"/>
  <c r="J1306" i="12"/>
  <c r="J1305" i="12"/>
  <c r="J1304" i="12"/>
  <c r="J1303" i="12"/>
  <c r="J1302" i="12"/>
  <c r="J1301" i="12"/>
  <c r="J1300" i="12"/>
  <c r="J1299" i="12"/>
  <c r="J1298" i="12"/>
  <c r="J1297" i="12"/>
  <c r="J1296" i="12"/>
  <c r="J1295" i="12"/>
  <c r="J1294" i="12"/>
  <c r="J1293" i="12"/>
  <c r="J1292" i="12"/>
  <c r="J1291" i="12"/>
  <c r="J1290" i="12"/>
  <c r="J1289" i="12"/>
  <c r="J1288" i="12"/>
  <c r="J1287" i="12"/>
  <c r="J1286" i="12"/>
  <c r="J1285" i="12"/>
  <c r="J1284" i="12"/>
  <c r="J1283" i="12"/>
  <c r="J1282" i="12"/>
  <c r="J1281" i="12"/>
  <c r="J1280" i="12"/>
  <c r="J1279" i="12"/>
  <c r="J1278" i="12"/>
  <c r="J1277" i="12"/>
  <c r="J1276" i="12"/>
  <c r="J1275" i="12"/>
  <c r="J1274" i="12"/>
  <c r="J1273" i="12"/>
  <c r="J1272" i="12"/>
  <c r="J1271" i="12"/>
  <c r="J1270" i="12"/>
  <c r="J1269" i="12"/>
  <c r="J1268" i="12"/>
  <c r="J1267" i="12"/>
  <c r="J1266" i="12"/>
  <c r="J1265" i="12"/>
  <c r="J1264" i="12"/>
  <c r="J1263" i="12"/>
  <c r="J1262" i="12"/>
  <c r="J1261" i="12"/>
  <c r="J1260" i="12"/>
  <c r="J1259" i="12"/>
  <c r="J1258" i="12"/>
  <c r="J1257" i="12"/>
  <c r="J1256" i="12"/>
  <c r="J1255" i="12"/>
  <c r="J1254" i="12"/>
  <c r="J1253" i="12"/>
  <c r="J1252" i="12"/>
  <c r="J1251" i="12"/>
  <c r="J1250" i="12"/>
  <c r="J1249" i="12"/>
  <c r="J1248" i="12"/>
  <c r="J1247" i="12"/>
  <c r="J1246" i="12"/>
  <c r="J1245" i="12"/>
  <c r="J1244" i="12"/>
  <c r="J1243" i="12"/>
  <c r="J1242" i="12"/>
  <c r="J1241" i="12"/>
  <c r="J1240" i="12"/>
  <c r="J1239" i="12"/>
  <c r="J1238" i="12"/>
  <c r="J1237" i="12"/>
  <c r="J1236" i="12"/>
  <c r="J1235" i="12"/>
  <c r="J1234" i="12"/>
  <c r="J1233" i="12"/>
  <c r="J1232" i="12"/>
  <c r="J1231" i="12"/>
  <c r="J1230" i="12"/>
  <c r="J1229" i="12"/>
  <c r="J1228" i="12"/>
  <c r="J1227" i="12"/>
  <c r="J1226" i="12"/>
  <c r="J1225" i="12"/>
  <c r="J1224" i="12"/>
  <c r="J1223" i="12"/>
  <c r="J1222" i="12"/>
  <c r="J1221" i="12"/>
  <c r="J1220" i="12"/>
  <c r="J1219" i="12"/>
  <c r="J1218" i="12"/>
  <c r="J1217" i="12"/>
  <c r="J1216" i="12"/>
  <c r="J1215" i="12"/>
  <c r="J1214" i="12"/>
  <c r="J1213" i="12"/>
  <c r="J1212" i="12"/>
  <c r="J1211" i="12"/>
  <c r="J1210" i="12"/>
  <c r="J1209" i="12"/>
  <c r="J1208" i="12"/>
  <c r="J1207" i="12"/>
  <c r="J1206" i="12"/>
  <c r="J1205" i="12"/>
  <c r="J1204" i="12"/>
  <c r="J1203" i="12"/>
  <c r="J1202" i="12"/>
  <c r="J1201" i="12"/>
  <c r="J1200" i="12"/>
  <c r="J1199" i="12"/>
  <c r="J1198" i="12"/>
  <c r="J1197" i="12"/>
  <c r="J1196" i="12"/>
  <c r="J1195" i="12"/>
  <c r="J1194" i="12"/>
  <c r="J1193" i="12"/>
  <c r="J1192" i="12"/>
  <c r="J1191" i="12"/>
  <c r="J1190" i="12"/>
  <c r="J1189" i="12"/>
  <c r="J1188" i="12"/>
  <c r="J1187" i="12"/>
  <c r="J1186" i="12"/>
  <c r="J1185" i="12"/>
  <c r="J1184" i="12"/>
  <c r="J1183" i="12"/>
  <c r="J1182" i="12"/>
  <c r="J1181" i="12"/>
  <c r="J1180" i="12"/>
  <c r="J1179" i="12"/>
  <c r="J1178" i="12"/>
  <c r="J1177" i="12"/>
  <c r="J1176" i="12"/>
  <c r="J1175" i="12"/>
  <c r="J1174" i="12"/>
  <c r="J1173" i="12"/>
  <c r="J1172" i="12"/>
  <c r="J1171" i="12"/>
  <c r="J1170" i="12"/>
  <c r="J1169" i="12"/>
  <c r="J1168" i="12"/>
  <c r="J1167" i="12"/>
  <c r="J1166" i="12"/>
  <c r="J1165" i="12"/>
  <c r="J1164" i="12"/>
  <c r="J1163" i="12"/>
  <c r="J1162" i="12"/>
  <c r="J1161" i="12"/>
  <c r="J1160" i="12"/>
  <c r="J1159" i="12"/>
  <c r="J1158" i="12"/>
  <c r="J1157" i="12"/>
  <c r="J1156" i="12"/>
  <c r="J1155" i="12"/>
  <c r="J1154" i="12"/>
  <c r="J1153" i="12"/>
  <c r="J1152" i="12"/>
  <c r="J1151" i="12"/>
  <c r="J1150" i="12"/>
  <c r="J1149" i="12"/>
  <c r="J1148" i="12"/>
  <c r="J1147" i="12"/>
  <c r="J1146" i="12"/>
  <c r="J1145" i="12"/>
  <c r="J1144" i="12"/>
  <c r="J1143" i="12"/>
  <c r="J1142" i="12"/>
  <c r="J1141" i="12"/>
  <c r="J1140" i="12"/>
  <c r="J1139" i="12"/>
  <c r="J1138" i="12"/>
  <c r="J1137" i="12"/>
  <c r="J1136" i="12"/>
  <c r="J1135" i="12"/>
  <c r="J1134" i="12"/>
  <c r="J1133" i="12"/>
  <c r="J1132" i="12"/>
  <c r="J1131" i="12"/>
  <c r="J1130" i="12"/>
  <c r="J1129" i="12"/>
  <c r="J1128" i="12"/>
  <c r="J1127" i="12"/>
  <c r="J1126" i="12"/>
  <c r="J1125" i="12"/>
  <c r="J1124" i="12"/>
  <c r="J1123" i="12"/>
  <c r="J1122" i="12"/>
  <c r="J1121" i="12"/>
  <c r="J1120" i="12"/>
  <c r="J1119" i="12"/>
  <c r="J1118" i="12"/>
  <c r="J1117" i="12"/>
  <c r="J1116" i="12"/>
  <c r="J1115" i="12"/>
  <c r="J1114" i="12"/>
  <c r="J1113" i="12"/>
  <c r="J1112" i="12"/>
  <c r="J1111" i="12"/>
  <c r="J1110" i="12"/>
  <c r="J1109" i="12"/>
  <c r="J1108" i="12"/>
  <c r="J1107" i="12"/>
  <c r="J1106" i="12"/>
  <c r="J1105" i="12"/>
  <c r="J1104" i="12"/>
  <c r="J1103" i="12"/>
  <c r="J1102" i="12"/>
  <c r="J1101" i="12"/>
  <c r="J1100" i="12"/>
  <c r="J1099" i="12"/>
  <c r="J1098" i="12"/>
  <c r="J1097" i="12"/>
  <c r="J1096" i="12"/>
  <c r="J1095" i="12"/>
  <c r="J1094" i="12"/>
  <c r="J1093" i="12"/>
  <c r="J1092" i="12"/>
  <c r="J1091" i="12"/>
  <c r="J1090" i="12"/>
  <c r="J1089" i="12"/>
  <c r="J1088" i="12"/>
  <c r="J1087" i="12"/>
  <c r="J1086" i="12"/>
  <c r="J1085" i="12"/>
  <c r="J1084" i="12"/>
  <c r="J1083" i="12"/>
  <c r="J1082" i="12"/>
  <c r="J1081" i="12"/>
  <c r="J1080" i="12"/>
  <c r="J1079" i="12"/>
  <c r="J1078" i="12"/>
  <c r="J1077" i="12"/>
  <c r="J1076" i="12"/>
  <c r="J1075" i="12"/>
  <c r="J1074" i="12"/>
  <c r="J1073" i="12"/>
  <c r="J1072" i="12"/>
  <c r="J1071" i="12"/>
  <c r="J1070" i="12"/>
  <c r="J1069" i="12"/>
  <c r="J1068" i="12"/>
  <c r="J1067" i="12"/>
  <c r="J1066" i="12"/>
  <c r="J1065" i="12"/>
  <c r="J1064" i="12"/>
  <c r="J1063" i="12"/>
  <c r="J1062" i="12"/>
  <c r="J1061" i="12"/>
  <c r="J1060" i="12"/>
  <c r="J1059" i="12"/>
  <c r="J1058" i="12"/>
  <c r="J1057" i="12"/>
  <c r="J1056" i="12"/>
  <c r="J1055" i="12"/>
  <c r="J1054" i="12"/>
  <c r="J1053" i="12"/>
  <c r="J1052" i="12"/>
  <c r="J1051" i="12"/>
  <c r="J1050" i="12"/>
  <c r="J1049" i="12"/>
  <c r="J1048" i="12"/>
  <c r="J1047" i="12"/>
  <c r="J1046" i="12"/>
  <c r="J1045" i="12"/>
  <c r="J1044" i="12"/>
  <c r="J1043" i="12"/>
  <c r="J1042" i="12"/>
  <c r="J1041" i="12"/>
  <c r="J1040" i="12"/>
  <c r="J1039" i="12"/>
  <c r="J1038" i="12"/>
  <c r="J1037" i="12"/>
  <c r="J1036" i="12"/>
  <c r="J1035" i="12"/>
  <c r="J1034" i="12"/>
  <c r="J1033" i="12"/>
  <c r="J1032" i="12"/>
  <c r="J1031" i="12"/>
  <c r="J1030" i="12"/>
  <c r="J1029" i="12"/>
  <c r="J1028" i="12"/>
  <c r="J1027" i="12"/>
  <c r="J1026" i="12"/>
  <c r="J1025" i="12"/>
  <c r="J1024" i="12"/>
  <c r="J1023" i="12"/>
  <c r="J1022" i="12"/>
  <c r="J1021" i="12"/>
  <c r="J1020" i="12"/>
  <c r="J1019" i="12"/>
  <c r="J1018" i="12"/>
  <c r="J1017" i="12"/>
  <c r="J1016" i="12"/>
  <c r="J1015" i="12"/>
  <c r="J1014" i="12"/>
  <c r="J1013" i="12"/>
  <c r="J1012" i="12"/>
  <c r="J1011" i="12"/>
  <c r="J1010" i="12"/>
  <c r="J1009" i="12"/>
  <c r="J1008" i="12"/>
  <c r="J1007" i="12"/>
  <c r="J1006" i="12"/>
  <c r="J1005" i="12"/>
  <c r="J1004" i="12"/>
  <c r="J1003" i="12"/>
  <c r="J1002" i="12"/>
  <c r="J1001" i="12"/>
  <c r="J1000" i="12"/>
  <c r="J999" i="12"/>
  <c r="J998" i="12"/>
  <c r="J997" i="12"/>
  <c r="J996" i="12"/>
  <c r="J995" i="12"/>
  <c r="J994" i="12"/>
  <c r="J993" i="12"/>
  <c r="J992" i="12"/>
  <c r="J991" i="12"/>
  <c r="J990" i="12"/>
  <c r="J989" i="12"/>
  <c r="J988" i="12"/>
  <c r="J987" i="12"/>
  <c r="J986" i="12"/>
  <c r="J985" i="12"/>
  <c r="J984" i="12"/>
  <c r="J983" i="12"/>
  <c r="J982" i="12"/>
  <c r="J981" i="12"/>
  <c r="J980" i="12"/>
  <c r="J979" i="12"/>
  <c r="J978" i="12"/>
  <c r="J977" i="12"/>
  <c r="J976" i="12"/>
  <c r="J975" i="12"/>
  <c r="J974" i="12"/>
  <c r="J973" i="12"/>
  <c r="J972" i="12"/>
  <c r="J971" i="12"/>
  <c r="J970" i="12"/>
  <c r="J969" i="12"/>
  <c r="J968" i="12"/>
  <c r="J967" i="12"/>
  <c r="J966" i="12"/>
  <c r="J965" i="12"/>
  <c r="J964" i="12"/>
  <c r="J963" i="12"/>
  <c r="J962" i="12"/>
  <c r="J961" i="12"/>
  <c r="J960" i="12"/>
  <c r="J959" i="12"/>
  <c r="J958" i="12"/>
  <c r="J957" i="12"/>
  <c r="J956" i="12"/>
  <c r="J955" i="12"/>
  <c r="J954" i="12"/>
  <c r="J953" i="12"/>
  <c r="J952" i="12"/>
  <c r="J951" i="12"/>
  <c r="J950" i="12"/>
  <c r="J949" i="12"/>
  <c r="J948" i="12"/>
  <c r="J947" i="12"/>
  <c r="J946" i="12"/>
  <c r="J945" i="12"/>
  <c r="J944" i="12"/>
  <c r="J943" i="12"/>
  <c r="J942" i="12"/>
  <c r="J941" i="12"/>
  <c r="J940" i="12"/>
  <c r="J939" i="12"/>
  <c r="J938" i="12"/>
  <c r="J937" i="12"/>
  <c r="J936" i="12"/>
  <c r="J935" i="12"/>
  <c r="J934" i="12"/>
  <c r="J933" i="12"/>
  <c r="J932" i="12"/>
  <c r="J931" i="12"/>
  <c r="J930" i="12"/>
  <c r="J929" i="12"/>
  <c r="J928" i="12"/>
  <c r="J927" i="12"/>
  <c r="J926" i="12"/>
  <c r="J925" i="12"/>
  <c r="J924" i="12"/>
  <c r="J923" i="12"/>
  <c r="J922" i="12"/>
  <c r="J921" i="12"/>
  <c r="J920" i="12"/>
  <c r="J919" i="12"/>
  <c r="J918" i="12"/>
  <c r="J917" i="12"/>
  <c r="J916" i="12"/>
  <c r="J915" i="12"/>
  <c r="J914" i="12"/>
  <c r="J913" i="12"/>
  <c r="J912" i="12"/>
  <c r="J911" i="12"/>
  <c r="J910" i="12"/>
  <c r="J909" i="12"/>
  <c r="J908" i="12"/>
  <c r="J907" i="12"/>
  <c r="J906" i="12"/>
  <c r="J905" i="12"/>
  <c r="J904" i="12"/>
  <c r="J903" i="12"/>
  <c r="J902" i="12"/>
  <c r="J901" i="12"/>
  <c r="J900" i="12"/>
  <c r="J899" i="12"/>
  <c r="J898" i="12"/>
  <c r="J897" i="12"/>
  <c r="J896" i="12"/>
  <c r="J895" i="12"/>
  <c r="J894" i="12"/>
  <c r="J893" i="12"/>
  <c r="J892" i="12"/>
  <c r="J891" i="12"/>
  <c r="J890" i="12"/>
  <c r="J889" i="12"/>
  <c r="J888" i="12"/>
  <c r="J887" i="12"/>
  <c r="J886" i="12"/>
  <c r="J885" i="12"/>
  <c r="J884" i="12"/>
  <c r="J883" i="12"/>
  <c r="J882" i="12"/>
  <c r="J881" i="12"/>
  <c r="J880" i="12"/>
  <c r="J879" i="12"/>
  <c r="J878" i="12"/>
  <c r="J877" i="12"/>
  <c r="J876" i="12"/>
  <c r="J875" i="12"/>
  <c r="J874" i="12"/>
  <c r="J873" i="12"/>
  <c r="J872" i="12"/>
  <c r="J871" i="12"/>
  <c r="J870" i="12"/>
  <c r="J869" i="12"/>
  <c r="J868" i="12"/>
  <c r="J867" i="12"/>
  <c r="J866" i="12"/>
  <c r="J865" i="12"/>
  <c r="J864" i="12"/>
  <c r="J863" i="12"/>
  <c r="J862" i="12"/>
  <c r="J861" i="12"/>
  <c r="J860" i="12"/>
  <c r="J859" i="12"/>
  <c r="J858" i="12"/>
  <c r="J857" i="12"/>
  <c r="J856" i="12"/>
  <c r="J855" i="12"/>
  <c r="J854" i="12"/>
  <c r="J853" i="12"/>
  <c r="J852" i="12"/>
  <c r="J851" i="12"/>
  <c r="J850" i="12"/>
  <c r="J849" i="12"/>
  <c r="J848" i="12"/>
  <c r="J847" i="12"/>
  <c r="J846" i="12"/>
  <c r="J845" i="12"/>
  <c r="J844" i="12"/>
  <c r="J843" i="12"/>
  <c r="J842" i="12"/>
  <c r="J841" i="12"/>
  <c r="J840" i="12"/>
  <c r="J839" i="12"/>
  <c r="J838" i="12"/>
  <c r="J837" i="12"/>
  <c r="J836" i="12"/>
  <c r="J835" i="12"/>
  <c r="J834" i="12"/>
  <c r="J833" i="12"/>
  <c r="J832" i="12"/>
  <c r="J831" i="12"/>
  <c r="J830" i="12"/>
  <c r="J829" i="12"/>
  <c r="J828" i="12"/>
  <c r="J827" i="12"/>
  <c r="J826" i="12"/>
  <c r="J825" i="12"/>
  <c r="J824" i="12"/>
  <c r="J823" i="12"/>
  <c r="J822" i="12"/>
  <c r="J821" i="12"/>
  <c r="J820" i="12"/>
  <c r="J819" i="12"/>
  <c r="J818" i="12"/>
  <c r="J817" i="12"/>
  <c r="J816" i="12"/>
  <c r="J815" i="12"/>
  <c r="J814" i="12"/>
  <c r="J813" i="12"/>
  <c r="J812" i="12"/>
  <c r="J811" i="12"/>
  <c r="J810" i="12"/>
  <c r="J809" i="12"/>
  <c r="J808" i="12"/>
  <c r="J807" i="12"/>
  <c r="J806" i="12"/>
  <c r="J805" i="12"/>
  <c r="J804" i="12"/>
  <c r="J803" i="12"/>
  <c r="J802" i="12"/>
  <c r="J801" i="12"/>
  <c r="J800" i="12"/>
  <c r="J799" i="12"/>
  <c r="J798" i="12"/>
  <c r="J797" i="12"/>
  <c r="J796" i="12"/>
  <c r="J795" i="12"/>
  <c r="J794" i="12"/>
  <c r="J793" i="12"/>
  <c r="J792" i="12"/>
  <c r="J791" i="12"/>
  <c r="J790" i="12"/>
  <c r="J789" i="12"/>
  <c r="J788" i="12"/>
  <c r="J787" i="12"/>
  <c r="J786" i="12"/>
  <c r="J785" i="12"/>
  <c r="J784" i="12"/>
  <c r="J783" i="12"/>
  <c r="J782" i="12"/>
  <c r="J781" i="12"/>
  <c r="J780" i="12"/>
  <c r="J779" i="12"/>
  <c r="J778" i="12"/>
  <c r="J777" i="12"/>
  <c r="J776" i="12"/>
  <c r="J775" i="12"/>
  <c r="J774" i="12"/>
  <c r="J773" i="12"/>
  <c r="J772" i="12"/>
  <c r="J771" i="12"/>
  <c r="J770" i="12"/>
  <c r="J769" i="12"/>
  <c r="J768" i="12"/>
  <c r="J767" i="12"/>
  <c r="J766" i="12"/>
  <c r="J765" i="12"/>
  <c r="J764" i="12"/>
  <c r="J763" i="12"/>
  <c r="J762" i="12"/>
  <c r="J761" i="12"/>
  <c r="J760" i="12"/>
  <c r="J759" i="12"/>
  <c r="J758" i="12"/>
  <c r="J757" i="12"/>
  <c r="J756" i="12"/>
  <c r="J755" i="12"/>
  <c r="J754" i="12"/>
  <c r="J753" i="12"/>
  <c r="J752" i="12"/>
  <c r="J751" i="12"/>
  <c r="J750" i="12"/>
  <c r="J749" i="12"/>
  <c r="J748" i="12"/>
  <c r="J747" i="12"/>
  <c r="J746" i="12"/>
  <c r="J745" i="12"/>
  <c r="J744" i="12"/>
  <c r="J743" i="12"/>
  <c r="J742" i="12"/>
  <c r="J741" i="12"/>
  <c r="J740" i="12"/>
  <c r="J739" i="12"/>
  <c r="J738" i="12"/>
  <c r="J737" i="12"/>
  <c r="J736" i="12"/>
  <c r="J735" i="12"/>
  <c r="J734" i="12"/>
  <c r="J733" i="12"/>
  <c r="J732" i="12"/>
  <c r="J731" i="12"/>
  <c r="J730" i="12"/>
  <c r="J729" i="12"/>
  <c r="J728" i="12"/>
  <c r="J727" i="12"/>
  <c r="J726" i="12"/>
  <c r="J725" i="12"/>
  <c r="J724" i="12"/>
  <c r="J723" i="12"/>
  <c r="J722" i="12"/>
  <c r="J721" i="12"/>
  <c r="J720" i="12"/>
  <c r="J719" i="12"/>
  <c r="J718" i="12"/>
  <c r="J717" i="12"/>
  <c r="J716" i="12"/>
  <c r="J715" i="12"/>
  <c r="J714" i="12"/>
  <c r="J713" i="12"/>
  <c r="J712" i="12"/>
  <c r="J711" i="12"/>
  <c r="J710" i="12"/>
  <c r="J709" i="12"/>
  <c r="J708" i="12"/>
  <c r="J707" i="12"/>
  <c r="J706" i="12"/>
  <c r="J705" i="12"/>
  <c r="J704" i="12"/>
  <c r="J703" i="12"/>
  <c r="J702" i="12"/>
  <c r="J701" i="12"/>
  <c r="J700" i="12"/>
  <c r="J699" i="12"/>
  <c r="J698" i="12"/>
  <c r="J697" i="12"/>
  <c r="J696" i="12"/>
  <c r="J695" i="12"/>
  <c r="J694" i="12"/>
  <c r="J693" i="12"/>
  <c r="J692" i="12"/>
  <c r="J691" i="12"/>
  <c r="J690" i="12"/>
  <c r="J689" i="12"/>
  <c r="J688" i="12"/>
  <c r="J687" i="12"/>
  <c r="J686" i="12"/>
  <c r="J685" i="12"/>
  <c r="J684" i="12"/>
  <c r="J683" i="12"/>
  <c r="J682" i="12"/>
  <c r="J681" i="12"/>
  <c r="J680" i="12"/>
  <c r="J679" i="12"/>
  <c r="J678" i="12"/>
  <c r="J677" i="12"/>
  <c r="J676" i="12"/>
  <c r="J675" i="12"/>
  <c r="J674" i="12"/>
  <c r="J673" i="12"/>
  <c r="J672" i="12"/>
  <c r="J671" i="12"/>
  <c r="J670" i="12"/>
  <c r="J669" i="12"/>
  <c r="J668" i="12"/>
  <c r="J667" i="12"/>
  <c r="J666" i="12"/>
  <c r="J665" i="12"/>
  <c r="J664" i="12"/>
  <c r="J663" i="12"/>
  <c r="J662" i="12"/>
  <c r="J661" i="12"/>
  <c r="J660" i="12"/>
  <c r="J659" i="12"/>
  <c r="J658" i="12"/>
  <c r="J657" i="12"/>
  <c r="J656" i="12"/>
  <c r="J655" i="12"/>
  <c r="J654" i="12"/>
  <c r="J653" i="12"/>
  <c r="J652" i="12"/>
  <c r="J651" i="12"/>
  <c r="J650" i="12"/>
  <c r="J649" i="12"/>
  <c r="J648" i="12"/>
  <c r="J647" i="12"/>
  <c r="J646" i="12"/>
  <c r="J645" i="12"/>
  <c r="J644" i="12"/>
  <c r="J643" i="12"/>
  <c r="J642" i="12"/>
  <c r="J641" i="12"/>
  <c r="J640" i="12"/>
  <c r="J639" i="12"/>
  <c r="J638" i="12"/>
  <c r="J637" i="12"/>
  <c r="J636" i="12"/>
  <c r="J635" i="12"/>
  <c r="J634" i="12"/>
  <c r="J633" i="12"/>
  <c r="J632" i="12"/>
  <c r="J631" i="12"/>
  <c r="J630" i="12"/>
  <c r="J629" i="12"/>
  <c r="J628" i="12"/>
  <c r="J627" i="12"/>
  <c r="J626" i="12"/>
  <c r="J625" i="12"/>
  <c r="J624" i="12"/>
  <c r="J623" i="12"/>
  <c r="J622" i="12"/>
  <c r="J621" i="12"/>
  <c r="J620" i="12"/>
  <c r="J619" i="12"/>
  <c r="J618" i="12"/>
  <c r="J617" i="12"/>
  <c r="J616" i="12"/>
  <c r="J615" i="12"/>
  <c r="J614" i="12"/>
  <c r="J613" i="12"/>
  <c r="J612" i="12"/>
  <c r="J611" i="12"/>
  <c r="J610" i="12"/>
  <c r="J609" i="12"/>
  <c r="J608" i="12"/>
  <c r="J607" i="12"/>
  <c r="J606" i="12"/>
  <c r="J605" i="12"/>
  <c r="J604" i="12"/>
  <c r="J603" i="12"/>
  <c r="J602" i="12"/>
  <c r="J601" i="12"/>
  <c r="J600" i="12"/>
  <c r="J599" i="12"/>
  <c r="J598" i="12"/>
  <c r="J597" i="12"/>
  <c r="J596" i="12"/>
  <c r="J595" i="12"/>
  <c r="J594" i="12"/>
  <c r="J593" i="12"/>
  <c r="J592" i="12"/>
  <c r="J591" i="12"/>
  <c r="J590" i="12"/>
  <c r="J589" i="12"/>
  <c r="J588" i="12"/>
  <c r="J587" i="12"/>
  <c r="J586" i="12"/>
  <c r="J585" i="12"/>
  <c r="J584" i="12"/>
  <c r="J583" i="12"/>
  <c r="J582" i="12"/>
  <c r="J581" i="12"/>
  <c r="J580" i="12"/>
  <c r="J579" i="12"/>
  <c r="J578" i="12"/>
  <c r="J577" i="12"/>
  <c r="J576" i="12"/>
  <c r="J575" i="12"/>
  <c r="J574" i="12"/>
  <c r="J573" i="12"/>
  <c r="J572" i="12"/>
  <c r="J571" i="12"/>
  <c r="J570" i="12"/>
  <c r="J569" i="12"/>
  <c r="J568" i="12"/>
  <c r="J567" i="12"/>
  <c r="J566" i="12"/>
  <c r="J565" i="12"/>
  <c r="J564" i="12"/>
  <c r="J563" i="12"/>
  <c r="J562" i="12"/>
  <c r="J561" i="12"/>
  <c r="J560" i="12"/>
  <c r="J559" i="12"/>
  <c r="J558" i="12"/>
  <c r="J557" i="12"/>
  <c r="J556" i="12"/>
  <c r="J555" i="12"/>
  <c r="J554" i="12"/>
  <c r="J553" i="12"/>
  <c r="J552" i="12"/>
  <c r="J551" i="12"/>
  <c r="J550" i="12"/>
  <c r="J549" i="12"/>
  <c r="J548" i="12"/>
  <c r="J547" i="12"/>
  <c r="J546" i="12"/>
  <c r="J545" i="12"/>
  <c r="J544" i="12"/>
  <c r="J543" i="12"/>
  <c r="J542" i="12"/>
  <c r="J541" i="12"/>
  <c r="J540" i="12"/>
  <c r="J539" i="12"/>
  <c r="J538" i="12"/>
  <c r="J537" i="12"/>
  <c r="J536" i="12"/>
  <c r="J535" i="12"/>
  <c r="J534" i="12"/>
  <c r="J533" i="12"/>
  <c r="J532" i="12"/>
  <c r="J531" i="12"/>
  <c r="J530" i="12"/>
  <c r="J529" i="12"/>
  <c r="J528" i="12"/>
  <c r="J527" i="12"/>
  <c r="J526" i="12"/>
  <c r="J525" i="12"/>
  <c r="J524" i="12"/>
  <c r="J523" i="12"/>
  <c r="J522" i="12"/>
  <c r="J521" i="12"/>
  <c r="J520" i="12"/>
  <c r="J519" i="12"/>
  <c r="J518" i="12"/>
  <c r="J517" i="12"/>
  <c r="J516" i="12"/>
  <c r="J515" i="12"/>
  <c r="J514" i="12"/>
  <c r="J513" i="12"/>
  <c r="J512" i="12"/>
  <c r="J511" i="12"/>
  <c r="J510" i="12"/>
  <c r="J509" i="12"/>
  <c r="J508" i="12"/>
  <c r="J507" i="12"/>
  <c r="J506" i="12"/>
  <c r="J505" i="12"/>
  <c r="J504" i="12"/>
  <c r="J503" i="12"/>
  <c r="J502" i="12"/>
  <c r="J501" i="12"/>
  <c r="J500" i="12"/>
  <c r="J499" i="12"/>
  <c r="J498" i="12"/>
  <c r="J497" i="12"/>
  <c r="J496" i="12"/>
  <c r="J495" i="12"/>
  <c r="J494" i="12"/>
  <c r="J493" i="12"/>
  <c r="J492" i="12"/>
  <c r="J491" i="12"/>
  <c r="J490" i="12"/>
  <c r="J489" i="12"/>
  <c r="J488" i="12"/>
  <c r="J487" i="12"/>
  <c r="J486" i="12"/>
  <c r="J485" i="12"/>
  <c r="J484" i="12"/>
  <c r="J483" i="12"/>
  <c r="J482" i="12"/>
  <c r="J481" i="12"/>
  <c r="J480" i="12"/>
  <c r="J479" i="12"/>
  <c r="J478" i="12"/>
  <c r="J477" i="12"/>
  <c r="J476" i="12"/>
  <c r="J475" i="12"/>
  <c r="J474" i="12"/>
  <c r="J473" i="12"/>
  <c r="J472" i="12"/>
  <c r="J471" i="12"/>
  <c r="J470" i="12"/>
  <c r="J469" i="12"/>
  <c r="J468" i="12"/>
  <c r="J467" i="12"/>
  <c r="J466" i="12"/>
  <c r="J465" i="12"/>
  <c r="J464" i="12"/>
  <c r="J463" i="12"/>
  <c r="J462" i="12"/>
  <c r="J461" i="12"/>
  <c r="J460" i="12"/>
  <c r="J459" i="12"/>
  <c r="J458" i="12"/>
  <c r="J457" i="12"/>
  <c r="J456" i="12"/>
  <c r="J455" i="12"/>
  <c r="J454" i="12"/>
  <c r="J453" i="12"/>
  <c r="J452" i="12"/>
  <c r="J451" i="12"/>
  <c r="J450" i="12"/>
  <c r="J449" i="12"/>
  <c r="J448" i="12"/>
  <c r="J447" i="12"/>
  <c r="J446" i="12"/>
  <c r="J445" i="12"/>
  <c r="J444" i="12"/>
  <c r="J443" i="12"/>
  <c r="J442" i="12"/>
  <c r="J441" i="12"/>
  <c r="J440" i="12"/>
  <c r="J439" i="12"/>
  <c r="J438" i="12"/>
  <c r="J437" i="12"/>
  <c r="J436" i="12"/>
  <c r="J435" i="12"/>
  <c r="J434" i="12"/>
  <c r="J433" i="12"/>
  <c r="J432" i="12"/>
  <c r="J431" i="12"/>
  <c r="J430" i="12"/>
  <c r="J429" i="12"/>
  <c r="J428" i="12"/>
  <c r="J427" i="12"/>
  <c r="J426" i="12"/>
  <c r="J425" i="12"/>
  <c r="J424" i="12"/>
  <c r="J423" i="12"/>
  <c r="J422" i="12"/>
  <c r="J421" i="12"/>
  <c r="J420" i="12"/>
  <c r="J419" i="12"/>
  <c r="J418" i="12"/>
  <c r="J417" i="12"/>
  <c r="J416" i="12"/>
  <c r="J415" i="12"/>
  <c r="J414" i="12"/>
  <c r="J413" i="12"/>
  <c r="J412" i="12"/>
  <c r="J411" i="12"/>
  <c r="J410" i="12"/>
  <c r="J409" i="12"/>
  <c r="J408" i="12"/>
  <c r="J407" i="12"/>
  <c r="J406" i="12"/>
  <c r="J405" i="12"/>
  <c r="J404" i="12"/>
  <c r="J403" i="12"/>
  <c r="J402" i="12"/>
  <c r="J401" i="12"/>
  <c r="J400" i="12"/>
  <c r="J399" i="12"/>
  <c r="J398" i="12"/>
  <c r="J397" i="12"/>
  <c r="J396" i="12"/>
  <c r="J395" i="12"/>
  <c r="J394" i="12"/>
  <c r="J393" i="12"/>
  <c r="J392" i="12"/>
  <c r="J391" i="12"/>
  <c r="J390" i="12"/>
  <c r="J389" i="12"/>
  <c r="J388" i="12"/>
  <c r="J387" i="12"/>
  <c r="J386" i="12"/>
  <c r="J385" i="12"/>
  <c r="J384" i="12"/>
  <c r="J383" i="12"/>
  <c r="J382" i="12"/>
  <c r="J381" i="12"/>
  <c r="J380" i="12"/>
  <c r="J379" i="12"/>
  <c r="J378" i="12"/>
  <c r="J377" i="12"/>
  <c r="J376" i="12"/>
  <c r="J375" i="12"/>
  <c r="J374" i="12"/>
  <c r="J373" i="12"/>
  <c r="J372" i="12"/>
  <c r="J371" i="12"/>
  <c r="J370" i="12"/>
  <c r="J369" i="12"/>
  <c r="J368" i="12"/>
  <c r="J367" i="12"/>
  <c r="J366" i="12"/>
  <c r="J365" i="12"/>
  <c r="J364" i="12"/>
  <c r="J363" i="12"/>
  <c r="J362" i="12"/>
  <c r="J361" i="12"/>
  <c r="J360" i="12"/>
  <c r="J359" i="12"/>
  <c r="J358" i="12"/>
  <c r="J357" i="12"/>
  <c r="J356" i="12"/>
  <c r="J355" i="12"/>
  <c r="J354" i="12"/>
  <c r="J353" i="12"/>
  <c r="J352" i="12"/>
  <c r="J351" i="12"/>
  <c r="J350" i="12"/>
  <c r="J349" i="12"/>
  <c r="J348" i="12"/>
  <c r="J347" i="12"/>
  <c r="J346" i="12"/>
  <c r="J345" i="12"/>
  <c r="J344" i="12"/>
  <c r="J343" i="12"/>
  <c r="J342" i="12"/>
  <c r="J341" i="12"/>
  <c r="J340" i="12"/>
  <c r="J339" i="12"/>
  <c r="J338" i="12"/>
  <c r="J337" i="12"/>
  <c r="J336" i="12"/>
  <c r="J335" i="12"/>
  <c r="J334" i="12"/>
  <c r="J333" i="12"/>
  <c r="J332" i="12"/>
  <c r="J331" i="12"/>
  <c r="J330" i="12"/>
  <c r="J329" i="12"/>
  <c r="J328" i="12"/>
  <c r="J327" i="12"/>
  <c r="J326" i="12"/>
  <c r="J325" i="12"/>
  <c r="J324" i="12"/>
  <c r="J323" i="12"/>
  <c r="J322" i="12"/>
  <c r="J321" i="12"/>
  <c r="J320" i="12"/>
  <c r="J319" i="12"/>
  <c r="J318" i="12"/>
  <c r="J317" i="12"/>
  <c r="J316" i="12"/>
  <c r="J315" i="12"/>
  <c r="J314" i="12"/>
  <c r="J313" i="12"/>
  <c r="J312" i="12"/>
  <c r="J311" i="12"/>
  <c r="J310" i="12"/>
  <c r="J309" i="12"/>
  <c r="J308" i="12"/>
  <c r="J307" i="12"/>
  <c r="J306" i="12"/>
  <c r="J305" i="12"/>
  <c r="J304" i="12"/>
  <c r="J303" i="12"/>
  <c r="J302" i="12"/>
  <c r="J301" i="12"/>
  <c r="J300" i="12"/>
  <c r="J299" i="12"/>
  <c r="J298" i="12"/>
  <c r="J297" i="12"/>
  <c r="J296" i="12"/>
  <c r="J295" i="12"/>
  <c r="J294" i="12"/>
  <c r="J293" i="12"/>
  <c r="J292" i="12"/>
  <c r="J291" i="12"/>
  <c r="J290" i="12"/>
  <c r="J289" i="12"/>
  <c r="J288" i="12"/>
  <c r="J287" i="12"/>
  <c r="J286" i="12"/>
  <c r="J285" i="12"/>
  <c r="J284" i="12"/>
  <c r="J283" i="12"/>
  <c r="J282" i="12"/>
  <c r="J281" i="12"/>
  <c r="J280" i="12"/>
  <c r="J279" i="12"/>
  <c r="J278" i="12"/>
  <c r="J277" i="12"/>
  <c r="J276" i="12"/>
  <c r="J275" i="12"/>
  <c r="J274" i="12"/>
  <c r="J273" i="12"/>
  <c r="J272" i="12"/>
  <c r="J271" i="12"/>
  <c r="J270" i="12"/>
  <c r="J269" i="12"/>
  <c r="J268" i="12"/>
  <c r="J267" i="12"/>
  <c r="J266" i="12"/>
  <c r="J265" i="12"/>
  <c r="J264" i="12"/>
  <c r="J263" i="12"/>
  <c r="J262" i="12"/>
  <c r="J261" i="12"/>
  <c r="J260" i="12"/>
  <c r="J259" i="12"/>
  <c r="J258" i="12"/>
  <c r="J257" i="12"/>
  <c r="J256" i="12"/>
  <c r="J255" i="12"/>
  <c r="J254" i="12"/>
  <c r="J253" i="12"/>
  <c r="J252" i="12"/>
  <c r="J251" i="12"/>
  <c r="J250" i="12"/>
  <c r="J249" i="12"/>
  <c r="J248" i="12"/>
  <c r="J247" i="12"/>
  <c r="J246" i="12"/>
  <c r="J245" i="12"/>
  <c r="J244" i="12"/>
  <c r="J243" i="12"/>
  <c r="J242" i="12"/>
  <c r="J241" i="12"/>
  <c r="J240" i="12"/>
  <c r="J239" i="12"/>
  <c r="J238" i="12"/>
  <c r="J237" i="12"/>
  <c r="J236" i="12"/>
  <c r="J235" i="12"/>
  <c r="J234" i="12"/>
  <c r="J233" i="12"/>
  <c r="J232" i="12"/>
  <c r="J231" i="12"/>
  <c r="J230" i="12"/>
  <c r="J229" i="12"/>
  <c r="J228" i="12"/>
  <c r="J227" i="12"/>
  <c r="J226" i="12"/>
  <c r="J225" i="12"/>
  <c r="J224" i="12"/>
  <c r="J223" i="12"/>
  <c r="J222" i="12"/>
  <c r="J221" i="12"/>
  <c r="J220" i="12"/>
  <c r="J219" i="12"/>
  <c r="J218" i="12"/>
  <c r="J217" i="12"/>
  <c r="J216" i="12"/>
  <c r="J215" i="12"/>
  <c r="J214" i="12"/>
  <c r="J213" i="12"/>
  <c r="J212" i="12"/>
  <c r="J211" i="12"/>
  <c r="J210" i="12"/>
  <c r="J209" i="12"/>
  <c r="J208" i="12"/>
  <c r="J207" i="12"/>
  <c r="J206" i="12"/>
  <c r="J205" i="12"/>
  <c r="J204" i="12"/>
  <c r="J203" i="12"/>
  <c r="J202" i="12"/>
  <c r="J201" i="12"/>
  <c r="J200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6" i="12"/>
  <c r="J1587" i="11"/>
  <c r="J1586" i="11"/>
  <c r="J1585" i="11"/>
  <c r="J1584" i="11"/>
  <c r="J1583" i="11"/>
  <c r="J1582" i="11"/>
  <c r="J1581" i="11"/>
  <c r="J1580" i="11"/>
  <c r="J1579" i="11"/>
  <c r="J1578" i="11"/>
  <c r="J1577" i="11"/>
  <c r="J1576" i="11"/>
  <c r="J1575" i="11"/>
  <c r="J1574" i="11"/>
  <c r="J1573" i="11"/>
  <c r="J1572" i="11"/>
  <c r="J1571" i="11"/>
  <c r="J1570" i="11"/>
  <c r="J1569" i="11"/>
  <c r="J1568" i="11"/>
  <c r="J1567" i="11"/>
  <c r="J1566" i="11"/>
  <c r="J1565" i="11"/>
  <c r="J1564" i="11"/>
  <c r="J1563" i="11"/>
  <c r="J1562" i="11"/>
  <c r="J1561" i="11"/>
  <c r="J1560" i="11"/>
  <c r="J1559" i="11"/>
  <c r="J1558" i="11"/>
  <c r="J1557" i="11"/>
  <c r="J1556" i="11"/>
  <c r="J1555" i="11"/>
  <c r="J1554" i="11"/>
  <c r="J1553" i="11"/>
  <c r="J1552" i="11"/>
  <c r="J1551" i="11"/>
  <c r="J1550" i="11"/>
  <c r="J1549" i="11"/>
  <c r="J1548" i="11"/>
  <c r="J1547" i="11"/>
  <c r="J1546" i="11"/>
  <c r="J1545" i="11"/>
  <c r="J1544" i="11"/>
  <c r="J1543" i="11"/>
  <c r="J1542" i="11"/>
  <c r="J1541" i="11"/>
  <c r="J1540" i="11"/>
  <c r="J1539" i="11"/>
  <c r="J1538" i="11"/>
  <c r="J1537" i="11"/>
  <c r="J1536" i="11"/>
  <c r="J1535" i="11"/>
  <c r="J1534" i="11"/>
  <c r="J1533" i="11"/>
  <c r="J1532" i="11"/>
  <c r="J1531" i="11"/>
  <c r="J1530" i="11"/>
  <c r="J1529" i="11"/>
  <c r="J1528" i="11"/>
  <c r="J1527" i="11"/>
  <c r="J1526" i="11"/>
  <c r="J1525" i="11"/>
  <c r="J1524" i="11"/>
  <c r="J1523" i="11"/>
  <c r="J1522" i="11"/>
  <c r="J1521" i="11"/>
  <c r="J1520" i="11"/>
  <c r="J1519" i="11"/>
  <c r="J1518" i="11"/>
  <c r="J1517" i="11"/>
  <c r="J1516" i="11"/>
  <c r="J1515" i="11"/>
  <c r="J1514" i="11"/>
  <c r="J1513" i="11"/>
  <c r="J1512" i="11"/>
  <c r="J1511" i="11"/>
  <c r="J1510" i="11"/>
  <c r="J1509" i="11"/>
  <c r="J1508" i="11"/>
  <c r="J1507" i="11"/>
  <c r="J1506" i="11"/>
  <c r="J1505" i="11"/>
  <c r="J1504" i="11"/>
  <c r="J1503" i="11"/>
  <c r="J1502" i="11"/>
  <c r="J1501" i="11"/>
  <c r="J1500" i="11"/>
  <c r="J1499" i="11"/>
  <c r="J1498" i="11"/>
  <c r="J1497" i="11"/>
  <c r="J1496" i="11"/>
  <c r="J1495" i="11"/>
  <c r="J1494" i="11"/>
  <c r="J1493" i="11"/>
  <c r="J1492" i="11"/>
  <c r="J1491" i="11"/>
  <c r="J1490" i="11"/>
  <c r="J1489" i="11"/>
  <c r="J1488" i="11"/>
  <c r="J1487" i="11"/>
  <c r="J1486" i="11"/>
  <c r="J1485" i="11"/>
  <c r="J1484" i="11"/>
  <c r="J1483" i="11"/>
  <c r="J1482" i="11"/>
  <c r="J1481" i="11"/>
  <c r="J1480" i="11"/>
  <c r="J1479" i="11"/>
  <c r="J1478" i="11"/>
  <c r="J1477" i="11"/>
  <c r="J1476" i="11"/>
  <c r="J1475" i="11"/>
  <c r="J1474" i="11"/>
  <c r="J1473" i="11"/>
  <c r="J1472" i="11"/>
  <c r="J1471" i="11"/>
  <c r="J1470" i="11"/>
  <c r="J1469" i="11"/>
  <c r="J1468" i="11"/>
  <c r="J1467" i="11"/>
  <c r="J1466" i="11"/>
  <c r="J1465" i="11"/>
  <c r="J1464" i="11"/>
  <c r="J1463" i="11"/>
  <c r="J1462" i="11"/>
  <c r="J1461" i="11"/>
  <c r="J1460" i="11"/>
  <c r="J1459" i="11"/>
  <c r="J1458" i="11"/>
  <c r="J1457" i="11"/>
  <c r="J1456" i="11"/>
  <c r="J1455" i="11"/>
  <c r="J1454" i="11"/>
  <c r="J1453" i="11"/>
  <c r="J1452" i="11"/>
  <c r="J1451" i="11"/>
  <c r="J1450" i="11"/>
  <c r="J1449" i="11"/>
  <c r="J1448" i="11"/>
  <c r="J1447" i="11"/>
  <c r="J1446" i="11"/>
  <c r="J1445" i="11"/>
  <c r="J1444" i="11"/>
  <c r="J1443" i="11"/>
  <c r="J1442" i="11"/>
  <c r="J1441" i="11"/>
  <c r="J1440" i="11"/>
  <c r="J1439" i="11"/>
  <c r="J1438" i="11"/>
  <c r="J1437" i="11"/>
  <c r="J1436" i="11"/>
  <c r="J1435" i="11"/>
  <c r="J1434" i="11"/>
  <c r="J1433" i="11"/>
  <c r="J1432" i="11"/>
  <c r="J1431" i="11"/>
  <c r="J1430" i="11"/>
  <c r="J1429" i="11"/>
  <c r="J1428" i="11"/>
  <c r="J1427" i="11"/>
  <c r="J1426" i="11"/>
  <c r="J1425" i="11"/>
  <c r="J1424" i="11"/>
  <c r="J1423" i="11"/>
  <c r="J1422" i="11"/>
  <c r="J1421" i="11"/>
  <c r="J1420" i="11"/>
  <c r="J1419" i="11"/>
  <c r="J1418" i="11"/>
  <c r="J1417" i="11"/>
  <c r="J1416" i="11"/>
  <c r="J1415" i="11"/>
  <c r="J1414" i="11"/>
  <c r="J1413" i="11"/>
  <c r="J1412" i="11"/>
  <c r="J1411" i="11"/>
  <c r="J1410" i="11"/>
  <c r="J1409" i="11"/>
  <c r="J1408" i="11"/>
  <c r="J1407" i="11"/>
  <c r="J1406" i="11"/>
  <c r="J1405" i="11"/>
  <c r="J1404" i="11"/>
  <c r="J1403" i="11"/>
  <c r="J1402" i="11"/>
  <c r="J1401" i="11"/>
  <c r="J1400" i="11"/>
  <c r="J1399" i="11"/>
  <c r="J1398" i="11"/>
  <c r="J1397" i="11"/>
  <c r="J1396" i="11"/>
  <c r="J1395" i="11"/>
  <c r="J1394" i="11"/>
  <c r="J1393" i="11"/>
  <c r="J1392" i="11"/>
  <c r="J1391" i="11"/>
  <c r="J1390" i="11"/>
  <c r="J1389" i="11"/>
  <c r="J1388" i="11"/>
  <c r="J1387" i="11"/>
  <c r="J1386" i="11"/>
  <c r="J1385" i="11"/>
  <c r="J1384" i="11"/>
  <c r="J1383" i="11"/>
  <c r="J1382" i="11"/>
  <c r="J1381" i="11"/>
  <c r="J1380" i="11"/>
  <c r="J1379" i="11"/>
  <c r="J1378" i="11"/>
  <c r="J1377" i="11"/>
  <c r="J1376" i="11"/>
  <c r="J1375" i="11"/>
  <c r="J1374" i="11"/>
  <c r="J1373" i="11"/>
  <c r="J1372" i="11"/>
  <c r="J1371" i="11"/>
  <c r="J1370" i="11"/>
  <c r="J1369" i="11"/>
  <c r="J1368" i="11"/>
  <c r="J1367" i="11"/>
  <c r="J1366" i="11"/>
  <c r="J1365" i="11"/>
  <c r="J1364" i="11"/>
  <c r="J1363" i="11"/>
  <c r="J1362" i="11"/>
  <c r="J1361" i="11"/>
  <c r="J1360" i="11"/>
  <c r="J1359" i="11"/>
  <c r="J1358" i="11"/>
  <c r="J1357" i="11"/>
  <c r="J1356" i="11"/>
  <c r="J1355" i="11"/>
  <c r="J1354" i="11"/>
  <c r="J1353" i="11"/>
  <c r="J1352" i="11"/>
  <c r="J1351" i="11"/>
  <c r="J1350" i="11"/>
  <c r="J1349" i="11"/>
  <c r="J1348" i="11"/>
  <c r="J1347" i="11"/>
  <c r="J1346" i="11"/>
  <c r="J1345" i="11"/>
  <c r="J1344" i="11"/>
  <c r="J1343" i="11"/>
  <c r="J1342" i="11"/>
  <c r="J1341" i="11"/>
  <c r="J1340" i="11"/>
  <c r="J1339" i="11"/>
  <c r="J1338" i="11"/>
  <c r="J1337" i="11"/>
  <c r="J1336" i="11"/>
  <c r="J1335" i="11"/>
  <c r="J1334" i="11"/>
  <c r="J1333" i="11"/>
  <c r="J1332" i="11"/>
  <c r="J1331" i="11"/>
  <c r="J1330" i="11"/>
  <c r="J1329" i="11"/>
  <c r="J1328" i="11"/>
  <c r="J1327" i="11"/>
  <c r="J1326" i="11"/>
  <c r="J1325" i="11"/>
  <c r="J1324" i="11"/>
  <c r="J1323" i="11"/>
  <c r="J1322" i="11"/>
  <c r="J1321" i="11"/>
  <c r="J1320" i="11"/>
  <c r="J1319" i="11"/>
  <c r="J1318" i="11"/>
  <c r="J1317" i="11"/>
  <c r="J1316" i="11"/>
  <c r="J1315" i="11"/>
  <c r="J1314" i="11"/>
  <c r="J1313" i="11"/>
  <c r="J1312" i="11"/>
  <c r="J1311" i="11"/>
  <c r="J1310" i="11"/>
  <c r="J1309" i="11"/>
  <c r="J1308" i="11"/>
  <c r="J1307" i="11"/>
  <c r="J1306" i="11"/>
  <c r="J1305" i="11"/>
  <c r="J1304" i="11"/>
  <c r="J1303" i="11"/>
  <c r="J1302" i="11"/>
  <c r="J1301" i="11"/>
  <c r="J1300" i="11"/>
  <c r="J1299" i="11"/>
  <c r="J1298" i="11"/>
  <c r="J1297" i="11"/>
  <c r="J1296" i="11"/>
  <c r="J1295" i="11"/>
  <c r="J1294" i="11"/>
  <c r="J1293" i="11"/>
  <c r="J1292" i="11"/>
  <c r="J1291" i="11"/>
  <c r="J1290" i="11"/>
  <c r="J1289" i="11"/>
  <c r="J1288" i="11"/>
  <c r="J1287" i="11"/>
  <c r="J1286" i="11"/>
  <c r="J1285" i="11"/>
  <c r="J1284" i="11"/>
  <c r="J1283" i="11"/>
  <c r="J1282" i="11"/>
  <c r="J1281" i="11"/>
  <c r="J1280" i="11"/>
  <c r="J1279" i="11"/>
  <c r="J1278" i="11"/>
  <c r="J1277" i="11"/>
  <c r="J1276" i="11"/>
  <c r="J1275" i="11"/>
  <c r="J1274" i="11"/>
  <c r="J1273" i="11"/>
  <c r="J1272" i="11"/>
  <c r="J1271" i="11"/>
  <c r="J1270" i="11"/>
  <c r="J1269" i="11"/>
  <c r="J1268" i="11"/>
  <c r="J1267" i="11"/>
  <c r="J1266" i="11"/>
  <c r="J1265" i="11"/>
  <c r="J1264" i="11"/>
  <c r="J1263" i="11"/>
  <c r="J1262" i="11"/>
  <c r="J1261" i="11"/>
  <c r="J1260" i="11"/>
  <c r="J1259" i="11"/>
  <c r="J1258" i="11"/>
  <c r="J1257" i="11"/>
  <c r="J1256" i="11"/>
  <c r="J1255" i="11"/>
  <c r="J1254" i="11"/>
  <c r="J1253" i="11"/>
  <c r="J1252" i="11"/>
  <c r="J1251" i="11"/>
  <c r="J1250" i="11"/>
  <c r="J1249" i="11"/>
  <c r="J1248" i="11"/>
  <c r="J1247" i="11"/>
  <c r="J1246" i="11"/>
  <c r="J1245" i="11"/>
  <c r="J1244" i="11"/>
  <c r="J1243" i="11"/>
  <c r="J1242" i="11"/>
  <c r="J1241" i="11"/>
  <c r="J1240" i="11"/>
  <c r="J1239" i="11"/>
  <c r="J1238" i="11"/>
  <c r="J1237" i="11"/>
  <c r="J1236" i="11"/>
  <c r="J1235" i="11"/>
  <c r="J1234" i="11"/>
  <c r="J1233" i="11"/>
  <c r="J1232" i="11"/>
  <c r="J1231" i="11"/>
  <c r="J1230" i="11"/>
  <c r="J1229" i="11"/>
  <c r="J1228" i="11"/>
  <c r="J1227" i="11"/>
  <c r="J1226" i="11"/>
  <c r="J1225" i="11"/>
  <c r="J1224" i="11"/>
  <c r="J1223" i="11"/>
  <c r="J1222" i="11"/>
  <c r="J1221" i="11"/>
  <c r="J1220" i="11"/>
  <c r="J1219" i="11"/>
  <c r="J1218" i="11"/>
  <c r="J1217" i="11"/>
  <c r="J1216" i="11"/>
  <c r="J1215" i="11"/>
  <c r="J1214" i="11"/>
  <c r="J1213" i="11"/>
  <c r="J1212" i="11"/>
  <c r="J1211" i="11"/>
  <c r="J1210" i="11"/>
  <c r="J1209" i="11"/>
  <c r="J1208" i="11"/>
  <c r="J1207" i="11"/>
  <c r="J1206" i="11"/>
  <c r="J1205" i="11"/>
  <c r="J1204" i="11"/>
  <c r="J1203" i="11"/>
  <c r="J1202" i="11"/>
  <c r="J1201" i="11"/>
  <c r="J1200" i="11"/>
  <c r="J1199" i="11"/>
  <c r="J1198" i="11"/>
  <c r="J1197" i="11"/>
  <c r="J1196" i="11"/>
  <c r="J1195" i="11"/>
  <c r="J1194" i="11"/>
  <c r="J1193" i="11"/>
  <c r="J1192" i="11"/>
  <c r="J1191" i="11"/>
  <c r="J1190" i="11"/>
  <c r="J1189" i="11"/>
  <c r="J1188" i="11"/>
  <c r="J1187" i="11"/>
  <c r="J1186" i="11"/>
  <c r="J1185" i="11"/>
  <c r="J1184" i="11"/>
  <c r="J1183" i="11"/>
  <c r="J1182" i="11"/>
  <c r="J1181" i="11"/>
  <c r="J1180" i="11"/>
  <c r="J1179" i="11"/>
  <c r="J1178" i="11"/>
  <c r="J1177" i="11"/>
  <c r="J1176" i="11"/>
  <c r="J1175" i="11"/>
  <c r="J1174" i="11"/>
  <c r="J1173" i="11"/>
  <c r="J1172" i="11"/>
  <c r="J1171" i="11"/>
  <c r="J1170" i="11"/>
  <c r="J1169" i="11"/>
  <c r="J1168" i="11"/>
  <c r="J1167" i="11"/>
  <c r="J1166" i="11"/>
  <c r="J1165" i="11"/>
  <c r="J1164" i="11"/>
  <c r="J1163" i="11"/>
  <c r="J1162" i="11"/>
  <c r="J1161" i="11"/>
  <c r="J1160" i="11"/>
  <c r="J1159" i="11"/>
  <c r="J1158" i="11"/>
  <c r="J1157" i="11"/>
  <c r="J1156" i="11"/>
  <c r="J1155" i="11"/>
  <c r="J1154" i="11"/>
  <c r="J1153" i="11"/>
  <c r="J1152" i="11"/>
  <c r="J1151" i="11"/>
  <c r="J1150" i="11"/>
  <c r="J1149" i="11"/>
  <c r="J1148" i="11"/>
  <c r="J1147" i="11"/>
  <c r="J1146" i="11"/>
  <c r="J1145" i="11"/>
  <c r="J1144" i="11"/>
  <c r="J1143" i="11"/>
  <c r="J1142" i="11"/>
  <c r="J1141" i="11"/>
  <c r="J1140" i="11"/>
  <c r="J1139" i="11"/>
  <c r="J1138" i="11"/>
  <c r="J1137" i="11"/>
  <c r="J1136" i="11"/>
  <c r="J1135" i="11"/>
  <c r="J1134" i="11"/>
  <c r="J1133" i="11"/>
  <c r="J1132" i="11"/>
  <c r="J1131" i="11"/>
  <c r="J1130" i="11"/>
  <c r="J1129" i="11"/>
  <c r="J1128" i="11"/>
  <c r="J1127" i="11"/>
  <c r="J1126" i="11"/>
  <c r="J1125" i="11"/>
  <c r="J1124" i="11"/>
  <c r="J1123" i="11"/>
  <c r="J1122" i="11"/>
  <c r="J1121" i="11"/>
  <c r="J1120" i="11"/>
  <c r="J1119" i="11"/>
  <c r="J1118" i="11"/>
  <c r="J1117" i="11"/>
  <c r="J1116" i="11"/>
  <c r="J1115" i="11"/>
  <c r="J1114" i="11"/>
  <c r="J1113" i="11"/>
  <c r="J1112" i="11"/>
  <c r="J1111" i="11"/>
  <c r="J1110" i="11"/>
  <c r="J1109" i="11"/>
  <c r="J1108" i="11"/>
  <c r="J1107" i="11"/>
  <c r="J1106" i="11"/>
  <c r="J1105" i="11"/>
  <c r="J1104" i="11"/>
  <c r="J1103" i="11"/>
  <c r="J1102" i="11"/>
  <c r="J1101" i="11"/>
  <c r="J1100" i="11"/>
  <c r="J1099" i="11"/>
  <c r="J1098" i="11"/>
  <c r="J1097" i="11"/>
  <c r="J1096" i="11"/>
  <c r="J1095" i="11"/>
  <c r="J1094" i="11"/>
  <c r="J1093" i="11"/>
  <c r="J1092" i="11"/>
  <c r="J1091" i="11"/>
  <c r="J1090" i="11"/>
  <c r="J1089" i="11"/>
  <c r="J1088" i="11"/>
  <c r="J1087" i="11"/>
  <c r="J1086" i="11"/>
  <c r="J1085" i="11"/>
  <c r="J1084" i="11"/>
  <c r="J1083" i="11"/>
  <c r="J1082" i="11"/>
  <c r="J1081" i="11"/>
  <c r="J1080" i="11"/>
  <c r="J1079" i="11"/>
  <c r="J1078" i="11"/>
  <c r="J1077" i="11"/>
  <c r="J1076" i="11"/>
  <c r="J1075" i="11"/>
  <c r="J1074" i="11"/>
  <c r="J1073" i="11"/>
  <c r="J1072" i="11"/>
  <c r="J1071" i="11"/>
  <c r="J1070" i="11"/>
  <c r="J1069" i="11"/>
  <c r="J1068" i="11"/>
  <c r="J1067" i="11"/>
  <c r="J1066" i="11"/>
  <c r="J1065" i="11"/>
  <c r="J1064" i="11"/>
  <c r="J1063" i="11"/>
  <c r="J1062" i="11"/>
  <c r="J1061" i="11"/>
  <c r="J1060" i="11"/>
  <c r="J1059" i="11"/>
  <c r="J1058" i="11"/>
  <c r="J1057" i="11"/>
  <c r="J1056" i="11"/>
  <c r="J1055" i="11"/>
  <c r="J1054" i="11"/>
  <c r="J1053" i="11"/>
  <c r="J1052" i="11"/>
  <c r="J1051" i="11"/>
  <c r="J1050" i="11"/>
  <c r="J1049" i="11"/>
  <c r="J1048" i="11"/>
  <c r="J1047" i="11"/>
  <c r="J1046" i="11"/>
  <c r="J1045" i="11"/>
  <c r="J1044" i="11"/>
  <c r="J1043" i="11"/>
  <c r="J1042" i="11"/>
  <c r="J1041" i="11"/>
  <c r="J1040" i="11"/>
  <c r="J1039" i="11"/>
  <c r="J1038" i="11"/>
  <c r="J1037" i="11"/>
  <c r="J1036" i="11"/>
  <c r="J1035" i="11"/>
  <c r="J1034" i="11"/>
  <c r="J1033" i="11"/>
  <c r="J1032" i="11"/>
  <c r="J1031" i="11"/>
  <c r="J1030" i="11"/>
  <c r="J1029" i="11"/>
  <c r="J1028" i="11"/>
  <c r="J1027" i="11"/>
  <c r="J1026" i="11"/>
  <c r="J1025" i="11"/>
  <c r="J1024" i="11"/>
  <c r="J1023" i="11"/>
  <c r="J1022" i="11"/>
  <c r="J1021" i="11"/>
  <c r="J1020" i="11"/>
  <c r="J1019" i="11"/>
  <c r="J1018" i="11"/>
  <c r="J1017" i="11"/>
  <c r="J1016" i="11"/>
  <c r="J1015" i="11"/>
  <c r="J1014" i="11"/>
  <c r="J1013" i="11"/>
  <c r="J1012" i="11"/>
  <c r="J1011" i="11"/>
  <c r="J1010" i="11"/>
  <c r="J1009" i="11"/>
  <c r="J1008" i="11"/>
  <c r="J1007" i="11"/>
  <c r="J1006" i="11"/>
  <c r="J1005" i="11"/>
  <c r="J1004" i="11"/>
  <c r="J1003" i="11"/>
  <c r="J1002" i="11"/>
  <c r="J1001" i="11"/>
  <c r="J1000" i="11"/>
  <c r="J999" i="11"/>
  <c r="J998" i="11"/>
  <c r="J997" i="11"/>
  <c r="J996" i="11"/>
  <c r="J995" i="11"/>
  <c r="J994" i="11"/>
  <c r="J993" i="11"/>
  <c r="J992" i="11"/>
  <c r="J991" i="11"/>
  <c r="J990" i="11"/>
  <c r="J989" i="11"/>
  <c r="J988" i="11"/>
  <c r="J987" i="11"/>
  <c r="J986" i="11"/>
  <c r="J985" i="11"/>
  <c r="J984" i="11"/>
  <c r="J983" i="11"/>
  <c r="J982" i="11"/>
  <c r="J981" i="11"/>
  <c r="J980" i="11"/>
  <c r="J979" i="11"/>
  <c r="J978" i="11"/>
  <c r="J977" i="11"/>
  <c r="J976" i="11"/>
  <c r="J975" i="11"/>
  <c r="J974" i="11"/>
  <c r="J973" i="11"/>
  <c r="J972" i="11"/>
  <c r="J971" i="11"/>
  <c r="J970" i="11"/>
  <c r="J969" i="11"/>
  <c r="J968" i="11"/>
  <c r="J967" i="11"/>
  <c r="J966" i="11"/>
  <c r="J965" i="11"/>
  <c r="J964" i="11"/>
  <c r="J963" i="11"/>
  <c r="J962" i="11"/>
  <c r="J961" i="11"/>
  <c r="J960" i="11"/>
  <c r="J959" i="11"/>
  <c r="J958" i="11"/>
  <c r="J957" i="11"/>
  <c r="J956" i="11"/>
  <c r="J955" i="11"/>
  <c r="J954" i="11"/>
  <c r="J953" i="11"/>
  <c r="J952" i="11"/>
  <c r="J951" i="11"/>
  <c r="J950" i="11"/>
  <c r="J949" i="11"/>
  <c r="J948" i="11"/>
  <c r="J947" i="11"/>
  <c r="J946" i="11"/>
  <c r="J945" i="11"/>
  <c r="J944" i="11"/>
  <c r="J943" i="11"/>
  <c r="J942" i="11"/>
  <c r="J941" i="11"/>
  <c r="J940" i="11"/>
  <c r="J939" i="11"/>
  <c r="J938" i="11"/>
  <c r="J937" i="11"/>
  <c r="J936" i="11"/>
  <c r="J935" i="11"/>
  <c r="J934" i="11"/>
  <c r="J933" i="11"/>
  <c r="J932" i="11"/>
  <c r="J931" i="11"/>
  <c r="J930" i="11"/>
  <c r="J929" i="11"/>
  <c r="J928" i="11"/>
  <c r="J927" i="11"/>
  <c r="J926" i="11"/>
  <c r="J925" i="11"/>
  <c r="J924" i="11"/>
  <c r="J923" i="11"/>
  <c r="J922" i="11"/>
  <c r="J921" i="11"/>
  <c r="J920" i="11"/>
  <c r="J919" i="11"/>
  <c r="J918" i="11"/>
  <c r="J917" i="11"/>
  <c r="J916" i="11"/>
  <c r="J915" i="11"/>
  <c r="J914" i="11"/>
  <c r="J913" i="11"/>
  <c r="J912" i="11"/>
  <c r="J911" i="11"/>
  <c r="J910" i="11"/>
  <c r="J909" i="11"/>
  <c r="J908" i="11"/>
  <c r="J907" i="11"/>
  <c r="J906" i="11"/>
  <c r="J905" i="11"/>
  <c r="J904" i="11"/>
  <c r="J903" i="11"/>
  <c r="J902" i="11"/>
  <c r="J901" i="11"/>
  <c r="J900" i="11"/>
  <c r="J899" i="11"/>
  <c r="J898" i="11"/>
  <c r="J1315" i="10"/>
  <c r="J1314" i="10"/>
  <c r="J1313" i="10"/>
  <c r="J1312" i="10"/>
  <c r="J1311" i="10"/>
  <c r="J1310" i="10"/>
  <c r="J1309" i="10"/>
  <c r="J1308" i="10"/>
  <c r="J1307" i="10"/>
  <c r="J1306" i="10"/>
  <c r="J1305" i="10"/>
  <c r="J1304" i="10"/>
  <c r="J1303" i="10"/>
  <c r="J1302" i="10"/>
  <c r="J1301" i="10"/>
  <c r="J1300" i="10"/>
  <c r="J1299" i="10"/>
  <c r="J1298" i="10"/>
  <c r="J1297" i="10"/>
  <c r="J1296" i="10"/>
  <c r="J1295" i="10"/>
  <c r="J1294" i="10"/>
  <c r="J1293" i="10"/>
  <c r="J1292" i="10"/>
  <c r="J1291" i="10"/>
  <c r="J1290" i="10"/>
  <c r="J1289" i="10"/>
  <c r="J1288" i="10"/>
  <c r="J1287" i="10"/>
  <c r="J1286" i="10"/>
  <c r="J1285" i="10"/>
  <c r="J1284" i="10"/>
  <c r="J1283" i="10"/>
  <c r="J1282" i="10"/>
  <c r="J1281" i="10"/>
  <c r="J1280" i="10"/>
  <c r="J1279" i="10"/>
  <c r="J1278" i="10"/>
  <c r="J1277" i="10"/>
  <c r="J1276" i="10"/>
  <c r="J1275" i="10"/>
  <c r="J1274" i="10"/>
  <c r="J1273" i="10"/>
  <c r="J1272" i="10"/>
  <c r="J1271" i="10"/>
  <c r="J1270" i="10"/>
  <c r="J1269" i="10"/>
  <c r="J1268" i="10"/>
  <c r="J1267" i="10"/>
  <c r="J1266" i="10"/>
  <c r="J1265" i="10"/>
  <c r="J1264" i="10"/>
  <c r="J1263" i="10"/>
  <c r="J1262" i="10"/>
  <c r="J1261" i="10"/>
  <c r="J1260" i="10"/>
  <c r="J1259" i="10"/>
  <c r="J1258" i="10"/>
  <c r="J1257" i="10"/>
  <c r="J1256" i="10"/>
  <c r="J1255" i="10"/>
  <c r="J1254" i="10"/>
  <c r="J1253" i="10"/>
  <c r="J1252" i="10"/>
  <c r="J1251" i="10"/>
  <c r="J1250" i="10"/>
  <c r="J1249" i="10"/>
  <c r="J1248" i="10"/>
  <c r="J1247" i="10"/>
  <c r="J1246" i="10"/>
  <c r="J1245" i="10"/>
  <c r="J1244" i="10"/>
  <c r="J1243" i="10"/>
  <c r="J1242" i="10"/>
  <c r="J1241" i="10"/>
  <c r="J1240" i="10"/>
  <c r="J1239" i="10"/>
  <c r="J1238" i="10"/>
  <c r="J1237" i="10"/>
  <c r="J1236" i="10"/>
  <c r="J1235" i="10"/>
  <c r="J1234" i="10"/>
  <c r="J1233" i="10"/>
  <c r="J1232" i="10"/>
  <c r="J1231" i="10"/>
  <c r="J1230" i="10"/>
  <c r="J1229" i="10"/>
  <c r="J1228" i="10"/>
  <c r="J1227" i="10"/>
  <c r="J1226" i="10"/>
  <c r="J1225" i="10"/>
  <c r="J1224" i="10"/>
  <c r="J1223" i="10"/>
  <c r="J1222" i="10"/>
  <c r="J1221" i="10"/>
  <c r="J1220" i="10"/>
  <c r="J1219" i="10"/>
  <c r="J1218" i="10"/>
  <c r="J1217" i="10"/>
  <c r="J1216" i="10"/>
  <c r="J1215" i="10"/>
  <c r="J1214" i="10"/>
  <c r="J1213" i="10"/>
  <c r="J1212" i="10"/>
  <c r="J1211" i="10"/>
  <c r="J1210" i="10"/>
  <c r="J1209" i="10"/>
  <c r="J1208" i="10"/>
  <c r="J1207" i="10"/>
  <c r="J1206" i="10"/>
  <c r="J1205" i="10"/>
  <c r="J1204" i="10"/>
  <c r="J1203" i="10"/>
  <c r="J1202" i="10"/>
  <c r="J1201" i="10"/>
  <c r="J1200" i="10"/>
  <c r="J1199" i="10"/>
  <c r="J1198" i="10"/>
  <c r="J1197" i="10"/>
  <c r="J1196" i="10"/>
  <c r="J1195" i="10"/>
  <c r="J1194" i="10"/>
  <c r="J1193" i="10"/>
  <c r="J1192" i="10"/>
  <c r="J1191" i="10"/>
  <c r="J1190" i="10"/>
  <c r="J1189" i="10"/>
  <c r="J1188" i="10"/>
  <c r="J1187" i="10"/>
  <c r="J1186" i="10"/>
  <c r="J1185" i="10"/>
  <c r="J1184" i="10"/>
  <c r="J1183" i="10"/>
  <c r="J1182" i="10"/>
  <c r="J1181" i="10"/>
  <c r="J1180" i="10"/>
  <c r="J1179" i="10"/>
  <c r="J1178" i="10"/>
  <c r="J1177" i="10"/>
  <c r="J1176" i="10"/>
  <c r="J1175" i="10"/>
  <c r="J1174" i="10"/>
  <c r="J1173" i="10"/>
  <c r="J1172" i="10"/>
  <c r="J1171" i="10"/>
  <c r="J1170" i="10"/>
  <c r="J1169" i="10"/>
  <c r="J1168" i="10"/>
  <c r="J1167" i="10"/>
  <c r="J1166" i="10"/>
  <c r="J1165" i="10"/>
  <c r="J1164" i="10"/>
  <c r="J1163" i="10"/>
  <c r="J1162" i="10"/>
  <c r="J1161" i="10"/>
  <c r="J1160" i="10"/>
  <c r="J1159" i="10"/>
  <c r="J1158" i="10"/>
  <c r="J1157" i="10"/>
  <c r="J1156" i="10"/>
  <c r="J1155" i="10"/>
  <c r="J1154" i="10"/>
  <c r="J1153" i="10"/>
  <c r="J1152" i="10"/>
  <c r="J1151" i="10"/>
  <c r="J1150" i="10"/>
  <c r="J1149" i="10"/>
  <c r="J1148" i="10"/>
  <c r="J1147" i="10"/>
  <c r="J1146" i="10"/>
  <c r="J1145" i="10"/>
  <c r="J1144" i="10"/>
  <c r="J1143" i="10"/>
  <c r="J1142" i="10"/>
  <c r="J1141" i="10"/>
  <c r="J1140" i="10"/>
  <c r="J1139" i="10"/>
  <c r="J1138" i="10"/>
  <c r="J1137" i="10"/>
  <c r="J1136" i="10"/>
  <c r="J1135" i="10"/>
  <c r="J1134" i="10"/>
  <c r="J1133" i="10"/>
  <c r="J1132" i="10"/>
  <c r="J1131" i="10"/>
  <c r="J1130" i="10"/>
  <c r="J1129" i="10"/>
  <c r="J1128" i="10"/>
  <c r="J1127" i="10"/>
  <c r="J1126" i="10"/>
  <c r="J1125" i="10"/>
  <c r="J1124" i="10"/>
  <c r="J1123" i="10"/>
  <c r="J1122" i="10"/>
  <c r="J1121" i="10"/>
  <c r="J1120" i="10"/>
  <c r="J1119" i="10"/>
  <c r="J1118" i="10"/>
  <c r="J1117" i="10"/>
  <c r="J1116" i="10"/>
  <c r="J1115" i="10"/>
  <c r="J1114" i="10"/>
  <c r="J1113" i="10"/>
  <c r="J1112" i="10"/>
  <c r="J1111" i="10"/>
  <c r="J1110" i="10"/>
  <c r="J1109" i="10"/>
  <c r="J1108" i="10"/>
  <c r="J1107" i="10"/>
  <c r="J1106" i="10"/>
  <c r="J1105" i="10"/>
  <c r="J1104" i="10"/>
  <c r="J1103" i="10"/>
  <c r="J1102" i="10"/>
  <c r="J1101" i="10"/>
  <c r="J1100" i="10"/>
  <c r="J1099" i="10"/>
  <c r="J1098" i="10"/>
  <c r="J1097" i="10"/>
  <c r="J1096" i="10"/>
  <c r="J1095" i="10"/>
  <c r="J1094" i="10"/>
  <c r="J1093" i="10"/>
  <c r="J1092" i="10"/>
  <c r="J1091" i="10"/>
  <c r="J1090" i="10"/>
  <c r="J1089" i="10"/>
  <c r="J1088" i="10"/>
  <c r="J1087" i="10"/>
  <c r="J1086" i="10"/>
  <c r="J1085" i="10"/>
  <c r="J1084" i="10"/>
  <c r="J1083" i="10"/>
  <c r="J1082" i="10"/>
  <c r="J1081" i="10"/>
  <c r="J1080" i="10"/>
  <c r="J1079" i="10"/>
  <c r="J1078" i="10"/>
  <c r="J1077" i="10"/>
  <c r="J1076" i="10"/>
  <c r="J1075" i="10"/>
  <c r="J1074" i="10"/>
  <c r="J1073" i="10"/>
  <c r="J1072" i="10"/>
  <c r="J1071" i="10"/>
  <c r="J1070" i="10"/>
  <c r="J1069" i="10"/>
  <c r="J1068" i="10"/>
  <c r="J1067" i="10"/>
  <c r="J1066" i="10"/>
  <c r="J1065" i="10"/>
  <c r="J1064" i="10"/>
  <c r="J1063" i="10"/>
  <c r="J1062" i="10"/>
  <c r="J1061" i="10"/>
  <c r="J1060" i="10"/>
  <c r="J1059" i="10"/>
  <c r="J1058" i="10"/>
  <c r="J1057" i="10"/>
  <c r="J1056" i="10"/>
  <c r="J1055" i="10"/>
  <c r="J1054" i="10"/>
  <c r="J1053" i="10"/>
  <c r="J1052" i="10"/>
  <c r="J1051" i="10"/>
  <c r="J1050" i="10"/>
  <c r="J1049" i="10"/>
  <c r="J1048" i="10"/>
  <c r="J1047" i="10"/>
  <c r="J1046" i="10"/>
  <c r="J1045" i="10"/>
  <c r="J1044" i="10"/>
  <c r="J1043" i="10"/>
  <c r="J1042" i="10"/>
  <c r="J1041" i="10"/>
  <c r="J1040" i="10"/>
  <c r="J1039" i="10"/>
  <c r="J1038" i="10"/>
  <c r="J1037" i="10"/>
  <c r="J1036" i="10"/>
  <c r="J1035" i="10"/>
  <c r="J1034" i="10"/>
  <c r="J1033" i="10"/>
  <c r="J1032" i="10"/>
  <c r="J1031" i="10"/>
  <c r="J1030" i="10"/>
  <c r="J1029" i="10"/>
  <c r="J1028" i="10"/>
  <c r="J1027" i="10"/>
  <c r="J1026" i="10"/>
  <c r="J1025" i="10"/>
  <c r="J1024" i="10"/>
  <c r="J1023" i="10"/>
  <c r="J1022" i="10"/>
  <c r="J1021" i="10"/>
  <c r="J1020" i="10"/>
  <c r="J1019" i="10"/>
  <c r="J1018" i="10"/>
  <c r="J1017" i="10"/>
  <c r="J1016" i="10"/>
  <c r="J1015" i="10"/>
  <c r="J1014" i="10"/>
  <c r="J1013" i="10"/>
  <c r="J1012" i="10"/>
  <c r="J1011" i="10"/>
  <c r="J1010" i="10"/>
  <c r="J1009" i="10"/>
  <c r="J1008" i="10"/>
  <c r="J1007" i="10"/>
  <c r="J1006" i="10"/>
  <c r="J1005" i="10"/>
  <c r="J1004" i="10"/>
  <c r="J1003" i="10"/>
  <c r="J1002" i="10"/>
  <c r="J1001" i="10"/>
  <c r="J1000" i="10"/>
  <c r="J999" i="10"/>
  <c r="J998" i="10"/>
  <c r="J997" i="10"/>
  <c r="J996" i="10"/>
  <c r="J995" i="10"/>
  <c r="J994" i="10"/>
  <c r="J993" i="10"/>
  <c r="J992" i="10"/>
  <c r="J991" i="10"/>
  <c r="J990" i="10"/>
  <c r="J989" i="10"/>
  <c r="J988" i="10"/>
  <c r="J987" i="10"/>
  <c r="J986" i="10"/>
  <c r="J985" i="10"/>
  <c r="J984" i="10"/>
  <c r="J983" i="10"/>
  <c r="J982" i="10"/>
  <c r="J981" i="10"/>
  <c r="J980" i="10"/>
  <c r="J979" i="10"/>
  <c r="J978" i="10"/>
  <c r="J977" i="10"/>
  <c r="J976" i="10"/>
  <c r="J975" i="10"/>
  <c r="J974" i="10"/>
  <c r="J973" i="10"/>
  <c r="J972" i="10"/>
  <c r="J971" i="10"/>
  <c r="J970" i="10"/>
  <c r="J969" i="10"/>
  <c r="J968" i="10"/>
  <c r="J967" i="10"/>
  <c r="J966" i="10"/>
  <c r="J965" i="10"/>
  <c r="J964" i="10"/>
  <c r="J963" i="10"/>
  <c r="J962" i="10"/>
  <c r="J961" i="10"/>
  <c r="J960" i="10"/>
  <c r="J959" i="10"/>
  <c r="J958" i="10"/>
  <c r="J957" i="10"/>
  <c r="J956" i="10"/>
  <c r="J955" i="10"/>
  <c r="J954" i="10"/>
  <c r="J953" i="10"/>
  <c r="J952" i="10"/>
  <c r="J951" i="10"/>
  <c r="J950" i="10"/>
  <c r="J949" i="10"/>
  <c r="J948" i="10"/>
  <c r="J947" i="10"/>
  <c r="J946" i="10"/>
  <c r="J945" i="10"/>
  <c r="J944" i="10"/>
  <c r="J943" i="10"/>
  <c r="J942" i="10"/>
  <c r="J941" i="10"/>
  <c r="J940" i="10"/>
  <c r="J939" i="10"/>
  <c r="J938" i="10"/>
  <c r="J937" i="10"/>
  <c r="J936" i="10"/>
  <c r="J935" i="10"/>
  <c r="J934" i="10"/>
  <c r="J933" i="10"/>
  <c r="J932" i="10"/>
  <c r="J931" i="10"/>
  <c r="J930" i="10"/>
  <c r="J929" i="10"/>
  <c r="J928" i="10"/>
  <c r="J927" i="10"/>
  <c r="J926" i="10"/>
  <c r="J925" i="10"/>
  <c r="J924" i="10"/>
  <c r="J923" i="10"/>
  <c r="J922" i="10"/>
  <c r="J921" i="10"/>
  <c r="J920" i="10"/>
  <c r="J919" i="10"/>
  <c r="J918" i="10"/>
  <c r="J917" i="10"/>
  <c r="J916" i="10"/>
  <c r="J915" i="10"/>
  <c r="J914" i="10"/>
  <c r="J913" i="10"/>
  <c r="J912" i="10"/>
  <c r="J911" i="10"/>
  <c r="J910" i="10"/>
  <c r="J909" i="10"/>
  <c r="J908" i="10"/>
  <c r="J907" i="10"/>
  <c r="J906" i="10"/>
  <c r="J905" i="10"/>
  <c r="J904" i="10"/>
  <c r="J903" i="10"/>
  <c r="J902" i="10"/>
  <c r="J901" i="10"/>
  <c r="J900" i="10"/>
  <c r="J899" i="10"/>
  <c r="J898" i="10"/>
  <c r="J897" i="10"/>
  <c r="J896" i="10"/>
  <c r="J895" i="10"/>
  <c r="J894" i="10"/>
  <c r="J893" i="10"/>
  <c r="J892" i="10"/>
  <c r="J891" i="10"/>
  <c r="J890" i="10"/>
  <c r="J889" i="10"/>
  <c r="J888" i="10"/>
  <c r="J887" i="10"/>
  <c r="J886" i="10"/>
  <c r="J885" i="10"/>
  <c r="J884" i="10"/>
  <c r="J883" i="10"/>
  <c r="J882" i="10"/>
  <c r="J881" i="10"/>
  <c r="J880" i="10"/>
  <c r="J879" i="10"/>
  <c r="J878" i="10"/>
  <c r="J877" i="10"/>
  <c r="J876" i="10"/>
  <c r="J875" i="10"/>
  <c r="J874" i="10"/>
  <c r="J873" i="10"/>
  <c r="J872" i="10"/>
  <c r="J871" i="10"/>
  <c r="J870" i="10"/>
  <c r="J869" i="10"/>
  <c r="J868" i="10"/>
  <c r="J867" i="10"/>
  <c r="J866" i="10"/>
  <c r="J865" i="10"/>
  <c r="J864" i="10"/>
  <c r="J863" i="10"/>
  <c r="J862" i="10"/>
  <c r="J861" i="10"/>
  <c r="J860" i="10"/>
  <c r="J859" i="10"/>
  <c r="J858" i="10"/>
  <c r="J857" i="10"/>
  <c r="J856" i="10"/>
  <c r="J855" i="10"/>
  <c r="J854" i="10"/>
  <c r="J853" i="10"/>
  <c r="J852" i="10"/>
  <c r="J851" i="10"/>
  <c r="J850" i="10"/>
  <c r="J849" i="10"/>
  <c r="J848" i="10"/>
  <c r="J847" i="10"/>
  <c r="J846" i="10"/>
  <c r="J845" i="10"/>
  <c r="J844" i="10"/>
  <c r="J843" i="10"/>
  <c r="J842" i="10"/>
  <c r="J841" i="10"/>
  <c r="J840" i="10"/>
  <c r="J839" i="10"/>
  <c r="J838" i="10"/>
  <c r="J837" i="10"/>
  <c r="J836" i="10"/>
  <c r="J835" i="10"/>
  <c r="J834" i="10"/>
  <c r="J833" i="10"/>
  <c r="J832" i="10"/>
  <c r="J831" i="10"/>
  <c r="J830" i="10"/>
  <c r="J829" i="10"/>
  <c r="J828" i="10"/>
  <c r="J827" i="10"/>
  <c r="J826" i="10"/>
  <c r="J825" i="10"/>
  <c r="J824" i="10"/>
  <c r="J823" i="10"/>
  <c r="J822" i="10"/>
  <c r="J821" i="10"/>
  <c r="J820" i="10"/>
  <c r="J819" i="10"/>
  <c r="J818" i="10"/>
  <c r="J817" i="10"/>
  <c r="J816" i="10"/>
  <c r="J815" i="10"/>
  <c r="J814" i="10"/>
  <c r="J813" i="10"/>
  <c r="J812" i="10"/>
  <c r="J811" i="10"/>
  <c r="J810" i="10"/>
  <c r="J809" i="10"/>
  <c r="J808" i="10"/>
  <c r="J807" i="10"/>
  <c r="J806" i="10"/>
  <c r="J805" i="10"/>
  <c r="J804" i="10"/>
  <c r="J803" i="10"/>
  <c r="J802" i="10"/>
  <c r="J801" i="10"/>
  <c r="J800" i="10"/>
  <c r="J799" i="10"/>
  <c r="J798" i="10"/>
  <c r="J797" i="10"/>
  <c r="J796" i="10"/>
  <c r="J795" i="10"/>
  <c r="J794" i="10"/>
  <c r="J793" i="10"/>
  <c r="J792" i="10"/>
  <c r="J791" i="10"/>
  <c r="J790" i="10"/>
  <c r="J789" i="10"/>
  <c r="J788" i="10"/>
  <c r="J787" i="10"/>
  <c r="J786" i="10"/>
  <c r="J785" i="10"/>
  <c r="J784" i="10"/>
  <c r="J783" i="10"/>
  <c r="J782" i="10"/>
  <c r="J781" i="10"/>
  <c r="J780" i="10"/>
  <c r="J779" i="10"/>
  <c r="J778" i="10"/>
  <c r="J777" i="10"/>
  <c r="J776" i="10"/>
  <c r="J775" i="10"/>
  <c r="J774" i="10"/>
  <c r="J773" i="10"/>
  <c r="J772" i="10"/>
  <c r="J771" i="10"/>
  <c r="J770" i="10"/>
  <c r="J769" i="10"/>
  <c r="J768" i="10"/>
  <c r="J767" i="10"/>
  <c r="J766" i="10"/>
  <c r="J765" i="10"/>
  <c r="J764" i="10"/>
  <c r="J763" i="10"/>
  <c r="J762" i="10"/>
  <c r="J761" i="10"/>
  <c r="J760" i="10"/>
  <c r="J759" i="10"/>
  <c r="J758" i="10"/>
  <c r="J757" i="10"/>
  <c r="J756" i="10"/>
  <c r="J755" i="10"/>
  <c r="J754" i="10"/>
  <c r="J753" i="10"/>
  <c r="J752" i="10"/>
  <c r="J751" i="10"/>
  <c r="J750" i="10"/>
  <c r="J749" i="10"/>
  <c r="J748" i="10"/>
  <c r="J747" i="10"/>
  <c r="J746" i="10"/>
  <c r="J745" i="10"/>
  <c r="J744" i="10"/>
  <c r="J743" i="10"/>
  <c r="J742" i="10"/>
  <c r="J741" i="10"/>
  <c r="J740" i="10"/>
  <c r="J739" i="10"/>
  <c r="J738" i="10"/>
  <c r="J737" i="10"/>
  <c r="J736" i="10"/>
  <c r="J735" i="10"/>
  <c r="J734" i="10"/>
  <c r="J733" i="10"/>
  <c r="J732" i="10"/>
  <c r="J731" i="10"/>
  <c r="J730" i="10"/>
  <c r="J729" i="10"/>
  <c r="J728" i="10"/>
  <c r="J727" i="10"/>
  <c r="J726" i="10"/>
  <c r="J725" i="10"/>
  <c r="J724" i="10"/>
  <c r="J723" i="10"/>
  <c r="J722" i="10"/>
  <c r="J721" i="10"/>
  <c r="J720" i="10"/>
  <c r="J719" i="10"/>
  <c r="J718" i="10"/>
  <c r="J717" i="10"/>
  <c r="J716" i="10"/>
  <c r="J715" i="10"/>
  <c r="J714" i="10"/>
  <c r="J713" i="10"/>
  <c r="J712" i="10"/>
  <c r="J711" i="10"/>
  <c r="J710" i="10"/>
  <c r="J709" i="10"/>
  <c r="J708" i="10"/>
  <c r="J707" i="10"/>
  <c r="J706" i="10"/>
  <c r="J705" i="10"/>
  <c r="J704" i="10"/>
  <c r="J703" i="10"/>
  <c r="J702" i="10"/>
  <c r="J701" i="10"/>
  <c r="J700" i="10"/>
  <c r="J699" i="10"/>
  <c r="J698" i="10"/>
  <c r="J697" i="10"/>
  <c r="J696" i="10"/>
  <c r="J695" i="10"/>
  <c r="J694" i="10"/>
  <c r="J693" i="10"/>
  <c r="J692" i="10"/>
  <c r="J691" i="10"/>
  <c r="J690" i="10"/>
  <c r="J689" i="10"/>
  <c r="J688" i="10"/>
  <c r="J687" i="10"/>
  <c r="J686" i="10"/>
  <c r="J685" i="10"/>
  <c r="J684" i="10"/>
  <c r="J683" i="10"/>
  <c r="J682" i="10"/>
  <c r="J681" i="10"/>
  <c r="J680" i="10"/>
  <c r="J679" i="10"/>
  <c r="J678" i="10"/>
  <c r="J677" i="10"/>
  <c r="J676" i="10"/>
  <c r="J675" i="10"/>
  <c r="J674" i="10"/>
  <c r="J673" i="10"/>
  <c r="J672" i="10"/>
  <c r="J671" i="10"/>
  <c r="J670" i="10"/>
  <c r="J669" i="10"/>
  <c r="J668" i="10"/>
  <c r="J667" i="10"/>
  <c r="J666" i="10"/>
  <c r="J665" i="10"/>
  <c r="J664" i="10"/>
  <c r="J663" i="10"/>
  <c r="J662" i="10"/>
  <c r="J661" i="10"/>
  <c r="J660" i="10"/>
  <c r="J659" i="10"/>
  <c r="J658" i="10"/>
  <c r="J657" i="10"/>
  <c r="J656" i="10"/>
  <c r="J655" i="10"/>
  <c r="J654" i="10"/>
  <c r="J653" i="10"/>
  <c r="J652" i="10"/>
  <c r="J651" i="10"/>
  <c r="J650" i="10"/>
  <c r="J649" i="10"/>
  <c r="J648" i="10"/>
  <c r="J647" i="10"/>
  <c r="J646" i="10"/>
  <c r="J645" i="10"/>
  <c r="J644" i="10"/>
  <c r="J643" i="10"/>
  <c r="J642" i="10"/>
  <c r="J641" i="10"/>
  <c r="J640" i="10"/>
  <c r="J639" i="10"/>
  <c r="J638" i="10"/>
  <c r="J637" i="10"/>
  <c r="J636" i="10"/>
  <c r="J635" i="10"/>
  <c r="J634" i="10"/>
  <c r="J633" i="10"/>
  <c r="J632" i="10"/>
  <c r="J631" i="10"/>
  <c r="J630" i="10"/>
  <c r="J629" i="10"/>
  <c r="J628" i="10"/>
  <c r="J627" i="10"/>
  <c r="J626" i="10"/>
  <c r="J625" i="10"/>
  <c r="J624" i="10"/>
  <c r="J623" i="10"/>
  <c r="J622" i="10"/>
  <c r="J621" i="10"/>
  <c r="J620" i="10"/>
  <c r="J619" i="10"/>
  <c r="J618" i="10"/>
  <c r="J617" i="10"/>
  <c r="J616" i="10"/>
  <c r="J615" i="10"/>
  <c r="J614" i="10"/>
  <c r="J613" i="10"/>
  <c r="J612" i="10"/>
  <c r="J611" i="10"/>
  <c r="J610" i="10"/>
  <c r="J609" i="10"/>
  <c r="J608" i="10"/>
  <c r="J607" i="10"/>
  <c r="J606" i="10"/>
  <c r="J605" i="10"/>
  <c r="J604" i="10"/>
  <c r="J603" i="10"/>
  <c r="J602" i="10"/>
  <c r="J601" i="10"/>
  <c r="J600" i="10"/>
  <c r="J599" i="10"/>
  <c r="J598" i="10"/>
  <c r="J597" i="10"/>
  <c r="J596" i="10"/>
  <c r="J595" i="10"/>
  <c r="J594" i="10"/>
  <c r="J593" i="10"/>
  <c r="J592" i="10"/>
  <c r="J591" i="10"/>
  <c r="J590" i="10"/>
  <c r="J589" i="10"/>
  <c r="J588" i="10"/>
  <c r="J587" i="10"/>
  <c r="J586" i="10"/>
  <c r="J585" i="10"/>
  <c r="J584" i="10"/>
  <c r="J583" i="10"/>
  <c r="J582" i="10"/>
  <c r="J581" i="10"/>
  <c r="J580" i="10"/>
  <c r="J579" i="10"/>
  <c r="J578" i="10"/>
  <c r="J577" i="10"/>
  <c r="J576" i="10"/>
  <c r="J575" i="10"/>
  <c r="J574" i="10"/>
  <c r="J573" i="10"/>
  <c r="J572" i="10"/>
  <c r="J571" i="10"/>
  <c r="J570" i="10"/>
  <c r="J569" i="10"/>
  <c r="J568" i="10"/>
  <c r="J567" i="10"/>
  <c r="J566" i="10"/>
  <c r="J565" i="10"/>
  <c r="J564" i="10"/>
  <c r="J563" i="10"/>
  <c r="J562" i="10"/>
  <c r="J561" i="10"/>
  <c r="J560" i="10"/>
  <c r="J559" i="10"/>
  <c r="J558" i="10"/>
  <c r="J557" i="10"/>
  <c r="J556" i="10"/>
  <c r="J555" i="10"/>
  <c r="J554" i="10"/>
  <c r="J553" i="10"/>
  <c r="J552" i="10"/>
  <c r="J551" i="10"/>
  <c r="J550" i="10"/>
  <c r="J549" i="10"/>
  <c r="J548" i="10"/>
  <c r="J547" i="10"/>
  <c r="J546" i="10"/>
  <c r="J545" i="10"/>
  <c r="J544" i="10"/>
  <c r="J543" i="10"/>
  <c r="J542" i="10"/>
  <c r="J541" i="10"/>
  <c r="J540" i="10"/>
  <c r="J539" i="10"/>
  <c r="J538" i="10"/>
  <c r="J537" i="10"/>
  <c r="J536" i="10"/>
  <c r="J535" i="10"/>
  <c r="J534" i="10"/>
  <c r="J533" i="10"/>
  <c r="J532" i="10"/>
  <c r="J531" i="10"/>
  <c r="J530" i="10"/>
  <c r="J529" i="10"/>
  <c r="J528" i="10"/>
  <c r="J527" i="10"/>
  <c r="J526" i="10"/>
  <c r="J525" i="10"/>
  <c r="J524" i="10"/>
  <c r="J523" i="10"/>
  <c r="J522" i="10"/>
  <c r="J521" i="10"/>
  <c r="J520" i="10"/>
  <c r="J519" i="10"/>
  <c r="J518" i="10"/>
  <c r="J517" i="10"/>
  <c r="J516" i="10"/>
  <c r="J515" i="10"/>
  <c r="J514" i="10"/>
  <c r="J513" i="10"/>
  <c r="J512" i="10"/>
  <c r="J511" i="10"/>
  <c r="J510" i="10"/>
  <c r="J509" i="10"/>
  <c r="J508" i="10"/>
  <c r="J507" i="10"/>
  <c r="J506" i="10"/>
  <c r="J505" i="10"/>
  <c r="J504" i="10"/>
  <c r="J503" i="10"/>
  <c r="J502" i="10"/>
  <c r="J501" i="10"/>
  <c r="J500" i="10"/>
  <c r="J499" i="10"/>
  <c r="J498" i="10"/>
  <c r="J497" i="10"/>
  <c r="J496" i="10"/>
  <c r="J495" i="10"/>
  <c r="J494" i="10"/>
  <c r="J493" i="10"/>
  <c r="J492" i="10"/>
  <c r="J491" i="10"/>
  <c r="J490" i="10"/>
  <c r="J489" i="10"/>
  <c r="J488" i="10"/>
  <c r="J487" i="10"/>
  <c r="J486" i="10"/>
  <c r="J485" i="10"/>
  <c r="J484" i="10"/>
  <c r="J483" i="10"/>
  <c r="J482" i="10"/>
  <c r="J481" i="10"/>
  <c r="J480" i="10"/>
  <c r="J479" i="10"/>
  <c r="J478" i="10"/>
  <c r="J477" i="10"/>
  <c r="J476" i="10"/>
  <c r="J475" i="10"/>
  <c r="J474" i="10"/>
  <c r="J473" i="10"/>
  <c r="J472" i="10"/>
  <c r="J471" i="10"/>
  <c r="J470" i="10"/>
  <c r="J469" i="10"/>
  <c r="J468" i="10"/>
  <c r="J467" i="10"/>
  <c r="J466" i="10"/>
  <c r="J465" i="10"/>
  <c r="J464" i="10"/>
  <c r="J463" i="10"/>
  <c r="J462" i="10"/>
  <c r="J461" i="10"/>
  <c r="J460" i="10"/>
  <c r="J459" i="10"/>
  <c r="J458" i="10"/>
  <c r="J457" i="10"/>
  <c r="J456" i="10"/>
  <c r="J455" i="10"/>
  <c r="J454" i="10"/>
  <c r="J453" i="10"/>
  <c r="J452" i="10"/>
  <c r="J451" i="10"/>
  <c r="J450" i="10"/>
  <c r="J449" i="10"/>
  <c r="J448" i="10"/>
  <c r="J447" i="10"/>
  <c r="J446" i="10"/>
  <c r="J445" i="10"/>
  <c r="J444" i="10"/>
  <c r="J443" i="10"/>
  <c r="J442" i="10"/>
  <c r="J441" i="10"/>
  <c r="J440" i="10"/>
  <c r="J439" i="10"/>
  <c r="J438" i="10"/>
  <c r="J437" i="10"/>
  <c r="J436" i="10"/>
  <c r="J435" i="10"/>
  <c r="J434" i="10"/>
  <c r="J433" i="10"/>
  <c r="J432" i="10"/>
  <c r="J431" i="10"/>
  <c r="J430" i="10"/>
  <c r="J429" i="10"/>
  <c r="J428" i="10"/>
  <c r="J427" i="10"/>
  <c r="J426" i="10"/>
  <c r="J425" i="10"/>
  <c r="J424" i="10"/>
  <c r="J423" i="10"/>
  <c r="J422" i="10"/>
  <c r="J421" i="10"/>
  <c r="J420" i="10"/>
  <c r="J419" i="10"/>
  <c r="J418" i="10"/>
  <c r="J417" i="10"/>
  <c r="J416" i="10"/>
  <c r="J415" i="10"/>
  <c r="J414" i="10"/>
  <c r="J413" i="10"/>
  <c r="J412" i="10"/>
  <c r="J411" i="10"/>
  <c r="J410" i="10"/>
  <c r="J409" i="10"/>
  <c r="J408" i="10"/>
  <c r="J407" i="10"/>
  <c r="J406" i="10"/>
  <c r="J405" i="10"/>
  <c r="J404" i="10"/>
  <c r="J403" i="10"/>
  <c r="J402" i="10"/>
  <c r="J401" i="10"/>
  <c r="J400" i="10"/>
  <c r="J399" i="10"/>
  <c r="J398" i="10"/>
  <c r="J397" i="10"/>
  <c r="J396" i="10"/>
  <c r="J395" i="10"/>
  <c r="J394" i="10"/>
  <c r="J393" i="10"/>
  <c r="J392" i="10"/>
  <c r="J391" i="10"/>
  <c r="J390" i="10"/>
  <c r="J389" i="10"/>
  <c r="J388" i="10"/>
  <c r="J387" i="10"/>
  <c r="J386" i="10"/>
  <c r="J385" i="10"/>
  <c r="J384" i="10"/>
  <c r="J383" i="10"/>
  <c r="J382" i="10"/>
  <c r="J381" i="10"/>
  <c r="J380" i="10"/>
  <c r="J379" i="10"/>
  <c r="J378" i="10"/>
  <c r="J377" i="10"/>
  <c r="J376" i="10"/>
  <c r="J375" i="10"/>
  <c r="J374" i="10"/>
  <c r="J373" i="10"/>
  <c r="J372" i="10"/>
  <c r="J371" i="10"/>
  <c r="J370" i="10"/>
  <c r="J369" i="10"/>
  <c r="J368" i="10"/>
  <c r="J367" i="10"/>
  <c r="J366" i="10"/>
  <c r="J365" i="10"/>
  <c r="J364" i="10"/>
  <c r="J363" i="10"/>
  <c r="J362" i="10"/>
  <c r="J361" i="10"/>
  <c r="J360" i="10"/>
  <c r="J359" i="10"/>
  <c r="J358" i="10"/>
  <c r="J357" i="10"/>
  <c r="J356" i="10"/>
  <c r="J355" i="10"/>
  <c r="J354" i="10"/>
  <c r="J353" i="10"/>
  <c r="J352" i="10"/>
  <c r="J351" i="10"/>
  <c r="J350" i="10"/>
  <c r="J349" i="10"/>
  <c r="J348" i="10"/>
  <c r="J347" i="10"/>
  <c r="J346" i="10"/>
  <c r="J345" i="10"/>
  <c r="J344" i="10"/>
  <c r="J343" i="10"/>
  <c r="J342" i="10"/>
  <c r="J341" i="10"/>
  <c r="J340" i="10"/>
  <c r="J339" i="10"/>
  <c r="J338" i="10"/>
  <c r="J337" i="10"/>
  <c r="J336" i="10"/>
  <c r="J335" i="10"/>
  <c r="J334" i="10"/>
  <c r="J333" i="10"/>
  <c r="J332" i="10"/>
  <c r="J331" i="10"/>
  <c r="J330" i="10"/>
  <c r="J329" i="10"/>
  <c r="J328" i="10"/>
  <c r="J327" i="10"/>
  <c r="J326" i="10"/>
  <c r="J325" i="10"/>
  <c r="J324" i="10"/>
  <c r="J323" i="10"/>
  <c r="J322" i="10"/>
  <c r="J321" i="10"/>
  <c r="J320" i="10"/>
  <c r="J319" i="10"/>
  <c r="J318" i="10"/>
  <c r="J317" i="10"/>
  <c r="J316" i="10"/>
  <c r="J315" i="10"/>
  <c r="J314" i="10"/>
  <c r="J313" i="10"/>
  <c r="J312" i="10"/>
  <c r="J311" i="10"/>
  <c r="J310" i="10"/>
  <c r="J309" i="10"/>
  <c r="J308" i="10"/>
  <c r="J307" i="10"/>
  <c r="J306" i="10"/>
  <c r="J305" i="10"/>
  <c r="J304" i="10"/>
  <c r="J303" i="10"/>
  <c r="J302" i="10"/>
  <c r="J301" i="10"/>
  <c r="J300" i="10"/>
  <c r="J299" i="10"/>
  <c r="J298" i="10"/>
  <c r="J297" i="10"/>
  <c r="J296" i="10"/>
  <c r="J295" i="10"/>
  <c r="J294" i="10"/>
  <c r="J293" i="10"/>
  <c r="J292" i="10"/>
  <c r="J291" i="10"/>
  <c r="J290" i="10"/>
  <c r="J289" i="10"/>
  <c r="J288" i="10"/>
  <c r="J287" i="10"/>
  <c r="J286" i="10"/>
  <c r="J285" i="10"/>
  <c r="J284" i="10"/>
  <c r="J283" i="10"/>
  <c r="J282" i="10"/>
  <c r="J281" i="10"/>
  <c r="J280" i="10"/>
  <c r="J279" i="10"/>
  <c r="J278" i="10"/>
  <c r="J277" i="10"/>
  <c r="J276" i="10"/>
  <c r="J275" i="10"/>
  <c r="J274" i="10"/>
  <c r="J273" i="10"/>
  <c r="J272" i="10"/>
  <c r="J271" i="10"/>
  <c r="J270" i="10"/>
  <c r="J269" i="10"/>
  <c r="J268" i="10"/>
  <c r="J267" i="10"/>
  <c r="J266" i="10"/>
  <c r="J265" i="10"/>
  <c r="J264" i="10"/>
  <c r="J263" i="10"/>
  <c r="J262" i="10"/>
  <c r="J261" i="10"/>
  <c r="J260" i="10"/>
  <c r="J259" i="10"/>
  <c r="J258" i="10"/>
  <c r="J257" i="10"/>
  <c r="J256" i="10"/>
  <c r="J255" i="10"/>
  <c r="J254" i="10"/>
  <c r="J253" i="10"/>
  <c r="J252" i="10"/>
  <c r="J251" i="10"/>
  <c r="J250" i="10"/>
  <c r="J249" i="10"/>
  <c r="J248" i="10"/>
  <c r="J247" i="10"/>
  <c r="J246" i="10"/>
  <c r="J245" i="10"/>
  <c r="J244" i="10"/>
  <c r="J243" i="10"/>
  <c r="J242" i="10"/>
  <c r="J241" i="10"/>
  <c r="J240" i="10"/>
  <c r="J239" i="10"/>
  <c r="J238" i="10"/>
  <c r="J237" i="10"/>
  <c r="J236" i="10"/>
  <c r="J235" i="10"/>
  <c r="J234" i="10"/>
  <c r="J233" i="10"/>
  <c r="J232" i="10"/>
  <c r="J231" i="10"/>
  <c r="J230" i="10"/>
  <c r="J229" i="10"/>
  <c r="J228" i="10"/>
  <c r="J227" i="10"/>
  <c r="J226" i="10"/>
  <c r="J225" i="10"/>
  <c r="J224" i="10"/>
  <c r="J223" i="10"/>
  <c r="J222" i="10"/>
  <c r="J221" i="10"/>
  <c r="J220" i="10"/>
  <c r="J219" i="10"/>
  <c r="J218" i="10"/>
  <c r="J217" i="10"/>
  <c r="J216" i="10"/>
  <c r="J215" i="10"/>
  <c r="J214" i="10"/>
  <c r="J213" i="10"/>
  <c r="J212" i="10"/>
  <c r="J211" i="10"/>
  <c r="J210" i="10"/>
  <c r="J209" i="10"/>
  <c r="J208" i="10"/>
  <c r="J207" i="10"/>
  <c r="J206" i="10"/>
  <c r="J205" i="10"/>
  <c r="J204" i="10"/>
  <c r="J203" i="10"/>
  <c r="J202" i="10"/>
  <c r="J201" i="10"/>
  <c r="J200" i="10"/>
  <c r="J199" i="10"/>
  <c r="J198" i="10"/>
  <c r="J197" i="10"/>
  <c r="J196" i="10"/>
  <c r="J195" i="10"/>
  <c r="J194" i="10"/>
  <c r="J193" i="10"/>
  <c r="J192" i="10"/>
  <c r="J191" i="10"/>
  <c r="J190" i="10"/>
  <c r="J189" i="10"/>
  <c r="J188" i="10"/>
  <c r="J187" i="10"/>
  <c r="J186" i="10"/>
  <c r="J185" i="10"/>
  <c r="J184" i="10"/>
  <c r="J183" i="10"/>
  <c r="J182" i="10"/>
  <c r="J181" i="10"/>
  <c r="J180" i="10"/>
  <c r="J179" i="10"/>
  <c r="J178" i="10"/>
  <c r="J177" i="10"/>
  <c r="J176" i="10"/>
  <c r="J175" i="10"/>
  <c r="J174" i="10"/>
  <c r="J173" i="10"/>
  <c r="J172" i="10"/>
  <c r="J171" i="10"/>
  <c r="J170" i="10"/>
  <c r="J169" i="10"/>
  <c r="J168" i="10"/>
  <c r="J167" i="10"/>
  <c r="J166" i="10"/>
  <c r="J165" i="10"/>
  <c r="J164" i="10"/>
  <c r="J163" i="10"/>
  <c r="J162" i="10"/>
  <c r="J161" i="10"/>
  <c r="J160" i="10"/>
  <c r="J159" i="10"/>
  <c r="J158" i="10"/>
  <c r="J157" i="10"/>
  <c r="J156" i="10"/>
  <c r="J155" i="10"/>
  <c r="J154" i="10"/>
  <c r="J153" i="10"/>
  <c r="J152" i="10"/>
  <c r="J151" i="10"/>
  <c r="J150" i="10"/>
  <c r="J149" i="10"/>
  <c r="J148" i="10"/>
  <c r="J147" i="10"/>
  <c r="J146" i="10"/>
  <c r="J145" i="10"/>
  <c r="J144" i="10"/>
  <c r="J143" i="10"/>
  <c r="J142" i="10"/>
  <c r="J141" i="10"/>
  <c r="J140" i="10"/>
  <c r="J139" i="10"/>
  <c r="J138" i="10"/>
  <c r="J137" i="10"/>
  <c r="J136" i="10"/>
  <c r="J135" i="10"/>
  <c r="J134" i="10"/>
  <c r="J133" i="10"/>
  <c r="J132" i="10"/>
  <c r="J131" i="10"/>
  <c r="J130" i="10"/>
  <c r="J129" i="10"/>
  <c r="J128" i="10"/>
  <c r="J127" i="10"/>
  <c r="J126" i="10"/>
  <c r="J125" i="10"/>
  <c r="J124" i="10"/>
  <c r="J123" i="10"/>
  <c r="J122" i="10"/>
  <c r="J121" i="10"/>
  <c r="J120" i="10"/>
  <c r="J119" i="10"/>
  <c r="J118" i="10"/>
  <c r="J117" i="10"/>
  <c r="J116" i="10"/>
  <c r="J115" i="10"/>
  <c r="J114" i="10"/>
  <c r="J113" i="10"/>
  <c r="J112" i="10"/>
  <c r="J111" i="10"/>
  <c r="J110" i="10"/>
  <c r="J109" i="10"/>
  <c r="J108" i="10"/>
  <c r="J107" i="10"/>
  <c r="J106" i="10"/>
  <c r="J105" i="10"/>
  <c r="J104" i="10"/>
  <c r="J103" i="10"/>
  <c r="J102" i="10"/>
  <c r="J101" i="10"/>
  <c r="J100" i="10"/>
  <c r="J99" i="10"/>
  <c r="J98" i="10"/>
  <c r="J97" i="10"/>
  <c r="J96" i="10"/>
  <c r="J95" i="10"/>
  <c r="J94" i="10"/>
  <c r="J93" i="10"/>
  <c r="J92" i="10"/>
  <c r="J91" i="10"/>
  <c r="J90" i="10"/>
  <c r="J89" i="10"/>
  <c r="J88" i="10"/>
  <c r="J87" i="10"/>
  <c r="J86" i="10"/>
  <c r="J85" i="10"/>
  <c r="J84" i="10"/>
  <c r="J83" i="10"/>
  <c r="J82" i="10"/>
  <c r="J81" i="10"/>
  <c r="J80" i="10"/>
  <c r="J79" i="10"/>
  <c r="J78" i="10"/>
  <c r="J77" i="10"/>
  <c r="J76" i="10"/>
  <c r="J75" i="10"/>
  <c r="J74" i="10"/>
  <c r="J73" i="10"/>
  <c r="J72" i="10"/>
  <c r="J71" i="10"/>
  <c r="J70" i="10"/>
  <c r="J69" i="10"/>
  <c r="J68" i="10"/>
  <c r="J8" i="10"/>
  <c r="J1331" i="8"/>
  <c r="J1330" i="8"/>
  <c r="J1329" i="8"/>
  <c r="J1328" i="8"/>
  <c r="J1327" i="8"/>
  <c r="J1326" i="8"/>
  <c r="J1325" i="8"/>
  <c r="J1324" i="8"/>
  <c r="J1323" i="8"/>
  <c r="J1322" i="8"/>
  <c r="J1321" i="8"/>
  <c r="J1320" i="8"/>
  <c r="J1319" i="8"/>
  <c r="J1318" i="8"/>
  <c r="J1317" i="8"/>
  <c r="J1316" i="8"/>
  <c r="J1315" i="8"/>
  <c r="J1314" i="8"/>
  <c r="J1313" i="8"/>
  <c r="J1312" i="8"/>
  <c r="J1311" i="8"/>
  <c r="J1310" i="8"/>
  <c r="J1309" i="8"/>
  <c r="J1308" i="8"/>
  <c r="J1307" i="8"/>
  <c r="J1306" i="8"/>
  <c r="J1305" i="8"/>
  <c r="J1304" i="8"/>
  <c r="J1303" i="8"/>
  <c r="J1302" i="8"/>
  <c r="J1301" i="8"/>
  <c r="J1300" i="8"/>
  <c r="J1299" i="8"/>
  <c r="J1298" i="8"/>
  <c r="J1297" i="8"/>
  <c r="J1296" i="8"/>
  <c r="J1295" i="8"/>
  <c r="J1294" i="8"/>
  <c r="J1293" i="8"/>
  <c r="J1292" i="8"/>
  <c r="J1291" i="8"/>
  <c r="J1290" i="8"/>
  <c r="J1289" i="8"/>
  <c r="J1288" i="8"/>
  <c r="J1287" i="8"/>
  <c r="J1286" i="8"/>
  <c r="J1285" i="8"/>
  <c r="J1284" i="8"/>
  <c r="J1283" i="8"/>
  <c r="J1282" i="8"/>
  <c r="J1281" i="8"/>
  <c r="J1280" i="8"/>
  <c r="J1279" i="8"/>
  <c r="J1278" i="8"/>
  <c r="J1277" i="8"/>
  <c r="J1276" i="8"/>
  <c r="J1275" i="8"/>
  <c r="J1274" i="8"/>
  <c r="J1273" i="8"/>
  <c r="J1272" i="8"/>
  <c r="J1271" i="8"/>
  <c r="J1270" i="8"/>
  <c r="J1269" i="8"/>
  <c r="J1268" i="8"/>
  <c r="J1267" i="8"/>
  <c r="J1266" i="8"/>
  <c r="J1265" i="8"/>
  <c r="J1264" i="8"/>
  <c r="J1263" i="8"/>
  <c r="J1262" i="8"/>
  <c r="J1261" i="8"/>
  <c r="J1260" i="8"/>
  <c r="J1259" i="8"/>
  <c r="J1258" i="8"/>
  <c r="J1257" i="8"/>
  <c r="J1256" i="8"/>
  <c r="J1255" i="8"/>
  <c r="J1254" i="8"/>
  <c r="J1253" i="8"/>
  <c r="J1252" i="8"/>
  <c r="J1251" i="8"/>
  <c r="J1250" i="8"/>
  <c r="J1249" i="8"/>
  <c r="J1248" i="8"/>
  <c r="J1247" i="8"/>
  <c r="J1246" i="8"/>
  <c r="J1245" i="8"/>
  <c r="J1244" i="8"/>
  <c r="J1243" i="8"/>
  <c r="J1242" i="8"/>
  <c r="J1241" i="8"/>
  <c r="J1240" i="8"/>
  <c r="J1239" i="8"/>
  <c r="J1238" i="8"/>
  <c r="J1237" i="8"/>
  <c r="J1236" i="8"/>
  <c r="J1235" i="8"/>
  <c r="J1234" i="8"/>
  <c r="J1233" i="8"/>
  <c r="J1232" i="8"/>
  <c r="J1231" i="8"/>
  <c r="J1230" i="8"/>
  <c r="J1229" i="8"/>
  <c r="J1228" i="8"/>
  <c r="J1227" i="8"/>
  <c r="J1226" i="8"/>
  <c r="J1225" i="8"/>
  <c r="J1224" i="8"/>
  <c r="J1223" i="8"/>
  <c r="J1222" i="8"/>
  <c r="J1221" i="8"/>
  <c r="J1220" i="8"/>
  <c r="J1219" i="8"/>
  <c r="J1218" i="8"/>
  <c r="J1217" i="8"/>
  <c r="J1216" i="8"/>
  <c r="J1215" i="8"/>
  <c r="J1214" i="8"/>
  <c r="J1213" i="8"/>
  <c r="J1212" i="8"/>
  <c r="J1211" i="8"/>
  <c r="J1210" i="8"/>
  <c r="J1209" i="8"/>
  <c r="J1208" i="8"/>
  <c r="J1207" i="8"/>
  <c r="J1206" i="8"/>
  <c r="J1205" i="8"/>
  <c r="J1204" i="8"/>
  <c r="J1203" i="8"/>
  <c r="J1202" i="8"/>
  <c r="J1201" i="8"/>
  <c r="J1200" i="8"/>
  <c r="J1199" i="8"/>
  <c r="J1198" i="8"/>
  <c r="J1197" i="8"/>
  <c r="J1196" i="8"/>
  <c r="J1195" i="8"/>
  <c r="J1194" i="8"/>
  <c r="J1193" i="8"/>
  <c r="J1192" i="8"/>
  <c r="J1191" i="8"/>
  <c r="J1190" i="8"/>
  <c r="J1189" i="8"/>
  <c r="J1188" i="8"/>
  <c r="J1187" i="8"/>
  <c r="J1186" i="8"/>
  <c r="J1185" i="8"/>
  <c r="J1184" i="8"/>
  <c r="J1183" i="8"/>
  <c r="J1182" i="8"/>
  <c r="J1181" i="8"/>
  <c r="J1180" i="8"/>
  <c r="J1179" i="8"/>
  <c r="J1178" i="8"/>
  <c r="J1177" i="8"/>
  <c r="J1176" i="8"/>
  <c r="J1175" i="8"/>
  <c r="J1174" i="8"/>
  <c r="J1173" i="8"/>
  <c r="J1172" i="8"/>
  <c r="J1171" i="8"/>
  <c r="J1170" i="8"/>
  <c r="J1169" i="8"/>
  <c r="J1168" i="8"/>
  <c r="J1167" i="8"/>
  <c r="J1166" i="8"/>
  <c r="J1165" i="8"/>
  <c r="J1164" i="8"/>
  <c r="J1163" i="8"/>
  <c r="J1162" i="8"/>
  <c r="J1161" i="8"/>
  <c r="J1160" i="8"/>
  <c r="J1159" i="8"/>
  <c r="J1158" i="8"/>
  <c r="J1157" i="8"/>
  <c r="J1156" i="8"/>
  <c r="J1155" i="8"/>
  <c r="J1154" i="8"/>
  <c r="J1153" i="8"/>
  <c r="J1152" i="8"/>
  <c r="J1151" i="8"/>
  <c r="J1150" i="8"/>
  <c r="J1149" i="8"/>
  <c r="J1148" i="8"/>
  <c r="J1147" i="8"/>
  <c r="J1146" i="8"/>
  <c r="J1145" i="8"/>
  <c r="J1144" i="8"/>
  <c r="J1143" i="8"/>
  <c r="J1142" i="8"/>
  <c r="J1141" i="8"/>
  <c r="J1140" i="8"/>
  <c r="J1139" i="8"/>
  <c r="J1138" i="8"/>
  <c r="J1137" i="8"/>
  <c r="J1136" i="8"/>
  <c r="J1135" i="8"/>
  <c r="J1134" i="8"/>
  <c r="J1133" i="8"/>
  <c r="J1132" i="8"/>
  <c r="J1131" i="8"/>
  <c r="J1130" i="8"/>
  <c r="J1129" i="8"/>
  <c r="J1128" i="8"/>
  <c r="J1127" i="8"/>
  <c r="J1126" i="8"/>
  <c r="J1125" i="8"/>
  <c r="J1124" i="8"/>
  <c r="J1123" i="8"/>
  <c r="J1122" i="8"/>
  <c r="J1121" i="8"/>
  <c r="J1120" i="8"/>
  <c r="J1119" i="8"/>
  <c r="J1118" i="8"/>
  <c r="J1117" i="8"/>
  <c r="J1116" i="8"/>
  <c r="J1115" i="8"/>
  <c r="J1114" i="8"/>
  <c r="J1113" i="8"/>
  <c r="J1112" i="8"/>
  <c r="J1111" i="8"/>
  <c r="J1110" i="8"/>
  <c r="J1109" i="8"/>
  <c r="J1108" i="8"/>
  <c r="J1107" i="8"/>
  <c r="J1106" i="8"/>
  <c r="J1105" i="8"/>
  <c r="J1104" i="8"/>
  <c r="J1103" i="8"/>
  <c r="J1102" i="8"/>
  <c r="J1101" i="8"/>
  <c r="J1100" i="8"/>
  <c r="J1099" i="8"/>
  <c r="J1098" i="8"/>
  <c r="J1097" i="8"/>
  <c r="J1096" i="8"/>
  <c r="J1095" i="8"/>
  <c r="J1094" i="8"/>
  <c r="J1093" i="8"/>
  <c r="J1092" i="8"/>
  <c r="J1091" i="8"/>
  <c r="J1090" i="8"/>
  <c r="J1089" i="8"/>
  <c r="J1088" i="8"/>
  <c r="J1087" i="8"/>
  <c r="J1086" i="8"/>
  <c r="J1085" i="8"/>
  <c r="J1084" i="8"/>
  <c r="J1083" i="8"/>
  <c r="J1082" i="8"/>
  <c r="J1081" i="8"/>
  <c r="J1080" i="8"/>
  <c r="J1079" i="8"/>
  <c r="J1078" i="8"/>
  <c r="J1077" i="8"/>
  <c r="J1076" i="8"/>
  <c r="J1075" i="8"/>
  <c r="J1074" i="8"/>
  <c r="J1073" i="8"/>
  <c r="J1072" i="8"/>
  <c r="J1071" i="8"/>
  <c r="J1070" i="8"/>
  <c r="J1069" i="8"/>
  <c r="J1068" i="8"/>
  <c r="J1067" i="8"/>
  <c r="J1066" i="8"/>
  <c r="J1065" i="8"/>
  <c r="J1064" i="8"/>
  <c r="J1063" i="8"/>
  <c r="J1062" i="8"/>
  <c r="J1061" i="8"/>
  <c r="J1060" i="8"/>
  <c r="J1059" i="8"/>
  <c r="J1058" i="8"/>
  <c r="J1057" i="8"/>
  <c r="J1056" i="8"/>
  <c r="J1055" i="8"/>
  <c r="J1054" i="8"/>
  <c r="J1053" i="8"/>
  <c r="J1052" i="8"/>
  <c r="J1051" i="8"/>
  <c r="J1050" i="8"/>
  <c r="J1049" i="8"/>
  <c r="J1048" i="8"/>
  <c r="J1047" i="8"/>
  <c r="J1046" i="8"/>
  <c r="J1045" i="8"/>
  <c r="J1044" i="8"/>
  <c r="J1043" i="8"/>
  <c r="J1042" i="8"/>
  <c r="J1041" i="8"/>
  <c r="J1040" i="8"/>
  <c r="J1039" i="8"/>
  <c r="J1038" i="8"/>
  <c r="J1037" i="8"/>
  <c r="J1036" i="8"/>
  <c r="J1035" i="8"/>
  <c r="J1034" i="8"/>
  <c r="J1033" i="8"/>
  <c r="J1032" i="8"/>
  <c r="J1031" i="8"/>
  <c r="J1030" i="8"/>
  <c r="J1029" i="8"/>
  <c r="J1028" i="8"/>
  <c r="J1027" i="8"/>
  <c r="J1026" i="8"/>
  <c r="J1025" i="8"/>
  <c r="J1024" i="8"/>
  <c r="J1023" i="8"/>
  <c r="J1022" i="8"/>
  <c r="J1021" i="8"/>
  <c r="J1020" i="8"/>
  <c r="J1019" i="8"/>
  <c r="J1018" i="8"/>
  <c r="J1017" i="8"/>
  <c r="J1016" i="8"/>
  <c r="J1015" i="8"/>
  <c r="J1014" i="8"/>
  <c r="J1013" i="8"/>
  <c r="J1012" i="8"/>
  <c r="J1011" i="8"/>
  <c r="J1010" i="8"/>
  <c r="J1009" i="8"/>
  <c r="J1008" i="8"/>
  <c r="J1007" i="8"/>
  <c r="J1006" i="8"/>
  <c r="J1005" i="8"/>
  <c r="J1004" i="8"/>
  <c r="J1003" i="8"/>
  <c r="J1002" i="8"/>
  <c r="J1001" i="8"/>
  <c r="J1000" i="8"/>
  <c r="J999" i="8"/>
  <c r="J998" i="8"/>
  <c r="J997" i="8"/>
  <c r="J996" i="8"/>
  <c r="J995" i="8"/>
  <c r="J994" i="8"/>
  <c r="J993" i="8"/>
  <c r="J992" i="8"/>
  <c r="J991" i="8"/>
  <c r="J990" i="8"/>
  <c r="J989" i="8"/>
  <c r="J988" i="8"/>
  <c r="J987" i="8"/>
  <c r="J986" i="8"/>
  <c r="J985" i="8"/>
  <c r="J984" i="8"/>
  <c r="J983" i="8"/>
  <c r="J982" i="8"/>
  <c r="J981" i="8"/>
  <c r="J980" i="8"/>
  <c r="J979" i="8"/>
  <c r="J978" i="8"/>
  <c r="J977" i="8"/>
  <c r="J976" i="8"/>
  <c r="J975" i="8"/>
  <c r="J974" i="8"/>
  <c r="J973" i="8"/>
  <c r="J972" i="8"/>
  <c r="J971" i="8"/>
  <c r="J970" i="8"/>
  <c r="J969" i="8"/>
  <c r="J968" i="8"/>
  <c r="J967" i="8"/>
  <c r="J966" i="8"/>
  <c r="J965" i="8"/>
  <c r="J964" i="8"/>
  <c r="J963" i="8"/>
  <c r="J962" i="8"/>
  <c r="J961" i="8"/>
  <c r="J960" i="8"/>
  <c r="J959" i="8"/>
  <c r="J958" i="8"/>
  <c r="J957" i="8"/>
  <c r="J956" i="8"/>
  <c r="J955" i="8"/>
  <c r="J954" i="8"/>
  <c r="J953" i="8"/>
  <c r="J952" i="8"/>
  <c r="J951" i="8"/>
  <c r="J950" i="8"/>
  <c r="J949" i="8"/>
  <c r="J948" i="8"/>
  <c r="J947" i="8"/>
  <c r="J946" i="8"/>
  <c r="J945" i="8"/>
  <c r="J944" i="8"/>
  <c r="J943" i="8"/>
  <c r="J942" i="8"/>
  <c r="J941" i="8"/>
  <c r="J940" i="8"/>
  <c r="J939" i="8"/>
  <c r="J938" i="8"/>
  <c r="J937" i="8"/>
  <c r="J936" i="8"/>
  <c r="J935" i="8"/>
  <c r="J934" i="8"/>
  <c r="J933" i="8"/>
  <c r="J932" i="8"/>
  <c r="J931" i="8"/>
  <c r="J930" i="8"/>
  <c r="J929" i="8"/>
  <c r="J928" i="8"/>
  <c r="J927" i="8"/>
  <c r="J926" i="8"/>
  <c r="J925" i="8"/>
  <c r="J924" i="8"/>
  <c r="J923" i="8"/>
  <c r="J922" i="8"/>
  <c r="J921" i="8"/>
  <c r="J920" i="8"/>
  <c r="J919" i="8"/>
  <c r="J918" i="8"/>
  <c r="J917" i="8"/>
  <c r="J916" i="8"/>
  <c r="J915" i="8"/>
  <c r="J914" i="8"/>
  <c r="J913" i="8"/>
  <c r="J912" i="8"/>
  <c r="J911" i="8"/>
  <c r="J910" i="8"/>
  <c r="J909" i="8"/>
  <c r="J908" i="8"/>
  <c r="J907" i="8"/>
  <c r="J906" i="8"/>
  <c r="J905" i="8"/>
  <c r="J904" i="8"/>
  <c r="J903" i="8"/>
  <c r="J902" i="8"/>
  <c r="J901" i="8"/>
  <c r="J900" i="8"/>
  <c r="J899" i="8"/>
  <c r="J898" i="8"/>
  <c r="J897" i="8"/>
  <c r="J896" i="8"/>
  <c r="J895" i="8"/>
  <c r="J894" i="8"/>
  <c r="J893" i="8"/>
  <c r="J892" i="8"/>
  <c r="J891" i="8"/>
  <c r="J890" i="8"/>
  <c r="J889" i="8"/>
  <c r="J888" i="8"/>
  <c r="J887" i="8"/>
  <c r="J886" i="8"/>
  <c r="J885" i="8"/>
  <c r="J884" i="8"/>
  <c r="J883" i="8"/>
  <c r="J882" i="8"/>
  <c r="J881" i="8"/>
  <c r="J880" i="8"/>
  <c r="J879" i="8"/>
  <c r="J878" i="8"/>
  <c r="J877" i="8"/>
  <c r="J876" i="8"/>
  <c r="J875" i="8"/>
  <c r="J874" i="8"/>
  <c r="J873" i="8"/>
  <c r="J872" i="8"/>
  <c r="J871" i="8"/>
  <c r="J870" i="8"/>
  <c r="J869" i="8"/>
  <c r="J868" i="8"/>
  <c r="J867" i="8"/>
  <c r="J866" i="8"/>
  <c r="J865" i="8"/>
  <c r="J864" i="8"/>
  <c r="J863" i="8"/>
  <c r="J862" i="8"/>
  <c r="J861" i="8"/>
  <c r="J860" i="8"/>
  <c r="J859" i="8"/>
  <c r="J858" i="8"/>
  <c r="J857" i="8"/>
  <c r="J856" i="8"/>
  <c r="J855" i="8"/>
  <c r="J854" i="8"/>
  <c r="J853" i="8"/>
  <c r="J852" i="8"/>
  <c r="J851" i="8"/>
  <c r="J850" i="8"/>
  <c r="J849" i="8"/>
  <c r="J848" i="8"/>
  <c r="J847" i="8"/>
  <c r="J846" i="8"/>
  <c r="J845" i="8"/>
  <c r="J844" i="8"/>
  <c r="J843" i="8"/>
  <c r="J842" i="8"/>
  <c r="J841" i="8"/>
  <c r="J840" i="8"/>
  <c r="J839" i="8"/>
  <c r="J838" i="8"/>
  <c r="J837" i="8"/>
  <c r="J836" i="8"/>
  <c r="J835" i="8"/>
  <c r="J834" i="8"/>
  <c r="J833" i="8"/>
  <c r="J832" i="8"/>
  <c r="J831" i="8"/>
  <c r="J830" i="8"/>
  <c r="J829" i="8"/>
  <c r="J828" i="8"/>
  <c r="J827" i="8"/>
  <c r="J826" i="8"/>
  <c r="J825" i="8"/>
  <c r="J824" i="8"/>
  <c r="J823" i="8"/>
  <c r="J822" i="8"/>
  <c r="J821" i="8"/>
  <c r="J820" i="8"/>
  <c r="J819" i="8"/>
  <c r="J818" i="8"/>
  <c r="J817" i="8"/>
  <c r="J816" i="8"/>
  <c r="J815" i="8"/>
  <c r="J814" i="8"/>
  <c r="J813" i="8"/>
  <c r="J812" i="8"/>
  <c r="J811" i="8"/>
  <c r="J810" i="8"/>
  <c r="J809" i="8"/>
  <c r="J808" i="8"/>
  <c r="J807" i="8"/>
  <c r="J806" i="8"/>
  <c r="J805" i="8"/>
  <c r="J804" i="8"/>
  <c r="J803" i="8"/>
  <c r="J802" i="8"/>
  <c r="J801" i="8"/>
  <c r="J800" i="8"/>
  <c r="J799" i="8"/>
  <c r="J798" i="8"/>
  <c r="J797" i="8"/>
  <c r="J796" i="8"/>
  <c r="J795" i="8"/>
  <c r="J794" i="8"/>
  <c r="J793" i="8"/>
  <c r="J792" i="8"/>
  <c r="J791" i="8"/>
  <c r="J790" i="8"/>
  <c r="J789" i="8"/>
  <c r="J788" i="8"/>
  <c r="J787" i="8"/>
  <c r="J786" i="8"/>
  <c r="J785" i="8"/>
  <c r="J784" i="8"/>
  <c r="J783" i="8"/>
  <c r="J782" i="8"/>
  <c r="J781" i="8"/>
  <c r="J780" i="8"/>
  <c r="J779" i="8"/>
  <c r="J778" i="8"/>
  <c r="J777" i="8"/>
  <c r="J776" i="8"/>
  <c r="J775" i="8"/>
  <c r="J774" i="8"/>
  <c r="J773" i="8"/>
  <c r="J772" i="8"/>
  <c r="J771" i="8"/>
  <c r="J770" i="8"/>
  <c r="J769" i="8"/>
  <c r="J768" i="8"/>
  <c r="J767" i="8"/>
  <c r="J766" i="8"/>
  <c r="J765" i="8"/>
  <c r="J764" i="8"/>
  <c r="J763" i="8"/>
  <c r="J762" i="8"/>
  <c r="J761" i="8"/>
  <c r="J760" i="8"/>
  <c r="J759" i="8"/>
  <c r="J758" i="8"/>
  <c r="J757" i="8"/>
  <c r="J756" i="8"/>
  <c r="J755" i="8"/>
  <c r="J754" i="8"/>
  <c r="J753" i="8"/>
  <c r="J752" i="8"/>
  <c r="J751" i="8"/>
  <c r="J750" i="8"/>
  <c r="J749" i="8"/>
  <c r="J748" i="8"/>
  <c r="J747" i="8"/>
  <c r="J746" i="8"/>
  <c r="J745" i="8"/>
  <c r="J744" i="8"/>
  <c r="J743" i="8"/>
  <c r="J742" i="8"/>
  <c r="J741" i="8"/>
  <c r="J740" i="8"/>
  <c r="J739" i="8"/>
  <c r="J738" i="8"/>
  <c r="J737" i="8"/>
  <c r="J736" i="8"/>
  <c r="J735" i="8"/>
  <c r="J734" i="8"/>
  <c r="J733" i="8"/>
  <c r="J732" i="8"/>
  <c r="J731" i="8"/>
  <c r="J730" i="8"/>
  <c r="J729" i="8"/>
  <c r="J728" i="8"/>
  <c r="J727" i="8"/>
  <c r="J726" i="8"/>
  <c r="J725" i="8"/>
  <c r="J724" i="8"/>
  <c r="J723" i="8"/>
  <c r="J722" i="8"/>
  <c r="J721" i="8"/>
  <c r="J720" i="8"/>
  <c r="J719" i="8"/>
  <c r="J718" i="8"/>
  <c r="J717" i="8"/>
  <c r="J716" i="8"/>
  <c r="J715" i="8"/>
  <c r="J714" i="8"/>
  <c r="J713" i="8"/>
  <c r="J712" i="8"/>
  <c r="J711" i="8"/>
  <c r="J710" i="8"/>
  <c r="J709" i="8"/>
  <c r="J708" i="8"/>
  <c r="J707" i="8"/>
  <c r="J706" i="8"/>
  <c r="J705" i="8"/>
  <c r="J704" i="8"/>
  <c r="J703" i="8"/>
  <c r="J702" i="8"/>
  <c r="J701" i="8"/>
  <c r="J700" i="8"/>
  <c r="J699" i="8"/>
  <c r="J698" i="8"/>
  <c r="J697" i="8"/>
  <c r="J696" i="8"/>
  <c r="J695" i="8"/>
  <c r="J694" i="8"/>
  <c r="J693" i="8"/>
  <c r="J692" i="8"/>
  <c r="J691" i="8"/>
  <c r="J690" i="8"/>
  <c r="J689" i="8"/>
  <c r="J688" i="8"/>
  <c r="J687" i="8"/>
  <c r="J686" i="8"/>
  <c r="J685" i="8"/>
  <c r="J684" i="8"/>
  <c r="J683" i="8"/>
  <c r="J682" i="8"/>
  <c r="J681" i="8"/>
  <c r="J680" i="8"/>
  <c r="J679" i="8"/>
  <c r="J678" i="8"/>
  <c r="J677" i="8"/>
  <c r="J676" i="8"/>
  <c r="J675" i="8"/>
  <c r="J674" i="8"/>
  <c r="J673" i="8"/>
  <c r="J672" i="8"/>
  <c r="J671" i="8"/>
  <c r="J670" i="8"/>
  <c r="J669" i="8"/>
  <c r="J668" i="8"/>
  <c r="J667" i="8"/>
  <c r="J666" i="8"/>
  <c r="J665" i="8"/>
  <c r="J664" i="8"/>
  <c r="J663" i="8"/>
  <c r="J662" i="8"/>
  <c r="J661" i="8"/>
  <c r="J660" i="8"/>
  <c r="J659" i="8"/>
  <c r="J658" i="8"/>
  <c r="J657" i="8"/>
  <c r="J656" i="8"/>
  <c r="J655" i="8"/>
  <c r="J654" i="8"/>
  <c r="J653" i="8"/>
  <c r="J652" i="8"/>
  <c r="J651" i="8"/>
  <c r="J650" i="8"/>
  <c r="J649" i="8"/>
  <c r="J648" i="8"/>
  <c r="J647" i="8"/>
  <c r="J646" i="8"/>
  <c r="J645" i="8"/>
  <c r="J644" i="8"/>
  <c r="J643" i="8"/>
  <c r="J642" i="8"/>
  <c r="J641" i="8"/>
  <c r="J640" i="8"/>
  <c r="J639" i="8"/>
  <c r="J638" i="8"/>
  <c r="J637" i="8"/>
  <c r="J636" i="8"/>
  <c r="J635" i="8"/>
  <c r="J634" i="8"/>
  <c r="J633" i="8"/>
  <c r="J632" i="8"/>
  <c r="J631" i="8"/>
  <c r="J630" i="8"/>
  <c r="J629" i="8"/>
  <c r="J628" i="8"/>
  <c r="J627" i="8"/>
  <c r="J626" i="8"/>
  <c r="J625" i="8"/>
  <c r="J624" i="8"/>
  <c r="J623" i="8"/>
  <c r="J622" i="8"/>
  <c r="J621" i="8"/>
  <c r="J620" i="8"/>
  <c r="J619" i="8"/>
  <c r="J618" i="8"/>
  <c r="J617" i="8"/>
  <c r="J616" i="8"/>
  <c r="J615" i="8"/>
  <c r="J614" i="8"/>
  <c r="J613" i="8"/>
  <c r="J612" i="8"/>
  <c r="J611" i="8"/>
  <c r="J610" i="8"/>
  <c r="J609" i="8"/>
  <c r="J608" i="8"/>
  <c r="J607" i="8"/>
  <c r="J606" i="8"/>
  <c r="J605" i="8"/>
  <c r="J604" i="8"/>
  <c r="J603" i="8"/>
  <c r="J602" i="8"/>
  <c r="J601" i="8"/>
  <c r="J600" i="8"/>
  <c r="J599" i="8"/>
  <c r="J598" i="8"/>
  <c r="J597" i="8"/>
  <c r="J596" i="8"/>
  <c r="J595" i="8"/>
  <c r="J594" i="8"/>
  <c r="J593" i="8"/>
  <c r="J592" i="8"/>
  <c r="J591" i="8"/>
  <c r="J590" i="8"/>
  <c r="J589" i="8"/>
  <c r="J588" i="8"/>
  <c r="J587" i="8"/>
  <c r="J586" i="8"/>
  <c r="J585" i="8"/>
  <c r="J584" i="8"/>
  <c r="J583" i="8"/>
  <c r="J582" i="8"/>
  <c r="J581" i="8"/>
  <c r="J580" i="8"/>
  <c r="J579" i="8"/>
  <c r="J578" i="8"/>
  <c r="J577" i="8"/>
  <c r="J576" i="8"/>
  <c r="J575" i="8"/>
  <c r="J574" i="8"/>
  <c r="J573" i="8"/>
  <c r="J572" i="8"/>
  <c r="J571" i="8"/>
  <c r="J570" i="8"/>
  <c r="J569" i="8"/>
  <c r="J568" i="8"/>
  <c r="J567" i="8"/>
  <c r="J566" i="8"/>
  <c r="J565" i="8"/>
  <c r="J564" i="8"/>
  <c r="J563" i="8"/>
  <c r="J562" i="8"/>
  <c r="J561" i="8"/>
  <c r="J560" i="8"/>
  <c r="J559" i="8"/>
  <c r="J558" i="8"/>
  <c r="J557" i="8"/>
  <c r="J556" i="8"/>
  <c r="J555" i="8"/>
  <c r="J554" i="8"/>
  <c r="J553" i="8"/>
  <c r="J552" i="8"/>
  <c r="J551" i="8"/>
  <c r="J550" i="8"/>
  <c r="J549" i="8"/>
  <c r="J548" i="8"/>
  <c r="J547" i="8"/>
  <c r="J546" i="8"/>
  <c r="J545" i="8"/>
  <c r="J544" i="8"/>
  <c r="J543" i="8"/>
  <c r="J542" i="8"/>
  <c r="J541" i="8"/>
  <c r="J540" i="8"/>
  <c r="J539" i="8"/>
  <c r="J538" i="8"/>
  <c r="J537" i="8"/>
  <c r="J536" i="8"/>
  <c r="J535" i="8"/>
  <c r="J534" i="8"/>
  <c r="J533" i="8"/>
  <c r="J532" i="8"/>
  <c r="J531" i="8"/>
  <c r="J530" i="8"/>
  <c r="J529" i="8"/>
  <c r="J528" i="8"/>
  <c r="J527" i="8"/>
  <c r="J526" i="8"/>
  <c r="J525" i="8"/>
  <c r="J524" i="8"/>
  <c r="J523" i="8"/>
  <c r="J522" i="8"/>
  <c r="J521" i="8"/>
  <c r="J520" i="8"/>
  <c r="J519" i="8"/>
  <c r="J518" i="8"/>
  <c r="J517" i="8"/>
  <c r="J516" i="8"/>
  <c r="J515" i="8"/>
  <c r="J514" i="8"/>
  <c r="J513" i="8"/>
  <c r="J512" i="8"/>
  <c r="J511" i="8"/>
  <c r="J510" i="8"/>
  <c r="J509" i="8"/>
  <c r="J508" i="8"/>
  <c r="J507" i="8"/>
  <c r="J506" i="8"/>
  <c r="J505" i="8"/>
  <c r="J504" i="8"/>
  <c r="J503" i="8"/>
  <c r="J502" i="8"/>
  <c r="J501" i="8"/>
  <c r="J500" i="8"/>
  <c r="J499" i="8"/>
  <c r="J498" i="8"/>
  <c r="J497" i="8"/>
  <c r="J496" i="8"/>
  <c r="J495" i="8"/>
  <c r="J494" i="8"/>
  <c r="J493" i="8"/>
  <c r="J492" i="8"/>
  <c r="J491" i="8"/>
  <c r="J490" i="8"/>
  <c r="J489" i="8"/>
  <c r="J488" i="8"/>
  <c r="J487" i="8"/>
  <c r="J486" i="8"/>
  <c r="J485" i="8"/>
  <c r="J484" i="8"/>
  <c r="J483" i="8"/>
  <c r="J482" i="8"/>
  <c r="J481" i="8"/>
  <c r="J480" i="8"/>
  <c r="J479" i="8"/>
  <c r="J478" i="8"/>
  <c r="J477" i="8"/>
  <c r="J476" i="8"/>
  <c r="J475" i="8"/>
  <c r="J474" i="8"/>
  <c r="J473" i="8"/>
  <c r="J472" i="8"/>
  <c r="J471" i="8"/>
  <c r="J470" i="8"/>
  <c r="J469" i="8"/>
  <c r="J468" i="8"/>
  <c r="J467" i="8"/>
  <c r="J466" i="8"/>
  <c r="J465" i="8"/>
  <c r="J464" i="8"/>
  <c r="J463" i="8"/>
  <c r="J462" i="8"/>
  <c r="J461" i="8"/>
  <c r="J460" i="8"/>
  <c r="J459" i="8"/>
  <c r="J458" i="8"/>
  <c r="J457" i="8"/>
  <c r="J456" i="8"/>
  <c r="J455" i="8"/>
  <c r="J454" i="8"/>
  <c r="J453" i="8"/>
  <c r="J452" i="8"/>
  <c r="J451" i="8"/>
  <c r="J450" i="8"/>
  <c r="J449" i="8"/>
  <c r="J448" i="8"/>
  <c r="J447" i="8"/>
  <c r="J446" i="8"/>
  <c r="J445" i="8"/>
  <c r="J444" i="8"/>
  <c r="J443" i="8"/>
  <c r="J442" i="8"/>
  <c r="J441" i="8"/>
  <c r="J440" i="8"/>
  <c r="J439" i="8"/>
  <c r="J438" i="8"/>
  <c r="J437" i="8"/>
  <c r="J436" i="8"/>
  <c r="J435" i="8"/>
  <c r="J434" i="8"/>
  <c r="J433" i="8"/>
  <c r="J432" i="8"/>
  <c r="J431" i="8"/>
  <c r="J430" i="8"/>
  <c r="J429" i="8"/>
  <c r="J428" i="8"/>
  <c r="J427" i="8"/>
  <c r="J426" i="8"/>
  <c r="J425" i="8"/>
  <c r="J424" i="8"/>
  <c r="J423" i="8"/>
  <c r="J422" i="8"/>
  <c r="J421" i="8"/>
  <c r="J420" i="8"/>
  <c r="J419" i="8"/>
  <c r="J418" i="8"/>
  <c r="J417" i="8"/>
  <c r="J416" i="8"/>
  <c r="J415" i="8"/>
  <c r="J414" i="8"/>
  <c r="J413" i="8"/>
  <c r="J412" i="8"/>
  <c r="J411" i="8"/>
  <c r="J410" i="8"/>
  <c r="J409" i="8"/>
  <c r="J408" i="8"/>
  <c r="J407" i="8"/>
  <c r="J406" i="8"/>
  <c r="J405" i="8"/>
  <c r="J404" i="8"/>
  <c r="J403" i="8"/>
  <c r="J402" i="8"/>
  <c r="J401" i="8"/>
  <c r="J400" i="8"/>
  <c r="J399" i="8"/>
  <c r="J398" i="8"/>
  <c r="J397" i="8"/>
  <c r="J396" i="8"/>
  <c r="J395" i="8"/>
  <c r="J394" i="8"/>
  <c r="J393" i="8"/>
  <c r="J392" i="8"/>
  <c r="J391" i="8"/>
  <c r="J390" i="8"/>
  <c r="J389" i="8"/>
  <c r="J388" i="8"/>
  <c r="J387" i="8"/>
  <c r="J386" i="8"/>
  <c r="J385" i="8"/>
  <c r="J384" i="8"/>
  <c r="J383" i="8"/>
  <c r="J382" i="8"/>
  <c r="J381" i="8"/>
  <c r="J380" i="8"/>
  <c r="J379" i="8"/>
  <c r="J378" i="8"/>
  <c r="J377" i="8"/>
  <c r="J376" i="8"/>
  <c r="J375" i="8"/>
  <c r="J374" i="8"/>
  <c r="J373" i="8"/>
  <c r="J372" i="8"/>
  <c r="J371" i="8"/>
  <c r="J370" i="8"/>
  <c r="J369" i="8"/>
  <c r="J368" i="8"/>
  <c r="J367" i="8"/>
  <c r="J366" i="8"/>
  <c r="J365" i="8"/>
  <c r="J364" i="8"/>
  <c r="J363" i="8"/>
  <c r="J362" i="8"/>
  <c r="J361" i="8"/>
  <c r="J360" i="8"/>
  <c r="J359" i="8"/>
  <c r="J358" i="8"/>
  <c r="J357" i="8"/>
  <c r="J356" i="8"/>
  <c r="J355" i="8"/>
  <c r="J354" i="8"/>
  <c r="J353" i="8"/>
  <c r="J352" i="8"/>
  <c r="J351" i="8"/>
  <c r="J350" i="8"/>
  <c r="J349" i="8"/>
  <c r="J348" i="8"/>
  <c r="J347" i="8"/>
  <c r="J346" i="8"/>
  <c r="J345" i="8"/>
  <c r="J344" i="8"/>
  <c r="J343" i="8"/>
  <c r="J342" i="8"/>
  <c r="J341" i="8"/>
  <c r="J340" i="8"/>
  <c r="J339" i="8"/>
  <c r="J338" i="8"/>
  <c r="J337" i="8"/>
  <c r="J336" i="8"/>
  <c r="J335" i="8"/>
  <c r="J334" i="8"/>
  <c r="J333" i="8"/>
  <c r="J332" i="8"/>
  <c r="J331" i="8"/>
  <c r="J330" i="8"/>
  <c r="J329" i="8"/>
  <c r="J328" i="8"/>
  <c r="J327" i="8"/>
  <c r="J326" i="8"/>
  <c r="J325" i="8"/>
  <c r="J324" i="8"/>
  <c r="J323" i="8"/>
  <c r="J322" i="8"/>
  <c r="J321" i="8"/>
  <c r="J320" i="8"/>
  <c r="J319" i="8"/>
  <c r="J318" i="8"/>
  <c r="J317" i="8"/>
  <c r="J316" i="8"/>
  <c r="J315" i="8"/>
  <c r="J314" i="8"/>
  <c r="J313" i="8"/>
  <c r="J312" i="8"/>
  <c r="J311" i="8"/>
  <c r="J310" i="8"/>
  <c r="J309" i="8"/>
  <c r="J308" i="8"/>
  <c r="J307" i="8"/>
  <c r="J306" i="8"/>
  <c r="J305" i="8"/>
  <c r="J304" i="8"/>
  <c r="J303" i="8"/>
  <c r="J302" i="8"/>
  <c r="J301" i="8"/>
  <c r="J300" i="8"/>
  <c r="J299" i="8"/>
  <c r="J298" i="8"/>
  <c r="J297" i="8"/>
  <c r="J296" i="8"/>
  <c r="J295" i="8"/>
  <c r="J294" i="8"/>
  <c r="J293" i="8"/>
  <c r="J292" i="8"/>
  <c r="J291" i="8"/>
  <c r="J290" i="8"/>
  <c r="J289" i="8"/>
  <c r="J288" i="8"/>
  <c r="J287" i="8"/>
  <c r="J286" i="8"/>
  <c r="J285" i="8"/>
  <c r="J284" i="8"/>
  <c r="J283" i="8"/>
  <c r="J282" i="8"/>
  <c r="J281" i="8"/>
  <c r="J280" i="8"/>
  <c r="J279" i="8"/>
  <c r="J278" i="8"/>
  <c r="J277" i="8"/>
  <c r="J276" i="8"/>
  <c r="J275" i="8"/>
  <c r="J274" i="8"/>
  <c r="J273" i="8"/>
  <c r="J272" i="8"/>
  <c r="J271" i="8"/>
  <c r="J270" i="8"/>
  <c r="J269" i="8"/>
  <c r="J268" i="8"/>
  <c r="J267" i="8"/>
  <c r="J266" i="8"/>
  <c r="J265" i="8"/>
  <c r="J264" i="8"/>
  <c r="J263" i="8"/>
  <c r="J262" i="8"/>
  <c r="J261" i="8"/>
  <c r="J260" i="8"/>
  <c r="J259" i="8"/>
  <c r="J258" i="8"/>
  <c r="J257" i="8"/>
  <c r="J256" i="8"/>
  <c r="J255" i="8"/>
  <c r="J254" i="8"/>
  <c r="J253" i="8"/>
  <c r="J252" i="8"/>
  <c r="J251" i="8"/>
  <c r="J250" i="8"/>
  <c r="J249" i="8"/>
  <c r="J248" i="8"/>
  <c r="J247" i="8"/>
  <c r="J246" i="8"/>
  <c r="J245" i="8"/>
  <c r="J244" i="8"/>
  <c r="J243" i="8"/>
  <c r="J242" i="8"/>
  <c r="J241" i="8"/>
  <c r="J240" i="8"/>
  <c r="J239" i="8"/>
  <c r="J238" i="8"/>
  <c r="J237" i="8"/>
  <c r="J236" i="8"/>
  <c r="J235" i="8"/>
  <c r="J234" i="8"/>
  <c r="J233" i="8"/>
  <c r="J232" i="8"/>
  <c r="J231" i="8"/>
  <c r="J230" i="8"/>
  <c r="J229" i="8"/>
  <c r="J228" i="8"/>
  <c r="J227" i="8"/>
  <c r="J226" i="8"/>
  <c r="J225" i="8"/>
  <c r="J224" i="8"/>
  <c r="J223" i="8"/>
  <c r="J222" i="8"/>
  <c r="J221" i="8"/>
  <c r="J220" i="8"/>
  <c r="J219" i="8"/>
  <c r="J218" i="8"/>
  <c r="J217" i="8"/>
  <c r="J216" i="8"/>
  <c r="J215" i="8"/>
  <c r="J214" i="8"/>
  <c r="J213" i="8"/>
  <c r="J212" i="8"/>
  <c r="J211" i="8"/>
  <c r="J210" i="8"/>
  <c r="J209" i="8"/>
  <c r="J208" i="8"/>
  <c r="J207" i="8"/>
  <c r="J206" i="8"/>
  <c r="J205" i="8"/>
  <c r="J204" i="8"/>
  <c r="J203" i="8"/>
  <c r="J202" i="8"/>
  <c r="J201" i="8"/>
  <c r="J200" i="8"/>
  <c r="J199" i="8"/>
  <c r="J198" i="8"/>
  <c r="J197" i="8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0" i="15" l="1"/>
  <c r="J11" i="15" s="1"/>
  <c r="J12" i="15" s="1"/>
  <c r="J9" i="13"/>
  <c r="J10" i="13" s="1"/>
  <c r="J7" i="12"/>
  <c r="J8" i="12" s="1"/>
  <c r="J9" i="12" s="1"/>
  <c r="J10" i="12" s="1"/>
  <c r="J11" i="12" s="1"/>
  <c r="J12" i="12" s="1"/>
  <c r="J13" i="12" s="1"/>
  <c r="J14" i="12" s="1"/>
  <c r="J15" i="12" s="1"/>
  <c r="J16" i="12" s="1"/>
  <c r="J17" i="12" s="1"/>
  <c r="J18" i="12" s="1"/>
  <c r="J19" i="12" s="1"/>
  <c r="J6" i="11"/>
  <c r="J7" i="11" s="1"/>
  <c r="J8" i="11" s="1"/>
  <c r="J9" i="10"/>
  <c r="J10" i="10" s="1"/>
  <c r="J11" i="10" s="1"/>
  <c r="J12" i="10" s="1"/>
  <c r="J13" i="15" l="1"/>
  <c r="J15" i="15" s="1"/>
  <c r="J13" i="10"/>
  <c r="J14" i="10" s="1"/>
  <c r="J15" i="10" s="1"/>
  <c r="J16" i="10" s="1"/>
  <c r="J17" i="10" s="1"/>
  <c r="J18" i="10" s="1"/>
  <c r="J19" i="10" s="1"/>
  <c r="J20" i="10" s="1"/>
  <c r="J21" i="10" s="1"/>
  <c r="J22" i="10" s="1"/>
  <c r="J9" i="11"/>
  <c r="J10" i="11" s="1"/>
  <c r="J11" i="13"/>
  <c r="J12" i="13" s="1"/>
  <c r="J13" i="13" s="1"/>
  <c r="J14" i="13" s="1"/>
  <c r="N14" i="12"/>
  <c r="J16" i="15" l="1"/>
  <c r="J11" i="11"/>
  <c r="J12" i="11" s="1"/>
  <c r="J13" i="11" s="1"/>
  <c r="J14" i="11" s="1"/>
  <c r="J15" i="11" s="1"/>
  <c r="J16" i="11" s="1"/>
  <c r="J17" i="11" s="1"/>
  <c r="J18" i="11" s="1"/>
  <c r="J19" i="11" s="1"/>
  <c r="J20" i="11" s="1"/>
  <c r="J21" i="11" s="1"/>
  <c r="J22" i="11" s="1"/>
  <c r="J23" i="11" s="1"/>
  <c r="J24" i="11" s="1"/>
  <c r="J25" i="11" s="1"/>
  <c r="J26" i="11" s="1"/>
  <c r="J27" i="11" s="1"/>
  <c r="J28" i="11" s="1"/>
  <c r="J29" i="11" s="1"/>
  <c r="J30" i="11" s="1"/>
  <c r="J31" i="11" s="1"/>
  <c r="J32" i="11" s="1"/>
  <c r="J33" i="11" s="1"/>
  <c r="J34" i="11" s="1"/>
  <c r="J35" i="11" s="1"/>
  <c r="J36" i="11" s="1"/>
  <c r="J37" i="11" s="1"/>
  <c r="J38" i="11" s="1"/>
  <c r="J15" i="13"/>
  <c r="N14" i="13" s="1"/>
  <c r="J17" i="15" l="1"/>
  <c r="J18" i="15" s="1"/>
  <c r="J9" i="14"/>
  <c r="J10" i="14" s="1"/>
  <c r="J11" i="14" s="1"/>
  <c r="J12" i="14" s="1"/>
  <c r="J13" i="14" s="1"/>
  <c r="J14" i="14" s="1"/>
  <c r="J15" i="14" s="1"/>
  <c r="J16" i="14" s="1"/>
  <c r="J17" i="14" s="1"/>
  <c r="J18" i="14" s="1"/>
  <c r="J19" i="14" s="1"/>
  <c r="J39" i="11"/>
  <c r="J40" i="11" s="1"/>
  <c r="J41" i="11" s="1"/>
  <c r="J42" i="11" s="1"/>
  <c r="J43" i="11" s="1"/>
  <c r="J44" i="11" s="1"/>
  <c r="J45" i="11" s="1"/>
  <c r="J46" i="11" s="1"/>
  <c r="J47" i="11" s="1"/>
  <c r="J48" i="11" s="1"/>
  <c r="J49" i="11" s="1"/>
  <c r="J50" i="11" s="1"/>
  <c r="J51" i="11" s="1"/>
  <c r="J52" i="11" s="1"/>
  <c r="J53" i="11" s="1"/>
  <c r="J19" i="15" l="1"/>
  <c r="J20" i="15" s="1"/>
  <c r="J21" i="15" s="1"/>
  <c r="J22" i="15" s="1"/>
  <c r="J23" i="15" s="1"/>
  <c r="J24" i="15" s="1"/>
  <c r="J25" i="15" s="1"/>
  <c r="J26" i="15" s="1"/>
  <c r="J27" i="15" s="1"/>
  <c r="J28" i="15" s="1"/>
  <c r="J29" i="15" s="1"/>
  <c r="J30" i="15" s="1"/>
  <c r="J31" i="15" s="1"/>
  <c r="J54" i="11"/>
  <c r="J55" i="11" s="1"/>
  <c r="J56" i="11" s="1"/>
  <c r="J57" i="11" s="1"/>
  <c r="J58" i="11" s="1"/>
  <c r="J59" i="11" s="1"/>
  <c r="J60" i="11" s="1"/>
  <c r="J61" i="11" s="1"/>
  <c r="J62" i="11" s="1"/>
  <c r="J63" i="11" s="1"/>
  <c r="J64" i="11" s="1"/>
  <c r="J65" i="11" s="1"/>
  <c r="J66" i="11" s="1"/>
  <c r="J67" i="11" s="1"/>
  <c r="J68" i="11" s="1"/>
  <c r="J69" i="11" s="1"/>
  <c r="J70" i="11" s="1"/>
  <c r="N14" i="15" l="1"/>
  <c r="J10" i="8"/>
  <c r="J11" i="8" s="1"/>
  <c r="J12" i="8" s="1"/>
  <c r="J13" i="8" s="1"/>
  <c r="J71" i="11"/>
  <c r="J72" i="11" s="1"/>
  <c r="J73" i="11" s="1"/>
  <c r="J74" i="11" s="1"/>
  <c r="J75" i="11" s="1"/>
  <c r="J14" i="8" l="1"/>
  <c r="J15" i="8" s="1"/>
  <c r="J76" i="11"/>
  <c r="J77" i="11" s="1"/>
  <c r="J78" i="11" s="1"/>
  <c r="J79" i="11" s="1"/>
  <c r="J80" i="11" s="1"/>
  <c r="J81" i="11" s="1"/>
  <c r="J82" i="11" s="1"/>
  <c r="J83" i="11" s="1"/>
  <c r="J84" i="11" s="1"/>
  <c r="J85" i="11" s="1"/>
  <c r="J86" i="11" s="1"/>
  <c r="J87" i="11" s="1"/>
  <c r="J88" i="11" s="1"/>
  <c r="J89" i="11" s="1"/>
  <c r="J90" i="11" s="1"/>
  <c r="J91" i="11" s="1"/>
  <c r="J92" i="11" s="1"/>
  <c r="J93" i="11" s="1"/>
  <c r="J94" i="11" s="1"/>
  <c r="J95" i="11" s="1"/>
  <c r="J96" i="11" s="1"/>
  <c r="J16" i="8" l="1"/>
  <c r="J17" i="8" s="1"/>
  <c r="J18" i="8" s="1"/>
  <c r="J19" i="8" s="1"/>
  <c r="J20" i="8" s="1"/>
  <c r="J21" i="8" s="1"/>
  <c r="J22" i="8" s="1"/>
  <c r="J23" i="8" s="1"/>
  <c r="J97" i="11"/>
  <c r="J98" i="11" s="1"/>
  <c r="J99" i="11" s="1"/>
  <c r="J100" i="11" s="1"/>
  <c r="J101" i="11" s="1"/>
  <c r="J102" i="11" s="1"/>
  <c r="J103" i="11" s="1"/>
  <c r="J104" i="11" s="1"/>
  <c r="J105" i="11" s="1"/>
  <c r="J106" i="11" s="1"/>
  <c r="J107" i="11" s="1"/>
  <c r="J108" i="11" s="1"/>
  <c r="J24" i="8" l="1"/>
  <c r="J25" i="8" s="1"/>
  <c r="J109" i="11"/>
  <c r="J110" i="11" s="1"/>
  <c r="J111" i="11" s="1"/>
  <c r="J112" i="11" s="1"/>
  <c r="J113" i="11" s="1"/>
  <c r="J114" i="11" s="1"/>
  <c r="J115" i="11" s="1"/>
  <c r="J116" i="11" s="1"/>
  <c r="J117" i="11" s="1"/>
  <c r="J118" i="11" s="1"/>
  <c r="J119" i="11" s="1"/>
  <c r="J120" i="11" s="1"/>
  <c r="J121" i="11" s="1"/>
  <c r="J122" i="11" s="1"/>
  <c r="J123" i="11" s="1"/>
  <c r="J124" i="11" s="1"/>
  <c r="J125" i="11" s="1"/>
  <c r="J126" i="11" s="1"/>
  <c r="J127" i="11" s="1"/>
  <c r="J128" i="11" s="1"/>
  <c r="J129" i="11" s="1"/>
  <c r="J130" i="11" l="1"/>
  <c r="J131" i="11" s="1"/>
  <c r="J132" i="11" s="1"/>
  <c r="J133" i="11" s="1"/>
  <c r="J134" i="11" s="1"/>
  <c r="J135" i="11" s="1"/>
  <c r="J136" i="11" s="1"/>
  <c r="J137" i="11" s="1"/>
  <c r="J138" i="11" s="1"/>
  <c r="J139" i="11" s="1"/>
  <c r="J140" i="11" s="1"/>
  <c r="J141" i="11" s="1"/>
  <c r="J142" i="11" s="1"/>
  <c r="J143" i="11" s="1"/>
  <c r="J144" i="11" s="1"/>
  <c r="J145" i="11" s="1"/>
  <c r="J146" i="11" s="1"/>
  <c r="J147" i="11" s="1"/>
  <c r="J42" i="10" l="1"/>
  <c r="J43" i="10" s="1"/>
  <c r="J44" i="10" s="1"/>
  <c r="J45" i="10" s="1"/>
  <c r="J46" i="10" s="1"/>
  <c r="J47" i="10" s="1"/>
  <c r="J48" i="10" s="1"/>
  <c r="J49" i="10" s="1"/>
  <c r="J50" i="10" s="1"/>
  <c r="J51" i="10" s="1"/>
  <c r="J52" i="10" s="1"/>
  <c r="J53" i="10" s="1"/>
  <c r="J55" i="10" s="1"/>
  <c r="J56" i="10" s="1"/>
  <c r="J57" i="10" s="1"/>
  <c r="J58" i="10" s="1"/>
  <c r="J59" i="10" s="1"/>
  <c r="J60" i="10" s="1"/>
  <c r="J61" i="10" s="1"/>
  <c r="J62" i="10" s="1"/>
  <c r="J63" i="10" s="1"/>
  <c r="J64" i="10" s="1"/>
  <c r="J65" i="10" s="1"/>
  <c r="J66" i="10" s="1"/>
  <c r="J67" i="10" s="1"/>
  <c r="J148" i="11"/>
  <c r="J149" i="11" s="1"/>
  <c r="J150" i="11" s="1"/>
  <c r="J151" i="11" s="1"/>
  <c r="J152" i="11" s="1"/>
  <c r="J153" i="11" s="1"/>
  <c r="J154" i="11" s="1"/>
  <c r="J155" i="11" s="1"/>
  <c r="J156" i="11" s="1"/>
  <c r="J157" i="11" s="1"/>
  <c r="J158" i="11" s="1"/>
  <c r="J159" i="11" s="1"/>
  <c r="J160" i="11" s="1"/>
  <c r="J161" i="11" s="1"/>
  <c r="J162" i="11" s="1"/>
  <c r="J163" i="11" s="1"/>
  <c r="J164" i="11" s="1"/>
  <c r="J165" i="11" s="1"/>
  <c r="J166" i="11" s="1"/>
  <c r="J167" i="11" s="1"/>
  <c r="J168" i="11" s="1"/>
  <c r="J169" i="11" l="1"/>
  <c r="J170" i="11" s="1"/>
  <c r="J171" i="11" s="1"/>
  <c r="J172" i="11" s="1"/>
  <c r="J173" i="11" s="1"/>
  <c r="J174" i="11" s="1"/>
  <c r="J175" i="11" s="1"/>
  <c r="J176" i="11" s="1"/>
  <c r="J177" i="11" l="1"/>
  <c r="J178" i="11" s="1"/>
  <c r="J179" i="11" s="1"/>
  <c r="J8" i="5" l="1"/>
  <c r="J9" i="5" s="1"/>
  <c r="J10" i="5" s="1"/>
  <c r="J11" i="5" s="1"/>
  <c r="J12" i="5" s="1"/>
  <c r="J13" i="5" s="1"/>
  <c r="J14" i="5" s="1"/>
  <c r="J15" i="5" s="1"/>
  <c r="J16" i="5" s="1"/>
  <c r="J17" i="5" s="1"/>
  <c r="J18" i="5" s="1"/>
  <c r="J19" i="5" s="1"/>
  <c r="J20" i="5" s="1"/>
  <c r="J21" i="5" s="1"/>
  <c r="J22" i="5" s="1"/>
  <c r="J23" i="5" s="1"/>
  <c r="J24" i="5" s="1"/>
  <c r="J25" i="5" s="1"/>
  <c r="J26" i="5" s="1"/>
  <c r="J27" i="5" s="1"/>
  <c r="J28" i="5" s="1"/>
  <c r="J180" i="11"/>
  <c r="J181" i="11" s="1"/>
  <c r="J182" i="11" s="1"/>
  <c r="J183" i="11" s="1"/>
  <c r="J184" i="11" l="1"/>
  <c r="J185" i="11" s="1"/>
  <c r="J186" i="11" s="1"/>
  <c r="J187" i="11" s="1"/>
  <c r="J188" i="11" s="1"/>
  <c r="J189" i="11" s="1"/>
  <c r="J190" i="11" s="1"/>
  <c r="J191" i="11" s="1"/>
  <c r="J192" i="11" s="1"/>
  <c r="J193" i="11" s="1"/>
  <c r="J194" i="11" s="1"/>
  <c r="J195" i="11" s="1"/>
  <c r="J196" i="11" s="1"/>
  <c r="J197" i="11" s="1"/>
  <c r="J198" i="11" s="1"/>
  <c r="J199" i="11" s="1"/>
  <c r="J200" i="11" s="1"/>
  <c r="J201" i="11" s="1"/>
  <c r="J202" i="11" s="1"/>
  <c r="J203" i="11" s="1"/>
  <c r="J204" i="11" s="1"/>
  <c r="J205" i="11" s="1"/>
  <c r="J206" i="11" s="1"/>
  <c r="J207" i="11" s="1"/>
  <c r="J208" i="11" l="1"/>
  <c r="J209" i="11" s="1"/>
  <c r="J210" i="11" l="1"/>
  <c r="J211" i="11" s="1"/>
  <c r="J212" i="11" s="1"/>
  <c r="J213" i="11" l="1"/>
  <c r="J214" i="11" s="1"/>
  <c r="J215" i="11" s="1"/>
  <c r="J216" i="11" s="1"/>
  <c r="J217" i="11" s="1"/>
  <c r="J218" i="11" s="1"/>
  <c r="J219" i="11" s="1"/>
  <c r="J220" i="11" s="1"/>
  <c r="J221" i="11" s="1"/>
  <c r="J222" i="11" s="1"/>
  <c r="J223" i="11" s="1"/>
  <c r="J224" i="11" s="1"/>
  <c r="J225" i="11" s="1"/>
  <c r="J226" i="11" s="1"/>
  <c r="J227" i="11" s="1"/>
  <c r="J228" i="11" s="1"/>
  <c r="J229" i="11" s="1"/>
  <c r="J230" i="11" s="1"/>
  <c r="J231" i="11" s="1"/>
  <c r="J232" i="11" s="1"/>
  <c r="J233" i="11" s="1"/>
  <c r="J234" i="11" s="1"/>
  <c r="J235" i="11" s="1"/>
  <c r="J236" i="11" s="1"/>
  <c r="J237" i="11" s="1"/>
  <c r="J238" i="11" s="1"/>
  <c r="J239" i="11" s="1"/>
  <c r="J240" i="11" l="1"/>
  <c r="J241" i="11" s="1"/>
  <c r="J242" i="11" s="1"/>
  <c r="J243" i="11" l="1"/>
  <c r="J244" i="11" s="1"/>
  <c r="J245" i="11" s="1"/>
  <c r="J246" i="11" s="1"/>
  <c r="J247" i="11" s="1"/>
  <c r="J248" i="11" s="1"/>
  <c r="J249" i="11" s="1"/>
  <c r="J250" i="11" s="1"/>
  <c r="J24" i="10" l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J40" i="10" s="1"/>
  <c r="J41" i="10" s="1"/>
  <c r="J251" i="11"/>
  <c r="J252" i="11" s="1"/>
  <c r="J253" i="11" s="1"/>
  <c r="J254" i="11" s="1"/>
  <c r="J255" i="11" s="1"/>
  <c r="J256" i="11" s="1"/>
  <c r="J257" i="11" s="1"/>
  <c r="J258" i="11" s="1"/>
  <c r="J259" i="11" l="1"/>
  <c r="J260" i="11" s="1"/>
  <c r="J261" i="11" s="1"/>
  <c r="J262" i="11" s="1"/>
  <c r="J263" i="11" s="1"/>
  <c r="J264" i="11" s="1"/>
  <c r="J265" i="11" s="1"/>
  <c r="J266" i="11" s="1"/>
  <c r="J267" i="11" s="1"/>
  <c r="J268" i="11" s="1"/>
  <c r="J269" i="11" s="1"/>
  <c r="J270" i="11" s="1"/>
  <c r="J271" i="11" s="1"/>
  <c r="J272" i="11" s="1"/>
  <c r="J273" i="11" s="1"/>
  <c r="J274" i="11" s="1"/>
  <c r="J275" i="11" s="1"/>
  <c r="J276" i="11" s="1"/>
  <c r="J277" i="11" s="1"/>
  <c r="J278" i="11" s="1"/>
  <c r="J279" i="11" s="1"/>
  <c r="J280" i="11" s="1"/>
  <c r="J281" i="11" s="1"/>
  <c r="J282" i="11" s="1"/>
  <c r="J283" i="11" s="1"/>
  <c r="J284" i="11" s="1"/>
  <c r="J285" i="11" s="1"/>
  <c r="J286" i="11" s="1"/>
  <c r="J287" i="11" s="1"/>
  <c r="J288" i="11" s="1"/>
  <c r="J289" i="11" s="1"/>
  <c r="J290" i="11" s="1"/>
  <c r="J291" i="11" l="1"/>
  <c r="J292" i="11" s="1"/>
  <c r="J293" i="11" s="1"/>
  <c r="J294" i="11" s="1"/>
  <c r="J295" i="11" s="1"/>
  <c r="J296" i="11" s="1"/>
  <c r="J297" i="11" s="1"/>
  <c r="J298" i="11" s="1"/>
  <c r="J299" i="11" s="1"/>
  <c r="J300" i="11" s="1"/>
  <c r="J301" i="11" s="1"/>
  <c r="J302" i="11" s="1"/>
  <c r="J303" i="11" s="1"/>
  <c r="J304" i="11" s="1"/>
  <c r="J305" i="11" s="1"/>
  <c r="J306" i="11" s="1"/>
  <c r="J307" i="11" s="1"/>
  <c r="J308" i="11" s="1"/>
  <c r="J309" i="11" s="1"/>
  <c r="J310" i="11" s="1"/>
  <c r="J311" i="11" s="1"/>
  <c r="J312" i="11" s="1"/>
  <c r="J313" i="11" s="1"/>
  <c r="J314" i="11" s="1"/>
  <c r="J315" i="11" s="1"/>
  <c r="J316" i="11" s="1"/>
  <c r="J317" i="11" s="1"/>
  <c r="J318" i="11" s="1"/>
  <c r="J319" i="11" s="1"/>
  <c r="J320" i="11" s="1"/>
  <c r="J321" i="11" s="1"/>
  <c r="J322" i="11" s="1"/>
  <c r="J323" i="11" s="1"/>
  <c r="J324" i="11" s="1"/>
  <c r="J325" i="11" s="1"/>
  <c r="J326" i="11" s="1"/>
  <c r="J327" i="11" s="1"/>
  <c r="J328" i="11" s="1"/>
  <c r="J329" i="11" s="1"/>
  <c r="J330" i="11" s="1"/>
  <c r="J331" i="11" s="1"/>
  <c r="J332" i="11" s="1"/>
  <c r="J333" i="11" s="1"/>
  <c r="J334" i="11" s="1"/>
  <c r="J335" i="11" s="1"/>
  <c r="J336" i="11" s="1"/>
  <c r="J337" i="11" s="1"/>
  <c r="J338" i="11" l="1"/>
  <c r="J339" i="11" s="1"/>
  <c r="J340" i="11" s="1"/>
  <c r="J341" i="11" s="1"/>
  <c r="J342" i="11" s="1"/>
  <c r="J343" i="11" s="1"/>
  <c r="J344" i="11" s="1"/>
  <c r="J345" i="11" s="1"/>
  <c r="J346" i="11" s="1"/>
  <c r="J347" i="11" s="1"/>
  <c r="J348" i="11" s="1"/>
  <c r="J349" i="11" s="1"/>
  <c r="J350" i="11" s="1"/>
  <c r="J351" i="11" s="1"/>
  <c r="J352" i="11" s="1"/>
  <c r="J353" i="11" s="1"/>
  <c r="J354" i="11" s="1"/>
  <c r="J355" i="11" s="1"/>
  <c r="J356" i="11" s="1"/>
  <c r="J357" i="11" s="1"/>
  <c r="J358" i="11" s="1"/>
  <c r="J359" i="11" s="1"/>
  <c r="J360" i="11" s="1"/>
  <c r="J361" i="11" s="1"/>
  <c r="J362" i="11" s="1"/>
  <c r="J363" i="11" s="1"/>
  <c r="J364" i="11" s="1"/>
  <c r="J365" i="11" s="1"/>
  <c r="J366" i="11" s="1"/>
  <c r="J367" i="11" l="1"/>
  <c r="J368" i="11" s="1"/>
  <c r="J369" i="11" s="1"/>
  <c r="J370" i="11" s="1"/>
  <c r="J371" i="11" s="1"/>
  <c r="J372" i="11" s="1"/>
  <c r="J373" i="11" s="1"/>
  <c r="J374" i="11" s="1"/>
  <c r="J375" i="11" s="1"/>
  <c r="J376" i="11" s="1"/>
  <c r="J377" i="11" s="1"/>
  <c r="J378" i="11" s="1"/>
  <c r="J379" i="11" s="1"/>
  <c r="J380" i="11" s="1"/>
  <c r="J381" i="11" s="1"/>
  <c r="J382" i="11" s="1"/>
  <c r="J383" i="11" s="1"/>
  <c r="J384" i="11" s="1"/>
  <c r="J385" i="11" s="1"/>
  <c r="J386" i="11" s="1"/>
  <c r="J387" i="11" s="1"/>
  <c r="J388" i="11" s="1"/>
  <c r="J389" i="11" s="1"/>
  <c r="J390" i="11" s="1"/>
  <c r="J391" i="11" s="1"/>
  <c r="J392" i="11" s="1"/>
  <c r="J393" i="11" s="1"/>
  <c r="J394" i="11" s="1"/>
  <c r="J395" i="11" s="1"/>
  <c r="J396" i="11" s="1"/>
  <c r="J397" i="11" s="1"/>
  <c r="J398" i="11" s="1"/>
  <c r="J399" i="11" s="1"/>
  <c r="J400" i="11" s="1"/>
  <c r="J401" i="11" l="1"/>
  <c r="J402" i="11" s="1"/>
  <c r="J403" i="11" s="1"/>
  <c r="J404" i="11" s="1"/>
  <c r="J405" i="11" l="1"/>
  <c r="J406" i="11" s="1"/>
  <c r="J407" i="11" s="1"/>
  <c r="J408" i="11" s="1"/>
  <c r="J409" i="11" s="1"/>
  <c r="J410" i="11" s="1"/>
  <c r="J411" i="11" s="1"/>
  <c r="J412" i="11" s="1"/>
  <c r="J413" i="11" s="1"/>
  <c r="J414" i="11" s="1"/>
  <c r="J415" i="11" s="1"/>
  <c r="J416" i="11" s="1"/>
  <c r="J417" i="11" l="1"/>
  <c r="J418" i="11" s="1"/>
  <c r="J419" i="11" s="1"/>
  <c r="J420" i="11" s="1"/>
  <c r="J421" i="11" s="1"/>
  <c r="J422" i="11" s="1"/>
  <c r="J423" i="11" s="1"/>
  <c r="J424" i="11" s="1"/>
  <c r="J425" i="11" s="1"/>
  <c r="J426" i="11" s="1"/>
  <c r="J427" i="11" s="1"/>
  <c r="J428" i="11" s="1"/>
  <c r="J429" i="11" s="1"/>
  <c r="J430" i="11" s="1"/>
  <c r="J431" i="11" s="1"/>
  <c r="J432" i="11" s="1"/>
  <c r="J433" i="11" s="1"/>
  <c r="J434" i="11" s="1"/>
  <c r="J435" i="11" s="1"/>
  <c r="J436" i="11" s="1"/>
  <c r="J437" i="11" s="1"/>
  <c r="J438" i="11" s="1"/>
  <c r="J439" i="11" l="1"/>
  <c r="J440" i="11" s="1"/>
  <c r="J441" i="11" s="1"/>
  <c r="J442" i="11" s="1"/>
  <c r="J443" i="11" s="1"/>
  <c r="J444" i="11" s="1"/>
  <c r="J445" i="11" s="1"/>
  <c r="J446" i="11" s="1"/>
  <c r="J447" i="11" s="1"/>
  <c r="J448" i="11" s="1"/>
  <c r="J449" i="11" s="1"/>
  <c r="J450" i="11" s="1"/>
  <c r="J451" i="11" s="1"/>
  <c r="J452" i="11" s="1"/>
  <c r="J453" i="11" s="1"/>
  <c r="J454" i="11" s="1"/>
  <c r="J455" i="11" s="1"/>
  <c r="J456" i="11" s="1"/>
  <c r="J457" i="11" s="1"/>
  <c r="J458" i="11" s="1"/>
  <c r="J459" i="11" s="1"/>
  <c r="J460" i="11" s="1"/>
  <c r="J461" i="11" s="1"/>
  <c r="J462" i="11" s="1"/>
  <c r="J463" i="11" s="1"/>
  <c r="J464" i="11" l="1"/>
  <c r="J465" i="11" s="1"/>
  <c r="J466" i="11" s="1"/>
  <c r="J467" i="11" s="1"/>
  <c r="J468" i="11" s="1"/>
  <c r="J469" i="11" s="1"/>
  <c r="J470" i="11" s="1"/>
  <c r="J471" i="11" s="1"/>
  <c r="J472" i="11" s="1"/>
  <c r="J473" i="11" l="1"/>
  <c r="J474" i="11" s="1"/>
  <c r="J475" i="11" s="1"/>
  <c r="J476" i="11" s="1"/>
  <c r="J477" i="11" s="1"/>
  <c r="J478" i="11" s="1"/>
  <c r="J479" i="11" s="1"/>
  <c r="J480" i="11" s="1"/>
  <c r="J481" i="11" l="1"/>
  <c r="J482" i="11" s="1"/>
  <c r="J483" i="11" s="1"/>
  <c r="J484" i="11" s="1"/>
  <c r="J485" i="11" s="1"/>
  <c r="J486" i="11" s="1"/>
  <c r="J487" i="11" s="1"/>
  <c r="J488" i="11" s="1"/>
  <c r="J489" i="11" s="1"/>
  <c r="J490" i="11" s="1"/>
  <c r="J491" i="11" s="1"/>
  <c r="J492" i="11" s="1"/>
  <c r="J493" i="11" s="1"/>
  <c r="J494" i="11" s="1"/>
  <c r="J495" i="11" s="1"/>
  <c r="J496" i="11" s="1"/>
  <c r="J497" i="11" s="1"/>
  <c r="J498" i="11" s="1"/>
  <c r="J499" i="11" s="1"/>
  <c r="J500" i="11" s="1"/>
  <c r="J501" i="11" s="1"/>
  <c r="J502" i="11" s="1"/>
  <c r="J503" i="11" s="1"/>
  <c r="J504" i="11" s="1"/>
  <c r="J505" i="11" s="1"/>
  <c r="J506" i="11" s="1"/>
  <c r="J507" i="11" s="1"/>
  <c r="J508" i="11" s="1"/>
  <c r="J509" i="11" s="1"/>
  <c r="J510" i="11" s="1"/>
  <c r="J511" i="11" s="1"/>
  <c r="J512" i="11" s="1"/>
  <c r="J513" i="11" s="1"/>
  <c r="J514" i="11" s="1"/>
  <c r="J515" i="11" s="1"/>
  <c r="J516" i="11" s="1"/>
  <c r="J517" i="11" s="1"/>
  <c r="J518" i="11" s="1"/>
  <c r="J519" i="11" s="1"/>
  <c r="J520" i="11" s="1"/>
  <c r="J521" i="11" s="1"/>
  <c r="J522" i="11" s="1"/>
  <c r="J523" i="11" s="1"/>
  <c r="J524" i="11" s="1"/>
  <c r="J525" i="11" s="1"/>
  <c r="J526" i="11" s="1"/>
  <c r="J527" i="11" s="1"/>
  <c r="J528" i="11" s="1"/>
  <c r="J529" i="11" s="1"/>
  <c r="J530" i="11" s="1"/>
  <c r="J531" i="11" s="1"/>
  <c r="J532" i="11" s="1"/>
  <c r="J533" i="11" s="1"/>
  <c r="J534" i="11" l="1"/>
  <c r="J535" i="11" s="1"/>
  <c r="J536" i="11" s="1"/>
  <c r="J537" i="11" s="1"/>
  <c r="J538" i="11" s="1"/>
  <c r="J539" i="11" s="1"/>
  <c r="J540" i="11" s="1"/>
  <c r="J541" i="11" l="1"/>
  <c r="J542" i="11" s="1"/>
  <c r="J543" i="11" s="1"/>
  <c r="J544" i="11" s="1"/>
  <c r="J545" i="11" l="1"/>
  <c r="J546" i="11" s="1"/>
  <c r="J547" i="11" s="1"/>
  <c r="J548" i="11" s="1"/>
  <c r="J549" i="11" s="1"/>
  <c r="J550" i="11" s="1"/>
  <c r="J551" i="11" s="1"/>
  <c r="J552" i="11" s="1"/>
  <c r="J553" i="11" s="1"/>
  <c r="J554" i="11" s="1"/>
  <c r="J555" i="11" s="1"/>
  <c r="J556" i="11" s="1"/>
  <c r="J557" i="11" s="1"/>
  <c r="J558" i="11" s="1"/>
  <c r="J559" i="11" s="1"/>
  <c r="J560" i="11" s="1"/>
  <c r="J561" i="11" s="1"/>
  <c r="J562" i="11" s="1"/>
  <c r="J563" i="11" s="1"/>
  <c r="J564" i="11" s="1"/>
  <c r="J565" i="11" s="1"/>
  <c r="J566" i="11" s="1"/>
  <c r="J567" i="11" s="1"/>
  <c r="J568" i="11" s="1"/>
  <c r="J569" i="11" s="1"/>
  <c r="J570" i="11" s="1"/>
  <c r="J571" i="11" l="1"/>
  <c r="J572" i="11" s="1"/>
  <c r="J573" i="11" s="1"/>
  <c r="J574" i="11" s="1"/>
  <c r="J575" i="11" s="1"/>
  <c r="J576" i="11" s="1"/>
  <c r="J577" i="11" s="1"/>
  <c r="J578" i="11" s="1"/>
  <c r="J579" i="11" s="1"/>
  <c r="J580" i="11" s="1"/>
  <c r="J581" i="11" s="1"/>
  <c r="J582" i="11" s="1"/>
  <c r="J583" i="11" s="1"/>
  <c r="J584" i="11" s="1"/>
  <c r="J585" i="11" s="1"/>
  <c r="J586" i="11" s="1"/>
  <c r="J587" i="11" s="1"/>
  <c r="J588" i="11" s="1"/>
  <c r="J589" i="11" s="1"/>
  <c r="J590" i="11" s="1"/>
  <c r="J591" i="11" s="1"/>
  <c r="J592" i="11" s="1"/>
  <c r="J593" i="11" s="1"/>
  <c r="J594" i="11" s="1"/>
  <c r="J595" i="11" s="1"/>
  <c r="J596" i="11" s="1"/>
  <c r="J597" i="11" s="1"/>
  <c r="J598" i="11" s="1"/>
  <c r="J599" i="11" s="1"/>
  <c r="J600" i="11" s="1"/>
  <c r="J601" i="11" s="1"/>
  <c r="J602" i="11" s="1"/>
  <c r="J603" i="11" s="1"/>
  <c r="J604" i="11" s="1"/>
  <c r="J605" i="11" s="1"/>
  <c r="J606" i="11" s="1"/>
  <c r="J607" i="11" s="1"/>
  <c r="J608" i="11" s="1"/>
  <c r="J609" i="11" s="1"/>
  <c r="J610" i="11" s="1"/>
  <c r="J611" i="11" s="1"/>
  <c r="J612" i="11" s="1"/>
  <c r="J613" i="11" s="1"/>
  <c r="J614" i="11" s="1"/>
  <c r="J615" i="11" s="1"/>
  <c r="J616" i="11" s="1"/>
  <c r="J617" i="11" s="1"/>
  <c r="J618" i="11" s="1"/>
  <c r="J619" i="11" s="1"/>
  <c r="J620" i="11" s="1"/>
  <c r="J621" i="11" s="1"/>
  <c r="J622" i="11" s="1"/>
  <c r="J623" i="11" s="1"/>
  <c r="J624" i="11" s="1"/>
  <c r="J625" i="11" s="1"/>
  <c r="J626" i="11" s="1"/>
  <c r="J627" i="11" s="1"/>
  <c r="J628" i="11" s="1"/>
  <c r="J629" i="11" s="1"/>
  <c r="J630" i="11" s="1"/>
  <c r="J631" i="11" s="1"/>
  <c r="J632" i="11" s="1"/>
  <c r="J633" i="11" l="1"/>
  <c r="J634" i="11" s="1"/>
  <c r="J635" i="11" s="1"/>
  <c r="J636" i="11" s="1"/>
  <c r="J637" i="11" s="1"/>
  <c r="J638" i="11" s="1"/>
  <c r="J639" i="11" s="1"/>
  <c r="J640" i="11" s="1"/>
  <c r="J641" i="11" s="1"/>
  <c r="J642" i="11" s="1"/>
  <c r="J643" i="11" s="1"/>
  <c r="J644" i="11" s="1"/>
  <c r="J645" i="11" s="1"/>
  <c r="J646" i="11" s="1"/>
  <c r="J647" i="11" s="1"/>
  <c r="J648" i="11" s="1"/>
  <c r="J649" i="11" s="1"/>
  <c r="J650" i="11" s="1"/>
  <c r="J651" i="11" s="1"/>
  <c r="J652" i="11" s="1"/>
  <c r="J653" i="11" s="1"/>
  <c r="J654" i="11" s="1"/>
  <c r="J655" i="11" s="1"/>
  <c r="J656" i="11" s="1"/>
  <c r="J657" i="11" s="1"/>
  <c r="J658" i="11" s="1"/>
  <c r="J659" i="11" s="1"/>
  <c r="J660" i="11" s="1"/>
  <c r="J661" i="11" s="1"/>
  <c r="J662" i="11" s="1"/>
  <c r="J663" i="11" s="1"/>
  <c r="J664" i="11" s="1"/>
  <c r="J665" i="11" s="1"/>
  <c r="J666" i="11" s="1"/>
  <c r="J667" i="11" s="1"/>
  <c r="J668" i="11" s="1"/>
  <c r="J669" i="11" s="1"/>
  <c r="J670" i="11" s="1"/>
  <c r="J671" i="11" s="1"/>
  <c r="J672" i="11" s="1"/>
  <c r="J673" i="11" s="1"/>
  <c r="J674" i="11" s="1"/>
  <c r="J675" i="11" s="1"/>
  <c r="J676" i="11" s="1"/>
  <c r="J677" i="11" s="1"/>
  <c r="J678" i="11" s="1"/>
  <c r="J679" i="11" s="1"/>
  <c r="J680" i="11" s="1"/>
  <c r="J681" i="11" s="1"/>
  <c r="J682" i="11" s="1"/>
  <c r="J683" i="11" s="1"/>
  <c r="J684" i="11" s="1"/>
  <c r="J685" i="11" s="1"/>
  <c r="J686" i="11" s="1"/>
  <c r="J687" i="11" s="1"/>
  <c r="J688" i="11" s="1"/>
  <c r="J689" i="11" s="1"/>
  <c r="J690" i="11" s="1"/>
  <c r="J691" i="11" s="1"/>
  <c r="J692" i="11" s="1"/>
  <c r="J693" i="11" s="1"/>
  <c r="J694" i="11" s="1"/>
  <c r="J695" i="11" s="1"/>
  <c r="J696" i="11" s="1"/>
  <c r="J697" i="11" s="1"/>
  <c r="J698" i="11" s="1"/>
  <c r="J699" i="11" s="1"/>
  <c r="J700" i="11" s="1"/>
  <c r="J701" i="11" s="1"/>
  <c r="J702" i="11" s="1"/>
  <c r="J703" i="11" s="1"/>
  <c r="J704" i="11" s="1"/>
  <c r="J705" i="11" s="1"/>
  <c r="J706" i="11" s="1"/>
  <c r="J707" i="11" s="1"/>
  <c r="J708" i="11" s="1"/>
  <c r="J709" i="11" s="1"/>
  <c r="J710" i="11" s="1"/>
  <c r="J711" i="11" s="1"/>
  <c r="J712" i="11" s="1"/>
  <c r="J713" i="11" s="1"/>
  <c r="J714" i="11" s="1"/>
  <c r="J715" i="11" s="1"/>
  <c r="J716" i="11" s="1"/>
  <c r="J717" i="11" s="1"/>
  <c r="J718" i="11" s="1"/>
  <c r="J719" i="11" s="1"/>
  <c r="J720" i="11" s="1"/>
  <c r="J721" i="11" s="1"/>
  <c r="J722" i="11" s="1"/>
  <c r="J723" i="11" s="1"/>
  <c r="J724" i="11" s="1"/>
  <c r="J725" i="11" s="1"/>
  <c r="J726" i="11" s="1"/>
  <c r="J727" i="11" s="1"/>
  <c r="J728" i="11" s="1"/>
  <c r="J729" i="11" s="1"/>
  <c r="J730" i="11" s="1"/>
  <c r="J731" i="11" s="1"/>
  <c r="J732" i="11" s="1"/>
  <c r="J733" i="11" s="1"/>
  <c r="J734" i="11" s="1"/>
  <c r="J735" i="11" s="1"/>
  <c r="J736" i="11" s="1"/>
  <c r="J737" i="11" s="1"/>
  <c r="J738" i="11" s="1"/>
  <c r="J739" i="11" s="1"/>
  <c r="J740" i="11" s="1"/>
  <c r="J741" i="11" s="1"/>
  <c r="J742" i="11" s="1"/>
  <c r="J743" i="11" s="1"/>
  <c r="J744" i="11" s="1"/>
  <c r="J745" i="11" s="1"/>
  <c r="J746" i="11" s="1"/>
  <c r="J747" i="11" s="1"/>
  <c r="J748" i="11" s="1"/>
  <c r="J749" i="11" s="1"/>
  <c r="J750" i="11" s="1"/>
  <c r="J751" i="11" s="1"/>
  <c r="J752" i="11" s="1"/>
  <c r="J753" i="11" s="1"/>
  <c r="J754" i="11" s="1"/>
  <c r="J755" i="11" s="1"/>
  <c r="J756" i="11" s="1"/>
  <c r="J757" i="11" s="1"/>
  <c r="J758" i="11" s="1"/>
  <c r="J759" i="11" s="1"/>
  <c r="J760" i="11" s="1"/>
  <c r="J761" i="11" s="1"/>
  <c r="J762" i="11" s="1"/>
  <c r="J763" i="11" s="1"/>
  <c r="J764" i="11" s="1"/>
  <c r="J765" i="11" s="1"/>
  <c r="J766" i="11" s="1"/>
  <c r="J767" i="11" s="1"/>
  <c r="J768" i="11" s="1"/>
  <c r="J769" i="11" s="1"/>
  <c r="J770" i="11" s="1"/>
  <c r="J771" i="11" s="1"/>
  <c r="J772" i="11" s="1"/>
  <c r="J773" i="11" s="1"/>
  <c r="J774" i="11" s="1"/>
  <c r="J775" i="11" s="1"/>
  <c r="J776" i="11" s="1"/>
  <c r="J777" i="11" s="1"/>
  <c r="J778" i="11" s="1"/>
  <c r="J779" i="11" s="1"/>
  <c r="J780" i="11" s="1"/>
  <c r="J781" i="11" s="1"/>
  <c r="J782" i="11" s="1"/>
  <c r="J783" i="11" s="1"/>
  <c r="J784" i="11" s="1"/>
  <c r="J785" i="11" s="1"/>
  <c r="J786" i="11" s="1"/>
  <c r="J787" i="11" s="1"/>
  <c r="J788" i="11" s="1"/>
  <c r="J789" i="11" s="1"/>
  <c r="J790" i="11" s="1"/>
  <c r="J791" i="11" s="1"/>
  <c r="J792" i="11" s="1"/>
  <c r="J793" i="11" s="1"/>
  <c r="J794" i="11" s="1"/>
  <c r="J795" i="11" s="1"/>
  <c r="J796" i="11" s="1"/>
  <c r="J797" i="11" s="1"/>
  <c r="J798" i="11" s="1"/>
  <c r="J799" i="11" s="1"/>
  <c r="J800" i="11" s="1"/>
  <c r="J801" i="11" s="1"/>
  <c r="J802" i="11" s="1"/>
  <c r="J803" i="11" s="1"/>
  <c r="J804" i="11" s="1"/>
  <c r="J805" i="11" s="1"/>
  <c r="J806" i="11" s="1"/>
  <c r="J807" i="11" s="1"/>
  <c r="J808" i="11" s="1"/>
  <c r="J809" i="11" s="1"/>
  <c r="J810" i="11" s="1"/>
  <c r="J811" i="11" s="1"/>
  <c r="J812" i="11" s="1"/>
  <c r="J813" i="11" s="1"/>
  <c r="J814" i="11" s="1"/>
  <c r="J815" i="11" s="1"/>
  <c r="J816" i="11" s="1"/>
  <c r="J817" i="11" s="1"/>
  <c r="J818" i="11" s="1"/>
  <c r="J819" i="11" s="1"/>
  <c r="J820" i="11" s="1"/>
  <c r="J821" i="11" s="1"/>
  <c r="J822" i="11" s="1"/>
  <c r="J823" i="11" s="1"/>
  <c r="J824" i="11" s="1"/>
  <c r="J825" i="11" s="1"/>
  <c r="J826" i="11" s="1"/>
  <c r="J827" i="11" s="1"/>
  <c r="J828" i="11" s="1"/>
  <c r="J829" i="11" s="1"/>
  <c r="J830" i="11" s="1"/>
  <c r="J831" i="11" s="1"/>
  <c r="J832" i="11" s="1"/>
  <c r="J833" i="11" s="1"/>
  <c r="J834" i="11" s="1"/>
  <c r="J835" i="11" s="1"/>
  <c r="J836" i="11" s="1"/>
  <c r="J837" i="11" s="1"/>
  <c r="J838" i="11" s="1"/>
  <c r="J839" i="11" s="1"/>
  <c r="J840" i="11" s="1"/>
  <c r="J841" i="11" s="1"/>
  <c r="J842" i="11" s="1"/>
  <c r="J843" i="11" s="1"/>
  <c r="J844" i="11" s="1"/>
  <c r="J845" i="11" s="1"/>
  <c r="J846" i="11" s="1"/>
  <c r="J847" i="11" s="1"/>
  <c r="J848" i="11" s="1"/>
  <c r="J849" i="11" s="1"/>
  <c r="J850" i="11" s="1"/>
  <c r="J851" i="11" s="1"/>
  <c r="J852" i="11" s="1"/>
  <c r="J853" i="11" s="1"/>
  <c r="J854" i="11" s="1"/>
  <c r="J855" i="11" s="1"/>
  <c r="J856" i="11" s="1"/>
  <c r="J857" i="11" s="1"/>
  <c r="J858" i="11" s="1"/>
  <c r="J859" i="11" s="1"/>
  <c r="J860" i="11" s="1"/>
  <c r="J861" i="11" s="1"/>
  <c r="J862" i="11" s="1"/>
  <c r="J863" i="11" s="1"/>
  <c r="J864" i="11" s="1"/>
  <c r="J865" i="11" s="1"/>
  <c r="J866" i="11" s="1"/>
  <c r="J867" i="11" s="1"/>
  <c r="J868" i="11" s="1"/>
  <c r="J869" i="11" s="1"/>
  <c r="J870" i="11" s="1"/>
  <c r="J871" i="11" s="1"/>
  <c r="J872" i="11" s="1"/>
  <c r="J873" i="11" s="1"/>
  <c r="J874" i="11" s="1"/>
  <c r="J875" i="11" s="1"/>
  <c r="J876" i="11" s="1"/>
  <c r="J877" i="11" s="1"/>
  <c r="J878" i="11" s="1"/>
  <c r="J879" i="11" s="1"/>
  <c r="J880" i="11" s="1"/>
  <c r="J881" i="11" s="1"/>
  <c r="J882" i="11" s="1"/>
  <c r="J883" i="11" s="1"/>
  <c r="J884" i="11" s="1"/>
  <c r="J885" i="11" s="1"/>
  <c r="J886" i="11" s="1"/>
  <c r="J887" i="11" s="1"/>
  <c r="J888" i="11" s="1"/>
  <c r="J889" i="11" s="1"/>
  <c r="J890" i="11" s="1"/>
  <c r="J891" i="11" s="1"/>
  <c r="J892" i="11" s="1"/>
  <c r="J893" i="11" s="1"/>
  <c r="J894" i="11" s="1"/>
  <c r="J895" i="11" s="1"/>
  <c r="J896" i="11" s="1"/>
  <c r="J897" i="11" s="1"/>
  <c r="G12" i="7" l="1"/>
  <c r="G15" i="7" s="1"/>
  <c r="C9" i="8"/>
  <c r="B12" i="7" l="1"/>
  <c r="H15" i="7"/>
  <c r="C10" i="8"/>
  <c r="C13" i="8" s="1"/>
  <c r="C14" i="8" l="1"/>
  <c r="C15" i="8" s="1"/>
  <c r="C16" i="8" l="1"/>
  <c r="C19" i="8" s="1"/>
  <c r="C20" i="8" s="1"/>
  <c r="C23" i="8" l="1"/>
  <c r="C25" i="8" s="1"/>
</calcChain>
</file>

<file path=xl/sharedStrings.xml><?xml version="1.0" encoding="utf-8"?>
<sst xmlns="http://schemas.openxmlformats.org/spreadsheetml/2006/main" count="3509" uniqueCount="746">
  <si>
    <t>Charges reçues</t>
  </si>
  <si>
    <t>Loyer perçu</t>
  </si>
  <si>
    <t>Daniel</t>
  </si>
  <si>
    <t>Maud</t>
  </si>
  <si>
    <t>Camieg</t>
  </si>
  <si>
    <t>Mutieg</t>
  </si>
  <si>
    <t>Assur.Crédit</t>
  </si>
  <si>
    <t>Charges</t>
  </si>
  <si>
    <t>Crédit</t>
  </si>
  <si>
    <t>Foncier</t>
  </si>
  <si>
    <t>Travaux</t>
  </si>
  <si>
    <t>Alimentation</t>
  </si>
  <si>
    <t>Autres</t>
  </si>
  <si>
    <t>Décoration</t>
  </si>
  <si>
    <t>Divers</t>
  </si>
  <si>
    <t>au CE</t>
  </si>
  <si>
    <t>Chaussures</t>
  </si>
  <si>
    <t>Vêtements</t>
  </si>
  <si>
    <t>CATEGORIE</t>
  </si>
  <si>
    <t>sous catégorie</t>
  </si>
  <si>
    <t>Revenu</t>
  </si>
  <si>
    <t>Taxe habitat.</t>
  </si>
  <si>
    <t>Abonnement</t>
  </si>
  <si>
    <t>Association</t>
  </si>
  <si>
    <t>Librairie</t>
  </si>
  <si>
    <t>Musique</t>
  </si>
  <si>
    <t>Photo</t>
  </si>
  <si>
    <t>Sortie</t>
  </si>
  <si>
    <t>Restaurant</t>
  </si>
  <si>
    <t>Sport</t>
  </si>
  <si>
    <t>Séjour</t>
  </si>
  <si>
    <t>Week-end</t>
  </si>
  <si>
    <t>Assurance</t>
  </si>
  <si>
    <t>Eau</t>
  </si>
  <si>
    <t>EdF</t>
  </si>
  <si>
    <t>Electroménager</t>
  </si>
  <si>
    <t>Entretien int.</t>
  </si>
  <si>
    <t>Gaz</t>
  </si>
  <si>
    <t>Entretien ext.</t>
  </si>
  <si>
    <t>Plantes</t>
  </si>
  <si>
    <t>Matériel</t>
  </si>
  <si>
    <t>Meubles</t>
  </si>
  <si>
    <t>Outillage</t>
  </si>
  <si>
    <t>Réparation</t>
  </si>
  <si>
    <t>Téléphonie</t>
  </si>
  <si>
    <t>Ustensiles</t>
  </si>
  <si>
    <t>Analyses</t>
  </si>
  <si>
    <t>Assur. IDCP</t>
  </si>
  <si>
    <t>Clinique</t>
  </si>
  <si>
    <t>Dentiste</t>
  </si>
  <si>
    <t>Infirmière-Podo</t>
  </si>
  <si>
    <t>Kiné</t>
  </si>
  <si>
    <t>Opticien</t>
  </si>
  <si>
    <t>Médecin</t>
  </si>
  <si>
    <t>Médicaments</t>
  </si>
  <si>
    <t>Para-pharmacie</t>
  </si>
  <si>
    <t>Radiologie</t>
  </si>
  <si>
    <t>Avion</t>
  </si>
  <si>
    <t>Bus-Métro</t>
  </si>
  <si>
    <t>Autoroute</t>
  </si>
  <si>
    <t>Train</t>
  </si>
  <si>
    <t>Amendes</t>
  </si>
  <si>
    <t>Entretien</t>
  </si>
  <si>
    <t>Parking</t>
  </si>
  <si>
    <t>Date</t>
  </si>
  <si>
    <t>Carte Pass</t>
  </si>
  <si>
    <t>Carte Maud</t>
  </si>
  <si>
    <t>TIP</t>
  </si>
  <si>
    <t>Chèque</t>
  </si>
  <si>
    <t>Carburant</t>
  </si>
  <si>
    <t>DEBIT</t>
  </si>
  <si>
    <t>CREDIT</t>
  </si>
  <si>
    <t xml:space="preserve">Description </t>
  </si>
  <si>
    <t>Compte</t>
  </si>
  <si>
    <t>Solde</t>
  </si>
  <si>
    <t>CA Compte Courant</t>
  </si>
  <si>
    <t>CE Compte Courant</t>
  </si>
  <si>
    <t>Type d'Opération</t>
  </si>
  <si>
    <t>N° de Chèque</t>
  </si>
  <si>
    <t>Catégorie</t>
  </si>
  <si>
    <t>Sous Catégorie</t>
  </si>
  <si>
    <t>Solde Courant</t>
  </si>
  <si>
    <t>Solde Initial</t>
  </si>
  <si>
    <t>Solde Final</t>
  </si>
  <si>
    <t>OK si = 0</t>
  </si>
  <si>
    <t>Report</t>
  </si>
  <si>
    <t xml:space="preserve">ESPECES </t>
  </si>
  <si>
    <t xml:space="preserve">CA     Carte </t>
  </si>
  <si>
    <t xml:space="preserve">CE     Compte Courant </t>
  </si>
  <si>
    <t>CA     Compte Courant</t>
  </si>
  <si>
    <t>CA  -  LDD  Daniel</t>
  </si>
  <si>
    <t>CA  -  LDD  Maud</t>
  </si>
  <si>
    <t>CE  Livret  Daniel</t>
  </si>
  <si>
    <t>CE  Livret   Maud</t>
  </si>
  <si>
    <t>Espèces</t>
  </si>
  <si>
    <t>CA LDD Daniel</t>
  </si>
  <si>
    <t>CA LDD Maud</t>
  </si>
  <si>
    <t>CE Livret Daniel</t>
  </si>
  <si>
    <t>CE Livret Maud</t>
  </si>
  <si>
    <t xml:space="preserve">Synthèse  </t>
  </si>
  <si>
    <t>Total</t>
  </si>
  <si>
    <t>Coti. Mutieg</t>
  </si>
  <si>
    <t>Virement reçu</t>
  </si>
  <si>
    <t>Prélèvement</t>
  </si>
  <si>
    <t>C_Pension</t>
  </si>
  <si>
    <t>C_Albatros</t>
  </si>
  <si>
    <t>C_Divers</t>
  </si>
  <si>
    <t>C_Intérêts</t>
  </si>
  <si>
    <t>C_Remb_Santé</t>
  </si>
  <si>
    <t>Courant</t>
  </si>
  <si>
    <t>Cadeau</t>
  </si>
  <si>
    <t>Coiffeur</t>
  </si>
  <si>
    <t>Courrier</t>
  </si>
  <si>
    <t>Extension</t>
  </si>
  <si>
    <t>Formation</t>
  </si>
  <si>
    <t>Frais_Bancaires</t>
  </si>
  <si>
    <t>Habillement</t>
  </si>
  <si>
    <t>Impôts</t>
  </si>
  <si>
    <t>Informatique</t>
  </si>
  <si>
    <t>Loisirs</t>
  </si>
  <si>
    <t>Vacances</t>
  </si>
  <si>
    <t>Maison</t>
  </si>
  <si>
    <t>Jardin</t>
  </si>
  <si>
    <t>Santé</t>
  </si>
  <si>
    <t>Transport</t>
  </si>
  <si>
    <t>Voiture</t>
  </si>
  <si>
    <t>Voyages</t>
  </si>
  <si>
    <t>Dépôt</t>
  </si>
  <si>
    <t>DAB</t>
  </si>
  <si>
    <t>P</t>
  </si>
  <si>
    <t>Virement</t>
  </si>
  <si>
    <t>p</t>
  </si>
  <si>
    <t>du CA courant</t>
  </si>
  <si>
    <t>retrait distributeur CE Martigues</t>
  </si>
  <si>
    <t>intérêt 2014</t>
  </si>
  <si>
    <t>retrait distributeur au CE Martigues</t>
  </si>
  <si>
    <t>cotisation carte nomade</t>
  </si>
  <si>
    <t>x</t>
  </si>
  <si>
    <t>du CA à la carte</t>
  </si>
  <si>
    <t>Compostelle</t>
  </si>
  <si>
    <t>CA_CC</t>
  </si>
  <si>
    <t>CE_CC</t>
  </si>
  <si>
    <t>CA_Carte</t>
  </si>
  <si>
    <t>Pass</t>
  </si>
  <si>
    <t>Taxe séjour</t>
  </si>
  <si>
    <t>du CE au CA</t>
  </si>
  <si>
    <t>en Espèces</t>
  </si>
  <si>
    <t xml:space="preserve">Virement_reçu </t>
  </si>
  <si>
    <t>Remboursement</t>
  </si>
  <si>
    <t>du LDD Daniel</t>
  </si>
  <si>
    <t>du …  au …</t>
  </si>
  <si>
    <t>du CE livret</t>
  </si>
  <si>
    <t>de la Banque</t>
  </si>
  <si>
    <t>en espèces</t>
  </si>
  <si>
    <t>D_Albatros_Appt</t>
  </si>
  <si>
    <t>D_Avance</t>
  </si>
  <si>
    <t>PC Maud</t>
  </si>
  <si>
    <t>PC Daniel</t>
  </si>
  <si>
    <t>PC Photo</t>
  </si>
  <si>
    <t>Imprimante</t>
  </si>
  <si>
    <t>Stockage</t>
  </si>
  <si>
    <t>Au 31-12-2015</t>
  </si>
  <si>
    <t>Au 31-12-2016</t>
  </si>
  <si>
    <t>Au 31-12-2017</t>
  </si>
  <si>
    <t>operation</t>
  </si>
  <si>
    <t>intérêt 2015</t>
  </si>
  <si>
    <t>intérêts 2014</t>
  </si>
  <si>
    <t>la Réunion</t>
  </si>
  <si>
    <t>intérêt 2016</t>
  </si>
  <si>
    <t>Gros œuvre</t>
  </si>
  <si>
    <t>du chèquier CE</t>
  </si>
  <si>
    <t>du livret M au chèquier CE</t>
  </si>
  <si>
    <t>Fuel</t>
  </si>
  <si>
    <t>Essence</t>
  </si>
  <si>
    <t>Epargne salariale</t>
  </si>
  <si>
    <t>du CA à C-zam</t>
  </si>
  <si>
    <t>Carte</t>
  </si>
  <si>
    <t>Compte A Composer</t>
  </si>
  <si>
    <t>Auchan</t>
  </si>
  <si>
    <t>Free Mobil</t>
  </si>
  <si>
    <t>Du CA Le Teil  au  CA Martigues (dernier chèque)</t>
  </si>
  <si>
    <t>reste sur carte Czam résiliée au 9/12/17</t>
  </si>
  <si>
    <t>Aigue marine</t>
  </si>
  <si>
    <t>8 000 APN vol Sault</t>
  </si>
  <si>
    <t>19 200 Voiture 308</t>
  </si>
  <si>
    <t>1er trimestre</t>
  </si>
  <si>
    <t>surplus ticket - Central vapeur Calor</t>
  </si>
  <si>
    <t>sirop</t>
  </si>
  <si>
    <t>semaine</t>
  </si>
  <si>
    <t>janvier 2018</t>
  </si>
  <si>
    <t>médicaments</t>
  </si>
  <si>
    <t>de la BNP Jonquières</t>
  </si>
  <si>
    <t>remboursement emprunt Grenami</t>
  </si>
  <si>
    <t>boissons payées par Grenami</t>
  </si>
  <si>
    <t>BforBANK 1er versement par internet</t>
  </si>
  <si>
    <t>cinéma</t>
  </si>
  <si>
    <t>à la poste de la Couronne</t>
  </si>
  <si>
    <t>de la Poste la Couronne par BforBANK</t>
  </si>
  <si>
    <t>Montlouis 2 journées raquettes</t>
  </si>
  <si>
    <t>Montlouis piscine, boissons</t>
  </si>
  <si>
    <t>Montlouis remb voyage Alain et Jo</t>
  </si>
  <si>
    <t>intérêt 2017</t>
  </si>
  <si>
    <t>Achat Internet</t>
  </si>
  <si>
    <t xml:space="preserve">Achat Internet livre FNAC  </t>
  </si>
  <si>
    <t>virement par internet</t>
  </si>
  <si>
    <t>Logiciel PTE mises à jour</t>
  </si>
  <si>
    <t>BNP Jonquières</t>
  </si>
  <si>
    <t>Maï-Ly carte</t>
  </si>
  <si>
    <t>Colette fleurs</t>
  </si>
  <si>
    <t>bonbons secrétariat Montlouis</t>
  </si>
  <si>
    <t>envoi secrétariat Montlouis</t>
  </si>
  <si>
    <t>à Peymeinade concours audiovisuel</t>
  </si>
  <si>
    <t>Offre de bienvenue Prime</t>
  </si>
  <si>
    <t>Maï-Ly ponney</t>
  </si>
  <si>
    <t>Suzanne tulipes</t>
  </si>
  <si>
    <t xml:space="preserve">chèque du CE C Courant </t>
  </si>
  <si>
    <t>chaîne hifi Sony Amazone</t>
  </si>
  <si>
    <t>quête église</t>
  </si>
  <si>
    <t>Spectacle le lac des cygnes Martigues</t>
  </si>
  <si>
    <t>rosier ancien à David Austin</t>
  </si>
  <si>
    <t>pile chez All Batteries</t>
  </si>
  <si>
    <t>emprunt caisse Grenami</t>
  </si>
  <si>
    <t>réparation volet salon par Alu services ferrières</t>
  </si>
  <si>
    <t>BforBank par internet</t>
  </si>
  <si>
    <t>Lana Mathieu doudou + carte</t>
  </si>
  <si>
    <t>Chocolats de Pâques</t>
  </si>
  <si>
    <t>revente boissons Grenami</t>
  </si>
  <si>
    <t>Matthieu-Lana envoi peluche et chèque</t>
  </si>
  <si>
    <t>Cinéma Daniel</t>
  </si>
  <si>
    <t xml:space="preserve">pile pour appareil </t>
  </si>
  <si>
    <t>Verdon Stage photo David Allemand solde</t>
  </si>
  <si>
    <t>Verdon logement repas chez Adèle solde</t>
  </si>
  <si>
    <t>Aller Gorges du Verdon</t>
  </si>
  <si>
    <t>Retour Gorges du Verdon</t>
  </si>
  <si>
    <t>volets crochets à Delt'alu</t>
  </si>
  <si>
    <t>URP PACA carnet</t>
  </si>
  <si>
    <t>tourne  vis Leroy</t>
  </si>
  <si>
    <t>journaux</t>
  </si>
  <si>
    <t>timbres</t>
  </si>
  <si>
    <t>pizza au club</t>
  </si>
  <si>
    <t>Chorale Monique et René</t>
  </si>
  <si>
    <t>Remb. Faber Butty des transports Marseille</t>
  </si>
  <si>
    <t>Cathédrale d'images (avec Faber Butty)</t>
  </si>
  <si>
    <t>Butty Faber revue Détour Marseille</t>
  </si>
  <si>
    <t>Envoi revues Butty Faber- portefeuille Duldulao</t>
  </si>
  <si>
    <t>covoiturage marcheurs</t>
  </si>
  <si>
    <t>Rustrel</t>
  </si>
  <si>
    <t>Reine fleurs</t>
  </si>
  <si>
    <t>tomates 12 € + fleurs 3 €</t>
  </si>
  <si>
    <t>note de frais km de reconnaissance Grenami</t>
  </si>
  <si>
    <t>carte Anniv Maud</t>
  </si>
  <si>
    <t>plat cloche micro crochets Boulanger</t>
  </si>
  <si>
    <t>à la BNP Jonquières</t>
  </si>
  <si>
    <t>Anniversaire Sylvain et Maud</t>
  </si>
  <si>
    <t>rando Niolon avec Boudème</t>
  </si>
  <si>
    <t>Damien envoi courrier chronopost</t>
  </si>
  <si>
    <t>blocage avec mise à jour dépannage St Mitre</t>
  </si>
  <si>
    <t>CA Banon</t>
  </si>
  <si>
    <t>Arlette Michel rosier jaune grimpant</t>
  </si>
  <si>
    <t>Marseille rando avec Jean</t>
  </si>
  <si>
    <t>expressions de Provence</t>
  </si>
  <si>
    <t>CA Val d'Allos</t>
  </si>
  <si>
    <t>semaine au Val d'Allos</t>
  </si>
  <si>
    <t>marché samedi et dimanche</t>
  </si>
  <si>
    <t>fleurs au marché</t>
  </si>
  <si>
    <t>cartes métro-bus (14 € x 3)</t>
  </si>
  <si>
    <t>guide Provence</t>
  </si>
  <si>
    <t>guinguette 1 et 3 à Ferrières</t>
  </si>
  <si>
    <t>Norbert Chantal fleurs repas club Marius</t>
  </si>
  <si>
    <t>Maud pull</t>
  </si>
  <si>
    <t>Daniel pantalon</t>
  </si>
  <si>
    <t>pour l'UR 13 stage juillet Ste Tulle</t>
  </si>
  <si>
    <t>Festival cartes 10 € + monique 5 €</t>
  </si>
  <si>
    <t>repas au festival cirque Alba</t>
  </si>
  <si>
    <t>places Festival du cirqueAlba</t>
  </si>
  <si>
    <t>sac gris</t>
  </si>
  <si>
    <t>Damien Sandrine anniversaires</t>
  </si>
  <si>
    <t>bus Martigues</t>
  </si>
  <si>
    <t>Chloé livres</t>
  </si>
  <si>
    <t>Banque Oney Auchan</t>
  </si>
  <si>
    <t>du chéquier CA Martigues</t>
  </si>
  <si>
    <t>Théo Maï-Ly</t>
  </si>
  <si>
    <t>Maud Nappe</t>
  </si>
  <si>
    <t>la romaniquette</t>
  </si>
  <si>
    <t>petit volet séjour poignée + fil déboucheur</t>
  </si>
  <si>
    <t>Maud Daniel part Mutuelle</t>
  </si>
  <si>
    <t>Daniel surplus pharmacie</t>
  </si>
  <si>
    <t>Dam… pot à l'aéroport</t>
  </si>
  <si>
    <t>Maud part Mutuelle</t>
  </si>
  <si>
    <t>la poste la Couronne</t>
  </si>
  <si>
    <t>Théo Maï-Ly à Marseille</t>
  </si>
  <si>
    <t>???</t>
  </si>
  <si>
    <t>à la BNP centre commercial du Pontet</t>
  </si>
  <si>
    <t>Caisses Coquetiers</t>
  </si>
  <si>
    <t xml:space="preserve">semaine </t>
  </si>
  <si>
    <t>Suzanne Jlouis noces d'or (directement à Reine)</t>
  </si>
  <si>
    <t>Cours d'anglais Carro</t>
  </si>
  <si>
    <t>Remboursement Rideau Maison du Monde</t>
  </si>
  <si>
    <t>timbres pour le Bresil</t>
  </si>
  <si>
    <t>WE au Carladez (fromages safran bar visites)</t>
  </si>
  <si>
    <t>Carladez remboursement Rose Bernadette</t>
  </si>
  <si>
    <t>part mutuelle</t>
  </si>
  <si>
    <t>Francine Anniv (Roselyne corbeille beauté)</t>
  </si>
  <si>
    <t>Spa Montbrun les Bains</t>
  </si>
  <si>
    <t>Beaujolais remboursement voyage Reine</t>
  </si>
  <si>
    <t>début semaine dans le Beaujolais</t>
  </si>
  <si>
    <t>Nathalie et Pauline Festival</t>
  </si>
  <si>
    <t>fin de semaine</t>
  </si>
  <si>
    <t>semaine à Aubignas</t>
  </si>
  <si>
    <t>Cours d'anglais Carro  (25 + 5 semaine prochaine)</t>
  </si>
  <si>
    <t xml:space="preserve">timbres </t>
  </si>
  <si>
    <t>Cotisations marche Grenami</t>
  </si>
  <si>
    <t>sirop toux</t>
  </si>
  <si>
    <t>Plombier débouchage baignoire</t>
  </si>
  <si>
    <t>Suzanne fleurs</t>
  </si>
  <si>
    <t>Pizzeria Aix</t>
  </si>
  <si>
    <t>cinéma avec Théo Maï-Ly</t>
  </si>
  <si>
    <t>part mutuelle anesthésiste</t>
  </si>
  <si>
    <t>cinéma 2 films enchaînés</t>
  </si>
  <si>
    <t xml:space="preserve">rondelle colle pour radiateur </t>
  </si>
  <si>
    <t>Madeleine Carte Pass</t>
  </si>
  <si>
    <t>Daniel surplus Mutuelle</t>
  </si>
  <si>
    <t>paiement intervenant audiovisuel la Colle/Loup</t>
  </si>
  <si>
    <t xml:space="preserve">Prothésiste 4 clips </t>
  </si>
  <si>
    <t>Daniel Osthéo Fellé</t>
  </si>
  <si>
    <t>anglais Carro</t>
  </si>
  <si>
    <t>facteur</t>
  </si>
  <si>
    <t>pizza chez Francine avec Grenami</t>
  </si>
  <si>
    <t>remboursement Grenami</t>
  </si>
  <si>
    <t>avec la marche l'escale à Niolon</t>
  </si>
  <si>
    <t>Fabienne Anniv chez Michèle</t>
  </si>
  <si>
    <t>timbre pour stylo A-Marie/ Toine</t>
  </si>
  <si>
    <t>Pascal Nath Noël enveloppes</t>
  </si>
  <si>
    <t>Sylvain Maud Noël pour congel</t>
  </si>
  <si>
    <t>Théo Anniv part sur trottinette (185)</t>
  </si>
  <si>
    <t>Maud Robe pour réception Noël</t>
  </si>
  <si>
    <t>Fiches rando Ardèche</t>
  </si>
  <si>
    <t>fleurs à la Couronne</t>
  </si>
  <si>
    <t>pour 2018</t>
  </si>
  <si>
    <t>Au 31-12-2018</t>
  </si>
  <si>
    <t>C4 Contre visite Dekra</t>
  </si>
  <si>
    <t>repas réveillon chez les Lardets</t>
  </si>
  <si>
    <t>Arlette fleurs</t>
  </si>
  <si>
    <t>galette au club photo</t>
  </si>
  <si>
    <t>Arlette stylo</t>
  </si>
  <si>
    <t>jeu "6 qui prend"</t>
  </si>
  <si>
    <t>intérêts 2018</t>
  </si>
  <si>
    <t xml:space="preserve">carte nomade </t>
  </si>
  <si>
    <t>intérêt 2018</t>
  </si>
  <si>
    <t>du Chèquier CE au livret Maud</t>
  </si>
  <si>
    <t>Myo C</t>
  </si>
  <si>
    <t>repas formation Port de Bouc échange chèque UR</t>
  </si>
  <si>
    <t>serviettes cuisine</t>
  </si>
  <si>
    <t>BP Montélimar</t>
  </si>
  <si>
    <t>crêperie avec Théo Maï-Ly</t>
  </si>
  <si>
    <t>Maud Pantalon</t>
  </si>
  <si>
    <t>Yeux  dents</t>
  </si>
  <si>
    <t>carte Italie</t>
  </si>
  <si>
    <t>Italie</t>
  </si>
  <si>
    <t>sportéine</t>
  </si>
  <si>
    <t>Immobilier</t>
  </si>
  <si>
    <t>musée de la Mines + cartes membres</t>
  </si>
  <si>
    <t>livre sur polonnais</t>
  </si>
  <si>
    <t>à St Genest vers le col de la république</t>
  </si>
  <si>
    <t>Nicole Dupin fleurs</t>
  </si>
  <si>
    <t>plat Ikéa (5,99 €)</t>
  </si>
  <si>
    <t xml:space="preserve">spectacle Sirius Hypnotiseur </t>
  </si>
  <si>
    <t>cinéma Vienne</t>
  </si>
  <si>
    <t>anglais Carro (y compris la semaine prochaine)</t>
  </si>
  <si>
    <t>Maud nutritionniste Baulenas</t>
  </si>
  <si>
    <t>Maud podologue</t>
  </si>
  <si>
    <t>livrets philosophes</t>
  </si>
  <si>
    <t>timbres pour l'URP PACA</t>
  </si>
  <si>
    <t>Petits enfants jeu 7 familles Nicola Ugetto</t>
  </si>
  <si>
    <t>Ceillac - frais divers</t>
  </si>
  <si>
    <t>Ceillac - part voyage Alain C</t>
  </si>
  <si>
    <t>courant journalier - frais personnels</t>
  </si>
  <si>
    <t>équilibre 3 logements-loc voiture aux Longean</t>
  </si>
  <si>
    <t>caisse journalière pour courses, repas, visites</t>
  </si>
  <si>
    <t>solde de la caisse récupéré pour PV à régler</t>
  </si>
  <si>
    <t>anglais à Carro</t>
  </si>
  <si>
    <t>René départ avec les marcheurs</t>
  </si>
  <si>
    <t>Vogüe cartes de marche</t>
  </si>
  <si>
    <t>semaine à Vogüe et marché dimanche</t>
  </si>
  <si>
    <t xml:space="preserve">surplus covoiturage </t>
  </si>
  <si>
    <t>Maud pédicure Vincent</t>
  </si>
  <si>
    <t>Faber Butty huitres soupes fraises</t>
  </si>
  <si>
    <t>marcheurs gadgets récompenses</t>
  </si>
  <si>
    <t>spectacle chorale Monique</t>
  </si>
  <si>
    <t>Tablette</t>
  </si>
  <si>
    <t>ventre</t>
  </si>
  <si>
    <t>Croix Rouge</t>
  </si>
  <si>
    <t>Pérollière Pelvezy Périgord visites</t>
  </si>
  <si>
    <t xml:space="preserve">frais reconnaissance rando </t>
  </si>
  <si>
    <t>à la poste la Couronne</t>
  </si>
  <si>
    <t>Sylvain Maud Anniv + Théo Maï-Ly spectacle</t>
  </si>
  <si>
    <t>échange espèces contre chèque Odorico</t>
  </si>
  <si>
    <t>Maud part mutuelle</t>
  </si>
  <si>
    <t xml:space="preserve">surplus </t>
  </si>
  <si>
    <t>semaine (avec poisson réunion marche)</t>
  </si>
  <si>
    <t>des marcheurs la Caverne Vallon Pont d'Arc</t>
  </si>
  <si>
    <t>des marcheurs Canoé</t>
  </si>
  <si>
    <t>de Rose (15 €) et Françoise (45 €) trajet</t>
  </si>
  <si>
    <t>covoiturage marcheurs récup dans la voiture</t>
  </si>
  <si>
    <t>médicaments à Vogüe</t>
  </si>
  <si>
    <t>visite chapelle St Eugène à Vogüé</t>
  </si>
  <si>
    <t>Canoé à Balazuc (dont Daniel 20 €)</t>
  </si>
  <si>
    <t>bar, eaux, glaces, cerises, fromages</t>
  </si>
  <si>
    <t>Daniel tee-shirt</t>
  </si>
  <si>
    <t>au CA Roussillon</t>
  </si>
  <si>
    <t>Maud robe</t>
  </si>
  <si>
    <t>Michèle Longean fleurs</t>
  </si>
  <si>
    <t>carte pour Arnaud</t>
  </si>
  <si>
    <t>à Arles</t>
  </si>
  <si>
    <t>Daniel chapeau</t>
  </si>
  <si>
    <t>avec Chloé Quentin parc Figuerolles</t>
  </si>
  <si>
    <t>Chloé Quentin acrobranche</t>
  </si>
  <si>
    <t>carte nomade</t>
  </si>
  <si>
    <t xml:space="preserve">de la Poste la Couronne </t>
  </si>
  <si>
    <t>Damien Sandrine anniv. Chloé Quentin</t>
  </si>
  <si>
    <t>Kilimandjaro</t>
  </si>
  <si>
    <t>de la Poste la Couronne</t>
  </si>
  <si>
    <t>Suzanne plante jardin</t>
  </si>
  <si>
    <t>Coussins salon</t>
  </si>
  <si>
    <t>Solimut</t>
  </si>
  <si>
    <t>sur l'autoroute aller St Etienne</t>
  </si>
  <si>
    <t>visite château d'Essaloir avec Nicole</t>
  </si>
  <si>
    <t>tissus pour sacs couettes</t>
  </si>
  <si>
    <t>Nathalie fleurs</t>
  </si>
  <si>
    <t>d'identité</t>
  </si>
  <si>
    <t>co-voiturage Dourbies par Alain C</t>
  </si>
  <si>
    <t>sac orange à la fête italienne</t>
  </si>
  <si>
    <t>au CA Nasbinals</t>
  </si>
  <si>
    <t>livres au Phot'Aubrac</t>
  </si>
  <si>
    <t>restaurants au Phot'Aubrac</t>
  </si>
  <si>
    <t>Phot'Aubrac  covoiturage avec les Chich</t>
  </si>
  <si>
    <t>église quête</t>
  </si>
  <si>
    <t>avec Théo et Maï-Ly</t>
  </si>
  <si>
    <t>cinéma "au nom de la terre"</t>
  </si>
  <si>
    <t>au CA Martigues</t>
  </si>
  <si>
    <t>remb Serge pour avance par carte</t>
  </si>
  <si>
    <t>Grenami cotisation annuelle</t>
  </si>
  <si>
    <t>trousse pour Rose</t>
  </si>
  <si>
    <t xml:space="preserve">Arlette racloir </t>
  </si>
  <si>
    <t>Astérix</t>
  </si>
  <si>
    <t>Aigue Marine</t>
  </si>
  <si>
    <t>Maud à St Mitre</t>
  </si>
  <si>
    <t>Rose pour la trousse Zodio</t>
  </si>
  <si>
    <t>4 entrées Château d'If</t>
  </si>
  <si>
    <t>au Crédit Mutuel vers la Halle</t>
  </si>
  <si>
    <t>coupe oignons + batteur</t>
  </si>
  <si>
    <t>Maï-Ly bandeau</t>
  </si>
  <si>
    <t>lettre copain Dam</t>
  </si>
  <si>
    <t>cours cuisine + Daniel invité</t>
  </si>
  <si>
    <t>lampe avant vélo</t>
  </si>
  <si>
    <t>parapluie à Aix</t>
  </si>
  <si>
    <t>remboursement Grenami suite encaisse chèque</t>
  </si>
  <si>
    <t>tuyaux écoulement chez Leroy</t>
  </si>
  <si>
    <t>livre François Lucchesi</t>
  </si>
  <si>
    <t xml:space="preserve">chorale Monique </t>
  </si>
  <si>
    <t>et Maud brush</t>
  </si>
  <si>
    <t>avec les Lardet, Ponce après le théâtre</t>
  </si>
  <si>
    <t>Amis du Musée gâteaux- Fernand Chocolat 19,50</t>
  </si>
  <si>
    <t>Musée Firminy</t>
  </si>
  <si>
    <t>arnica</t>
  </si>
  <si>
    <t>Sophie 19,50 et Suzy fleurs 8,50</t>
  </si>
  <si>
    <t>Maud détartrage à St Mitre</t>
  </si>
  <si>
    <t>agendas</t>
  </si>
  <si>
    <t>Casino Istres</t>
  </si>
  <si>
    <t>blog Bernard</t>
  </si>
  <si>
    <t>quête église &amp; fleurs  pour Simone Rey</t>
  </si>
  <si>
    <t>pompiers calendrier</t>
  </si>
  <si>
    <t>Théo Anniv revue, carte - Maï-Ly revue</t>
  </si>
  <si>
    <t>remb achats Rose et Bernadette</t>
  </si>
  <si>
    <t>carte Lans en Vercors</t>
  </si>
  <si>
    <t>revue à Relay</t>
  </si>
  <si>
    <t>protège côtés lunettes</t>
  </si>
  <si>
    <t>intérêt 2019</t>
  </si>
  <si>
    <t>Joelle fleurs</t>
  </si>
  <si>
    <t>atelier des saveurs Janvier et Février</t>
  </si>
  <si>
    <t>cinéma "la vie invisible d'Euridice Gusmao"</t>
  </si>
  <si>
    <t>intérêts 2019</t>
  </si>
  <si>
    <t>du LDD au CA courant</t>
  </si>
  <si>
    <t>du LDD Maud</t>
  </si>
  <si>
    <t>Maud avec Suzanne</t>
  </si>
  <si>
    <t>cinéma " séjour dans les Monts Fushun"</t>
  </si>
  <si>
    <t>de Daniel Retour du Kili</t>
  </si>
  <si>
    <t xml:space="preserve">du CA courant au LDD </t>
  </si>
  <si>
    <t>rendu  Caisse Grenami</t>
  </si>
  <si>
    <t>nettoyage duvet 27,50 et veste bleue 20 €</t>
  </si>
  <si>
    <t>cinéma 2 séances</t>
  </si>
  <si>
    <t>Lans remb arrhes pour le guide</t>
  </si>
  <si>
    <t>Lans covoiturage avec J-Pierre</t>
  </si>
  <si>
    <t>Lans guide rando</t>
  </si>
  <si>
    <t>Musée Alès</t>
  </si>
  <si>
    <t>de Oney galerie Auchan</t>
  </si>
  <si>
    <t>médicaments pharmacie Auchan</t>
  </si>
  <si>
    <t>semaine  avec  nettoyage veste beige 20 €</t>
  </si>
  <si>
    <t>boucherie la Couronne</t>
  </si>
  <si>
    <t>Maud Emy</t>
  </si>
  <si>
    <t>levure</t>
  </si>
  <si>
    <t>don pour 4 masques tissu</t>
  </si>
  <si>
    <t>du CC CE</t>
  </si>
  <si>
    <t>Grenami frais km Gaucher</t>
  </si>
  <si>
    <t xml:space="preserve">remboursement Grenami </t>
  </si>
  <si>
    <t>Remise sur clés USB en espèces pour UR 13</t>
  </si>
  <si>
    <t>prise double garage</t>
  </si>
  <si>
    <t>fixe pour photos Cultura</t>
  </si>
  <si>
    <t>lampe four chez Boulanger</t>
  </si>
  <si>
    <t>Baume du tigre</t>
  </si>
  <si>
    <t>Monique fleurs</t>
  </si>
  <si>
    <t>de BNP Carrefour Chateauneuf</t>
  </si>
  <si>
    <t>Théo lunettes soleil</t>
  </si>
  <si>
    <t>Biafine</t>
  </si>
  <si>
    <t>2 astérix et ventre</t>
  </si>
  <si>
    <t>de Maud pour tennis</t>
  </si>
  <si>
    <t>Théo Maï-ly fête foraine Carro</t>
  </si>
  <si>
    <t>Quentin anniversaire 14 ans</t>
  </si>
  <si>
    <t>Finlande</t>
  </si>
  <si>
    <t>de BNP Jonquières</t>
  </si>
  <si>
    <t>du Chéquier CE au livret Maud</t>
  </si>
  <si>
    <t>carte Mathieu</t>
  </si>
  <si>
    <t>embouts poche(18,40 €) coupes champagne (25 €)</t>
  </si>
  <si>
    <t>livres Louans</t>
  </si>
  <si>
    <t>Dr Claeys champ visuel et Contrôle orthoptique</t>
  </si>
  <si>
    <r>
      <t xml:space="preserve">virement Czam au CA Martigues </t>
    </r>
    <r>
      <rPr>
        <sz val="11"/>
        <color rgb="FFFF0000"/>
        <rFont val="Calibri"/>
        <family val="2"/>
        <scheme val="minor"/>
      </rPr>
      <t>(remb 31/8/20)</t>
    </r>
  </si>
  <si>
    <t>au CA de la Clusaz</t>
  </si>
  <si>
    <t>pralines</t>
  </si>
  <si>
    <t>semaine Najac</t>
  </si>
  <si>
    <t>Fred Cindy Chocolats gâteaux</t>
  </si>
  <si>
    <t>la Clusaz forfait pour Alexandra</t>
  </si>
  <si>
    <t>pralines Suzanne</t>
  </si>
  <si>
    <t>de Francine enveloppe stagiaires Ste Tulle reste</t>
  </si>
  <si>
    <t>livres Phot'Aubrac</t>
  </si>
  <si>
    <t>cartes Phot'Aubrac</t>
  </si>
  <si>
    <t>bar Phot'Aubrac</t>
  </si>
  <si>
    <t>Francine livre Phot'Aubrac</t>
  </si>
  <si>
    <t>soirée repas Phot'Aubrac</t>
  </si>
  <si>
    <t>remb JC Cariou 20 € quête François</t>
  </si>
  <si>
    <t>Monique Dumas apéro - remb Reine</t>
  </si>
  <si>
    <t>Picard Martigues</t>
  </si>
  <si>
    <t>Francine livre cuisine</t>
  </si>
  <si>
    <t>ciment pour muret rue du Vallon</t>
  </si>
  <si>
    <t>Maguy pralines</t>
  </si>
  <si>
    <t>Fouet</t>
  </si>
  <si>
    <t>René Colis avec livre "netteté photographique"</t>
  </si>
  <si>
    <t>Nath SPA assoc</t>
  </si>
  <si>
    <t>Grenami inscription</t>
  </si>
  <si>
    <t>Atelier des saveurs octobre novembre + carte</t>
  </si>
  <si>
    <t>Daniel surplus Mutuelle Dr Planchon</t>
  </si>
  <si>
    <t>recommandés Alliance</t>
  </si>
  <si>
    <t xml:space="preserve">à l'hopital </t>
  </si>
  <si>
    <t>pompiers calendrier dans galerie Auchan</t>
  </si>
  <si>
    <t>3 sirops et pansoral</t>
  </si>
  <si>
    <t>fer à béton Leroy relèvement entrée garage</t>
  </si>
  <si>
    <t>steri strip</t>
  </si>
  <si>
    <t>Emy Maud Maï-ly</t>
  </si>
  <si>
    <t>à la Banque Postale la Couronne</t>
  </si>
  <si>
    <t>femme à la Poste quête</t>
  </si>
  <si>
    <t>Théo Maï-Ly récompenses pour travail école</t>
  </si>
  <si>
    <t>Maud Surplus Anesthésiste</t>
  </si>
  <si>
    <t>Maud yeux</t>
  </si>
  <si>
    <t>remboursement Grenami chèque Odorico encais</t>
  </si>
  <si>
    <t>intérêts 2020</t>
  </si>
  <si>
    <t>intérêt 2020</t>
  </si>
  <si>
    <t>Au 31-12-2019</t>
  </si>
  <si>
    <t>Au 31-12-2020</t>
  </si>
  <si>
    <t>Voyages :  Kili - Italie</t>
  </si>
  <si>
    <t>Confinement</t>
  </si>
  <si>
    <t>tulle gras</t>
  </si>
  <si>
    <t>pharmacie la Couronne Daniel gorge</t>
  </si>
  <si>
    <t>poignée porte Castorama</t>
  </si>
  <si>
    <t>à la poste la Couronne de BeForBank</t>
  </si>
  <si>
    <t>de Grenami pour organisation séjours</t>
  </si>
  <si>
    <t>ceinture plongée, poignée</t>
  </si>
  <si>
    <t>hextril</t>
  </si>
  <si>
    <t>cicatril</t>
  </si>
  <si>
    <t>remb carte pass S. Baldit</t>
  </si>
  <si>
    <t>prise multiple Leroy</t>
  </si>
  <si>
    <t>Monique Carte SD</t>
  </si>
  <si>
    <t>dans voiture covoiturage</t>
  </si>
  <si>
    <t>doliprane</t>
  </si>
  <si>
    <t>vente Télé extension chez Cash St Mitre</t>
  </si>
  <si>
    <t>la poste colis thym</t>
  </si>
  <si>
    <t>réglage porte du jardin pourboire Frédéric</t>
  </si>
  <si>
    <t>numérisation cassettes 40 ans, mariage DamSand</t>
  </si>
  <si>
    <t>vente tenue plongée Quentin</t>
  </si>
  <si>
    <t xml:space="preserve">prothésiste St Mitre 4 clips </t>
  </si>
  <si>
    <t>burger salade chez Marcel's</t>
  </si>
  <si>
    <t>décatlon serviette</t>
  </si>
  <si>
    <t>Carte BforB</t>
  </si>
  <si>
    <t>Corse : visite, livre,anniv,latier, bar, glaces</t>
  </si>
  <si>
    <t>de  la BNP Jonquières</t>
  </si>
  <si>
    <t>remb Grenami</t>
  </si>
  <si>
    <t xml:space="preserve">pour 2019 taux 0,75 </t>
  </si>
  <si>
    <t>pour 2020 taux 0,75 en janv et 0,50 autres mois</t>
  </si>
  <si>
    <t>pour 2019 taux 0,75</t>
  </si>
  <si>
    <t>pour 2020 taux 0,75  janv et 0,50 autres mois</t>
  </si>
  <si>
    <t xml:space="preserve">carrossier (aile avant gauche-pneu camion ?) </t>
  </si>
  <si>
    <t xml:space="preserve">carrossier (choc parechoc Rochemaure mures) </t>
  </si>
  <si>
    <t>clés entrée et volet bas</t>
  </si>
  <si>
    <t>remb fraises des Faugier</t>
  </si>
  <si>
    <t>Maud St Martin</t>
  </si>
  <si>
    <t>grand Frais</t>
  </si>
  <si>
    <t>Corse remb essence Faugier</t>
  </si>
  <si>
    <t>Grenami frais km Gaucher 2020-2021</t>
  </si>
  <si>
    <t>sandwich chez Paul Marseille</t>
  </si>
  <si>
    <t>ciné Renoir "Nomadland"</t>
  </si>
  <si>
    <t>remb part des danseurs</t>
  </si>
  <si>
    <t>la guinguette Ferrières avec les danseurs</t>
  </si>
  <si>
    <t>Emy Maud Anniversaires</t>
  </si>
  <si>
    <t>du Leclerc Montélimar</t>
  </si>
  <si>
    <t>cirque Alba avec Emy Maud Théo Maï-Ly</t>
  </si>
  <si>
    <t>chez Lu  glaces avec Grenami</t>
  </si>
  <si>
    <t>Pascal prise luminaire extérieur 50€ (5 € voiture)</t>
  </si>
  <si>
    <t>Monique pour Moule mania</t>
  </si>
  <si>
    <t>fruits confits Apt à Monique (partie)</t>
  </si>
  <si>
    <t>Vinci autouroute</t>
  </si>
  <si>
    <t>Ancelles loc Bernadette</t>
  </si>
  <si>
    <t>masques</t>
  </si>
  <si>
    <t>du CA d'Ancelles</t>
  </si>
  <si>
    <t>Ancelles courses pots activités</t>
  </si>
  <si>
    <t>loc Alban et Sophie  (remb par chèque 150 €)</t>
  </si>
  <si>
    <t>Remboursement Grenami</t>
  </si>
  <si>
    <t>Ciné Renoir "Bonne Mère"</t>
  </si>
  <si>
    <t>envoi livre Théo</t>
  </si>
  <si>
    <t>sac orange à Aix</t>
  </si>
  <si>
    <t>tabouret, carafes la ressourcerie</t>
  </si>
  <si>
    <t>covoiturage St Jean Sixt Alain</t>
  </si>
  <si>
    <t>covoiturage St Jean Sixt Geneviève</t>
  </si>
  <si>
    <t>avance bijou Genevière</t>
  </si>
  <si>
    <t>semaine St Jean Sixt (80,11 €) + marché</t>
  </si>
  <si>
    <t>caisse Grenami</t>
  </si>
  <si>
    <t>Maï-Ly livre</t>
  </si>
  <si>
    <t>covoiturage geneviève</t>
  </si>
  <si>
    <t>Fabienne Gaillard pot retraite</t>
  </si>
  <si>
    <t>Centre Social et cours cuisine</t>
  </si>
  <si>
    <t>sabot portail garage avec Pascal</t>
  </si>
  <si>
    <t>mis 10 € caisse Grenami contre chèque Maguy</t>
  </si>
  <si>
    <t>aux Callens surplus</t>
  </si>
  <si>
    <t>maman Reine fleurs remboursé à Suzanne</t>
  </si>
  <si>
    <t>ciné</t>
  </si>
  <si>
    <t>mis 10 € caisse Grenami contre chèque Jean</t>
  </si>
  <si>
    <t>pile et étanchéité montre</t>
  </si>
  <si>
    <t>retrouvé dans manteau</t>
  </si>
  <si>
    <t>réparation du four humidité ++</t>
  </si>
  <si>
    <t>lavettes + brosse cirage foire de noël</t>
  </si>
  <si>
    <t>2 hachoirs pour cadeaux + coupe ananas</t>
  </si>
  <si>
    <t>huiles nez, décramp</t>
  </si>
  <si>
    <t>atelier des saveurs décembre</t>
  </si>
  <si>
    <t>lampes chez Leroy</t>
  </si>
  <si>
    <t>sacoche Auchan</t>
  </si>
  <si>
    <t>cuisine des saveurs janvier</t>
  </si>
  <si>
    <t>hextril paracétamol</t>
  </si>
  <si>
    <t>du LDD Daniel au C courant CA</t>
  </si>
  <si>
    <t>Théo livres anniversaire</t>
  </si>
  <si>
    <t xml:space="preserve">Emy Maud noël parapluies </t>
  </si>
  <si>
    <t>Noël Emy Maud</t>
  </si>
  <si>
    <t>chapon noël</t>
  </si>
  <si>
    <t>ciné Carry</t>
  </si>
  <si>
    <t>pour 2021 taux 0,50</t>
  </si>
  <si>
    <t>Obsèques</t>
  </si>
  <si>
    <t>Kiné-Osthéo</t>
  </si>
  <si>
    <t>au 31-12-2021</t>
  </si>
  <si>
    <t>Dentiste Maud et Daniel</t>
  </si>
  <si>
    <t>intérêts 2021</t>
  </si>
  <si>
    <t>intérêt 2021</t>
  </si>
  <si>
    <t>Auchan remb huitres</t>
  </si>
  <si>
    <t>blachère sandwich</t>
  </si>
  <si>
    <t>atelier des saveurs pour février</t>
  </si>
  <si>
    <t>Daniel Shiatsu Claire Bouctot</t>
  </si>
  <si>
    <t>activir crème + vitamine D</t>
  </si>
  <si>
    <t>fleurs pour René de Grenami</t>
  </si>
  <si>
    <t>fleurs pour René de Bernadette</t>
  </si>
  <si>
    <t>pizza maître Panisse avec Grenami</t>
  </si>
  <si>
    <t>colis Maï-Ly</t>
  </si>
  <si>
    <t>lampe cabanon chez Leroy</t>
  </si>
  <si>
    <t>lampes four chez Darty</t>
  </si>
  <si>
    <t>Berger Radiesthésiste Alès</t>
  </si>
  <si>
    <t>fleurs pour René de Michèle Calamari</t>
  </si>
  <si>
    <t>cuisine des saveurs mars</t>
  </si>
  <si>
    <t>viandes et pommes à Michèle</t>
  </si>
  <si>
    <t>dafalgan et sirop</t>
  </si>
  <si>
    <t>Maud boîtes chinoises</t>
  </si>
  <si>
    <t>UR 13 déplacement juges</t>
  </si>
  <si>
    <t>fleurs pour René de Guy Machault</t>
  </si>
  <si>
    <t>Théo M-Ly jeux</t>
  </si>
  <si>
    <t>livre papillons</t>
  </si>
  <si>
    <t>covoiturage Gérard F Ceillac</t>
  </si>
  <si>
    <t>sirop baume du tigre</t>
  </si>
  <si>
    <t>Carrossier réparation Antenne</t>
  </si>
  <si>
    <t>semaine à la Rosière</t>
  </si>
  <si>
    <t>Thézillieu avec les Chich</t>
  </si>
  <si>
    <t>de la CE Aix</t>
  </si>
  <si>
    <t>Daniel polo marché Aix</t>
  </si>
  <si>
    <t>nappe oiseaux marché Aix</t>
  </si>
  <si>
    <t>des amis du Musée de la Mine de St Etienne</t>
  </si>
  <si>
    <t>Roselyne Toutalian anniversaire</t>
  </si>
  <si>
    <t>passages bateau Frioul Grenami</t>
  </si>
  <si>
    <t>Véronique Brun muguet</t>
  </si>
  <si>
    <t>mai 2022</t>
  </si>
  <si>
    <t>bateau Vieux Port l'Estaque</t>
  </si>
  <si>
    <t>1ère facturation 2022</t>
  </si>
  <si>
    <t>Agay taxes séjour récupérées</t>
  </si>
  <si>
    <t>Agay taxes séjour transmises à Christian</t>
  </si>
  <si>
    <t>Agay covoiturage aller Christian</t>
  </si>
  <si>
    <t>Agay covoiturage retour Maurice</t>
  </si>
  <si>
    <t>Agay covoiturage rando Tourrel</t>
  </si>
  <si>
    <t>François fête 50 ans</t>
  </si>
  <si>
    <t>Club photo repas juin</t>
  </si>
  <si>
    <t>nappe corail Agay</t>
  </si>
  <si>
    <t>semaine  bar et gourmandises Agay</t>
  </si>
  <si>
    <t>Vogüe  perollières Musées remb Jacky</t>
  </si>
  <si>
    <t>de la caisse Grenami</t>
  </si>
  <si>
    <t>livre les toqués de l'Ardèche</t>
  </si>
  <si>
    <t>Vogüé visite du château + livre</t>
  </si>
  <si>
    <t>jardins d'Albertas + entrée repas</t>
  </si>
  <si>
    <t>Emy Maud carte</t>
  </si>
  <si>
    <t>fleurs pour Pascal</t>
  </si>
  <si>
    <t>à GRENAMI</t>
  </si>
  <si>
    <t>déplacements Grenami</t>
  </si>
  <si>
    <t>forfait séjour Burdignes Grenami</t>
  </si>
  <si>
    <t>taxes séjour rendues par Christian</t>
  </si>
  <si>
    <t>juin 2022</t>
  </si>
  <si>
    <t>juin2022</t>
  </si>
  <si>
    <t>festival Arles 2 places à M. Lombard</t>
  </si>
  <si>
    <t>semaine à Burdignes</t>
  </si>
  <si>
    <t>Ceillac pour Août arrhes</t>
  </si>
  <si>
    <t>Burdignes gîte ferme Linossier</t>
  </si>
  <si>
    <t>4 tirages club</t>
  </si>
  <si>
    <t>Valérie et Françoise Club Photo</t>
  </si>
  <si>
    <t xml:space="preserve">Daniel lunettes &amp;solaires opticien du Cours </t>
  </si>
  <si>
    <t>pile montre grise Maud &amp; nettoyage bracelet</t>
  </si>
  <si>
    <t>piles pour programmateur</t>
  </si>
  <si>
    <t>juillet 2022</t>
  </si>
  <si>
    <t>appel de fonds 3è trimestre 2022</t>
  </si>
  <si>
    <t>Maud chapeau la chapellerie Arles</t>
  </si>
  <si>
    <t>marché la Couronne</t>
  </si>
  <si>
    <t>Leroy interrupteurs &amp; alcool jardin</t>
  </si>
  <si>
    <t>livre Propimacrographie chez Ulule</t>
  </si>
  <si>
    <t xml:space="preserve">dafalgan </t>
  </si>
  <si>
    <t>métro 10 pasages</t>
  </si>
  <si>
    <t>Daniel chez Pellet</t>
  </si>
  <si>
    <t>Assimil Logiciel</t>
  </si>
  <si>
    <t>déplacement AG UR13 à la Colle</t>
  </si>
  <si>
    <t>Maud visite prof Chossegros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</si>
</sst>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.00_ ;[Red]\-0.00\ "/>
    <numFmt numFmtId="166" formatCode="#,##0.00_ ;[Red]\-#,##0.00\ "/>
  </numFmts>
  <fonts count="2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3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ourier New"/>
      <family val="3"/>
    </font>
    <font>
      <b/>
      <sz val="20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sz val="20"/>
      <color rgb="FF3F1E03"/>
      <name val="Calibri"/>
      <family val="2"/>
      <scheme val="minor"/>
    </font>
    <font>
      <sz val="11"/>
      <color rgb="FF3F1E0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rgb="FF08260C"/>
      <name val="Calibri"/>
      <family val="2"/>
      <scheme val="minor"/>
    </font>
    <font>
      <b/>
      <sz val="12"/>
      <color rgb="FF08260C"/>
      <name val="Calibri"/>
      <family val="2"/>
      <scheme val="minor"/>
    </font>
    <font>
      <sz val="12"/>
      <color rgb="FF08260C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AED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/>
      <diagonal/>
    </border>
  </borders>
  <cellStyleXfs count="1">
    <xf numFmtId="0" fontId="0" fillId="0" borderId="0"/>
  </cellStyleXfs>
  <cellXfs count="17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Border="1"/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Border="1"/>
    <xf numFmtId="0" fontId="3" fillId="3" borderId="7" xfId="0" applyFont="1" applyFill="1" applyBorder="1" applyAlignment="1">
      <alignment horizontal="center" vertical="center"/>
    </xf>
    <xf numFmtId="0" fontId="4" fillId="0" borderId="0" xfId="0" applyFont="1"/>
    <xf numFmtId="0" fontId="0" fillId="0" borderId="9" xfId="0" applyBorder="1"/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7" borderId="0" xfId="0" applyFill="1"/>
    <xf numFmtId="0" fontId="1" fillId="7" borderId="11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left"/>
    </xf>
    <xf numFmtId="0" fontId="9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1" fillId="7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 wrapText="1"/>
    </xf>
    <xf numFmtId="0" fontId="6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1" fillId="7" borderId="0" xfId="0" applyNumberFormat="1" applyFont="1" applyFill="1" applyAlignment="1">
      <alignment horizontal="center" vertical="center"/>
    </xf>
    <xf numFmtId="164" fontId="6" fillId="7" borderId="0" xfId="0" applyNumberFormat="1" applyFont="1" applyFill="1" applyAlignment="1">
      <alignment horizontal="center" vertical="center"/>
    </xf>
    <xf numFmtId="164" fontId="1" fillId="7" borderId="11" xfId="0" applyNumberFormat="1" applyFont="1" applyFill="1" applyBorder="1" applyAlignment="1">
      <alignment horizontal="center" vertical="center"/>
    </xf>
    <xf numFmtId="4" fontId="6" fillId="7" borderId="0" xfId="0" applyNumberFormat="1" applyFont="1" applyFill="1" applyAlignment="1">
      <alignment horizontal="center" vertical="center"/>
    </xf>
    <xf numFmtId="4" fontId="6" fillId="7" borderId="0" xfId="0" applyNumberFormat="1" applyFont="1" applyFill="1" applyAlignment="1">
      <alignment horizontal="center" vertical="center" wrapText="1"/>
    </xf>
    <xf numFmtId="4" fontId="0" fillId="0" borderId="0" xfId="0" applyNumberFormat="1" applyAlignment="1">
      <alignment horizontal="right"/>
    </xf>
    <xf numFmtId="4" fontId="0" fillId="0" borderId="0" xfId="0" applyNumberFormat="1"/>
    <xf numFmtId="4" fontId="9" fillId="7" borderId="0" xfId="0" applyNumberFormat="1" applyFont="1" applyFill="1" applyAlignment="1">
      <alignment horizontal="center" vertical="center"/>
    </xf>
    <xf numFmtId="4" fontId="9" fillId="7" borderId="0" xfId="0" applyNumberFormat="1" applyFont="1" applyFill="1" applyAlignment="1">
      <alignment horizontal="center" vertical="center" wrapText="1"/>
    </xf>
    <xf numFmtId="4" fontId="1" fillId="7" borderId="11" xfId="0" applyNumberFormat="1" applyFont="1" applyFill="1" applyBorder="1" applyAlignment="1">
      <alignment horizontal="center" vertical="center"/>
    </xf>
    <xf numFmtId="4" fontId="1" fillId="7" borderId="11" xfId="0" applyNumberFormat="1" applyFont="1" applyFill="1" applyBorder="1" applyAlignment="1">
      <alignment horizontal="center" vertical="center" wrapText="1"/>
    </xf>
    <xf numFmtId="4" fontId="11" fillId="7" borderId="0" xfId="0" applyNumberFormat="1" applyFont="1" applyFill="1" applyAlignment="1">
      <alignment horizontal="center" vertical="center"/>
    </xf>
    <xf numFmtId="4" fontId="11" fillId="7" borderId="0" xfId="0" applyNumberFormat="1" applyFont="1" applyFill="1" applyAlignment="1">
      <alignment horizontal="center" vertical="center" wrapText="1"/>
    </xf>
    <xf numFmtId="4" fontId="0" fillId="0" borderId="2" xfId="0" applyNumberFormat="1" applyBorder="1"/>
    <xf numFmtId="4" fontId="0" fillId="4" borderId="4" xfId="0" applyNumberFormat="1" applyFill="1" applyBorder="1"/>
    <xf numFmtId="4" fontId="0" fillId="4" borderId="6" xfId="0" applyNumberFormat="1" applyFill="1" applyBorder="1"/>
    <xf numFmtId="4" fontId="0" fillId="5" borderId="8" xfId="0" applyNumberFormat="1" applyFill="1" applyBorder="1"/>
    <xf numFmtId="4" fontId="0" fillId="0" borderId="0" xfId="0" applyNumberFormat="1" applyBorder="1"/>
    <xf numFmtId="49" fontId="0" fillId="0" borderId="0" xfId="0" applyNumberFormat="1" applyAlignment="1">
      <alignment horizontal="left"/>
    </xf>
    <xf numFmtId="49" fontId="11" fillId="7" borderId="0" xfId="0" applyNumberFormat="1" applyFont="1" applyFill="1" applyAlignment="1">
      <alignment horizontal="center" vertical="center"/>
    </xf>
    <xf numFmtId="0" fontId="0" fillId="0" borderId="0" xfId="0" applyProtection="1"/>
    <xf numFmtId="4" fontId="0" fillId="0" borderId="0" xfId="0" applyNumberFormat="1" applyProtection="1"/>
    <xf numFmtId="0" fontId="0" fillId="0" borderId="0" xfId="0" applyBorder="1" applyProtection="1"/>
    <xf numFmtId="4" fontId="0" fillId="0" borderId="0" xfId="0" applyNumberFormat="1" applyBorder="1" applyProtection="1"/>
    <xf numFmtId="0" fontId="0" fillId="0" borderId="1" xfId="0" applyBorder="1" applyProtection="1"/>
    <xf numFmtId="4" fontId="0" fillId="0" borderId="2" xfId="0" applyNumberFormat="1" applyBorder="1" applyProtection="1"/>
    <xf numFmtId="0" fontId="0" fillId="3" borderId="3" xfId="0" applyFill="1" applyBorder="1" applyAlignment="1" applyProtection="1">
      <alignment horizontal="center" vertical="center"/>
    </xf>
    <xf numFmtId="4" fontId="0" fillId="4" borderId="6" xfId="0" applyNumberFormat="1" applyFill="1" applyBorder="1" applyProtection="1"/>
    <xf numFmtId="0" fontId="0" fillId="3" borderId="5" xfId="0" applyFill="1" applyBorder="1" applyAlignment="1" applyProtection="1">
      <alignment horizontal="center" vertical="center"/>
    </xf>
    <xf numFmtId="164" fontId="6" fillId="0" borderId="0" xfId="0" applyNumberFormat="1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49" fontId="6" fillId="0" borderId="0" xfId="0" applyNumberFormat="1" applyFont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49" fontId="0" fillId="0" borderId="0" xfId="0" applyNumberFormat="1" applyAlignment="1" applyProtection="1">
      <alignment horizontal="left" vertical="center"/>
    </xf>
    <xf numFmtId="4" fontId="0" fillId="0" borderId="0" xfId="0" applyNumberFormat="1" applyAlignment="1" applyProtection="1">
      <alignment horizontal="right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right"/>
    </xf>
    <xf numFmtId="164" fontId="9" fillId="7" borderId="0" xfId="0" applyNumberFormat="1" applyFont="1" applyFill="1" applyAlignment="1">
      <alignment horizontal="center" vertical="center"/>
    </xf>
    <xf numFmtId="0" fontId="11" fillId="7" borderId="0" xfId="0" applyFont="1" applyFill="1" applyAlignment="1">
      <alignment horizontal="center"/>
    </xf>
    <xf numFmtId="0" fontId="0" fillId="7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4" fillId="0" borderId="11" xfId="0" applyFont="1" applyBorder="1" applyAlignment="1" applyProtection="1">
      <alignment horizontal="center" vertical="center"/>
    </xf>
    <xf numFmtId="4" fontId="14" fillId="0" borderId="11" xfId="0" applyNumberFormat="1" applyFont="1" applyBorder="1" applyAlignment="1" applyProtection="1">
      <alignment horizontal="center" vertical="center"/>
    </xf>
    <xf numFmtId="0" fontId="15" fillId="0" borderId="11" xfId="0" applyFont="1" applyBorder="1" applyAlignment="1" applyProtection="1">
      <alignment horizontal="left" vertical="center"/>
    </xf>
    <xf numFmtId="4" fontId="15" fillId="0" borderId="11" xfId="0" applyNumberFormat="1" applyFont="1" applyBorder="1" applyAlignment="1" applyProtection="1">
      <alignment horizontal="right" vertical="center"/>
    </xf>
    <xf numFmtId="4" fontId="14" fillId="0" borderId="11" xfId="0" applyNumberFormat="1" applyFont="1" applyBorder="1" applyAlignment="1" applyProtection="1">
      <alignment horizontal="right" vertical="center"/>
    </xf>
    <xf numFmtId="16" fontId="0" fillId="0" borderId="0" xfId="0" applyNumberFormat="1" applyAlignment="1">
      <alignment horizontal="left"/>
    </xf>
    <xf numFmtId="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/>
    </xf>
    <xf numFmtId="4" fontId="16" fillId="0" borderId="0" xfId="0" applyNumberFormat="1" applyFont="1"/>
    <xf numFmtId="4" fontId="1" fillId="0" borderId="0" xfId="0" applyNumberFormat="1" applyFont="1"/>
    <xf numFmtId="4" fontId="1" fillId="0" borderId="0" xfId="0" applyNumberFormat="1" applyFont="1" applyAlignment="1">
      <alignment horizontal="right"/>
    </xf>
    <xf numFmtId="165" fontId="15" fillId="0" borderId="13" xfId="0" applyNumberFormat="1" applyFont="1" applyBorder="1" applyAlignment="1" applyProtection="1">
      <alignment horizontal="right" vertical="center"/>
      <protection locked="0"/>
    </xf>
    <xf numFmtId="165" fontId="14" fillId="0" borderId="13" xfId="0" applyNumberFormat="1" applyFont="1" applyBorder="1" applyAlignment="1" applyProtection="1">
      <alignment horizontal="center" vertical="center"/>
      <protection locked="0"/>
    </xf>
    <xf numFmtId="166" fontId="3" fillId="0" borderId="0" xfId="0" applyNumberFormat="1" applyFont="1"/>
    <xf numFmtId="165" fontId="17" fillId="0" borderId="14" xfId="0" applyNumberFormat="1" applyFont="1" applyBorder="1"/>
    <xf numFmtId="2" fontId="0" fillId="0" borderId="13" xfId="0" applyNumberFormat="1" applyBorder="1"/>
    <xf numFmtId="166" fontId="0" fillId="0" borderId="0" xfId="0" applyNumberFormat="1"/>
    <xf numFmtId="0" fontId="18" fillId="0" borderId="0" xfId="0" applyFont="1"/>
    <xf numFmtId="4" fontId="14" fillId="0" borderId="0" xfId="0" applyNumberFormat="1" applyFont="1" applyBorder="1" applyAlignment="1" applyProtection="1">
      <alignment horizontal="right" vertical="center"/>
    </xf>
    <xf numFmtId="165" fontId="3" fillId="0" borderId="13" xfId="0" applyNumberFormat="1" applyFont="1" applyBorder="1" applyAlignment="1">
      <alignment horizontal="center" vertical="center"/>
    </xf>
    <xf numFmtId="0" fontId="6" fillId="7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 vertical="center"/>
    </xf>
    <xf numFmtId="165" fontId="0" fillId="0" borderId="13" xfId="0" applyNumberFormat="1" applyBorder="1"/>
    <xf numFmtId="164" fontId="0" fillId="7" borderId="0" xfId="0" applyNumberFormat="1" applyFill="1" applyAlignment="1">
      <alignment horizontal="center"/>
    </xf>
    <xf numFmtId="0" fontId="0" fillId="7" borderId="0" xfId="0" applyFill="1" applyAlignment="1">
      <alignment horizontal="left"/>
    </xf>
    <xf numFmtId="0" fontId="0" fillId="7" borderId="0" xfId="0" applyFill="1" applyAlignment="1">
      <alignment horizontal="center"/>
    </xf>
    <xf numFmtId="0" fontId="0" fillId="7" borderId="0" xfId="0" applyFill="1" applyAlignment="1">
      <alignment horizontal="left" vertical="center"/>
    </xf>
    <xf numFmtId="4" fontId="0" fillId="7" borderId="0" xfId="0" applyNumberFormat="1" applyFill="1" applyAlignment="1">
      <alignment horizontal="right"/>
    </xf>
    <xf numFmtId="4" fontId="0" fillId="7" borderId="0" xfId="0" applyNumberFormat="1" applyFill="1"/>
    <xf numFmtId="0" fontId="12" fillId="0" borderId="0" xfId="0" applyFont="1" applyProtection="1">
      <protection locked="0"/>
    </xf>
    <xf numFmtId="0" fontId="12" fillId="0" borderId="0" xfId="0" applyFont="1" applyFill="1" applyBorder="1" applyProtection="1">
      <protection locked="0"/>
    </xf>
    <xf numFmtId="0" fontId="0" fillId="0" borderId="13" xfId="0" applyBorder="1"/>
    <xf numFmtId="0" fontId="0" fillId="8" borderId="13" xfId="0" applyFill="1" applyBorder="1"/>
    <xf numFmtId="2" fontId="15" fillId="8" borderId="13" xfId="0" applyNumberFormat="1" applyFont="1" applyFill="1" applyBorder="1" applyAlignment="1" applyProtection="1">
      <alignment horizontal="right" vertical="center"/>
      <protection locked="0"/>
    </xf>
    <xf numFmtId="165" fontId="15" fillId="8" borderId="13" xfId="0" applyNumberFormat="1" applyFont="1" applyFill="1" applyBorder="1" applyAlignment="1" applyProtection="1">
      <alignment horizontal="right" vertical="center"/>
      <protection locked="0"/>
    </xf>
    <xf numFmtId="2" fontId="0" fillId="8" borderId="13" xfId="0" applyNumberFormat="1" applyFill="1" applyBorder="1"/>
    <xf numFmtId="165" fontId="0" fillId="8" borderId="13" xfId="0" applyNumberFormat="1" applyFill="1" applyBorder="1"/>
    <xf numFmtId="0" fontId="13" fillId="8" borderId="12" xfId="0" applyFont="1" applyFill="1" applyBorder="1" applyAlignment="1" applyProtection="1">
      <alignment horizontal="center" vertical="center"/>
    </xf>
    <xf numFmtId="164" fontId="14" fillId="8" borderId="11" xfId="0" applyNumberFormat="1" applyFont="1" applyFill="1" applyBorder="1" applyAlignment="1" applyProtection="1">
      <alignment horizontal="center" vertical="center"/>
    </xf>
    <xf numFmtId="0" fontId="15" fillId="8" borderId="11" xfId="0" applyFont="1" applyFill="1" applyBorder="1" applyAlignment="1" applyProtection="1">
      <alignment horizontal="left" vertical="center"/>
    </xf>
    <xf numFmtId="4" fontId="15" fillId="8" borderId="11" xfId="0" applyNumberFormat="1" applyFont="1" applyFill="1" applyBorder="1" applyAlignment="1" applyProtection="1">
      <alignment horizontal="right" vertical="center"/>
    </xf>
    <xf numFmtId="0" fontId="19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18" fillId="0" borderId="0" xfId="0" applyFont="1" applyAlignment="1">
      <alignment vertical="top" wrapText="1"/>
    </xf>
    <xf numFmtId="164" fontId="0" fillId="11" borderId="0" xfId="0" applyNumberFormat="1" applyFill="1" applyAlignment="1">
      <alignment horizontal="center"/>
    </xf>
    <xf numFmtId="0" fontId="0" fillId="11" borderId="0" xfId="0" applyFill="1" applyAlignment="1">
      <alignment horizontal="left"/>
    </xf>
    <xf numFmtId="0" fontId="0" fillId="11" borderId="0" xfId="0" applyFill="1" applyAlignment="1">
      <alignment horizontal="center"/>
    </xf>
    <xf numFmtId="0" fontId="0" fillId="11" borderId="0" xfId="0" applyFill="1" applyAlignment="1">
      <alignment horizontal="left" vertical="center"/>
    </xf>
    <xf numFmtId="0" fontId="0" fillId="11" borderId="0" xfId="0" applyFill="1"/>
    <xf numFmtId="4" fontId="0" fillId="11" borderId="0" xfId="0" applyNumberFormat="1" applyFill="1" applyAlignment="1">
      <alignment horizontal="right"/>
    </xf>
    <xf numFmtId="4" fontId="0" fillId="11" borderId="0" xfId="0" applyNumberFormat="1" applyFill="1"/>
    <xf numFmtId="4" fontId="1" fillId="11" borderId="0" xfId="0" applyNumberFormat="1" applyFont="1" applyFill="1" applyAlignment="1">
      <alignment horizontal="right"/>
    </xf>
    <xf numFmtId="4" fontId="0" fillId="8" borderId="0" xfId="0" applyNumberFormat="1" applyFill="1" applyAlignment="1">
      <alignment horizontal="right"/>
    </xf>
    <xf numFmtId="165" fontId="0" fillId="0" borderId="0" xfId="0" applyNumberFormat="1"/>
    <xf numFmtId="165" fontId="3" fillId="0" borderId="0" xfId="0" applyNumberFormat="1" applyFont="1"/>
    <xf numFmtId="4" fontId="0" fillId="10" borderId="0" xfId="0" applyNumberFormat="1" applyFill="1" applyAlignment="1">
      <alignment horizontal="right"/>
    </xf>
    <xf numFmtId="164" fontId="0" fillId="0" borderId="15" xfId="0" applyNumberFormat="1" applyBorder="1" applyAlignment="1" applyProtection="1">
      <alignment horizontal="center"/>
    </xf>
    <xf numFmtId="0" fontId="0" fillId="0" borderId="15" xfId="0" applyBorder="1" applyAlignment="1" applyProtection="1">
      <alignment horizontal="left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left" vertical="center"/>
    </xf>
    <xf numFmtId="49" fontId="0" fillId="0" borderId="15" xfId="0" applyNumberFormat="1" applyBorder="1" applyAlignment="1" applyProtection="1">
      <alignment horizontal="left" vertical="center"/>
    </xf>
    <xf numFmtId="0" fontId="1" fillId="0" borderId="15" xfId="0" applyFont="1" applyBorder="1" applyAlignment="1" applyProtection="1">
      <alignment horizontal="center" vertical="center"/>
    </xf>
    <xf numFmtId="4" fontId="0" fillId="0" borderId="15" xfId="0" applyNumberFormat="1" applyBorder="1" applyAlignment="1" applyProtection="1">
      <alignment horizontal="right"/>
    </xf>
    <xf numFmtId="4" fontId="0" fillId="0" borderId="15" xfId="0" applyNumberFormat="1" applyBorder="1" applyProtection="1"/>
    <xf numFmtId="164" fontId="0" fillId="0" borderId="17" xfId="0" applyNumberFormat="1" applyBorder="1" applyAlignment="1" applyProtection="1">
      <alignment horizontal="center"/>
    </xf>
    <xf numFmtId="0" fontId="0" fillId="0" borderId="17" xfId="0" applyBorder="1" applyAlignment="1" applyProtection="1">
      <alignment horizontal="left"/>
    </xf>
    <xf numFmtId="0" fontId="0" fillId="0" borderId="17" xfId="0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left" vertical="center"/>
    </xf>
    <xf numFmtId="49" fontId="0" fillId="0" borderId="17" xfId="0" applyNumberFormat="1" applyBorder="1" applyAlignment="1" applyProtection="1">
      <alignment horizontal="left" vertical="center"/>
    </xf>
    <xf numFmtId="0" fontId="1" fillId="0" borderId="17" xfId="0" applyFont="1" applyBorder="1" applyAlignment="1" applyProtection="1">
      <alignment horizontal="center" vertical="center"/>
    </xf>
    <xf numFmtId="4" fontId="0" fillId="0" borderId="17" xfId="0" applyNumberFormat="1" applyBorder="1" applyAlignment="1" applyProtection="1">
      <alignment horizontal="right"/>
    </xf>
    <xf numFmtId="164" fontId="0" fillId="0" borderId="16" xfId="0" applyNumberFormat="1" applyBorder="1" applyAlignment="1" applyProtection="1">
      <alignment horizontal="center"/>
    </xf>
    <xf numFmtId="0" fontId="0" fillId="0" borderId="16" xfId="0" applyBorder="1" applyAlignment="1" applyProtection="1">
      <alignment horizontal="left"/>
    </xf>
    <xf numFmtId="0" fontId="0" fillId="0" borderId="16" xfId="0" applyFont="1" applyBorder="1" applyAlignment="1" applyProtection="1">
      <alignment horizontal="center" vertical="center"/>
    </xf>
    <xf numFmtId="0" fontId="0" fillId="0" borderId="16" xfId="0" applyBorder="1" applyAlignment="1" applyProtection="1">
      <alignment horizontal="left" vertical="center"/>
    </xf>
    <xf numFmtId="49" fontId="0" fillId="0" borderId="16" xfId="0" applyNumberFormat="1" applyBorder="1" applyAlignment="1" applyProtection="1">
      <alignment horizontal="left" vertical="center"/>
    </xf>
    <xf numFmtId="0" fontId="1" fillId="0" borderId="16" xfId="0" applyFont="1" applyBorder="1" applyAlignment="1" applyProtection="1">
      <alignment horizontal="center" vertical="center"/>
    </xf>
    <xf numFmtId="4" fontId="0" fillId="0" borderId="16" xfId="0" applyNumberFormat="1" applyBorder="1" applyAlignment="1" applyProtection="1">
      <alignment horizontal="right"/>
    </xf>
    <xf numFmtId="0" fontId="0" fillId="0" borderId="0" xfId="0" applyAlignment="1">
      <alignment horizontal="center" vertical="center" wrapText="1"/>
    </xf>
    <xf numFmtId="0" fontId="5" fillId="2" borderId="0" xfId="0" applyFont="1" applyFill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14" fontId="2" fillId="8" borderId="0" xfId="0" applyNumberFormat="1" applyFont="1" applyFill="1" applyAlignment="1">
      <alignment horizontal="center" vertical="center" wrapText="1"/>
    </xf>
    <xf numFmtId="14" fontId="9" fillId="8" borderId="0" xfId="0" applyNumberFormat="1" applyFont="1" applyFill="1" applyAlignment="1">
      <alignment horizontal="center" vertical="center" wrapText="1"/>
    </xf>
    <xf numFmtId="164" fontId="0" fillId="0" borderId="18" xfId="0" applyNumberFormat="1" applyBorder="1" applyAlignment="1" applyProtection="1">
      <alignment horizontal="center"/>
    </xf>
    <xf numFmtId="0" fontId="0" fillId="0" borderId="18" xfId="0" applyBorder="1" applyAlignment="1" applyProtection="1">
      <alignment horizontal="left"/>
    </xf>
    <xf numFmtId="0" fontId="0" fillId="0" borderId="18" xfId="0" applyFont="1" applyBorder="1" applyAlignment="1" applyProtection="1">
      <alignment horizontal="center" vertical="center"/>
    </xf>
    <xf numFmtId="0" fontId="0" fillId="0" borderId="18" xfId="0" applyBorder="1" applyAlignment="1" applyProtection="1">
      <alignment horizontal="left" vertical="center"/>
    </xf>
    <xf numFmtId="49" fontId="0" fillId="0" borderId="18" xfId="0" applyNumberFormat="1" applyBorder="1" applyAlignment="1" applyProtection="1">
      <alignment horizontal="left" vertical="center"/>
    </xf>
    <xf numFmtId="0" fontId="1" fillId="0" borderId="18" xfId="0" applyFont="1" applyBorder="1" applyAlignment="1" applyProtection="1">
      <alignment horizontal="center" vertical="center"/>
    </xf>
    <xf numFmtId="4" fontId="0" fillId="0" borderId="18" xfId="0" applyNumberFormat="1" applyBorder="1" applyAlignment="1" applyProtection="1">
      <alignment horizontal="right"/>
    </xf>
  </cellXfs>
  <cellStyles count="1">
    <cellStyle name="Normal" xfId="0" builtinId="0"/>
  </cellStyles>
  <dxfs count="102"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3F1E0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3F1E0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>
          <bgColor theme="3" tint="0.79998168889431442"/>
        </patternFill>
      </fill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30" formatCode="@"/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3F1E0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  <protection locked="1" hidden="0"/>
    </dxf>
    <dxf>
      <numFmt numFmtId="4" formatCode="#,##0.00"/>
      <alignment horizontal="right" textRotation="0" indent="0" justifyLastLine="0" shrinkToFit="0" readingOrder="0"/>
      <protection locked="1" hidden="0"/>
    </dxf>
    <dxf>
      <numFmt numFmtId="4" formatCode="#,##0.00"/>
      <alignment horizontal="right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indent="0" justifyLastLine="0" shrinkToFit="0" readingOrder="0"/>
      <protection locked="1" hidden="0"/>
    </dxf>
    <dxf>
      <numFmt numFmtId="30" formatCode="@"/>
      <alignment horizontal="left" vertical="center" textRotation="0" indent="0" justifyLastLine="0" shrinkToFit="0" readingOrder="0"/>
      <protection locked="1" hidden="0"/>
    </dxf>
    <dxf>
      <alignment horizontal="left" vertical="center" textRotation="0" indent="0" justifyLastLine="0" shrinkToFit="0" readingOrder="0"/>
      <protection locked="1" hidden="0"/>
    </dxf>
    <dxf>
      <alignment horizontal="left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  <protection locked="1" hidden="0"/>
    </dxf>
    <dxf>
      <alignment horizontal="left" textRotation="0" indent="0" justifyLastLine="0" shrinkToFit="0" readingOrder="0"/>
      <protection locked="1" hidden="0"/>
    </dxf>
    <dxf>
      <numFmt numFmtId="164" formatCode="dd/mm/yy;@"/>
      <alignment horizontal="center" textRotation="0" indent="0" justifyLastLine="0" shrinkToFit="0" readingOrder="0"/>
      <protection locked="1" hidden="0"/>
    </dxf>
    <dxf>
      <alignment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alignment horizontal="center" vertical="center" textRotation="0" indent="0" justifyLastLine="0" shrinkToFit="0" readingOrder="0"/>
      <protection locked="1" hidden="0"/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FFFF99"/>
      <color rgb="FFFFFF66"/>
      <color rgb="FF66FF66"/>
      <color rgb="FF08260C"/>
      <color rgb="FF3F1E03"/>
      <color rgb="FFDAEDD7"/>
      <color rgb="FFA9D5A3"/>
      <color rgb="FFA4E7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0</xdr:row>
          <xdr:rowOff>19050</xdr:rowOff>
        </xdr:from>
        <xdr:to>
          <xdr:col>12</xdr:col>
          <xdr:colOff>0</xdr:colOff>
          <xdr:row>1</xdr:row>
          <xdr:rowOff>28575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2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Rapprochement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0</xdr:row>
          <xdr:rowOff>19050</xdr:rowOff>
        </xdr:from>
        <xdr:to>
          <xdr:col>13</xdr:col>
          <xdr:colOff>19050</xdr:colOff>
          <xdr:row>1</xdr:row>
          <xdr:rowOff>28575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2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/ Fin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66675</xdr:colOff>
          <xdr:row>3</xdr:row>
          <xdr:rowOff>19050</xdr:rowOff>
        </xdr:from>
        <xdr:to>
          <xdr:col>13</xdr:col>
          <xdr:colOff>0</xdr:colOff>
          <xdr:row>3</xdr:row>
          <xdr:rowOff>361950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2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19050</xdr:rowOff>
        </xdr:from>
        <xdr:to>
          <xdr:col>12</xdr:col>
          <xdr:colOff>0</xdr:colOff>
          <xdr:row>1</xdr:row>
          <xdr:rowOff>19050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3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Rapprochement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0</xdr:row>
          <xdr:rowOff>19050</xdr:rowOff>
        </xdr:from>
        <xdr:to>
          <xdr:col>13</xdr:col>
          <xdr:colOff>9525</xdr:colOff>
          <xdr:row>1</xdr:row>
          <xdr:rowOff>19050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3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/ Fin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3</xdr:row>
          <xdr:rowOff>19050</xdr:rowOff>
        </xdr:from>
        <xdr:to>
          <xdr:col>12</xdr:col>
          <xdr:colOff>1085850</xdr:colOff>
          <xdr:row>4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3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19050</xdr:rowOff>
        </xdr:from>
        <xdr:to>
          <xdr:col>12</xdr:col>
          <xdr:colOff>0</xdr:colOff>
          <xdr:row>1</xdr:row>
          <xdr:rowOff>19050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4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Rapprochement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9525</xdr:rowOff>
        </xdr:from>
        <xdr:to>
          <xdr:col>13</xdr:col>
          <xdr:colOff>19050</xdr:colOff>
          <xdr:row>1</xdr:row>
          <xdr:rowOff>9525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4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/ Fin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3</xdr:row>
          <xdr:rowOff>9525</xdr:rowOff>
        </xdr:from>
        <xdr:to>
          <xdr:col>12</xdr:col>
          <xdr:colOff>1047750</xdr:colOff>
          <xdr:row>4</xdr:row>
          <xdr:rowOff>19050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4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3</xdr:row>
          <xdr:rowOff>47625</xdr:rowOff>
        </xdr:from>
        <xdr:to>
          <xdr:col>12</xdr:col>
          <xdr:colOff>1076325</xdr:colOff>
          <xdr:row>3</xdr:row>
          <xdr:rowOff>361950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5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 de page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J64" totalsRowShown="0" headerRowDxfId="96" dataDxfId="95">
  <tableColumns count="10">
    <tableColumn id="1" xr3:uid="{00000000-0010-0000-0000-000001000000}" name="Date" dataDxfId="94"/>
    <tableColumn id="2" xr3:uid="{00000000-0010-0000-0000-000002000000}" name="Type d'Opération" dataDxfId="93"/>
    <tableColumn id="3" xr3:uid="{00000000-0010-0000-0000-000003000000}" name="N° de Chèque" dataDxfId="92"/>
    <tableColumn id="4" xr3:uid="{00000000-0010-0000-0000-000004000000}" name="Catégorie" dataDxfId="91"/>
    <tableColumn id="5" xr3:uid="{00000000-0010-0000-0000-000005000000}" name="Sous Catégorie" dataDxfId="90"/>
    <tableColumn id="6" xr3:uid="{00000000-0010-0000-0000-000006000000}" name="Description " dataDxfId="89"/>
    <tableColumn id="7" xr3:uid="{00000000-0010-0000-0000-000007000000}" name="P" dataDxfId="88"/>
    <tableColumn id="8" xr3:uid="{00000000-0010-0000-0000-000008000000}" name="DEBIT" dataDxfId="87"/>
    <tableColumn id="9" xr3:uid="{00000000-0010-0000-0000-000009000000}" name="CREDIT" dataDxfId="86"/>
    <tableColumn id="10" xr3:uid="{00000000-0010-0000-0000-00000A000000}" name="Solde Courant" dataDxfId="85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A4:J1331" totalsRowShown="0" headerRowDxfId="83">
  <tableColumns count="10">
    <tableColumn id="1" xr3:uid="{00000000-0010-0000-0100-000001000000}" name="Date" dataDxfId="82"/>
    <tableColumn id="2" xr3:uid="{00000000-0010-0000-0100-000002000000}" name="Type d'Opération" dataDxfId="81"/>
    <tableColumn id="3" xr3:uid="{00000000-0010-0000-0100-000003000000}" name="N° de Chèque" dataDxfId="80"/>
    <tableColumn id="4" xr3:uid="{00000000-0010-0000-0100-000004000000}" name="Catégorie" dataDxfId="79"/>
    <tableColumn id="5" xr3:uid="{00000000-0010-0000-0100-000005000000}" name="Sous Catégorie" dataDxfId="78"/>
    <tableColumn id="6" xr3:uid="{00000000-0010-0000-0100-000006000000}" name="Description " dataDxfId="77"/>
    <tableColumn id="7" xr3:uid="{00000000-0010-0000-0100-000007000000}" name="P"/>
    <tableColumn id="8" xr3:uid="{00000000-0010-0000-0100-000008000000}" name="DEBIT" dataDxfId="76"/>
    <tableColumn id="9" xr3:uid="{00000000-0010-0000-0100-000009000000}" name="CREDIT" dataDxfId="75"/>
    <tableColumn id="10" xr3:uid="{00000000-0010-0000-0100-00000A000000}" name="Solde Courant" dataDxfId="74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134" displayName="Tableau134" ref="A4:J1316" totalsRowShown="0" headerRowDxfId="71">
  <tableColumns count="10">
    <tableColumn id="1" xr3:uid="{00000000-0010-0000-0200-000001000000}" name="Date" dataDxfId="70"/>
    <tableColumn id="2" xr3:uid="{00000000-0010-0000-0200-000002000000}" name="Type d'Opération" dataDxfId="69"/>
    <tableColumn id="3" xr3:uid="{00000000-0010-0000-0200-000003000000}" name="N° de Chèque" dataDxfId="68"/>
    <tableColumn id="4" xr3:uid="{00000000-0010-0000-0200-000004000000}" name="Catégorie" dataDxfId="67"/>
    <tableColumn id="5" xr3:uid="{00000000-0010-0000-0200-000005000000}" name="Sous Catégorie" dataDxfId="66"/>
    <tableColumn id="6" xr3:uid="{00000000-0010-0000-0200-000006000000}" name="Description " dataDxfId="65"/>
    <tableColumn id="7" xr3:uid="{00000000-0010-0000-0200-000007000000}" name="P" dataDxfId="64"/>
    <tableColumn id="8" xr3:uid="{00000000-0010-0000-0200-000008000000}" name="DEBIT" dataDxfId="63"/>
    <tableColumn id="9" xr3:uid="{00000000-0010-0000-0200-000009000000}" name="CREDIT" dataDxfId="62"/>
    <tableColumn id="10" xr3:uid="{00000000-0010-0000-0200-00000A000000}" name="Solde Courant" dataDxfId="61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1345" displayName="Tableau1345" ref="A4:J1587" totalsRowShown="0" headerRowDxfId="59" headerRowBorderDxfId="58">
  <tableColumns count="10">
    <tableColumn id="1" xr3:uid="{00000000-0010-0000-0300-000001000000}" name="Date" dataDxfId="57"/>
    <tableColumn id="2" xr3:uid="{00000000-0010-0000-0300-000002000000}" name="Type d'Opération" dataDxfId="56"/>
    <tableColumn id="3" xr3:uid="{00000000-0010-0000-0300-000003000000}" name="N° de Chèque" dataDxfId="55"/>
    <tableColumn id="4" xr3:uid="{00000000-0010-0000-0300-000004000000}" name="Catégorie" dataDxfId="54"/>
    <tableColumn id="5" xr3:uid="{00000000-0010-0000-0300-000005000000}" name="Sous Catégorie" dataDxfId="53"/>
    <tableColumn id="6" xr3:uid="{00000000-0010-0000-0300-000006000000}" name="Description " dataDxfId="52"/>
    <tableColumn id="7" xr3:uid="{00000000-0010-0000-0300-000007000000}" name="P"/>
    <tableColumn id="8" xr3:uid="{00000000-0010-0000-0300-000008000000}" name="DEBIT" dataDxfId="51"/>
    <tableColumn id="9" xr3:uid="{00000000-0010-0000-0300-000009000000}" name="CREDIT" dataDxfId="50"/>
    <tableColumn id="10" xr3:uid="{00000000-0010-0000-0300-00000A000000}" name="Solde Courant" dataDxfId="49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13456" displayName="Tableau13456" ref="A4:J1500" totalsRowShown="0" headerRowDxfId="46">
  <tableColumns count="10">
    <tableColumn id="1" xr3:uid="{00000000-0010-0000-0400-000001000000}" name="Date" dataDxfId="45"/>
    <tableColumn id="2" xr3:uid="{00000000-0010-0000-0400-000002000000}" name="Type d'Opération" dataDxfId="44"/>
    <tableColumn id="3" xr3:uid="{00000000-0010-0000-0400-000003000000}" name="N° de Chèque" dataDxfId="43"/>
    <tableColumn id="4" xr3:uid="{00000000-0010-0000-0400-000004000000}" name="Catégorie" dataDxfId="42"/>
    <tableColumn id="5" xr3:uid="{00000000-0010-0000-0400-000005000000}" name="Sous Catégorie" dataDxfId="41"/>
    <tableColumn id="6" xr3:uid="{00000000-0010-0000-0400-000006000000}" name="Description " dataDxfId="40"/>
    <tableColumn id="7" xr3:uid="{00000000-0010-0000-0400-000007000000}" name="P"/>
    <tableColumn id="8" xr3:uid="{00000000-0010-0000-0400-000008000000}" name="DEBIT" dataDxfId="39"/>
    <tableColumn id="9" xr3:uid="{00000000-0010-0000-0400-000009000000}" name="CREDIT" dataDxfId="38"/>
    <tableColumn id="10" xr3:uid="{00000000-0010-0000-0400-00000A000000}" name="Solde Courant" dataDxfId="37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134567" displayName="Tableau134567" ref="A4:J1500" totalsRowShown="0" headerRowDxfId="34">
  <tableColumns count="10">
    <tableColumn id="1" xr3:uid="{00000000-0010-0000-0500-000001000000}" name="Date" dataDxfId="33"/>
    <tableColumn id="2" xr3:uid="{00000000-0010-0000-0500-000002000000}" name="Type d'Opération" dataDxfId="32"/>
    <tableColumn id="3" xr3:uid="{00000000-0010-0000-0500-000003000000}" name="N° de Chèque" dataDxfId="31"/>
    <tableColumn id="4" xr3:uid="{00000000-0010-0000-0500-000004000000}" name="Catégorie" dataDxfId="30"/>
    <tableColumn id="5" xr3:uid="{00000000-0010-0000-0500-000005000000}" name="Sous Catégorie" dataDxfId="29"/>
    <tableColumn id="6" xr3:uid="{00000000-0010-0000-0500-000006000000}" name="Description " dataDxfId="28"/>
    <tableColumn id="7" xr3:uid="{00000000-0010-0000-0500-000007000000}" name="P"/>
    <tableColumn id="8" xr3:uid="{00000000-0010-0000-0500-000008000000}" name="DEBIT" dataDxfId="27"/>
    <tableColumn id="9" xr3:uid="{00000000-0010-0000-0500-000009000000}" name="CREDIT" dataDxfId="26"/>
    <tableColumn id="10" xr3:uid="{00000000-0010-0000-0500-00000A000000}" name="Solde Courant" dataDxfId="25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1345678" displayName="Tableau1345678" ref="A4:J1488" totalsRowShown="0" headerRowDxfId="23">
  <tableColumns count="10">
    <tableColumn id="1" xr3:uid="{00000000-0010-0000-0600-000001000000}" name="Date" dataDxfId="22"/>
    <tableColumn id="2" xr3:uid="{00000000-0010-0000-0600-000002000000}" name="Type d'Opération" dataDxfId="21"/>
    <tableColumn id="3" xr3:uid="{00000000-0010-0000-0600-000003000000}" name="N° de Chèque" dataDxfId="20"/>
    <tableColumn id="4" xr3:uid="{00000000-0010-0000-0600-000004000000}" name="Catégorie" dataDxfId="19"/>
    <tableColumn id="5" xr3:uid="{00000000-0010-0000-0600-000005000000}" name="Sous Catégorie" dataDxfId="18"/>
    <tableColumn id="6" xr3:uid="{00000000-0010-0000-0600-000006000000}" name="Description " dataDxfId="17"/>
    <tableColumn id="7" xr3:uid="{00000000-0010-0000-0600-000007000000}" name="P" dataDxfId="16"/>
    <tableColumn id="8" xr3:uid="{00000000-0010-0000-0600-000008000000}" name="DEBIT" dataDxfId="15"/>
    <tableColumn id="9" xr3:uid="{00000000-0010-0000-0600-000009000000}" name="CREDIT" dataDxfId="14"/>
    <tableColumn id="10" xr3:uid="{00000000-0010-0000-0600-00000A000000}" name="Solde Courant" dataDxfId="13"/>
  </tableColumns>
  <tableStyleInfo name="TableStyleLight2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au13456789" displayName="Tableau13456789" ref="A4:J1500" totalsRowShown="0" headerRowDxfId="10">
  <tableColumns count="10">
    <tableColumn id="1" xr3:uid="{00000000-0010-0000-0700-000001000000}" name="Date" dataDxfId="9"/>
    <tableColumn id="2" xr3:uid="{00000000-0010-0000-0700-000002000000}" name="Type d'Opération" dataDxfId="8"/>
    <tableColumn id="3" xr3:uid="{00000000-0010-0000-0700-000003000000}" name="N° de Chèque" dataDxfId="7"/>
    <tableColumn id="4" xr3:uid="{00000000-0010-0000-0700-000004000000}" name="Catégorie" dataDxfId="6"/>
    <tableColumn id="5" xr3:uid="{00000000-0010-0000-0700-000005000000}" name="Sous Catégorie" dataDxfId="5"/>
    <tableColumn id="6" xr3:uid="{00000000-0010-0000-0700-000006000000}" name="Description " dataDxfId="4"/>
    <tableColumn id="7" xr3:uid="{00000000-0010-0000-0700-000007000000}" name="P" dataDxfId="3"/>
    <tableColumn id="8" xr3:uid="{00000000-0010-0000-0700-000008000000}" name="DEBIT" dataDxfId="2"/>
    <tableColumn id="9" xr3:uid="{00000000-0010-0000-0700-000009000000}" name="CREDIT" dataDxfId="1"/>
    <tableColumn id="10" xr3:uid="{00000000-0010-0000-0700-00000A000000}" name="Solde Courant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table" Target="../tables/table4.xml"/><Relationship Id="rId4" Type="http://schemas.openxmlformats.org/officeDocument/2006/relationships/ctrlProp" Target="../ctrlProps/ctrlProp10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B30"/>
  <sheetViews>
    <sheetView topLeftCell="H1" zoomScale="85" zoomScaleNormal="85" workbookViewId="0">
      <selection activeCell="V8" sqref="V8"/>
    </sheetView>
  </sheetViews>
  <sheetFormatPr baseColWidth="10" defaultRowHeight="15" x14ac:dyDescent="0.25"/>
  <cols>
    <col min="3" max="3" width="15.28515625" customWidth="1"/>
    <col min="6" max="6" width="12.85546875" customWidth="1"/>
    <col min="7" max="7" width="14.28515625" customWidth="1"/>
    <col min="8" max="8" width="13.7109375" customWidth="1"/>
    <col min="9" max="9" width="12" customWidth="1"/>
    <col min="15" max="15" width="14.5703125" customWidth="1"/>
    <col min="16" max="16" width="13.28515625" customWidth="1"/>
    <col min="17" max="17" width="12.5703125" customWidth="1"/>
    <col min="18" max="19" width="14" customWidth="1"/>
    <col min="20" max="20" width="13.28515625" customWidth="1"/>
    <col min="21" max="21" width="13.7109375" customWidth="1"/>
    <col min="22" max="22" width="14" customWidth="1"/>
    <col min="27" max="27" width="16.140625" customWidth="1"/>
  </cols>
  <sheetData>
    <row r="1" spans="1:28" x14ac:dyDescent="0.25">
      <c r="A1" t="s">
        <v>18</v>
      </c>
      <c r="B1" s="1" t="s">
        <v>105</v>
      </c>
      <c r="C1" s="1" t="s">
        <v>106</v>
      </c>
      <c r="D1" s="1" t="s">
        <v>107</v>
      </c>
      <c r="E1" s="1" t="s">
        <v>104</v>
      </c>
      <c r="F1" s="1" t="s">
        <v>108</v>
      </c>
      <c r="G1" t="s">
        <v>109</v>
      </c>
      <c r="H1" t="s">
        <v>154</v>
      </c>
      <c r="I1" t="s">
        <v>155</v>
      </c>
      <c r="J1" t="s">
        <v>110</v>
      </c>
      <c r="K1" t="s">
        <v>111</v>
      </c>
      <c r="L1" t="s">
        <v>112</v>
      </c>
      <c r="M1" t="s">
        <v>113</v>
      </c>
      <c r="N1" t="s">
        <v>114</v>
      </c>
      <c r="O1" t="s">
        <v>115</v>
      </c>
      <c r="P1" t="s">
        <v>116</v>
      </c>
      <c r="Q1" t="s">
        <v>117</v>
      </c>
      <c r="R1" t="s">
        <v>118</v>
      </c>
      <c r="S1" t="s">
        <v>122</v>
      </c>
      <c r="T1" t="s">
        <v>119</v>
      </c>
      <c r="U1" t="s">
        <v>121</v>
      </c>
      <c r="V1" t="s">
        <v>123</v>
      </c>
      <c r="W1" t="s">
        <v>124</v>
      </c>
      <c r="X1" t="s">
        <v>120</v>
      </c>
      <c r="Y1" t="s">
        <v>125</v>
      </c>
      <c r="Z1" t="s">
        <v>126</v>
      </c>
      <c r="AA1" t="s">
        <v>130</v>
      </c>
      <c r="AB1" t="s">
        <v>147</v>
      </c>
    </row>
    <row r="2" spans="1:28" ht="14.45" customHeight="1" x14ac:dyDescent="0.25">
      <c r="A2" s="158" t="s">
        <v>19</v>
      </c>
      <c r="B2" t="s">
        <v>0</v>
      </c>
      <c r="C2" t="s">
        <v>148</v>
      </c>
      <c r="E2" t="s">
        <v>2</v>
      </c>
      <c r="F2" t="s">
        <v>4</v>
      </c>
      <c r="G2" t="s">
        <v>11</v>
      </c>
      <c r="H2" t="s">
        <v>6</v>
      </c>
      <c r="K2" t="s">
        <v>2</v>
      </c>
      <c r="M2" t="s">
        <v>13</v>
      </c>
      <c r="O2" t="s">
        <v>140</v>
      </c>
      <c r="P2" t="s">
        <v>16</v>
      </c>
      <c r="Q2" t="s">
        <v>9</v>
      </c>
      <c r="R2" t="s">
        <v>156</v>
      </c>
      <c r="S2" t="s">
        <v>38</v>
      </c>
      <c r="T2" t="s">
        <v>22</v>
      </c>
      <c r="U2" t="s">
        <v>32</v>
      </c>
      <c r="V2" t="s">
        <v>46</v>
      </c>
      <c r="W2" t="s">
        <v>57</v>
      </c>
      <c r="X2" t="s">
        <v>31</v>
      </c>
      <c r="Y2" t="s">
        <v>61</v>
      </c>
      <c r="Z2" t="s">
        <v>167</v>
      </c>
      <c r="AA2" t="s">
        <v>138</v>
      </c>
      <c r="AB2" t="s">
        <v>132</v>
      </c>
    </row>
    <row r="3" spans="1:28" x14ac:dyDescent="0.25">
      <c r="A3" s="158"/>
      <c r="B3" t="s">
        <v>1</v>
      </c>
      <c r="C3" t="s">
        <v>94</v>
      </c>
      <c r="E3" t="s">
        <v>3</v>
      </c>
      <c r="F3" t="s">
        <v>5</v>
      </c>
      <c r="G3" t="s">
        <v>12</v>
      </c>
      <c r="H3" t="s">
        <v>7</v>
      </c>
      <c r="K3" t="s">
        <v>3</v>
      </c>
      <c r="M3" t="s">
        <v>14</v>
      </c>
      <c r="O3" t="s">
        <v>141</v>
      </c>
      <c r="P3" t="s">
        <v>17</v>
      </c>
      <c r="Q3" t="s">
        <v>20</v>
      </c>
      <c r="R3" t="s">
        <v>157</v>
      </c>
      <c r="S3" t="s">
        <v>39</v>
      </c>
      <c r="T3" t="s">
        <v>23</v>
      </c>
      <c r="U3" t="s">
        <v>13</v>
      </c>
      <c r="V3" t="s">
        <v>47</v>
      </c>
      <c r="W3" t="s">
        <v>58</v>
      </c>
      <c r="X3" t="s">
        <v>30</v>
      </c>
      <c r="Y3" t="s">
        <v>32</v>
      </c>
      <c r="Z3" t="s">
        <v>358</v>
      </c>
      <c r="AA3" t="s">
        <v>153</v>
      </c>
      <c r="AB3" t="s">
        <v>152</v>
      </c>
    </row>
    <row r="4" spans="1:28" x14ac:dyDescent="0.25">
      <c r="A4" s="158"/>
      <c r="C4" t="s">
        <v>30</v>
      </c>
      <c r="F4" t="s">
        <v>424</v>
      </c>
      <c r="H4" t="s">
        <v>8</v>
      </c>
      <c r="M4" t="s">
        <v>10</v>
      </c>
      <c r="O4" t="s">
        <v>142</v>
      </c>
      <c r="Q4" t="s">
        <v>21</v>
      </c>
      <c r="R4" t="s">
        <v>158</v>
      </c>
      <c r="S4" t="s">
        <v>40</v>
      </c>
      <c r="T4" t="s">
        <v>24</v>
      </c>
      <c r="U4" t="s">
        <v>33</v>
      </c>
      <c r="V4" t="s">
        <v>48</v>
      </c>
      <c r="W4" t="s">
        <v>59</v>
      </c>
      <c r="X4" t="s">
        <v>139</v>
      </c>
      <c r="Y4" t="s">
        <v>69</v>
      </c>
      <c r="Z4" t="s">
        <v>420</v>
      </c>
      <c r="AA4" t="s">
        <v>145</v>
      </c>
      <c r="AB4" t="s">
        <v>146</v>
      </c>
    </row>
    <row r="5" spans="1:28" x14ac:dyDescent="0.25">
      <c r="A5" s="158"/>
      <c r="H5" t="s">
        <v>9</v>
      </c>
      <c r="O5" t="s">
        <v>143</v>
      </c>
      <c r="Q5" t="s">
        <v>144</v>
      </c>
      <c r="R5" t="s">
        <v>159</v>
      </c>
      <c r="T5" t="s">
        <v>25</v>
      </c>
      <c r="U5" t="s">
        <v>34</v>
      </c>
      <c r="V5" t="s">
        <v>101</v>
      </c>
      <c r="W5" t="s">
        <v>60</v>
      </c>
      <c r="Y5" t="s">
        <v>62</v>
      </c>
      <c r="Z5" t="s">
        <v>518</v>
      </c>
      <c r="AA5" t="s">
        <v>150</v>
      </c>
      <c r="AB5" t="s">
        <v>151</v>
      </c>
    </row>
    <row r="6" spans="1:28" x14ac:dyDescent="0.25">
      <c r="H6" t="s">
        <v>10</v>
      </c>
      <c r="O6" t="s">
        <v>590</v>
      </c>
      <c r="Q6" t="s">
        <v>360</v>
      </c>
      <c r="R6" t="s">
        <v>160</v>
      </c>
      <c r="T6" t="s">
        <v>26</v>
      </c>
      <c r="U6" t="s">
        <v>35</v>
      </c>
      <c r="V6" t="s">
        <v>49</v>
      </c>
      <c r="Y6" t="s">
        <v>63</v>
      </c>
      <c r="AA6" t="s">
        <v>174</v>
      </c>
      <c r="AB6" t="s">
        <v>149</v>
      </c>
    </row>
    <row r="7" spans="1:28" x14ac:dyDescent="0.25">
      <c r="R7" t="s">
        <v>389</v>
      </c>
      <c r="T7" t="s">
        <v>28</v>
      </c>
      <c r="U7" t="s">
        <v>36</v>
      </c>
      <c r="V7" t="s">
        <v>50</v>
      </c>
      <c r="Y7" t="s">
        <v>172</v>
      </c>
      <c r="AA7" t="s">
        <v>175</v>
      </c>
      <c r="AB7" t="s">
        <v>483</v>
      </c>
    </row>
    <row r="8" spans="1:28" x14ac:dyDescent="0.25">
      <c r="T8" t="s">
        <v>27</v>
      </c>
      <c r="U8" t="s">
        <v>37</v>
      </c>
      <c r="V8" t="s">
        <v>662</v>
      </c>
      <c r="Y8" t="s">
        <v>173</v>
      </c>
    </row>
    <row r="9" spans="1:28" x14ac:dyDescent="0.25">
      <c r="T9" t="s">
        <v>29</v>
      </c>
      <c r="U9" t="s">
        <v>169</v>
      </c>
      <c r="V9" t="s">
        <v>53</v>
      </c>
    </row>
    <row r="10" spans="1:28" x14ac:dyDescent="0.25">
      <c r="U10" t="s">
        <v>41</v>
      </c>
      <c r="V10" t="s">
        <v>54</v>
      </c>
    </row>
    <row r="11" spans="1:28" x14ac:dyDescent="0.25">
      <c r="U11" t="s">
        <v>42</v>
      </c>
      <c r="V11" t="s">
        <v>52</v>
      </c>
    </row>
    <row r="12" spans="1:28" x14ac:dyDescent="0.25">
      <c r="U12" t="s">
        <v>43</v>
      </c>
      <c r="V12" t="s">
        <v>55</v>
      </c>
    </row>
    <row r="13" spans="1:28" x14ac:dyDescent="0.25">
      <c r="U13" t="s">
        <v>44</v>
      </c>
      <c r="V13" t="s">
        <v>56</v>
      </c>
    </row>
    <row r="14" spans="1:28" x14ac:dyDescent="0.25">
      <c r="U14" t="s">
        <v>45</v>
      </c>
      <c r="V14" t="s">
        <v>424</v>
      </c>
    </row>
    <row r="15" spans="1:28" x14ac:dyDescent="0.25">
      <c r="V15" t="s">
        <v>661</v>
      </c>
    </row>
    <row r="19" spans="1:1" x14ac:dyDescent="0.25">
      <c r="A19" t="s">
        <v>164</v>
      </c>
    </row>
    <row r="20" spans="1:1" x14ac:dyDescent="0.25">
      <c r="A20" t="s">
        <v>202</v>
      </c>
    </row>
    <row r="21" spans="1:1" x14ac:dyDescent="0.25">
      <c r="A21" t="s">
        <v>590</v>
      </c>
    </row>
    <row r="22" spans="1:1" x14ac:dyDescent="0.25">
      <c r="A22" t="s">
        <v>66</v>
      </c>
    </row>
    <row r="23" spans="1:1" x14ac:dyDescent="0.25">
      <c r="A23" t="s">
        <v>65</v>
      </c>
    </row>
    <row r="24" spans="1:1" x14ac:dyDescent="0.25">
      <c r="A24" t="s">
        <v>68</v>
      </c>
    </row>
    <row r="25" spans="1:1" x14ac:dyDescent="0.25">
      <c r="A25" t="s">
        <v>128</v>
      </c>
    </row>
    <row r="26" spans="1:1" x14ac:dyDescent="0.25">
      <c r="A26" t="s">
        <v>127</v>
      </c>
    </row>
    <row r="27" spans="1:1" x14ac:dyDescent="0.25">
      <c r="A27" t="s">
        <v>103</v>
      </c>
    </row>
    <row r="28" spans="1:1" x14ac:dyDescent="0.25">
      <c r="A28" t="s">
        <v>67</v>
      </c>
    </row>
    <row r="29" spans="1:1" x14ac:dyDescent="0.25">
      <c r="A29" t="s">
        <v>130</v>
      </c>
    </row>
    <row r="30" spans="1:1" x14ac:dyDescent="0.25">
      <c r="A30" t="s">
        <v>102</v>
      </c>
    </row>
  </sheetData>
  <sheetProtection selectLockedCells="1" selectUnlockedCells="1"/>
  <sortState xmlns:xlrd2="http://schemas.microsoft.com/office/spreadsheetml/2017/richdata2" ref="A20:A30">
    <sortCondition ref="A20:A30"/>
  </sortState>
  <mergeCells count="1">
    <mergeCell ref="A2:A5"/>
  </mergeCells>
  <dataValidations count="1">
    <dataValidation type="list" allowBlank="1" showInputMessage="1" showErrorMessage="1" sqref="A20:A32" xr:uid="{00000000-0002-0000-0000-000000000000}">
      <formula1>$A$20:$A$32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00B050"/>
  </sheetPr>
  <dimension ref="A1:K18"/>
  <sheetViews>
    <sheetView topLeftCell="A7" zoomScale="115" zoomScaleNormal="115" workbookViewId="0">
      <selection activeCell="D3" sqref="D3:J10"/>
    </sheetView>
  </sheetViews>
  <sheetFormatPr baseColWidth="10" defaultRowHeight="15" x14ac:dyDescent="0.25"/>
  <cols>
    <col min="1" max="1" width="21.42578125" customWidth="1"/>
    <col min="2" max="2" width="14.7109375" style="33" customWidth="1"/>
    <col min="4" max="11" width="11.7109375" customWidth="1"/>
  </cols>
  <sheetData>
    <row r="1" spans="1:11" ht="39" customHeight="1" x14ac:dyDescent="0.25">
      <c r="A1" s="117" t="s">
        <v>99</v>
      </c>
      <c r="B1" s="118">
        <f ca="1">TODAY()</f>
        <v>44772</v>
      </c>
      <c r="C1" s="77"/>
      <c r="D1" s="77"/>
      <c r="E1" s="16"/>
    </row>
    <row r="2" spans="1:11" ht="19.899999999999999" customHeight="1" x14ac:dyDescent="0.25">
      <c r="A2" s="79" t="s">
        <v>73</v>
      </c>
      <c r="B2" s="80" t="s">
        <v>74</v>
      </c>
      <c r="C2" s="78"/>
      <c r="D2" s="109" t="s">
        <v>161</v>
      </c>
      <c r="E2" s="109" t="s">
        <v>162</v>
      </c>
      <c r="F2" s="109" t="s">
        <v>163</v>
      </c>
      <c r="G2" s="110" t="s">
        <v>339</v>
      </c>
      <c r="H2" s="110" t="s">
        <v>565</v>
      </c>
      <c r="I2" s="110" t="s">
        <v>566</v>
      </c>
      <c r="J2" s="110" t="s">
        <v>663</v>
      </c>
    </row>
    <row r="3" spans="1:11" ht="19.899999999999999" customHeight="1" x14ac:dyDescent="0.25">
      <c r="A3" s="119" t="s">
        <v>75</v>
      </c>
      <c r="B3" s="120"/>
      <c r="C3" s="78"/>
      <c r="D3" s="113"/>
      <c r="E3" s="114"/>
      <c r="F3" s="115"/>
      <c r="G3" s="116"/>
      <c r="H3" s="112"/>
      <c r="I3" s="112"/>
      <c r="J3" s="112"/>
    </row>
    <row r="4" spans="1:11" ht="19.899999999999999" customHeight="1" x14ac:dyDescent="0.25">
      <c r="A4" s="81" t="s">
        <v>76</v>
      </c>
      <c r="B4" s="82"/>
      <c r="C4" s="78"/>
      <c r="D4" s="90"/>
      <c r="E4" s="90"/>
      <c r="F4" s="94"/>
      <c r="G4" s="102"/>
      <c r="H4" s="111"/>
      <c r="I4" s="111"/>
      <c r="J4" s="111"/>
    </row>
    <row r="5" spans="1:11" ht="19.899999999999999" customHeight="1" x14ac:dyDescent="0.25">
      <c r="A5" s="119" t="s">
        <v>176</v>
      </c>
      <c r="B5" s="120"/>
      <c r="C5" s="78"/>
      <c r="D5" s="114"/>
      <c r="E5" s="114"/>
      <c r="F5" s="115"/>
      <c r="G5" s="116"/>
      <c r="H5" s="112"/>
      <c r="I5" s="112"/>
      <c r="J5" s="112"/>
    </row>
    <row r="6" spans="1:11" ht="19.899999999999999" customHeight="1" x14ac:dyDescent="0.25">
      <c r="A6" s="81" t="s">
        <v>94</v>
      </c>
      <c r="B6" s="82"/>
      <c r="C6" s="78"/>
      <c r="D6" s="90"/>
      <c r="E6" s="93"/>
      <c r="F6" s="94"/>
      <c r="G6" s="102"/>
      <c r="H6" s="111"/>
      <c r="I6" s="111"/>
      <c r="J6" s="111"/>
    </row>
    <row r="7" spans="1:11" ht="19.899999999999999" customHeight="1" x14ac:dyDescent="0.25">
      <c r="A7" s="119" t="s">
        <v>95</v>
      </c>
      <c r="B7" s="120"/>
      <c r="C7" s="78"/>
      <c r="D7" s="114"/>
      <c r="E7" s="114"/>
      <c r="F7" s="115"/>
      <c r="G7" s="116"/>
      <c r="H7" s="112"/>
      <c r="I7" s="112"/>
      <c r="J7" s="112"/>
    </row>
    <row r="8" spans="1:11" ht="19.899999999999999" customHeight="1" x14ac:dyDescent="0.25">
      <c r="A8" s="81" t="s">
        <v>96</v>
      </c>
      <c r="B8" s="82"/>
      <c r="C8" s="78"/>
      <c r="D8" s="90"/>
      <c r="E8" s="93"/>
      <c r="F8" s="94"/>
      <c r="G8" s="102"/>
      <c r="H8" s="111"/>
      <c r="I8" s="111"/>
      <c r="J8" s="111"/>
    </row>
    <row r="9" spans="1:11" ht="19.899999999999999" customHeight="1" x14ac:dyDescent="0.25">
      <c r="A9" s="119" t="s">
        <v>97</v>
      </c>
      <c r="B9" s="120"/>
      <c r="C9" s="78"/>
      <c r="D9" s="114"/>
      <c r="E9" s="114"/>
      <c r="F9" s="115"/>
      <c r="G9" s="116"/>
      <c r="H9" s="112"/>
      <c r="I9" s="112"/>
      <c r="J9" s="112"/>
      <c r="K9" s="3"/>
    </row>
    <row r="10" spans="1:11" ht="19.899999999999999" customHeight="1" x14ac:dyDescent="0.25">
      <c r="A10" s="81" t="s">
        <v>98</v>
      </c>
      <c r="B10" s="82"/>
      <c r="C10" s="78"/>
      <c r="D10" s="90"/>
      <c r="E10" s="93"/>
      <c r="F10" s="94"/>
      <c r="G10" s="102"/>
      <c r="H10" s="111"/>
      <c r="I10" s="111"/>
      <c r="J10" s="111"/>
    </row>
    <row r="11" spans="1:11" ht="19.899999999999999" customHeight="1" x14ac:dyDescent="0.25">
      <c r="A11" s="119"/>
      <c r="B11" s="120"/>
      <c r="C11" s="78"/>
      <c r="D11" s="114"/>
      <c r="E11" s="114"/>
      <c r="F11" s="115"/>
      <c r="G11" s="116"/>
      <c r="H11" s="112"/>
      <c r="I11" s="112"/>
      <c r="J11" s="112"/>
    </row>
    <row r="12" spans="1:11" ht="19.899999999999999" customHeight="1" x14ac:dyDescent="0.25">
      <c r="A12" s="79" t="s">
        <v>100</v>
      </c>
      <c r="B12" s="83">
        <f>SUM(B3:B11)</f>
        <v>0</v>
      </c>
      <c r="C12" s="78"/>
      <c r="D12" s="91">
        <f>SUM(D3:D10)</f>
        <v>0</v>
      </c>
      <c r="E12" s="98">
        <f>SUM(E3:E10)</f>
        <v>0</v>
      </c>
      <c r="F12" s="98">
        <f>SUM(F3:F10)</f>
        <v>0</v>
      </c>
      <c r="G12" s="98">
        <f>SUM(G3:G10)</f>
        <v>0</v>
      </c>
      <c r="H12" s="98">
        <f t="shared" ref="H12:J12" si="0">SUM(H3:H10)</f>
        <v>0</v>
      </c>
      <c r="I12" s="98">
        <f t="shared" si="0"/>
        <v>0</v>
      </c>
      <c r="J12" s="98">
        <f t="shared" si="0"/>
        <v>0</v>
      </c>
    </row>
    <row r="13" spans="1:11" x14ac:dyDescent="0.25">
      <c r="E13" s="9"/>
      <c r="G13" s="9"/>
    </row>
    <row r="14" spans="1:11" ht="15.75" x14ac:dyDescent="0.25">
      <c r="E14" s="9"/>
      <c r="F14" s="97"/>
      <c r="G14" s="9"/>
    </row>
    <row r="15" spans="1:11" x14ac:dyDescent="0.25">
      <c r="E15" s="92">
        <f t="shared" ref="E15:J15" si="1">E12-D12</f>
        <v>0</v>
      </c>
      <c r="F15" s="92">
        <f t="shared" si="1"/>
        <v>0</v>
      </c>
      <c r="G15" s="92">
        <f t="shared" si="1"/>
        <v>0</v>
      </c>
      <c r="H15" s="92">
        <f t="shared" si="1"/>
        <v>0</v>
      </c>
      <c r="I15" s="92">
        <f t="shared" si="1"/>
        <v>0</v>
      </c>
      <c r="J15" s="134">
        <f t="shared" si="1"/>
        <v>0</v>
      </c>
      <c r="K15" s="133"/>
    </row>
    <row r="16" spans="1:11" ht="39" x14ac:dyDescent="0.25">
      <c r="E16" s="121" t="s">
        <v>183</v>
      </c>
      <c r="F16" s="122" t="s">
        <v>184</v>
      </c>
      <c r="H16" s="122" t="s">
        <v>567</v>
      </c>
      <c r="I16" s="123" t="s">
        <v>568</v>
      </c>
      <c r="J16" s="122" t="s">
        <v>664</v>
      </c>
    </row>
    <row r="17" spans="6:6" x14ac:dyDescent="0.25">
      <c r="F17" s="95"/>
    </row>
    <row r="18" spans="6:6" x14ac:dyDescent="0.25">
      <c r="F18" s="96"/>
    </row>
  </sheetData>
  <sheetProtection selectLockedCells="1" selectUnlockedCells="1"/>
  <pageMargins left="0.7" right="0.7" top="0.75" bottom="0.75" header="0.3" footer="0.3"/>
  <pageSetup paperSize="9" orientation="portrait" horizontalDpi="4294967294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theme="3"/>
  </sheetPr>
  <dimension ref="A1:L64"/>
  <sheetViews>
    <sheetView showZeros="0" tabSelected="1" workbookViewId="0">
      <pane ySplit="4" topLeftCell="A5" activePane="bottomLeft" state="frozen"/>
      <selection activeCell="C12" sqref="C12"/>
      <selection pane="bottomLeft" activeCell="F11" sqref="F11"/>
    </sheetView>
  </sheetViews>
  <sheetFormatPr baseColWidth="10" defaultColWidth="11.42578125" defaultRowHeight="15" x14ac:dyDescent="0.25"/>
  <cols>
    <col min="1" max="1" width="10.28515625" style="64" customWidth="1"/>
    <col min="2" max="2" width="15.28515625" style="65" customWidth="1"/>
    <col min="3" max="3" width="10.28515625" style="66" customWidth="1"/>
    <col min="4" max="4" width="15.28515625" style="65" customWidth="1"/>
    <col min="5" max="5" width="15.7109375" style="67" customWidth="1"/>
    <col min="6" max="6" width="44.28515625" style="68" customWidth="1"/>
    <col min="7" max="7" width="3.28515625" style="101" customWidth="1"/>
    <col min="8" max="10" width="10.28515625" style="69" customWidth="1"/>
    <col min="11" max="11" width="15.28515625" style="48" customWidth="1"/>
    <col min="12" max="12" width="15.7109375" style="49" customWidth="1"/>
    <col min="13" max="13" width="16.7109375" style="48" customWidth="1"/>
    <col min="14" max="16384" width="11.42578125" style="48"/>
  </cols>
  <sheetData>
    <row r="1" spans="1:12" ht="17.45" customHeight="1" x14ac:dyDescent="0.25">
      <c r="A1" s="159" t="s">
        <v>89</v>
      </c>
      <c r="B1" s="160"/>
      <c r="C1" s="160"/>
      <c r="D1" s="160"/>
      <c r="E1" s="160"/>
      <c r="F1" s="160"/>
      <c r="G1" s="160"/>
      <c r="H1" s="160"/>
      <c r="I1" s="160"/>
      <c r="J1" s="160"/>
      <c r="K1" s="52"/>
      <c r="L1" s="53"/>
    </row>
    <row r="2" spans="1:12" x14ac:dyDescent="0.25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54" t="s">
        <v>82</v>
      </c>
      <c r="L2" s="55">
        <v>4366.32</v>
      </c>
    </row>
    <row r="3" spans="1:12" ht="14.45" customHeight="1" x14ac:dyDescent="0.25">
      <c r="A3" s="160"/>
      <c r="B3" s="160"/>
      <c r="C3" s="160"/>
      <c r="D3" s="160"/>
      <c r="E3" s="160"/>
      <c r="F3" s="160"/>
      <c r="G3" s="160"/>
      <c r="H3" s="160"/>
      <c r="I3" s="160"/>
      <c r="J3" s="160"/>
      <c r="K3" s="56" t="s">
        <v>83</v>
      </c>
      <c r="L3" s="55">
        <v>4335.42</v>
      </c>
    </row>
    <row r="4" spans="1:12" ht="27.75" customHeight="1" thickBot="1" x14ac:dyDescent="0.3">
      <c r="A4" s="57" t="s">
        <v>64</v>
      </c>
      <c r="B4" s="58" t="s">
        <v>77</v>
      </c>
      <c r="C4" s="58" t="s">
        <v>78</v>
      </c>
      <c r="D4" s="59" t="s">
        <v>79</v>
      </c>
      <c r="E4" s="58" t="s">
        <v>80</v>
      </c>
      <c r="F4" s="60" t="s">
        <v>72</v>
      </c>
      <c r="G4" s="101" t="s">
        <v>129</v>
      </c>
      <c r="H4" s="61" t="s">
        <v>70</v>
      </c>
      <c r="I4" s="61" t="s">
        <v>71</v>
      </c>
      <c r="J4" s="62" t="s">
        <v>81</v>
      </c>
      <c r="K4" s="63" t="s">
        <v>84</v>
      </c>
      <c r="L4" s="34">
        <f xml:space="preserve"> L3-L2+((SUMIF(G6:G221,"x", H6:H221)-(SUMIF(G6:G221,"x", I6:I221))))</f>
        <v>-30.899999999999636</v>
      </c>
    </row>
    <row r="5" spans="1:12" x14ac:dyDescent="0.25">
      <c r="A5" s="64">
        <v>43069</v>
      </c>
      <c r="B5" s="65" t="s">
        <v>102</v>
      </c>
      <c r="C5" s="66">
        <v>0</v>
      </c>
      <c r="D5" s="65" t="s">
        <v>130</v>
      </c>
      <c r="E5" s="67" t="s">
        <v>150</v>
      </c>
      <c r="F5" s="68" t="s">
        <v>180</v>
      </c>
      <c r="G5" s="101" t="s">
        <v>131</v>
      </c>
      <c r="I5" s="69">
        <v>100</v>
      </c>
      <c r="J5" s="69">
        <v>100</v>
      </c>
      <c r="K5" s="50"/>
      <c r="L5" s="51"/>
    </row>
    <row r="6" spans="1:12" x14ac:dyDescent="0.25">
      <c r="A6" s="64">
        <v>43073</v>
      </c>
      <c r="B6" s="65" t="s">
        <v>103</v>
      </c>
      <c r="C6" s="66" t="str">
        <f>IF(B6="Chèque",LOOKUP(9^9,$C$5:$C5)+1," ")</f>
        <v xml:space="preserve"> </v>
      </c>
      <c r="D6" s="65" t="s">
        <v>115</v>
      </c>
      <c r="E6" s="67" t="s">
        <v>140</v>
      </c>
      <c r="F6" s="68" t="s">
        <v>177</v>
      </c>
      <c r="G6" s="101" t="s">
        <v>131</v>
      </c>
      <c r="H6" s="69">
        <v>7.89</v>
      </c>
      <c r="J6" s="49">
        <f t="shared" ref="J6:J7" si="0">IF(SUM(H6:I6)=0,"",(J5+I6-H6))</f>
        <v>92.11</v>
      </c>
      <c r="K6" s="50"/>
      <c r="L6" s="51"/>
    </row>
    <row r="7" spans="1:12" x14ac:dyDescent="0.25">
      <c r="A7" s="136">
        <v>44749</v>
      </c>
      <c r="B7" s="137" t="s">
        <v>65</v>
      </c>
      <c r="C7" s="138"/>
      <c r="D7" s="137" t="s">
        <v>116</v>
      </c>
      <c r="E7" s="139" t="s">
        <v>17</v>
      </c>
      <c r="F7" s="140" t="s">
        <v>736</v>
      </c>
      <c r="G7" s="141" t="s">
        <v>131</v>
      </c>
      <c r="H7" s="142">
        <v>119</v>
      </c>
      <c r="I7" s="142"/>
      <c r="J7" s="49">
        <f t="shared" si="0"/>
        <v>-26.89</v>
      </c>
    </row>
    <row r="8" spans="1:12" x14ac:dyDescent="0.25">
      <c r="A8" s="136">
        <v>44749</v>
      </c>
      <c r="B8" s="137" t="s">
        <v>65</v>
      </c>
      <c r="C8" s="138"/>
      <c r="D8" s="137" t="s">
        <v>125</v>
      </c>
      <c r="E8" s="139" t="s">
        <v>69</v>
      </c>
      <c r="F8" s="140" t="s">
        <v>178</v>
      </c>
      <c r="G8" s="141" t="s">
        <v>131</v>
      </c>
      <c r="H8" s="142">
        <v>69.67</v>
      </c>
      <c r="I8" s="142"/>
      <c r="J8" s="143">
        <f t="shared" ref="J8:J28" si="1">IF(SUM(H8:I8)=0,"",(J7+I8-H8))</f>
        <v>-96.56</v>
      </c>
    </row>
    <row r="9" spans="1:12" x14ac:dyDescent="0.25">
      <c r="A9" s="136">
        <v>44750</v>
      </c>
      <c r="B9" s="137" t="s">
        <v>65</v>
      </c>
      <c r="C9" s="138"/>
      <c r="D9" s="137" t="s">
        <v>111</v>
      </c>
      <c r="E9" s="139" t="s">
        <v>2</v>
      </c>
      <c r="F9" s="140"/>
      <c r="G9" s="141" t="s">
        <v>131</v>
      </c>
      <c r="H9" s="142">
        <v>15</v>
      </c>
      <c r="I9" s="142"/>
      <c r="J9" s="143">
        <f t="shared" si="1"/>
        <v>-111.56</v>
      </c>
    </row>
    <row r="10" spans="1:12" x14ac:dyDescent="0.25">
      <c r="A10" s="136">
        <v>44751</v>
      </c>
      <c r="B10" s="137" t="s">
        <v>102</v>
      </c>
      <c r="C10" s="138"/>
      <c r="D10" s="137" t="s">
        <v>104</v>
      </c>
      <c r="E10" s="139" t="s">
        <v>3</v>
      </c>
      <c r="F10" s="140"/>
      <c r="G10" s="141" t="s">
        <v>131</v>
      </c>
      <c r="H10" s="142"/>
      <c r="I10" s="142">
        <v>211.79</v>
      </c>
      <c r="J10" s="143">
        <f t="shared" si="1"/>
        <v>100.22999999999999</v>
      </c>
    </row>
    <row r="11" spans="1:12" x14ac:dyDescent="0.25">
      <c r="A11" s="136">
        <v>44751</v>
      </c>
      <c r="B11" s="137" t="s">
        <v>65</v>
      </c>
      <c r="C11" s="138"/>
      <c r="D11" s="137" t="s">
        <v>109</v>
      </c>
      <c r="E11" s="139" t="s">
        <v>11</v>
      </c>
      <c r="F11" s="140" t="s">
        <v>498</v>
      </c>
      <c r="G11" s="141" t="s">
        <v>131</v>
      </c>
      <c r="H11" s="142">
        <v>62.75</v>
      </c>
      <c r="I11" s="142"/>
      <c r="J11" s="143">
        <f t="shared" si="1"/>
        <v>37.47999999999999</v>
      </c>
    </row>
    <row r="12" spans="1:12" x14ac:dyDescent="0.25">
      <c r="A12" s="136">
        <v>44753</v>
      </c>
      <c r="B12" s="137" t="s">
        <v>65</v>
      </c>
      <c r="C12" s="138"/>
      <c r="D12" s="137" t="s">
        <v>109</v>
      </c>
      <c r="E12" s="139" t="s">
        <v>11</v>
      </c>
      <c r="F12" s="140" t="s">
        <v>178</v>
      </c>
      <c r="G12" s="141" t="s">
        <v>131</v>
      </c>
      <c r="H12" s="142">
        <v>185.58</v>
      </c>
      <c r="I12" s="142"/>
      <c r="J12" s="143">
        <f t="shared" si="1"/>
        <v>-148.10000000000002</v>
      </c>
    </row>
    <row r="13" spans="1:12" x14ac:dyDescent="0.25">
      <c r="A13" s="136">
        <v>44753</v>
      </c>
      <c r="B13" s="137" t="s">
        <v>65</v>
      </c>
      <c r="C13" s="138"/>
      <c r="D13" s="137" t="s">
        <v>109</v>
      </c>
      <c r="E13" s="139" t="s">
        <v>11</v>
      </c>
      <c r="F13" s="140" t="s">
        <v>540</v>
      </c>
      <c r="G13" s="141" t="s">
        <v>131</v>
      </c>
      <c r="H13" s="142">
        <v>91.93</v>
      </c>
      <c r="I13" s="142"/>
      <c r="J13" s="143">
        <f t="shared" si="1"/>
        <v>-240.03000000000003</v>
      </c>
    </row>
    <row r="14" spans="1:12" x14ac:dyDescent="0.25">
      <c r="A14" s="136">
        <v>44753</v>
      </c>
      <c r="B14" s="137" t="s">
        <v>103</v>
      </c>
      <c r="C14" s="138"/>
      <c r="D14" s="137" t="s">
        <v>123</v>
      </c>
      <c r="E14" s="139" t="s">
        <v>424</v>
      </c>
      <c r="F14" s="140"/>
      <c r="G14" s="141" t="s">
        <v>131</v>
      </c>
      <c r="H14" s="142">
        <v>84.53</v>
      </c>
      <c r="I14" s="142"/>
      <c r="J14" s="143">
        <f t="shared" si="1"/>
        <v>-324.56000000000006</v>
      </c>
    </row>
    <row r="15" spans="1:12" x14ac:dyDescent="0.25">
      <c r="A15" s="136">
        <v>44753</v>
      </c>
      <c r="B15" s="137" t="s">
        <v>102</v>
      </c>
      <c r="C15" s="138"/>
      <c r="D15" s="137" t="s">
        <v>123</v>
      </c>
      <c r="E15" s="139" t="s">
        <v>424</v>
      </c>
      <c r="F15" s="140"/>
      <c r="G15" s="141" t="s">
        <v>131</v>
      </c>
      <c r="H15" s="142"/>
      <c r="I15" s="142">
        <v>44.18</v>
      </c>
      <c r="J15" s="143">
        <f t="shared" si="1"/>
        <v>-280.38000000000005</v>
      </c>
    </row>
    <row r="16" spans="1:12" x14ac:dyDescent="0.25">
      <c r="A16" s="136">
        <v>44754</v>
      </c>
      <c r="B16" s="137" t="s">
        <v>103</v>
      </c>
      <c r="C16" s="138"/>
      <c r="D16" s="137" t="s">
        <v>121</v>
      </c>
      <c r="E16" s="139" t="s">
        <v>44</v>
      </c>
      <c r="F16" s="140" t="s">
        <v>179</v>
      </c>
      <c r="G16" s="141" t="s">
        <v>131</v>
      </c>
      <c r="H16" s="142">
        <v>2</v>
      </c>
      <c r="I16" s="142"/>
      <c r="J16" s="143">
        <f t="shared" si="1"/>
        <v>-282.38000000000005</v>
      </c>
    </row>
    <row r="17" spans="1:10" x14ac:dyDescent="0.25">
      <c r="A17" s="136">
        <v>44755</v>
      </c>
      <c r="B17" s="137" t="s">
        <v>130</v>
      </c>
      <c r="C17" s="138"/>
      <c r="D17" s="137" t="s">
        <v>130</v>
      </c>
      <c r="E17" s="139" t="s">
        <v>138</v>
      </c>
      <c r="F17" s="140" t="s">
        <v>223</v>
      </c>
      <c r="G17" s="141" t="s">
        <v>131</v>
      </c>
      <c r="H17" s="142">
        <v>250</v>
      </c>
      <c r="I17" s="142"/>
      <c r="J17" s="143">
        <f t="shared" si="1"/>
        <v>-532.38000000000011</v>
      </c>
    </row>
    <row r="18" spans="1:10" x14ac:dyDescent="0.25">
      <c r="A18" s="136">
        <v>44756</v>
      </c>
      <c r="B18" s="137" t="s">
        <v>65</v>
      </c>
      <c r="C18" s="138"/>
      <c r="D18" s="137" t="s">
        <v>109</v>
      </c>
      <c r="E18" s="139" t="s">
        <v>11</v>
      </c>
      <c r="F18" s="140" t="s">
        <v>498</v>
      </c>
      <c r="G18" s="141" t="s">
        <v>131</v>
      </c>
      <c r="H18" s="142">
        <v>40.450000000000003</v>
      </c>
      <c r="I18" s="142"/>
      <c r="J18" s="143">
        <f t="shared" si="1"/>
        <v>-572.83000000000015</v>
      </c>
    </row>
    <row r="19" spans="1:10" x14ac:dyDescent="0.25">
      <c r="A19" s="136">
        <v>44757</v>
      </c>
      <c r="B19" s="137" t="s">
        <v>103</v>
      </c>
      <c r="C19" s="138"/>
      <c r="D19" s="137" t="s">
        <v>117</v>
      </c>
      <c r="E19" s="139" t="s">
        <v>360</v>
      </c>
      <c r="F19" s="140"/>
      <c r="G19" s="141" t="s">
        <v>131</v>
      </c>
      <c r="H19" s="142">
        <v>123</v>
      </c>
      <c r="I19" s="142"/>
      <c r="J19" s="143">
        <f t="shared" si="1"/>
        <v>-695.83000000000015</v>
      </c>
    </row>
    <row r="20" spans="1:10" x14ac:dyDescent="0.25">
      <c r="A20" s="136">
        <v>44758</v>
      </c>
      <c r="B20" s="137" t="s">
        <v>65</v>
      </c>
      <c r="C20" s="138"/>
      <c r="D20" s="137" t="s">
        <v>109</v>
      </c>
      <c r="E20" s="139" t="s">
        <v>11</v>
      </c>
      <c r="F20" s="140" t="s">
        <v>498</v>
      </c>
      <c r="G20" s="141" t="s">
        <v>131</v>
      </c>
      <c r="H20" s="142">
        <v>23.69</v>
      </c>
      <c r="I20" s="142"/>
      <c r="J20" s="143">
        <f t="shared" si="1"/>
        <v>-719.52000000000021</v>
      </c>
    </row>
    <row r="21" spans="1:10" x14ac:dyDescent="0.25">
      <c r="A21" s="136">
        <v>44759</v>
      </c>
      <c r="B21" s="137" t="s">
        <v>103</v>
      </c>
      <c r="C21" s="138"/>
      <c r="D21" s="137" t="s">
        <v>124</v>
      </c>
      <c r="E21" s="139" t="s">
        <v>59</v>
      </c>
      <c r="F21" s="140" t="s">
        <v>617</v>
      </c>
      <c r="G21" s="141" t="s">
        <v>131</v>
      </c>
      <c r="H21" s="142">
        <v>44.8</v>
      </c>
      <c r="I21" s="142"/>
      <c r="J21" s="143">
        <f t="shared" si="1"/>
        <v>-764.32000000000016</v>
      </c>
    </row>
    <row r="22" spans="1:10" x14ac:dyDescent="0.25">
      <c r="A22" s="136">
        <v>44760</v>
      </c>
      <c r="B22" s="137" t="s">
        <v>65</v>
      </c>
      <c r="C22" s="138"/>
      <c r="D22" s="137" t="s">
        <v>109</v>
      </c>
      <c r="E22" s="139" t="s">
        <v>11</v>
      </c>
      <c r="F22" s="140" t="s">
        <v>178</v>
      </c>
      <c r="G22" s="141" t="s">
        <v>131</v>
      </c>
      <c r="H22" s="142">
        <v>5.3</v>
      </c>
      <c r="I22" s="142"/>
      <c r="J22" s="143">
        <f t="shared" si="1"/>
        <v>-769.62000000000012</v>
      </c>
    </row>
    <row r="23" spans="1:10" x14ac:dyDescent="0.25">
      <c r="A23" s="136">
        <v>44760</v>
      </c>
      <c r="B23" s="137" t="s">
        <v>65</v>
      </c>
      <c r="C23" s="138"/>
      <c r="D23" s="137" t="s">
        <v>109</v>
      </c>
      <c r="E23" s="139" t="s">
        <v>11</v>
      </c>
      <c r="F23" s="140" t="s">
        <v>603</v>
      </c>
      <c r="G23" s="141" t="s">
        <v>131</v>
      </c>
      <c r="H23" s="142">
        <v>42.91</v>
      </c>
      <c r="I23" s="142"/>
      <c r="J23" s="143">
        <f t="shared" si="1"/>
        <v>-812.53000000000009</v>
      </c>
    </row>
    <row r="24" spans="1:10" x14ac:dyDescent="0.25">
      <c r="A24" s="136">
        <v>44761</v>
      </c>
      <c r="B24" s="137" t="s">
        <v>65</v>
      </c>
      <c r="C24" s="138"/>
      <c r="D24" s="137" t="s">
        <v>124</v>
      </c>
      <c r="E24" s="139" t="s">
        <v>58</v>
      </c>
      <c r="F24" s="140" t="s">
        <v>741</v>
      </c>
      <c r="G24" s="141" t="s">
        <v>131</v>
      </c>
      <c r="H24" s="142">
        <v>15</v>
      </c>
      <c r="I24" s="142"/>
      <c r="J24" s="143">
        <f t="shared" si="1"/>
        <v>-827.53000000000009</v>
      </c>
    </row>
    <row r="25" spans="1:10" x14ac:dyDescent="0.25">
      <c r="A25" s="136">
        <v>44761</v>
      </c>
      <c r="B25" s="137" t="s">
        <v>65</v>
      </c>
      <c r="C25" s="138"/>
      <c r="D25" s="137" t="s">
        <v>124</v>
      </c>
      <c r="E25" s="139" t="s">
        <v>58</v>
      </c>
      <c r="F25" s="140" t="s">
        <v>741</v>
      </c>
      <c r="G25" s="141" t="s">
        <v>131</v>
      </c>
      <c r="H25" s="142">
        <v>15</v>
      </c>
      <c r="I25" s="142"/>
      <c r="J25" s="143">
        <f t="shared" si="1"/>
        <v>-842.53000000000009</v>
      </c>
    </row>
    <row r="26" spans="1:10" x14ac:dyDescent="0.25">
      <c r="A26" s="136">
        <v>44763</v>
      </c>
      <c r="B26" s="137" t="s">
        <v>102</v>
      </c>
      <c r="C26" s="138"/>
      <c r="D26" s="137" t="s">
        <v>117</v>
      </c>
      <c r="E26" s="139" t="s">
        <v>20</v>
      </c>
      <c r="F26" s="140" t="s">
        <v>291</v>
      </c>
      <c r="G26" s="141" t="s">
        <v>131</v>
      </c>
      <c r="H26" s="142"/>
      <c r="I26" s="142">
        <v>140</v>
      </c>
      <c r="J26" s="143">
        <f t="shared" si="1"/>
        <v>-702.53000000000009</v>
      </c>
    </row>
    <row r="27" spans="1:10" x14ac:dyDescent="0.25">
      <c r="A27" s="136">
        <v>44763</v>
      </c>
      <c r="B27" s="137" t="s">
        <v>65</v>
      </c>
      <c r="C27" s="138"/>
      <c r="D27" s="137" t="s">
        <v>111</v>
      </c>
      <c r="E27" s="139" t="s">
        <v>3</v>
      </c>
      <c r="F27" s="140" t="s">
        <v>445</v>
      </c>
      <c r="G27" s="141"/>
      <c r="H27" s="142">
        <v>23</v>
      </c>
      <c r="I27" s="142"/>
      <c r="J27" s="143">
        <f t="shared" si="1"/>
        <v>-725.53000000000009</v>
      </c>
    </row>
    <row r="28" spans="1:10" x14ac:dyDescent="0.25">
      <c r="A28" s="136">
        <v>44764</v>
      </c>
      <c r="B28" s="137" t="s">
        <v>65</v>
      </c>
      <c r="C28" s="138"/>
      <c r="D28" s="137" t="s">
        <v>123</v>
      </c>
      <c r="E28" s="139" t="s">
        <v>53</v>
      </c>
      <c r="F28" s="140" t="s">
        <v>745</v>
      </c>
      <c r="G28" s="141" t="s">
        <v>131</v>
      </c>
      <c r="H28" s="142">
        <v>69</v>
      </c>
      <c r="I28" s="142"/>
      <c r="J28" s="143">
        <f t="shared" si="1"/>
        <v>-794.53000000000009</v>
      </c>
    </row>
    <row r="29" spans="1:10" x14ac:dyDescent="0.25">
      <c r="A29" s="136">
        <v>44766</v>
      </c>
      <c r="B29" s="137" t="s">
        <v>103</v>
      </c>
      <c r="C29" s="138"/>
      <c r="D29" s="137" t="s">
        <v>121</v>
      </c>
      <c r="E29" s="139" t="s">
        <v>44</v>
      </c>
      <c r="F29" s="140"/>
      <c r="G29" s="141"/>
      <c r="H29" s="142">
        <v>57.99</v>
      </c>
      <c r="I29" s="142"/>
      <c r="J29" s="142">
        <f>IF(SUM(H29:I29)=0,"",(J28+I29-H29))</f>
        <v>-852.5200000000001</v>
      </c>
    </row>
    <row r="30" spans="1:10" x14ac:dyDescent="0.25">
      <c r="A30" s="136">
        <v>44768</v>
      </c>
      <c r="B30" s="137" t="s">
        <v>127</v>
      </c>
      <c r="C30" s="138"/>
      <c r="D30" s="137" t="s">
        <v>106</v>
      </c>
      <c r="E30" s="139" t="s">
        <v>148</v>
      </c>
      <c r="F30" s="140" t="s">
        <v>744</v>
      </c>
      <c r="G30" s="141"/>
      <c r="H30" s="142"/>
      <c r="I30" s="142">
        <v>105</v>
      </c>
      <c r="J30" s="142">
        <f>IF(SUM(H30:I30)=0,"",(J29+I30-H30))</f>
        <v>-747.5200000000001</v>
      </c>
    </row>
    <row r="31" spans="1:10" x14ac:dyDescent="0.25">
      <c r="A31" s="144"/>
      <c r="B31" s="145"/>
      <c r="C31" s="146"/>
      <c r="D31" s="145"/>
      <c r="E31" s="147"/>
      <c r="F31" s="148"/>
      <c r="G31" s="149"/>
      <c r="H31" s="150"/>
      <c r="I31" s="150"/>
      <c r="J31" s="142" t="str">
        <f>IF(SUM(H31:I31)=0,"",(#REF!+I31-H31))</f>
        <v/>
      </c>
    </row>
    <row r="32" spans="1:10" x14ac:dyDescent="0.25">
      <c r="A32" s="151"/>
      <c r="B32" s="152"/>
      <c r="C32" s="153"/>
      <c r="D32" s="152"/>
      <c r="E32" s="154"/>
      <c r="F32" s="155"/>
      <c r="G32" s="156"/>
      <c r="H32" s="157"/>
      <c r="I32" s="157"/>
      <c r="J32" s="142" t="str">
        <f>IF(SUM(H32:I32)=0,"",(#REF!+I32-H32))</f>
        <v/>
      </c>
    </row>
    <row r="33" spans="1:10" x14ac:dyDescent="0.25">
      <c r="A33" s="151"/>
      <c r="B33" s="152"/>
      <c r="C33" s="153"/>
      <c r="D33" s="152"/>
      <c r="E33" s="154"/>
      <c r="F33" s="155"/>
      <c r="G33" s="156"/>
      <c r="H33" s="157"/>
      <c r="I33" s="157"/>
      <c r="J33" s="142" t="str">
        <f>IF(SUM(H33:I33)=0,"",(#REF!+I33-H33))</f>
        <v/>
      </c>
    </row>
    <row r="34" spans="1:10" x14ac:dyDescent="0.25">
      <c r="A34" s="151"/>
      <c r="B34" s="152"/>
      <c r="C34" s="153"/>
      <c r="D34" s="152"/>
      <c r="E34" s="154"/>
      <c r="F34" s="155"/>
      <c r="G34" s="156"/>
      <c r="H34" s="157"/>
      <c r="I34" s="157"/>
      <c r="J34" s="142" t="str">
        <f>IF(SUM(H34:I34)=0,"",(#REF!+I34-H34))</f>
        <v/>
      </c>
    </row>
    <row r="35" spans="1:10" x14ac:dyDescent="0.25">
      <c r="A35" s="151"/>
      <c r="B35" s="152"/>
      <c r="C35" s="153"/>
      <c r="D35" s="152"/>
      <c r="E35" s="154"/>
      <c r="F35" s="155"/>
      <c r="G35" s="156"/>
      <c r="H35" s="157"/>
      <c r="I35" s="157"/>
      <c r="J35" s="142" t="str">
        <f>IF(SUM(H35:I35)=0,"",(#REF!+I35-H35))</f>
        <v/>
      </c>
    </row>
    <row r="36" spans="1:10" x14ac:dyDescent="0.25">
      <c r="A36" s="151"/>
      <c r="B36" s="152"/>
      <c r="C36" s="153"/>
      <c r="D36" s="152"/>
      <c r="E36" s="154"/>
      <c r="F36" s="155"/>
      <c r="G36" s="156"/>
      <c r="H36" s="157"/>
      <c r="I36" s="157"/>
      <c r="J36" s="142" t="str">
        <f>IF(SUM(H36:I36)=0,"",(#REF!+I36-H36))</f>
        <v/>
      </c>
    </row>
    <row r="37" spans="1:10" x14ac:dyDescent="0.25">
      <c r="A37" s="151"/>
      <c r="B37" s="152"/>
      <c r="C37" s="153"/>
      <c r="D37" s="152"/>
      <c r="E37" s="154"/>
      <c r="F37" s="155"/>
      <c r="G37" s="156"/>
      <c r="H37" s="157"/>
      <c r="I37" s="157"/>
      <c r="J37" s="142" t="str">
        <f>IF(SUM(H37:I37)=0,"",(#REF!+I37-H37))</f>
        <v/>
      </c>
    </row>
    <row r="38" spans="1:10" x14ac:dyDescent="0.25">
      <c r="A38" s="151"/>
      <c r="B38" s="152"/>
      <c r="C38" s="153"/>
      <c r="D38" s="152"/>
      <c r="E38" s="154"/>
      <c r="F38" s="155"/>
      <c r="G38" s="156"/>
      <c r="H38" s="157"/>
      <c r="I38" s="157"/>
      <c r="J38" s="142" t="str">
        <f>IF(SUM(H38:I38)=0,"",(#REF!+I38-H38))</f>
        <v/>
      </c>
    </row>
    <row r="39" spans="1:10" x14ac:dyDescent="0.25">
      <c r="A39" s="151"/>
      <c r="B39" s="152"/>
      <c r="C39" s="153"/>
      <c r="D39" s="152"/>
      <c r="E39" s="154"/>
      <c r="F39" s="155"/>
      <c r="G39" s="156"/>
      <c r="H39" s="157"/>
      <c r="I39" s="157"/>
      <c r="J39" s="142" t="str">
        <f>IF(SUM(H39:I39)=0,"",(#REF!+I39-H39))</f>
        <v/>
      </c>
    </row>
    <row r="40" spans="1:10" x14ac:dyDescent="0.25">
      <c r="A40" s="151"/>
      <c r="B40" s="152"/>
      <c r="C40" s="153"/>
      <c r="D40" s="152"/>
      <c r="E40" s="154"/>
      <c r="F40" s="155"/>
      <c r="G40" s="156"/>
      <c r="H40" s="157"/>
      <c r="I40" s="157"/>
      <c r="J40" s="142" t="str">
        <f>IF(SUM(H40:I40)=0,"",(#REF!+I40-H40))</f>
        <v/>
      </c>
    </row>
    <row r="41" spans="1:10" x14ac:dyDescent="0.25">
      <c r="A41" s="151"/>
      <c r="B41" s="152"/>
      <c r="C41" s="153"/>
      <c r="D41" s="152"/>
      <c r="E41" s="154"/>
      <c r="F41" s="155"/>
      <c r="G41" s="156"/>
      <c r="H41" s="157"/>
      <c r="I41" s="157"/>
      <c r="J41" s="142" t="str">
        <f>IF(SUM(H41:I41)=0,"",(#REF!+I41-H41))</f>
        <v/>
      </c>
    </row>
    <row r="42" spans="1:10" x14ac:dyDescent="0.25">
      <c r="A42" s="151"/>
      <c r="B42" s="152"/>
      <c r="C42" s="153"/>
      <c r="D42" s="152"/>
      <c r="E42" s="154"/>
      <c r="F42" s="155"/>
      <c r="G42" s="156"/>
      <c r="H42" s="157"/>
      <c r="I42" s="157"/>
      <c r="J42" s="142" t="str">
        <f>IF(SUM(H42:I42)=0,"",(#REF!+I42-H42))</f>
        <v/>
      </c>
    </row>
    <row r="43" spans="1:10" x14ac:dyDescent="0.25">
      <c r="A43" s="151"/>
      <c r="B43" s="152"/>
      <c r="C43" s="153"/>
      <c r="D43" s="152"/>
      <c r="E43" s="154"/>
      <c r="F43" s="155"/>
      <c r="G43" s="156"/>
      <c r="H43" s="157"/>
      <c r="I43" s="157"/>
      <c r="J43" s="142" t="str">
        <f>IF(SUM(H43:I43)=0,"",(#REF!+I43-H43))</f>
        <v/>
      </c>
    </row>
    <row r="44" spans="1:10" x14ac:dyDescent="0.25">
      <c r="A44" s="151"/>
      <c r="B44" s="152"/>
      <c r="C44" s="153"/>
      <c r="D44" s="152"/>
      <c r="E44" s="154"/>
      <c r="F44" s="155"/>
      <c r="G44" s="156"/>
      <c r="H44" s="157"/>
      <c r="I44" s="157"/>
      <c r="J44" s="142" t="str">
        <f>IF(SUM(H44:I44)=0,"",(#REF!+I44-H44))</f>
        <v/>
      </c>
    </row>
    <row r="45" spans="1:10" x14ac:dyDescent="0.25">
      <c r="A45" s="151"/>
      <c r="B45" s="152"/>
      <c r="C45" s="153"/>
      <c r="D45" s="152"/>
      <c r="E45" s="154"/>
      <c r="F45" s="155"/>
      <c r="G45" s="156"/>
      <c r="H45" s="157"/>
      <c r="I45" s="157"/>
      <c r="J45" s="142" t="str">
        <f>IF(SUM(H45:I45)=0,"",(#REF!+I45-H45))</f>
        <v/>
      </c>
    </row>
    <row r="46" spans="1:10" x14ac:dyDescent="0.25">
      <c r="A46" s="151"/>
      <c r="B46" s="152"/>
      <c r="C46" s="153"/>
      <c r="D46" s="152"/>
      <c r="E46" s="154"/>
      <c r="F46" s="155"/>
      <c r="G46" s="156"/>
      <c r="H46" s="157"/>
      <c r="I46" s="157"/>
      <c r="J46" s="142" t="str">
        <f>IF(SUM(H46:I46)=0,"",(#REF!+I46-H46))</f>
        <v/>
      </c>
    </row>
    <row r="47" spans="1:10" x14ac:dyDescent="0.25">
      <c r="A47" s="151"/>
      <c r="B47" s="152"/>
      <c r="C47" s="153"/>
      <c r="D47" s="152"/>
      <c r="E47" s="154"/>
      <c r="F47" s="155"/>
      <c r="G47" s="156"/>
      <c r="H47" s="157"/>
      <c r="I47" s="157"/>
      <c r="J47" s="142" t="str">
        <f>IF(SUM(H47:I47)=0,"",(#REF!+I47-H47))</f>
        <v/>
      </c>
    </row>
    <row r="48" spans="1:10" x14ac:dyDescent="0.25">
      <c r="A48" s="151"/>
      <c r="B48" s="152"/>
      <c r="C48" s="153"/>
      <c r="D48" s="152"/>
      <c r="E48" s="154"/>
      <c r="F48" s="155"/>
      <c r="G48" s="156"/>
      <c r="H48" s="157"/>
      <c r="I48" s="157"/>
      <c r="J48" s="142" t="str">
        <f>IF(SUM(H48:I48)=0,"",(#REF!+I48-H48))</f>
        <v/>
      </c>
    </row>
    <row r="49" spans="1:10" x14ac:dyDescent="0.25">
      <c r="A49" s="151"/>
      <c r="B49" s="152"/>
      <c r="C49" s="153"/>
      <c r="D49" s="152"/>
      <c r="E49" s="154"/>
      <c r="F49" s="155"/>
      <c r="G49" s="156"/>
      <c r="H49" s="157"/>
      <c r="I49" s="157"/>
      <c r="J49" s="142" t="str">
        <f>IF(SUM(H49:I49)=0,"",(#REF!+I49-H49))</f>
        <v/>
      </c>
    </row>
    <row r="50" spans="1:10" x14ac:dyDescent="0.25">
      <c r="A50" s="151"/>
      <c r="B50" s="152"/>
      <c r="C50" s="153"/>
      <c r="D50" s="152"/>
      <c r="E50" s="154"/>
      <c r="F50" s="155"/>
      <c r="G50" s="156"/>
      <c r="H50" s="157"/>
      <c r="I50" s="157"/>
      <c r="J50" s="142" t="str">
        <f>IF(SUM(H50:I50)=0,"",(#REF!+I50-H50))</f>
        <v/>
      </c>
    </row>
    <row r="51" spans="1:10" x14ac:dyDescent="0.25">
      <c r="A51" s="151"/>
      <c r="B51" s="152"/>
      <c r="C51" s="153"/>
      <c r="D51" s="152"/>
      <c r="E51" s="154"/>
      <c r="F51" s="155"/>
      <c r="G51" s="156"/>
      <c r="H51" s="157"/>
      <c r="I51" s="157"/>
      <c r="J51" s="142" t="str">
        <f>IF(SUM(H51:I51)=0,"",(#REF!+I51-H51))</f>
        <v/>
      </c>
    </row>
    <row r="52" spans="1:10" x14ac:dyDescent="0.25">
      <c r="A52" s="151"/>
      <c r="B52" s="152"/>
      <c r="C52" s="153"/>
      <c r="D52" s="152"/>
      <c r="E52" s="154"/>
      <c r="F52" s="155"/>
      <c r="G52" s="156"/>
      <c r="H52" s="157"/>
      <c r="I52" s="157"/>
      <c r="J52" s="142" t="str">
        <f>IF(SUM(H52:I52)=0,"",(#REF!+I52-H52))</f>
        <v/>
      </c>
    </row>
    <row r="53" spans="1:10" x14ac:dyDescent="0.25">
      <c r="A53" s="151"/>
      <c r="B53" s="152"/>
      <c r="C53" s="153"/>
      <c r="D53" s="152"/>
      <c r="E53" s="154"/>
      <c r="F53" s="155"/>
      <c r="G53" s="156"/>
      <c r="H53" s="157"/>
      <c r="I53" s="157"/>
      <c r="J53" s="142" t="str">
        <f>IF(SUM(H53:I53)=0,"",(#REF!+I53-H53))</f>
        <v/>
      </c>
    </row>
    <row r="54" spans="1:10" x14ac:dyDescent="0.25">
      <c r="A54" s="151"/>
      <c r="B54" s="152"/>
      <c r="C54" s="153"/>
      <c r="D54" s="152"/>
      <c r="E54" s="154"/>
      <c r="F54" s="155"/>
      <c r="G54" s="156"/>
      <c r="H54" s="157"/>
      <c r="I54" s="157"/>
      <c r="J54" s="142" t="str">
        <f>IF(SUM(H54:I54)=0,"",(#REF!+I54-H54))</f>
        <v/>
      </c>
    </row>
    <row r="55" spans="1:10" x14ac:dyDescent="0.25">
      <c r="A55" s="151"/>
      <c r="B55" s="152"/>
      <c r="C55" s="153"/>
      <c r="D55" s="152"/>
      <c r="E55" s="154"/>
      <c r="F55" s="155"/>
      <c r="G55" s="156"/>
      <c r="H55" s="157"/>
      <c r="I55" s="157"/>
      <c r="J55" s="142" t="str">
        <f>IF(SUM(H55:I55)=0,"",(#REF!+I55-H55))</f>
        <v/>
      </c>
    </row>
    <row r="56" spans="1:10" x14ac:dyDescent="0.25">
      <c r="A56" s="151"/>
      <c r="B56" s="152"/>
      <c r="C56" s="153"/>
      <c r="D56" s="152"/>
      <c r="E56" s="154"/>
      <c r="F56" s="155"/>
      <c r="G56" s="156"/>
      <c r="H56" s="157"/>
      <c r="I56" s="157"/>
      <c r="J56" s="142" t="str">
        <f>IF(SUM(H56:I56)=0,"",(#REF!+I56-H56))</f>
        <v/>
      </c>
    </row>
    <row r="57" spans="1:10" x14ac:dyDescent="0.25">
      <c r="A57" s="151"/>
      <c r="B57" s="152"/>
      <c r="C57" s="153"/>
      <c r="D57" s="152"/>
      <c r="E57" s="154"/>
      <c r="F57" s="155"/>
      <c r="G57" s="156"/>
      <c r="H57" s="157"/>
      <c r="I57" s="157"/>
      <c r="J57" s="142" t="str">
        <f>IF(SUM(H57:I57)=0,"",(#REF!+I57-H57))</f>
        <v/>
      </c>
    </row>
    <row r="58" spans="1:10" x14ac:dyDescent="0.25">
      <c r="A58" s="151"/>
      <c r="B58" s="152"/>
      <c r="C58" s="153"/>
      <c r="D58" s="152"/>
      <c r="E58" s="154"/>
      <c r="F58" s="155"/>
      <c r="G58" s="156"/>
      <c r="H58" s="157"/>
      <c r="I58" s="157"/>
      <c r="J58" s="142" t="str">
        <f>IF(SUM(H58:I58)=0,"",(#REF!+I58-H58))</f>
        <v/>
      </c>
    </row>
    <row r="59" spans="1:10" x14ac:dyDescent="0.25">
      <c r="A59" s="151"/>
      <c r="B59" s="152"/>
      <c r="C59" s="153"/>
      <c r="D59" s="152"/>
      <c r="E59" s="154"/>
      <c r="F59" s="155"/>
      <c r="G59" s="156"/>
      <c r="H59" s="157"/>
      <c r="I59" s="157"/>
      <c r="J59" s="142" t="str">
        <f>IF(SUM(H59:I59)=0,"",(#REF!+I59-H59))</f>
        <v/>
      </c>
    </row>
    <row r="60" spans="1:10" x14ac:dyDescent="0.25">
      <c r="A60" s="151"/>
      <c r="B60" s="152"/>
      <c r="C60" s="153"/>
      <c r="D60" s="152"/>
      <c r="E60" s="154"/>
      <c r="F60" s="155"/>
      <c r="G60" s="156"/>
      <c r="H60" s="157"/>
      <c r="I60" s="157"/>
      <c r="J60" s="142" t="str">
        <f>IF(SUM(H60:I60)=0,"",(#REF!+I60-H60))</f>
        <v/>
      </c>
    </row>
    <row r="61" spans="1:10" x14ac:dyDescent="0.25">
      <c r="A61" s="151"/>
      <c r="B61" s="152"/>
      <c r="C61" s="153"/>
      <c r="D61" s="152"/>
      <c r="E61" s="154"/>
      <c r="F61" s="155"/>
      <c r="G61" s="156"/>
      <c r="H61" s="157"/>
      <c r="I61" s="157"/>
      <c r="J61" s="142" t="str">
        <f>IF(SUM(H61:I61)=0,"",(#REF!+I61-H61))</f>
        <v/>
      </c>
    </row>
    <row r="62" spans="1:10" x14ac:dyDescent="0.25">
      <c r="A62" s="151"/>
      <c r="B62" s="152"/>
      <c r="C62" s="153"/>
      <c r="D62" s="152"/>
      <c r="E62" s="154"/>
      <c r="F62" s="155"/>
      <c r="G62" s="156"/>
      <c r="H62" s="157"/>
      <c r="I62" s="157"/>
      <c r="J62" s="142" t="str">
        <f>IF(SUM(H62:I62)=0,"",(#REF!+I62-H62))</f>
        <v/>
      </c>
    </row>
    <row r="63" spans="1:10" x14ac:dyDescent="0.25">
      <c r="A63" s="151"/>
      <c r="B63" s="152"/>
      <c r="C63" s="153"/>
      <c r="D63" s="152"/>
      <c r="E63" s="154"/>
      <c r="F63" s="155"/>
      <c r="G63" s="156"/>
      <c r="H63" s="157"/>
      <c r="I63" s="157"/>
      <c r="J63" s="157"/>
    </row>
    <row r="64" spans="1:10" x14ac:dyDescent="0.25">
      <c r="A64" s="169"/>
      <c r="B64" s="170"/>
      <c r="C64" s="171"/>
      <c r="D64" s="170"/>
      <c r="E64" s="172"/>
      <c r="F64" s="173"/>
      <c r="G64" s="174"/>
      <c r="H64" s="175"/>
      <c r="I64" s="175"/>
      <c r="J64" s="175"/>
    </row>
  </sheetData>
  <sheetProtection selectLockedCells="1"/>
  <mergeCells count="1">
    <mergeCell ref="A1:J3"/>
  </mergeCells>
  <conditionalFormatting sqref="J1:J1048576">
    <cfRule type="cellIs" dxfId="101" priority="6" operator="lessThan">
      <formula>0</formula>
    </cfRule>
  </conditionalFormatting>
  <conditionalFormatting sqref="J30:J62 A7:J35">
    <cfRule type="expression" dxfId="100" priority="4">
      <formula>MOD(ROW(),2)</formula>
    </cfRule>
  </conditionalFormatting>
  <conditionalFormatting sqref="A36:J44">
    <cfRule type="expression" dxfId="99" priority="3">
      <formula>MOD(ROW(),2)</formula>
    </cfRule>
  </conditionalFormatting>
  <conditionalFormatting sqref="A46:J54">
    <cfRule type="expression" dxfId="98" priority="2">
      <formula>MOD(ROW(),2)</formula>
    </cfRule>
  </conditionalFormatting>
  <conditionalFormatting sqref="A56:J64">
    <cfRule type="expression" dxfId="97" priority="1">
      <formula>MOD(ROW(),2)</formula>
    </cfRule>
  </conditionalFormatting>
  <dataValidations count="3">
    <dataValidation type="list" allowBlank="1" showInputMessage="1" showErrorMessage="1" sqref="E59:E61 E36:E37 E39:E41 E46:E47 E49:E51 E56:E57 E5:E31" xr:uid="{00000000-0002-0000-0200-000000000000}">
      <formula1>INDIRECT(D5)</formula1>
    </dataValidation>
    <dataValidation type="list" allowBlank="1" showInputMessage="1" showErrorMessage="1" sqref="D56:D57 D39:D41 D36:D37 D49:D51 D46:D47 D59:D61 D5:D31" xr:uid="{00000000-0002-0000-0200-000001000000}">
      <formula1>categorie</formula1>
    </dataValidation>
    <dataValidation type="list" allowBlank="1" showInputMessage="1" showErrorMessage="1" sqref="B59:B61 B36:B37 B39:B41 B46:B47 B49:B51 B56:B57 B5:B31" xr:uid="{00000000-0002-0000-0200-000002000000}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4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7" r:id="rId4" name="Button 7">
              <controlPr locked="0" defaultSize="0" print="0" autoFill="0" autoPict="0" macro="[0]!Rapprochement">
                <anchor moveWithCells="1">
                  <from>
                    <xdr:col>10</xdr:col>
                    <xdr:colOff>19050</xdr:colOff>
                    <xdr:row>0</xdr:row>
                    <xdr:rowOff>19050</xdr:rowOff>
                  </from>
                  <to>
                    <xdr:col>12</xdr:col>
                    <xdr:colOff>0</xdr:colOff>
                    <xdr:row>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5" name="Button 8">
              <controlPr locked="0" defaultSize="0" print="0" autoFill="0" autoPict="0" macro="[0]!FinRapportCACourant">
                <anchor moveWithCells="1">
                  <from>
                    <xdr:col>12</xdr:col>
                    <xdr:colOff>38100</xdr:colOff>
                    <xdr:row>0</xdr:row>
                    <xdr:rowOff>19050</xdr:rowOff>
                  </from>
                  <to>
                    <xdr:col>13</xdr:col>
                    <xdr:colOff>19050</xdr:colOff>
                    <xdr:row>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6" name="Button 9">
              <controlPr defaultSize="0" print="0" autoFill="0" autoPict="0" macro="[0]!bas_de_page">
                <anchor moveWithCells="1" sizeWithCells="1">
                  <from>
                    <xdr:col>12</xdr:col>
                    <xdr:colOff>66675</xdr:colOff>
                    <xdr:row>3</xdr:row>
                    <xdr:rowOff>19050</xdr:rowOff>
                  </from>
                  <to>
                    <xdr:col>13</xdr:col>
                    <xdr:colOff>0</xdr:colOff>
                    <xdr:row>3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rgb="FFFF0000"/>
  </sheetPr>
  <dimension ref="A1:L1331"/>
  <sheetViews>
    <sheetView workbookViewId="0">
      <pane ySplit="4" topLeftCell="A18" activePane="bottomLeft" state="frozen"/>
      <selection pane="bottomLeft" activeCell="A29" sqref="A29"/>
    </sheetView>
  </sheetViews>
  <sheetFormatPr baseColWidth="10" defaultRowHeight="15" x14ac:dyDescent="0.25"/>
  <cols>
    <col min="1" max="1" width="10.28515625" style="27" customWidth="1"/>
    <col min="2" max="2" width="15.28515625" style="5" customWidth="1"/>
    <col min="3" max="3" width="10.28515625" style="2" customWidth="1"/>
    <col min="4" max="4" width="15.28515625" style="5" customWidth="1"/>
    <col min="5" max="5" width="15.28515625" style="4" customWidth="1"/>
    <col min="6" max="6" width="44.28515625" style="46" customWidth="1"/>
    <col min="7" max="7" width="3.28515625" customWidth="1"/>
    <col min="8" max="10" width="10.28515625" style="33" customWidth="1"/>
    <col min="11" max="11" width="15.28515625" customWidth="1"/>
    <col min="12" max="12" width="15.7109375" style="34" customWidth="1"/>
    <col min="13" max="13" width="16.7109375" customWidth="1"/>
  </cols>
  <sheetData>
    <row r="1" spans="1:12" ht="17.45" customHeight="1" x14ac:dyDescent="0.25">
      <c r="A1" s="161" t="s">
        <v>88</v>
      </c>
      <c r="B1" s="162"/>
      <c r="C1" s="162"/>
      <c r="D1" s="162"/>
      <c r="E1" s="162"/>
      <c r="F1" s="162"/>
      <c r="G1" s="162"/>
      <c r="H1" s="162"/>
      <c r="I1" s="162"/>
      <c r="J1" s="162"/>
      <c r="K1" s="6"/>
      <c r="L1" s="41"/>
    </row>
    <row r="2" spans="1:12" x14ac:dyDescent="0.25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7" t="s">
        <v>82</v>
      </c>
      <c r="L2" s="42">
        <v>2444.3200000000002</v>
      </c>
    </row>
    <row r="3" spans="1:12" ht="14.45" customHeight="1" x14ac:dyDescent="0.25">
      <c r="A3" s="162"/>
      <c r="B3" s="162"/>
      <c r="C3" s="162"/>
      <c r="D3" s="162"/>
      <c r="E3" s="162"/>
      <c r="F3" s="162"/>
      <c r="G3" s="162"/>
      <c r="H3" s="162"/>
      <c r="I3" s="162"/>
      <c r="J3" s="162"/>
      <c r="K3" s="8" t="s">
        <v>83</v>
      </c>
      <c r="L3" s="43">
        <v>3094.32</v>
      </c>
    </row>
    <row r="4" spans="1:12" ht="30.75" thickBot="1" x14ac:dyDescent="0.3">
      <c r="A4" s="28" t="s">
        <v>64</v>
      </c>
      <c r="B4" s="24" t="s">
        <v>77</v>
      </c>
      <c r="C4" s="24" t="s">
        <v>78</v>
      </c>
      <c r="D4" s="23" t="s">
        <v>79</v>
      </c>
      <c r="E4" s="24" t="s">
        <v>80</v>
      </c>
      <c r="F4" s="47" t="s">
        <v>72</v>
      </c>
      <c r="G4" s="23" t="s">
        <v>129</v>
      </c>
      <c r="H4" s="39" t="s">
        <v>70</v>
      </c>
      <c r="I4" s="39" t="s">
        <v>71</v>
      </c>
      <c r="J4" s="40" t="s">
        <v>81</v>
      </c>
      <c r="K4" s="10" t="s">
        <v>84</v>
      </c>
      <c r="L4" s="44">
        <f xml:space="preserve"> L3-L2+((SUMIF(G6:G1332,"x", H6:H1332)-(SUMIF(G6:G1332,"x", I6:I1332))))</f>
        <v>650</v>
      </c>
    </row>
    <row r="5" spans="1:12" x14ac:dyDescent="0.25">
      <c r="A5" s="27">
        <v>43101</v>
      </c>
      <c r="B5" s="22" t="s">
        <v>85</v>
      </c>
      <c r="C5" s="2">
        <v>0</v>
      </c>
      <c r="G5" t="s">
        <v>131</v>
      </c>
      <c r="J5" s="34">
        <v>28.1</v>
      </c>
      <c r="K5" s="9"/>
      <c r="L5" s="45"/>
    </row>
    <row r="6" spans="1:12" x14ac:dyDescent="0.25">
      <c r="A6" s="27">
        <v>43105</v>
      </c>
      <c r="B6" s="5" t="s">
        <v>103</v>
      </c>
      <c r="C6" s="2" t="str">
        <f>IF(B6="Chèque",LOOKUP(9^9,$C$5:$C5)+1," ")</f>
        <v xml:space="preserve"> </v>
      </c>
      <c r="D6" s="5" t="s">
        <v>115</v>
      </c>
      <c r="E6" s="4" t="s">
        <v>141</v>
      </c>
      <c r="F6" s="46" t="s">
        <v>185</v>
      </c>
      <c r="G6" t="s">
        <v>131</v>
      </c>
      <c r="H6" s="33">
        <v>6</v>
      </c>
      <c r="J6" s="34">
        <f>IF(SUM(H6:I6)=0,"",(J5+I6-H6))</f>
        <v>22.1</v>
      </c>
      <c r="K6" s="9"/>
      <c r="L6" s="45"/>
    </row>
    <row r="7" spans="1:12" x14ac:dyDescent="0.25">
      <c r="A7" s="27">
        <v>43111</v>
      </c>
      <c r="B7" s="5" t="s">
        <v>102</v>
      </c>
      <c r="C7" s="2" t="str">
        <f>IF(B7="Chèque",LOOKUP(9^9,$C$5:$C6)+1," ")</f>
        <v xml:space="preserve"> </v>
      </c>
      <c r="D7" s="5" t="s">
        <v>105</v>
      </c>
      <c r="E7" s="4" t="s">
        <v>1</v>
      </c>
      <c r="F7" s="46" t="s">
        <v>189</v>
      </c>
      <c r="G7" t="s">
        <v>131</v>
      </c>
      <c r="I7" s="33">
        <v>680</v>
      </c>
      <c r="J7" s="34">
        <f>IF(SUM(H7:I7)=0,"",(J6+I7-H7))</f>
        <v>702.1</v>
      </c>
    </row>
    <row r="8" spans="1:12" x14ac:dyDescent="0.25">
      <c r="A8" s="27">
        <v>43111</v>
      </c>
      <c r="B8" s="5" t="s">
        <v>102</v>
      </c>
      <c r="C8" s="2" t="str">
        <f>IF(B8="Chèque",LOOKUP(9^9,$C$5:$C7)+1," ")</f>
        <v xml:space="preserve"> </v>
      </c>
      <c r="D8" s="5" t="s">
        <v>105</v>
      </c>
      <c r="E8" s="4" t="s">
        <v>0</v>
      </c>
      <c r="F8" s="46" t="s">
        <v>189</v>
      </c>
      <c r="G8" t="s">
        <v>131</v>
      </c>
      <c r="I8" s="33">
        <v>70</v>
      </c>
      <c r="J8" s="34">
        <f t="shared" ref="J8:J9" si="0">IF(SUM(H8:I8)=0,"",(J7+I8-H8))</f>
        <v>772.1</v>
      </c>
    </row>
    <row r="9" spans="1:12" x14ac:dyDescent="0.25">
      <c r="A9" s="27">
        <v>44674</v>
      </c>
      <c r="B9" s="5" t="s">
        <v>68</v>
      </c>
      <c r="C9" s="2">
        <f>IF(B9="Chèque",LOOKUP(9^9,$C$5:$C8)+1," ")</f>
        <v>1</v>
      </c>
      <c r="D9" s="5" t="s">
        <v>119</v>
      </c>
      <c r="E9" s="4" t="s">
        <v>23</v>
      </c>
      <c r="F9" s="46" t="s">
        <v>696</v>
      </c>
      <c r="G9" t="s">
        <v>131</v>
      </c>
      <c r="H9" s="33">
        <v>35</v>
      </c>
      <c r="J9" s="34">
        <f t="shared" si="0"/>
        <v>737.1</v>
      </c>
    </row>
    <row r="10" spans="1:12" x14ac:dyDescent="0.25">
      <c r="A10" s="27">
        <v>44682</v>
      </c>
      <c r="B10" s="5" t="s">
        <v>68</v>
      </c>
      <c r="C10" s="2">
        <f>IF(B10="Chèque",LOOKUP(9^9,$C$5:$C9)+1," ")</f>
        <v>2</v>
      </c>
      <c r="D10" s="5" t="s">
        <v>110</v>
      </c>
      <c r="F10" s="46" t="s">
        <v>697</v>
      </c>
      <c r="G10" t="s">
        <v>131</v>
      </c>
      <c r="H10" s="33">
        <v>100</v>
      </c>
      <c r="J10" s="34">
        <f t="shared" ref="J10:J30" si="1">IF(SUM(H10:I10)=0,"",(J9+I10-H10))</f>
        <v>637.1</v>
      </c>
    </row>
    <row r="11" spans="1:12" x14ac:dyDescent="0.25">
      <c r="A11" s="27">
        <v>44684</v>
      </c>
      <c r="B11" s="5" t="s">
        <v>102</v>
      </c>
      <c r="C11" s="2" t="str">
        <f>IF(B11="Chèque",LOOKUP(9^9,$C$5:$C10)+1," ")</f>
        <v xml:space="preserve"> </v>
      </c>
      <c r="D11" s="5" t="s">
        <v>105</v>
      </c>
      <c r="E11" s="4" t="s">
        <v>1</v>
      </c>
      <c r="F11" s="46" t="s">
        <v>700</v>
      </c>
      <c r="G11" t="s">
        <v>131</v>
      </c>
      <c r="I11" s="33">
        <v>680</v>
      </c>
      <c r="J11" s="34">
        <f t="shared" si="1"/>
        <v>1317.1</v>
      </c>
    </row>
    <row r="12" spans="1:12" x14ac:dyDescent="0.25">
      <c r="A12" s="27">
        <v>44684</v>
      </c>
      <c r="B12" s="5" t="s">
        <v>102</v>
      </c>
      <c r="C12" s="2" t="str">
        <f>IF(B12="Chèque",LOOKUP(9^9,$C$5:$C11)+1," ")</f>
        <v xml:space="preserve"> </v>
      </c>
      <c r="D12" s="5" t="s">
        <v>105</v>
      </c>
      <c r="E12" s="4" t="s">
        <v>0</v>
      </c>
      <c r="F12" s="46" t="s">
        <v>700</v>
      </c>
      <c r="G12" t="s">
        <v>131</v>
      </c>
      <c r="I12" s="33">
        <v>70</v>
      </c>
      <c r="J12" s="34">
        <f t="shared" si="1"/>
        <v>1387.1</v>
      </c>
    </row>
    <row r="13" spans="1:12" x14ac:dyDescent="0.25">
      <c r="A13" s="27">
        <v>44685</v>
      </c>
      <c r="B13" s="5" t="s">
        <v>68</v>
      </c>
      <c r="C13" s="2">
        <f>IF(B13="Chèque",LOOKUP(9^9,$C$5:$C12)+1," ")</f>
        <v>3</v>
      </c>
      <c r="D13" s="5" t="s">
        <v>121</v>
      </c>
      <c r="E13" s="4" t="s">
        <v>33</v>
      </c>
      <c r="F13" s="46" t="s">
        <v>702</v>
      </c>
      <c r="G13" t="s">
        <v>131</v>
      </c>
      <c r="H13" s="33">
        <v>173.26</v>
      </c>
      <c r="J13" s="34">
        <f t="shared" si="1"/>
        <v>1213.8399999999999</v>
      </c>
    </row>
    <row r="14" spans="1:12" x14ac:dyDescent="0.25">
      <c r="A14" s="27">
        <v>44700</v>
      </c>
      <c r="B14" s="5" t="s">
        <v>68</v>
      </c>
      <c r="C14" s="2">
        <f>IF(B14="Chèque",LOOKUP(9^9,$C$5:$C13)+1," ")</f>
        <v>4</v>
      </c>
      <c r="D14" s="5" t="s">
        <v>120</v>
      </c>
      <c r="E14" s="4" t="s">
        <v>30</v>
      </c>
      <c r="F14" s="46" t="s">
        <v>712</v>
      </c>
      <c r="G14" t="s">
        <v>131</v>
      </c>
      <c r="H14" s="33">
        <v>48.35</v>
      </c>
      <c r="J14" s="34">
        <f t="shared" si="1"/>
        <v>1165.49</v>
      </c>
    </row>
    <row r="15" spans="1:12" x14ac:dyDescent="0.25">
      <c r="A15" s="27">
        <v>44705</v>
      </c>
      <c r="B15" s="5" t="s">
        <v>68</v>
      </c>
      <c r="C15" s="2">
        <f>IF(B15="Chèque",LOOKUP(9^9,$C$5:$C14)+1," ")</f>
        <v>5</v>
      </c>
      <c r="D15" s="5" t="s">
        <v>110</v>
      </c>
      <c r="F15" s="46" t="s">
        <v>610</v>
      </c>
      <c r="G15" t="s">
        <v>131</v>
      </c>
      <c r="H15" s="33">
        <v>200</v>
      </c>
      <c r="J15" s="34">
        <f t="shared" si="1"/>
        <v>965.49</v>
      </c>
    </row>
    <row r="16" spans="1:12" x14ac:dyDescent="0.25">
      <c r="A16" s="27">
        <v>44708</v>
      </c>
      <c r="B16" s="5" t="s">
        <v>68</v>
      </c>
      <c r="C16" s="2">
        <f>IF(B16="Chèque",LOOKUP(9^9,$C$5:$C15)+1," ")</f>
        <v>6</v>
      </c>
      <c r="D16" s="5" t="s">
        <v>120</v>
      </c>
      <c r="E16" s="4" t="s">
        <v>30</v>
      </c>
      <c r="F16" s="46" t="s">
        <v>727</v>
      </c>
      <c r="H16" s="33">
        <v>150</v>
      </c>
      <c r="J16" s="34">
        <f t="shared" si="1"/>
        <v>815.49</v>
      </c>
    </row>
    <row r="17" spans="1:10" x14ac:dyDescent="0.25">
      <c r="A17" s="27">
        <v>44715</v>
      </c>
      <c r="B17" s="5" t="s">
        <v>102</v>
      </c>
      <c r="C17" s="2" t="str">
        <f>IF(B17="Chèque",LOOKUP(9^9,$C$5:$C15)+1," ")</f>
        <v xml:space="preserve"> </v>
      </c>
      <c r="D17" s="5" t="s">
        <v>105</v>
      </c>
      <c r="E17" s="4" t="s">
        <v>1</v>
      </c>
      <c r="F17" s="46" t="s">
        <v>723</v>
      </c>
      <c r="G17" t="s">
        <v>131</v>
      </c>
      <c r="I17" s="33">
        <v>680</v>
      </c>
      <c r="J17" s="34">
        <f t="shared" si="1"/>
        <v>1495.49</v>
      </c>
    </row>
    <row r="18" spans="1:10" x14ac:dyDescent="0.25">
      <c r="A18" s="27">
        <v>44715</v>
      </c>
      <c r="B18" s="5" t="s">
        <v>102</v>
      </c>
      <c r="C18" s="2" t="str">
        <f>IF(B18="Chèque",LOOKUP(9^9,$C$5:$C17)+1," ")</f>
        <v xml:space="preserve"> </v>
      </c>
      <c r="D18" s="5" t="s">
        <v>105</v>
      </c>
      <c r="E18" s="4" t="s">
        <v>0</v>
      </c>
      <c r="F18" s="46" t="s">
        <v>724</v>
      </c>
      <c r="G18" t="s">
        <v>131</v>
      </c>
      <c r="I18" s="33">
        <v>70</v>
      </c>
      <c r="J18" s="34">
        <f t="shared" si="1"/>
        <v>1565.49</v>
      </c>
    </row>
    <row r="19" spans="1:10" x14ac:dyDescent="0.25">
      <c r="A19" s="27">
        <v>44738</v>
      </c>
      <c r="B19" s="5" t="s">
        <v>68</v>
      </c>
      <c r="C19" s="2">
        <f>IF(B19="Chèque",LOOKUP(9^9,$C$5:$C18)+1," ")</f>
        <v>7</v>
      </c>
      <c r="D19" s="5" t="s">
        <v>120</v>
      </c>
      <c r="E19" s="4" t="s">
        <v>30</v>
      </c>
      <c r="F19" s="46" t="s">
        <v>728</v>
      </c>
      <c r="G19" t="s">
        <v>131</v>
      </c>
      <c r="H19" s="33">
        <v>327.2</v>
      </c>
      <c r="J19" s="34">
        <f t="shared" si="1"/>
        <v>1238.29</v>
      </c>
    </row>
    <row r="20" spans="1:10" x14ac:dyDescent="0.25">
      <c r="A20" s="27">
        <v>44742</v>
      </c>
      <c r="B20" s="5" t="s">
        <v>68</v>
      </c>
      <c r="C20" s="2">
        <f>IF(B20="Chèque",LOOKUP(9^9,$C$5:$C19)+1," ")</f>
        <v>8</v>
      </c>
      <c r="D20" s="5" t="s">
        <v>123</v>
      </c>
      <c r="E20" s="4" t="s">
        <v>52</v>
      </c>
      <c r="F20" s="46" t="s">
        <v>731</v>
      </c>
      <c r="G20" t="s">
        <v>131</v>
      </c>
      <c r="H20" s="33">
        <v>433</v>
      </c>
      <c r="J20" s="34">
        <f t="shared" si="1"/>
        <v>805.29</v>
      </c>
    </row>
    <row r="21" spans="1:10" x14ac:dyDescent="0.25">
      <c r="A21" s="27">
        <v>44745</v>
      </c>
      <c r="B21" s="5" t="s">
        <v>102</v>
      </c>
      <c r="C21" s="2" t="str">
        <f>IF(B21="Chèque",LOOKUP(9^9,$C$5:$C20)+1," ")</f>
        <v xml:space="preserve"> </v>
      </c>
      <c r="D21" s="5" t="s">
        <v>105</v>
      </c>
      <c r="E21" s="4" t="s">
        <v>1</v>
      </c>
      <c r="F21" s="46" t="s">
        <v>734</v>
      </c>
      <c r="G21" t="s">
        <v>131</v>
      </c>
      <c r="I21" s="33">
        <v>680</v>
      </c>
      <c r="J21" s="34">
        <f t="shared" si="1"/>
        <v>1485.29</v>
      </c>
    </row>
    <row r="22" spans="1:10" x14ac:dyDescent="0.25">
      <c r="A22" s="27">
        <v>44745</v>
      </c>
      <c r="B22" s="5" t="s">
        <v>102</v>
      </c>
      <c r="C22" s="2" t="str">
        <f>IF(B22="Chèque",LOOKUP(9^9,$C$5:$C21)+1," ")</f>
        <v xml:space="preserve"> </v>
      </c>
      <c r="D22" s="5" t="s">
        <v>105</v>
      </c>
      <c r="E22" s="4" t="s">
        <v>0</v>
      </c>
      <c r="F22" s="46" t="s">
        <v>734</v>
      </c>
      <c r="G22" t="s">
        <v>131</v>
      </c>
      <c r="I22" s="33">
        <v>70</v>
      </c>
      <c r="J22" s="34">
        <f t="shared" si="1"/>
        <v>1555.29</v>
      </c>
    </row>
    <row r="23" spans="1:10" x14ac:dyDescent="0.25">
      <c r="A23" s="27">
        <v>44745</v>
      </c>
      <c r="B23" s="5" t="s">
        <v>68</v>
      </c>
      <c r="C23" s="2">
        <f>IF(B23="Chèque",LOOKUP(9^9,$C$5:$C22)+1," ")</f>
        <v>9</v>
      </c>
      <c r="D23" s="5" t="s">
        <v>154</v>
      </c>
      <c r="E23" s="4" t="s">
        <v>7</v>
      </c>
      <c r="F23" s="46" t="s">
        <v>735</v>
      </c>
      <c r="G23" t="s">
        <v>131</v>
      </c>
      <c r="H23" s="33">
        <v>352.85</v>
      </c>
      <c r="J23" s="34">
        <f t="shared" si="1"/>
        <v>1202.44</v>
      </c>
    </row>
    <row r="24" spans="1:10" x14ac:dyDescent="0.25">
      <c r="A24" s="27">
        <v>44748</v>
      </c>
      <c r="B24" s="5" t="s">
        <v>103</v>
      </c>
      <c r="D24" s="5" t="s">
        <v>115</v>
      </c>
      <c r="E24" s="4" t="s">
        <v>141</v>
      </c>
      <c r="G24" t="s">
        <v>131</v>
      </c>
      <c r="H24" s="33">
        <v>6</v>
      </c>
      <c r="J24" s="34">
        <f t="shared" si="1"/>
        <v>1196.44</v>
      </c>
    </row>
    <row r="25" spans="1:10" x14ac:dyDescent="0.25">
      <c r="A25" s="27">
        <v>44760</v>
      </c>
      <c r="B25" s="5" t="s">
        <v>68</v>
      </c>
      <c r="C25" s="2">
        <f>IF(B25="Chèque",LOOKUP(9^9,$C$5:$C23)+1," ")</f>
        <v>10</v>
      </c>
      <c r="D25" s="5" t="s">
        <v>123</v>
      </c>
      <c r="E25" s="4" t="s">
        <v>662</v>
      </c>
      <c r="F25" s="46" t="s">
        <v>742</v>
      </c>
      <c r="H25" s="33">
        <v>60</v>
      </c>
      <c r="J25" s="34">
        <f t="shared" si="1"/>
        <v>1136.44</v>
      </c>
    </row>
    <row r="26" spans="1:10" x14ac:dyDescent="0.25">
      <c r="A26" s="27">
        <v>44772</v>
      </c>
      <c r="B26" s="5" t="s">
        <v>68</v>
      </c>
      <c r="C26" s="2">
        <f>IF(B26="Chèque",LOOKUP(9^9,$C$5:$C25)+1," ")</f>
        <v>11</v>
      </c>
      <c r="D26" s="5" t="s">
        <v>109</v>
      </c>
      <c r="E26" s="4" t="s">
        <v>11</v>
      </c>
      <c r="F26" s="46" t="s">
        <v>178</v>
      </c>
      <c r="H26" s="33">
        <v>100</v>
      </c>
      <c r="J26" s="34">
        <f t="shared" si="1"/>
        <v>1036.44</v>
      </c>
    </row>
    <row r="27" spans="1:10" x14ac:dyDescent="0.25">
      <c r="A27" s="27">
        <v>44772</v>
      </c>
      <c r="B27" s="5" t="s">
        <v>68</v>
      </c>
      <c r="C27" s="2">
        <f>IF(B27="Chèque",LOOKUP(9^9,$C$5:$C26)+1," ")</f>
        <v>12</v>
      </c>
      <c r="D27" s="5" t="s">
        <v>109</v>
      </c>
      <c r="E27" s="4" t="s">
        <v>11</v>
      </c>
      <c r="F27" s="46" t="s">
        <v>178</v>
      </c>
      <c r="H27" s="33">
        <v>100</v>
      </c>
      <c r="J27" s="34">
        <f t="shared" si="1"/>
        <v>936.44</v>
      </c>
    </row>
    <row r="28" spans="1:10" x14ac:dyDescent="0.25">
      <c r="A28" s="27">
        <v>44772</v>
      </c>
      <c r="B28" s="5" t="s">
        <v>68</v>
      </c>
      <c r="C28" s="2">
        <f>IF(B28="Chèque",LOOKUP(9^9,$C$5:$C27)+1," ")</f>
        <v>13</v>
      </c>
      <c r="D28" s="5" t="s">
        <v>109</v>
      </c>
      <c r="E28" s="4" t="s">
        <v>11</v>
      </c>
      <c r="F28" s="46" t="s">
        <v>178</v>
      </c>
      <c r="H28" s="33">
        <v>100</v>
      </c>
      <c r="J28" s="34">
        <f t="shared" si="1"/>
        <v>836.44</v>
      </c>
    </row>
    <row r="29" spans="1:10" x14ac:dyDescent="0.25">
      <c r="C29" s="2" t="str">
        <f>IF(B29="Chèque",LOOKUP(9^9,$C$5:$C28)+1," ")</f>
        <v xml:space="preserve"> </v>
      </c>
      <c r="J29" s="34" t="str">
        <f t="shared" si="1"/>
        <v/>
      </c>
    </row>
    <row r="30" spans="1:10" x14ac:dyDescent="0.25">
      <c r="C30" s="2" t="str">
        <f>IF(B30="Chèque",LOOKUP(9^9,$C$5:$C29)+1," ")</f>
        <v xml:space="preserve"> </v>
      </c>
      <c r="J30" s="34" t="str">
        <f t="shared" si="1"/>
        <v/>
      </c>
    </row>
    <row r="31" spans="1:10" x14ac:dyDescent="0.25">
      <c r="C31" s="2" t="str">
        <f>IF(B31="Chèque",LOOKUP(9^9,$C$5:$C30)+1," ")</f>
        <v xml:space="preserve"> </v>
      </c>
      <c r="J31" s="34" t="str">
        <f t="shared" ref="J31:J94" si="2">IF(SUM(H31:I31)=0,"",(J30+I31-H31))</f>
        <v/>
      </c>
    </row>
    <row r="32" spans="1:10" x14ac:dyDescent="0.25">
      <c r="C32" s="2" t="str">
        <f>IF(B32="Chèque",LOOKUP(9^9,$C$5:$C31)+1," ")</f>
        <v xml:space="preserve"> </v>
      </c>
      <c r="J32" s="34" t="str">
        <f t="shared" si="2"/>
        <v/>
      </c>
    </row>
    <row r="33" spans="3:10" x14ac:dyDescent="0.25">
      <c r="C33" s="2" t="str">
        <f>IF(B33="Chèque",LOOKUP(9^9,$C$5:$C32)+1," ")</f>
        <v xml:space="preserve"> </v>
      </c>
      <c r="J33" s="34" t="str">
        <f t="shared" si="2"/>
        <v/>
      </c>
    </row>
    <row r="34" spans="3:10" x14ac:dyDescent="0.25">
      <c r="C34" s="2" t="str">
        <f>IF(B34="Chèque",LOOKUP(9^9,$C$5:$C33)+1," ")</f>
        <v xml:space="preserve"> </v>
      </c>
      <c r="J34" s="34" t="str">
        <f t="shared" si="2"/>
        <v/>
      </c>
    </row>
    <row r="35" spans="3:10" x14ac:dyDescent="0.25">
      <c r="C35" s="2" t="str">
        <f>IF(B35="Chèque",LOOKUP(9^9,$C$5:$C34)+1," ")</f>
        <v xml:space="preserve"> </v>
      </c>
      <c r="J35" s="34" t="str">
        <f t="shared" si="2"/>
        <v/>
      </c>
    </row>
    <row r="36" spans="3:10" x14ac:dyDescent="0.25">
      <c r="C36" s="2" t="str">
        <f>IF(B36="Chèque",LOOKUP(9^9,$C$5:$C35)+1," ")</f>
        <v xml:space="preserve"> </v>
      </c>
      <c r="J36" s="34" t="str">
        <f t="shared" si="2"/>
        <v/>
      </c>
    </row>
    <row r="37" spans="3:10" x14ac:dyDescent="0.25">
      <c r="C37" s="2" t="str">
        <f>IF(B37="Chèque",LOOKUP(9^9,$C$5:$C36)+1," ")</f>
        <v xml:space="preserve"> </v>
      </c>
      <c r="J37" s="34" t="str">
        <f t="shared" si="2"/>
        <v/>
      </c>
    </row>
    <row r="38" spans="3:10" x14ac:dyDescent="0.25">
      <c r="C38" s="2" t="str">
        <f>IF(B38="Chèque",LOOKUP(9^9,$C$5:$C37)+1," ")</f>
        <v xml:space="preserve"> </v>
      </c>
      <c r="J38" s="34" t="str">
        <f t="shared" si="2"/>
        <v/>
      </c>
    </row>
    <row r="39" spans="3:10" x14ac:dyDescent="0.25">
      <c r="C39" s="2" t="str">
        <f>IF(B39="Chèque",LOOKUP(9^9,$C$5:$C38)+1," ")</f>
        <v xml:space="preserve"> </v>
      </c>
      <c r="J39" s="34" t="str">
        <f t="shared" si="2"/>
        <v/>
      </c>
    </row>
    <row r="40" spans="3:10" x14ac:dyDescent="0.25">
      <c r="C40" s="2" t="str">
        <f>IF(B40="Chèque",LOOKUP(9^9,$C$5:$C39)+1," ")</f>
        <v xml:space="preserve"> </v>
      </c>
      <c r="J40" s="34" t="str">
        <f t="shared" si="2"/>
        <v/>
      </c>
    </row>
    <row r="41" spans="3:10" x14ac:dyDescent="0.25">
      <c r="C41" s="2" t="str">
        <f>IF(B41="Chèque",LOOKUP(9^9,$C$5:$C40)+1," ")</f>
        <v xml:space="preserve"> </v>
      </c>
      <c r="J41" s="34" t="str">
        <f t="shared" si="2"/>
        <v/>
      </c>
    </row>
    <row r="42" spans="3:10" x14ac:dyDescent="0.25">
      <c r="C42" s="2" t="str">
        <f>IF(B42="Chèque",LOOKUP(9^9,$C$5:$C41)+1," ")</f>
        <v xml:space="preserve"> </v>
      </c>
      <c r="J42" s="34" t="str">
        <f t="shared" si="2"/>
        <v/>
      </c>
    </row>
    <row r="43" spans="3:10" x14ac:dyDescent="0.25">
      <c r="C43" s="2" t="str">
        <f>IF(B43="Chèque",LOOKUP(9^9,$C$5:$C42)+1," ")</f>
        <v xml:space="preserve"> </v>
      </c>
      <c r="J43" s="34" t="str">
        <f t="shared" si="2"/>
        <v/>
      </c>
    </row>
    <row r="44" spans="3:10" x14ac:dyDescent="0.25">
      <c r="C44" s="2" t="str">
        <f>IF(B44="Chèque",LOOKUP(9^9,$C$5:$C43)+1," ")</f>
        <v xml:space="preserve"> </v>
      </c>
      <c r="J44" s="34" t="str">
        <f t="shared" si="2"/>
        <v/>
      </c>
    </row>
    <row r="45" spans="3:10" x14ac:dyDescent="0.25">
      <c r="C45" s="2" t="str">
        <f>IF(B45="Chèque",LOOKUP(9^9,$C$5:$C44)+1," ")</f>
        <v xml:space="preserve"> </v>
      </c>
      <c r="J45" s="34" t="str">
        <f t="shared" si="2"/>
        <v/>
      </c>
    </row>
    <row r="46" spans="3:10" x14ac:dyDescent="0.25">
      <c r="C46" s="2" t="str">
        <f>IF(B46="Chèque",LOOKUP(9^9,$C$5:$C45)+1," ")</f>
        <v xml:space="preserve"> </v>
      </c>
      <c r="J46" s="34" t="str">
        <f t="shared" si="2"/>
        <v/>
      </c>
    </row>
    <row r="47" spans="3:10" x14ac:dyDescent="0.25">
      <c r="C47" s="2" t="str">
        <f>IF(B47="Chèque",LOOKUP(9^9,$C$5:$C46)+1," ")</f>
        <v xml:space="preserve"> </v>
      </c>
      <c r="J47" s="34" t="str">
        <f t="shared" si="2"/>
        <v/>
      </c>
    </row>
    <row r="48" spans="3:10" x14ac:dyDescent="0.25">
      <c r="C48" s="2" t="str">
        <f>IF(B48="Chèque",LOOKUP(9^9,$C$5:$C47)+1," ")</f>
        <v xml:space="preserve"> </v>
      </c>
      <c r="J48" s="34" t="str">
        <f t="shared" si="2"/>
        <v/>
      </c>
    </row>
    <row r="49" spans="3:10" x14ac:dyDescent="0.25">
      <c r="C49" s="2" t="str">
        <f>IF(B49="Chèque",LOOKUP(9^9,$C$5:$C48)+1," ")</f>
        <v xml:space="preserve"> </v>
      </c>
      <c r="J49" s="34" t="str">
        <f t="shared" si="2"/>
        <v/>
      </c>
    </row>
    <row r="50" spans="3:10" x14ac:dyDescent="0.25">
      <c r="C50" s="2" t="str">
        <f>IF(B50="Chèque",LOOKUP(9^9,$C$5:$C49)+1," ")</f>
        <v xml:space="preserve"> </v>
      </c>
      <c r="J50" s="34" t="str">
        <f t="shared" si="2"/>
        <v/>
      </c>
    </row>
    <row r="51" spans="3:10" x14ac:dyDescent="0.25">
      <c r="C51" s="2" t="str">
        <f>IF(B51="Chèque",LOOKUP(9^9,$C$5:$C50)+1," ")</f>
        <v xml:space="preserve"> </v>
      </c>
      <c r="J51" s="34" t="str">
        <f t="shared" si="2"/>
        <v/>
      </c>
    </row>
    <row r="52" spans="3:10" x14ac:dyDescent="0.25">
      <c r="C52" s="2" t="str">
        <f>IF(B52="Chèque",LOOKUP(9^9,$C$5:$C51)+1," ")</f>
        <v xml:space="preserve"> </v>
      </c>
      <c r="J52" s="34" t="str">
        <f t="shared" si="2"/>
        <v/>
      </c>
    </row>
    <row r="53" spans="3:10" x14ac:dyDescent="0.25">
      <c r="C53" s="2" t="str">
        <f>IF(B53="Chèque",LOOKUP(9^9,$C$5:$C52)+1," ")</f>
        <v xml:space="preserve"> </v>
      </c>
      <c r="J53" s="34" t="str">
        <f t="shared" si="2"/>
        <v/>
      </c>
    </row>
    <row r="54" spans="3:10" x14ac:dyDescent="0.25">
      <c r="C54" s="2" t="str">
        <f>IF(B54="Chèque",LOOKUP(9^9,$C$5:$C53)+1," ")</f>
        <v xml:space="preserve"> </v>
      </c>
      <c r="J54" s="34" t="str">
        <f t="shared" si="2"/>
        <v/>
      </c>
    </row>
    <row r="55" spans="3:10" x14ac:dyDescent="0.25">
      <c r="C55" s="2" t="str">
        <f>IF(B55="Chèque",LOOKUP(9^9,$C$5:$C54)+1," ")</f>
        <v xml:space="preserve"> </v>
      </c>
      <c r="J55" s="34" t="str">
        <f t="shared" si="2"/>
        <v/>
      </c>
    </row>
    <row r="56" spans="3:10" x14ac:dyDescent="0.25">
      <c r="C56" s="2" t="str">
        <f>IF(B56="Chèque",LOOKUP(9^9,$C$5:$C55)+1," ")</f>
        <v xml:space="preserve"> </v>
      </c>
      <c r="J56" s="34" t="str">
        <f t="shared" si="2"/>
        <v/>
      </c>
    </row>
    <row r="57" spans="3:10" x14ac:dyDescent="0.25">
      <c r="C57" s="2" t="str">
        <f>IF(B57="Chèque",LOOKUP(9^9,$C$5:$C56)+1," ")</f>
        <v xml:space="preserve"> </v>
      </c>
      <c r="J57" s="34" t="str">
        <f t="shared" si="2"/>
        <v/>
      </c>
    </row>
    <row r="58" spans="3:10" x14ac:dyDescent="0.25">
      <c r="C58" s="2" t="str">
        <f>IF(B58="Chèque",LOOKUP(9^9,$C$5:$C57)+1," ")</f>
        <v xml:space="preserve"> </v>
      </c>
      <c r="J58" s="34" t="str">
        <f t="shared" si="2"/>
        <v/>
      </c>
    </row>
    <row r="59" spans="3:10" x14ac:dyDescent="0.25">
      <c r="C59" s="2" t="str">
        <f>IF(B59="Chèque",LOOKUP(9^9,$C$5:$C58)+1," ")</f>
        <v xml:space="preserve"> </v>
      </c>
      <c r="J59" s="34" t="str">
        <f t="shared" si="2"/>
        <v/>
      </c>
    </row>
    <row r="60" spans="3:10" x14ac:dyDescent="0.25">
      <c r="C60" s="2" t="str">
        <f>IF(B60="Chèque",LOOKUP(9^9,$C$5:$C59)+1," ")</f>
        <v xml:space="preserve"> </v>
      </c>
      <c r="J60" s="34" t="str">
        <f t="shared" si="2"/>
        <v/>
      </c>
    </row>
    <row r="61" spans="3:10" x14ac:dyDescent="0.25">
      <c r="C61" s="2" t="str">
        <f>IF(B61="Chèque",LOOKUP(9^9,$C$5:$C60)+1," ")</f>
        <v xml:space="preserve"> </v>
      </c>
      <c r="J61" s="34" t="str">
        <f t="shared" si="2"/>
        <v/>
      </c>
    </row>
    <row r="62" spans="3:10" x14ac:dyDescent="0.25">
      <c r="C62" s="2" t="str">
        <f>IF(B62="Chèque",LOOKUP(9^9,$C$5:$C61)+1," ")</f>
        <v xml:space="preserve"> </v>
      </c>
      <c r="J62" s="34" t="str">
        <f t="shared" si="2"/>
        <v/>
      </c>
    </row>
    <row r="63" spans="3:10" x14ac:dyDescent="0.25">
      <c r="C63" s="2" t="str">
        <f>IF(B63="Chèque",LOOKUP(9^9,$C$5:$C62)+1," ")</f>
        <v xml:space="preserve"> </v>
      </c>
      <c r="J63" s="34" t="str">
        <f t="shared" si="2"/>
        <v/>
      </c>
    </row>
    <row r="64" spans="3:10" x14ac:dyDescent="0.25">
      <c r="C64" s="2" t="str">
        <f>IF(B64="Chèque",LOOKUP(9^9,$C$5:$C63)+1," ")</f>
        <v xml:space="preserve"> </v>
      </c>
      <c r="J64" s="34" t="str">
        <f t="shared" si="2"/>
        <v/>
      </c>
    </row>
    <row r="65" spans="3:10" x14ac:dyDescent="0.25">
      <c r="C65" s="2" t="str">
        <f>IF(B65="Chèque",LOOKUP(9^9,$C$5:$C64)+1," ")</f>
        <v xml:space="preserve"> </v>
      </c>
      <c r="J65" s="34" t="str">
        <f t="shared" si="2"/>
        <v/>
      </c>
    </row>
    <row r="66" spans="3:10" x14ac:dyDescent="0.25">
      <c r="C66" s="2" t="str">
        <f>IF(B66="Chèque",LOOKUP(9^9,$C$5:$C65)+1," ")</f>
        <v xml:space="preserve"> </v>
      </c>
      <c r="J66" s="34" t="str">
        <f t="shared" si="2"/>
        <v/>
      </c>
    </row>
    <row r="67" spans="3:10" x14ac:dyDescent="0.25">
      <c r="C67" s="2" t="str">
        <f>IF(B67="Chèque",LOOKUP(9^9,$C$5:$C66)+1," ")</f>
        <v xml:space="preserve"> </v>
      </c>
      <c r="J67" s="34" t="str">
        <f t="shared" si="2"/>
        <v/>
      </c>
    </row>
    <row r="68" spans="3:10" x14ac:dyDescent="0.25">
      <c r="C68" s="2" t="str">
        <f>IF(B68="Chèque",LOOKUP(9^9,$C$5:$C67)+1," ")</f>
        <v xml:space="preserve"> </v>
      </c>
      <c r="J68" s="34" t="str">
        <f t="shared" si="2"/>
        <v/>
      </c>
    </row>
    <row r="69" spans="3:10" x14ac:dyDescent="0.25">
      <c r="C69" s="2" t="str">
        <f>IF(B69="Chèque",LOOKUP(9^9,$C$5:$C68)+1," ")</f>
        <v xml:space="preserve"> </v>
      </c>
      <c r="J69" s="34" t="str">
        <f t="shared" si="2"/>
        <v/>
      </c>
    </row>
    <row r="70" spans="3:10" x14ac:dyDescent="0.25">
      <c r="C70" s="2" t="str">
        <f>IF(B70="Chèque",LOOKUP(9^9,$C$5:$C69)+1," ")</f>
        <v xml:space="preserve"> </v>
      </c>
      <c r="J70" s="34" t="str">
        <f t="shared" si="2"/>
        <v/>
      </c>
    </row>
    <row r="71" spans="3:10" x14ac:dyDescent="0.25">
      <c r="C71" s="2" t="str">
        <f>IF(B71="Chèque",LOOKUP(9^9,$C$5:$C70)+1," ")</f>
        <v xml:space="preserve"> </v>
      </c>
      <c r="J71" s="34" t="str">
        <f t="shared" si="2"/>
        <v/>
      </c>
    </row>
    <row r="72" spans="3:10" x14ac:dyDescent="0.25">
      <c r="C72" s="2" t="str">
        <f>IF(B72="Chèque",LOOKUP(9^9,$C$5:$C71)+1," ")</f>
        <v xml:space="preserve"> </v>
      </c>
      <c r="J72" s="34" t="str">
        <f t="shared" si="2"/>
        <v/>
      </c>
    </row>
    <row r="73" spans="3:10" x14ac:dyDescent="0.25">
      <c r="C73" s="2" t="str">
        <f>IF(B73="Chèque",LOOKUP(9^9,$C$5:$C72)+1," ")</f>
        <v xml:space="preserve"> </v>
      </c>
      <c r="J73" s="34" t="str">
        <f t="shared" si="2"/>
        <v/>
      </c>
    </row>
    <row r="74" spans="3:10" x14ac:dyDescent="0.25">
      <c r="C74" s="2" t="str">
        <f>IF(B74="Chèque",LOOKUP(9^9,$C$5:$C73)+1," ")</f>
        <v xml:space="preserve"> </v>
      </c>
      <c r="J74" s="34" t="str">
        <f t="shared" si="2"/>
        <v/>
      </c>
    </row>
    <row r="75" spans="3:10" x14ac:dyDescent="0.25">
      <c r="C75" s="2" t="str">
        <f>IF(B75="Chèque",LOOKUP(9^9,$C$5:$C74)+1," ")</f>
        <v xml:space="preserve"> </v>
      </c>
      <c r="J75" s="34" t="str">
        <f t="shared" si="2"/>
        <v/>
      </c>
    </row>
    <row r="76" spans="3:10" x14ac:dyDescent="0.25">
      <c r="C76" s="2" t="str">
        <f>IF(B76="Chèque",LOOKUP(9^9,$C$5:$C75)+1," ")</f>
        <v xml:space="preserve"> </v>
      </c>
      <c r="J76" s="34" t="str">
        <f t="shared" si="2"/>
        <v/>
      </c>
    </row>
    <row r="77" spans="3:10" x14ac:dyDescent="0.25">
      <c r="C77" s="2" t="str">
        <f>IF(B77="Chèque",LOOKUP(9^9,$C$5:$C76)+1," ")</f>
        <v xml:space="preserve"> </v>
      </c>
      <c r="J77" s="34" t="str">
        <f t="shared" si="2"/>
        <v/>
      </c>
    </row>
    <row r="78" spans="3:10" x14ac:dyDescent="0.25">
      <c r="C78" s="2" t="str">
        <f>IF(B78="Chèque",LOOKUP(9^9,$C$5:$C77)+1," ")</f>
        <v xml:space="preserve"> </v>
      </c>
      <c r="J78" s="34" t="str">
        <f t="shared" si="2"/>
        <v/>
      </c>
    </row>
    <row r="79" spans="3:10" x14ac:dyDescent="0.25">
      <c r="C79" s="2" t="str">
        <f>IF(B79="Chèque",LOOKUP(9^9,$C$5:$C78)+1," ")</f>
        <v xml:space="preserve"> </v>
      </c>
      <c r="J79" s="34" t="str">
        <f t="shared" si="2"/>
        <v/>
      </c>
    </row>
    <row r="80" spans="3:10" x14ac:dyDescent="0.25">
      <c r="C80" s="2" t="str">
        <f>IF(B80="Chèque",LOOKUP(9^9,$C$5:$C79)+1," ")</f>
        <v xml:space="preserve"> </v>
      </c>
      <c r="J80" s="34" t="str">
        <f t="shared" si="2"/>
        <v/>
      </c>
    </row>
    <row r="81" spans="3:10" x14ac:dyDescent="0.25">
      <c r="C81" s="2" t="str">
        <f>IF(B81="Chèque",LOOKUP(9^9,$C$5:$C80)+1," ")</f>
        <v xml:space="preserve"> </v>
      </c>
      <c r="J81" s="34" t="str">
        <f t="shared" si="2"/>
        <v/>
      </c>
    </row>
    <row r="82" spans="3:10" x14ac:dyDescent="0.25">
      <c r="C82" s="2" t="str">
        <f>IF(B82="Chèque",LOOKUP(9^9,$C$5:$C81)+1," ")</f>
        <v xml:space="preserve"> </v>
      </c>
      <c r="J82" s="34" t="str">
        <f t="shared" si="2"/>
        <v/>
      </c>
    </row>
    <row r="83" spans="3:10" x14ac:dyDescent="0.25">
      <c r="C83" s="2" t="str">
        <f>IF(B83="Chèque",LOOKUP(9^9,$C$5:$C82)+1," ")</f>
        <v xml:space="preserve"> </v>
      </c>
      <c r="J83" s="34" t="str">
        <f t="shared" si="2"/>
        <v/>
      </c>
    </row>
    <row r="84" spans="3:10" x14ac:dyDescent="0.25">
      <c r="C84" s="2" t="str">
        <f>IF(B84="Chèque",LOOKUP(9^9,$C$5:$C83)+1," ")</f>
        <v xml:space="preserve"> </v>
      </c>
      <c r="J84" s="34" t="str">
        <f t="shared" si="2"/>
        <v/>
      </c>
    </row>
    <row r="85" spans="3:10" x14ac:dyDescent="0.25">
      <c r="C85" s="2" t="str">
        <f>IF(B85="Chèque",LOOKUP(9^9,$C$5:$C84)+1," ")</f>
        <v xml:space="preserve"> </v>
      </c>
      <c r="J85" s="34" t="str">
        <f t="shared" si="2"/>
        <v/>
      </c>
    </row>
    <row r="86" spans="3:10" x14ac:dyDescent="0.25">
      <c r="C86" s="2" t="str">
        <f>IF(B86="Chèque",LOOKUP(9^9,$C$5:$C85)+1," ")</f>
        <v xml:space="preserve"> </v>
      </c>
      <c r="J86" s="34" t="str">
        <f t="shared" si="2"/>
        <v/>
      </c>
    </row>
    <row r="87" spans="3:10" x14ac:dyDescent="0.25">
      <c r="C87" s="2" t="str">
        <f>IF(B87="Chèque",LOOKUP(9^9,$C$5:$C86)+1," ")</f>
        <v xml:space="preserve"> </v>
      </c>
      <c r="J87" s="34" t="str">
        <f t="shared" si="2"/>
        <v/>
      </c>
    </row>
    <row r="88" spans="3:10" x14ac:dyDescent="0.25">
      <c r="C88" s="2" t="str">
        <f>IF(B88="Chèque",LOOKUP(9^9,$C$5:$C87)+1," ")</f>
        <v xml:space="preserve"> </v>
      </c>
      <c r="J88" s="34" t="str">
        <f t="shared" si="2"/>
        <v/>
      </c>
    </row>
    <row r="89" spans="3:10" x14ac:dyDescent="0.25">
      <c r="C89" s="2" t="str">
        <f>IF(B89="Chèque",LOOKUP(9^9,$C$5:$C88)+1," ")</f>
        <v xml:space="preserve"> </v>
      </c>
      <c r="J89" s="34" t="str">
        <f t="shared" si="2"/>
        <v/>
      </c>
    </row>
    <row r="90" spans="3:10" x14ac:dyDescent="0.25">
      <c r="C90" s="2" t="str">
        <f>IF(B90="Chèque",LOOKUP(9^9,$C$5:$C89)+1," ")</f>
        <v xml:space="preserve"> </v>
      </c>
      <c r="J90" s="34" t="str">
        <f t="shared" si="2"/>
        <v/>
      </c>
    </row>
    <row r="91" spans="3:10" x14ac:dyDescent="0.25">
      <c r="C91" s="2" t="str">
        <f>IF(B91="Chèque",LOOKUP(9^9,$C$5:$C90)+1," ")</f>
        <v xml:space="preserve"> </v>
      </c>
      <c r="J91" s="34" t="str">
        <f t="shared" si="2"/>
        <v/>
      </c>
    </row>
    <row r="92" spans="3:10" x14ac:dyDescent="0.25">
      <c r="C92" s="2" t="str">
        <f>IF(B92="Chèque",LOOKUP(9^9,$C$5:$C91)+1," ")</f>
        <v xml:space="preserve"> </v>
      </c>
      <c r="J92" s="34" t="str">
        <f t="shared" si="2"/>
        <v/>
      </c>
    </row>
    <row r="93" spans="3:10" x14ac:dyDescent="0.25">
      <c r="C93" s="2" t="str">
        <f>IF(B93="Chèque",LOOKUP(9^9,$C$5:$C92)+1," ")</f>
        <v xml:space="preserve"> </v>
      </c>
      <c r="J93" s="34" t="str">
        <f t="shared" si="2"/>
        <v/>
      </c>
    </row>
    <row r="94" spans="3:10" x14ac:dyDescent="0.25">
      <c r="C94" s="2" t="str">
        <f>IF(B94="Chèque",LOOKUP(9^9,$C$5:$C93)+1," ")</f>
        <v xml:space="preserve"> </v>
      </c>
      <c r="J94" s="34" t="str">
        <f t="shared" si="2"/>
        <v/>
      </c>
    </row>
    <row r="95" spans="3:10" x14ac:dyDescent="0.25">
      <c r="C95" s="2" t="str">
        <f>IF(B95="Chèque",LOOKUP(9^9,$C$5:$C94)+1," ")</f>
        <v xml:space="preserve"> </v>
      </c>
      <c r="J95" s="34" t="str">
        <f t="shared" ref="J95:J158" si="3">IF(SUM(H95:I95)=0,"",(J94+I95-H95))</f>
        <v/>
      </c>
    </row>
    <row r="96" spans="3:10" x14ac:dyDescent="0.25">
      <c r="C96" s="2" t="str">
        <f>IF(B96="Chèque",LOOKUP(9^9,$C$5:$C95)+1," ")</f>
        <v xml:space="preserve"> </v>
      </c>
      <c r="J96" s="34" t="str">
        <f t="shared" si="3"/>
        <v/>
      </c>
    </row>
    <row r="97" spans="3:10" x14ac:dyDescent="0.25">
      <c r="C97" s="2" t="str">
        <f>IF(B97="Chèque",LOOKUP(9^9,$C$5:$C96)+1," ")</f>
        <v xml:space="preserve"> </v>
      </c>
      <c r="J97" s="34" t="str">
        <f t="shared" si="3"/>
        <v/>
      </c>
    </row>
    <row r="98" spans="3:10" x14ac:dyDescent="0.25">
      <c r="C98" s="2" t="str">
        <f>IF(B98="Chèque",LOOKUP(9^9,$C$5:$C97)+1," ")</f>
        <v xml:space="preserve"> </v>
      </c>
      <c r="J98" s="34" t="str">
        <f t="shared" si="3"/>
        <v/>
      </c>
    </row>
    <row r="99" spans="3:10" x14ac:dyDescent="0.25">
      <c r="C99" s="2" t="str">
        <f>IF(B99="Chèque",LOOKUP(9^9,$C$5:$C98)+1," ")</f>
        <v xml:space="preserve"> </v>
      </c>
      <c r="J99" s="34" t="str">
        <f t="shared" si="3"/>
        <v/>
      </c>
    </row>
    <row r="100" spans="3:10" x14ac:dyDescent="0.25">
      <c r="C100" s="2" t="str">
        <f>IF(B100="Chèque",LOOKUP(9^9,$C$5:$C99)+1," ")</f>
        <v xml:space="preserve"> </v>
      </c>
      <c r="J100" s="34" t="str">
        <f t="shared" si="3"/>
        <v/>
      </c>
    </row>
    <row r="101" spans="3:10" x14ac:dyDescent="0.25">
      <c r="C101" s="2" t="str">
        <f>IF(B101="Chèque",LOOKUP(9^9,$C$5:$C100)+1," ")</f>
        <v xml:space="preserve"> </v>
      </c>
      <c r="J101" s="34" t="str">
        <f t="shared" si="3"/>
        <v/>
      </c>
    </row>
    <row r="102" spans="3:10" x14ac:dyDescent="0.25">
      <c r="C102" s="2" t="str">
        <f>IF(B102="Chèque",LOOKUP(9^9,$C$5:$C101)+1," ")</f>
        <v xml:space="preserve"> </v>
      </c>
      <c r="J102" s="34" t="str">
        <f t="shared" si="3"/>
        <v/>
      </c>
    </row>
    <row r="103" spans="3:10" x14ac:dyDescent="0.25">
      <c r="C103" s="2" t="str">
        <f>IF(B103="Chèque",LOOKUP(9^9,$C$5:$C102)+1," ")</f>
        <v xml:space="preserve"> </v>
      </c>
      <c r="J103" s="34" t="str">
        <f t="shared" si="3"/>
        <v/>
      </c>
    </row>
    <row r="104" spans="3:10" x14ac:dyDescent="0.25">
      <c r="C104" s="2" t="str">
        <f>IF(B104="Chèque",LOOKUP(9^9,$C$5:$C103)+1," ")</f>
        <v xml:space="preserve"> </v>
      </c>
      <c r="J104" s="34" t="str">
        <f t="shared" si="3"/>
        <v/>
      </c>
    </row>
    <row r="105" spans="3:10" x14ac:dyDescent="0.25">
      <c r="C105" s="2" t="str">
        <f>IF(B105="Chèque",LOOKUP(9^9,$C$5:$C104)+1," ")</f>
        <v xml:space="preserve"> </v>
      </c>
      <c r="J105" s="34" t="str">
        <f t="shared" si="3"/>
        <v/>
      </c>
    </row>
    <row r="106" spans="3:10" x14ac:dyDescent="0.25">
      <c r="C106" s="2" t="str">
        <f>IF(B106="Chèque",LOOKUP(9^9,$C$5:$C105)+1," ")</f>
        <v xml:space="preserve"> </v>
      </c>
      <c r="J106" s="34" t="str">
        <f t="shared" si="3"/>
        <v/>
      </c>
    </row>
    <row r="107" spans="3:10" x14ac:dyDescent="0.25">
      <c r="C107" s="2" t="str">
        <f>IF(B107="Chèque",LOOKUP(9^9,$C$5:$C106)+1," ")</f>
        <v xml:space="preserve"> </v>
      </c>
      <c r="J107" s="34" t="str">
        <f t="shared" si="3"/>
        <v/>
      </c>
    </row>
    <row r="108" spans="3:10" x14ac:dyDescent="0.25">
      <c r="C108" s="2" t="str">
        <f>IF(B108="Chèque",LOOKUP(9^9,$C$5:$C107)+1," ")</f>
        <v xml:space="preserve"> </v>
      </c>
      <c r="J108" s="34" t="str">
        <f t="shared" si="3"/>
        <v/>
      </c>
    </row>
    <row r="109" spans="3:10" x14ac:dyDescent="0.25">
      <c r="C109" s="2" t="str">
        <f>IF(B109="Chèque",LOOKUP(9^9,$C$5:$C108)+1," ")</f>
        <v xml:space="preserve"> </v>
      </c>
      <c r="J109" s="34" t="str">
        <f t="shared" si="3"/>
        <v/>
      </c>
    </row>
    <row r="110" spans="3:10" x14ac:dyDescent="0.25">
      <c r="C110" s="2" t="str">
        <f>IF(B110="Chèque",LOOKUP(9^9,$C$5:$C109)+1," ")</f>
        <v xml:space="preserve"> </v>
      </c>
      <c r="J110" s="34" t="str">
        <f t="shared" si="3"/>
        <v/>
      </c>
    </row>
    <row r="111" spans="3:10" x14ac:dyDescent="0.25">
      <c r="C111" s="2" t="str">
        <f>IF(B111="Chèque",LOOKUP(9^9,$C$5:$C110)+1," ")</f>
        <v xml:space="preserve"> </v>
      </c>
      <c r="J111" s="34" t="str">
        <f t="shared" si="3"/>
        <v/>
      </c>
    </row>
    <row r="112" spans="3:10" x14ac:dyDescent="0.25">
      <c r="C112" s="2" t="str">
        <f>IF(B112="Chèque",LOOKUP(9^9,$C$5:$C111)+1," ")</f>
        <v xml:space="preserve"> </v>
      </c>
      <c r="J112" s="34" t="str">
        <f t="shared" si="3"/>
        <v/>
      </c>
    </row>
    <row r="113" spans="3:10" x14ac:dyDescent="0.25">
      <c r="C113" s="2" t="str">
        <f>IF(B113="Chèque",LOOKUP(9^9,$C$5:$C112)+1," ")</f>
        <v xml:space="preserve"> </v>
      </c>
      <c r="J113" s="34" t="str">
        <f t="shared" si="3"/>
        <v/>
      </c>
    </row>
    <row r="114" spans="3:10" x14ac:dyDescent="0.25">
      <c r="C114" s="2" t="str">
        <f>IF(B114="Chèque",LOOKUP(9^9,$C$5:$C113)+1," ")</f>
        <v xml:space="preserve"> </v>
      </c>
      <c r="J114" s="34" t="str">
        <f t="shared" si="3"/>
        <v/>
      </c>
    </row>
    <row r="115" spans="3:10" x14ac:dyDescent="0.25">
      <c r="C115" s="2" t="str">
        <f>IF(B115="Chèque",LOOKUP(9^9,$C$5:$C114)+1," ")</f>
        <v xml:space="preserve"> </v>
      </c>
      <c r="J115" s="34" t="str">
        <f t="shared" si="3"/>
        <v/>
      </c>
    </row>
    <row r="116" spans="3:10" x14ac:dyDescent="0.25">
      <c r="C116" s="2" t="str">
        <f>IF(B116="Chèque",LOOKUP(9^9,$C$5:$C115)+1," ")</f>
        <v xml:space="preserve"> </v>
      </c>
      <c r="J116" s="34" t="str">
        <f t="shared" si="3"/>
        <v/>
      </c>
    </row>
    <row r="117" spans="3:10" x14ac:dyDescent="0.25">
      <c r="C117" s="2" t="str">
        <f>IF(B117="Chèque",LOOKUP(9^9,$C$5:$C116)+1," ")</f>
        <v xml:space="preserve"> </v>
      </c>
      <c r="J117" s="34" t="str">
        <f t="shared" si="3"/>
        <v/>
      </c>
    </row>
    <row r="118" spans="3:10" x14ac:dyDescent="0.25">
      <c r="C118" s="2" t="str">
        <f>IF(B118="Chèque",LOOKUP(9^9,$C$5:$C117)+1," ")</f>
        <v xml:space="preserve"> </v>
      </c>
      <c r="J118" s="34" t="str">
        <f t="shared" si="3"/>
        <v/>
      </c>
    </row>
    <row r="119" spans="3:10" x14ac:dyDescent="0.25">
      <c r="C119" s="2" t="str">
        <f>IF(B119="Chèque",LOOKUP(9^9,$C$5:$C118)+1," ")</f>
        <v xml:space="preserve"> </v>
      </c>
      <c r="J119" s="34" t="str">
        <f t="shared" si="3"/>
        <v/>
      </c>
    </row>
    <row r="120" spans="3:10" x14ac:dyDescent="0.25">
      <c r="C120" s="2" t="str">
        <f>IF(B120="Chèque",LOOKUP(9^9,$C$5:$C119)+1," ")</f>
        <v xml:space="preserve"> </v>
      </c>
      <c r="J120" s="34" t="str">
        <f t="shared" si="3"/>
        <v/>
      </c>
    </row>
    <row r="121" spans="3:10" x14ac:dyDescent="0.25">
      <c r="C121" s="2" t="str">
        <f>IF(B121="Chèque",LOOKUP(9^9,$C$5:$C120)+1," ")</f>
        <v xml:space="preserve"> </v>
      </c>
      <c r="J121" s="34" t="str">
        <f t="shared" si="3"/>
        <v/>
      </c>
    </row>
    <row r="122" spans="3:10" x14ac:dyDescent="0.25">
      <c r="C122" s="2" t="str">
        <f>IF(B122="Chèque",LOOKUP(9^9,$C$5:$C121)+1," ")</f>
        <v xml:space="preserve"> </v>
      </c>
      <c r="J122" s="34" t="str">
        <f t="shared" si="3"/>
        <v/>
      </c>
    </row>
    <row r="123" spans="3:10" x14ac:dyDescent="0.25">
      <c r="C123" s="2" t="str">
        <f>IF(B123="Chèque",LOOKUP(9^9,$C$5:$C122)+1," ")</f>
        <v xml:space="preserve"> </v>
      </c>
      <c r="J123" s="34" t="str">
        <f t="shared" si="3"/>
        <v/>
      </c>
    </row>
    <row r="124" spans="3:10" x14ac:dyDescent="0.25">
      <c r="C124" s="2" t="str">
        <f>IF(B124="Chèque",LOOKUP(9^9,$C$5:$C123)+1," ")</f>
        <v xml:space="preserve"> </v>
      </c>
      <c r="J124" s="34" t="str">
        <f t="shared" si="3"/>
        <v/>
      </c>
    </row>
    <row r="125" spans="3:10" x14ac:dyDescent="0.25">
      <c r="C125" s="2" t="str">
        <f>IF(B125="Chèque",LOOKUP(9^9,$C$5:$C124)+1," ")</f>
        <v xml:space="preserve"> </v>
      </c>
      <c r="J125" s="34" t="str">
        <f t="shared" si="3"/>
        <v/>
      </c>
    </row>
    <row r="126" spans="3:10" x14ac:dyDescent="0.25">
      <c r="C126" s="2" t="str">
        <f>IF(B126="Chèque",LOOKUP(9^9,$C$5:$C125)+1," ")</f>
        <v xml:space="preserve"> </v>
      </c>
      <c r="J126" s="34" t="str">
        <f t="shared" si="3"/>
        <v/>
      </c>
    </row>
    <row r="127" spans="3:10" x14ac:dyDescent="0.25">
      <c r="C127" s="2" t="str">
        <f>IF(B127="Chèque",LOOKUP(9^9,$C$5:$C126)+1," ")</f>
        <v xml:space="preserve"> </v>
      </c>
      <c r="J127" s="34" t="str">
        <f t="shared" si="3"/>
        <v/>
      </c>
    </row>
    <row r="128" spans="3:10" x14ac:dyDescent="0.25">
      <c r="C128" s="2" t="str">
        <f>IF(B128="Chèque",LOOKUP(9^9,$C$5:$C127)+1," ")</f>
        <v xml:space="preserve"> </v>
      </c>
      <c r="J128" s="34" t="str">
        <f t="shared" si="3"/>
        <v/>
      </c>
    </row>
    <row r="129" spans="3:10" x14ac:dyDescent="0.25">
      <c r="C129" s="2" t="str">
        <f>IF(B129="Chèque",LOOKUP(9^9,$C$5:$C128)+1," ")</f>
        <v xml:space="preserve"> </v>
      </c>
      <c r="J129" s="34" t="str">
        <f t="shared" si="3"/>
        <v/>
      </c>
    </row>
    <row r="130" spans="3:10" x14ac:dyDescent="0.25">
      <c r="C130" s="2" t="str">
        <f>IF(B130="Chèque",LOOKUP(9^9,$C$5:$C129)+1," ")</f>
        <v xml:space="preserve"> </v>
      </c>
      <c r="J130" s="34" t="str">
        <f t="shared" si="3"/>
        <v/>
      </c>
    </row>
    <row r="131" spans="3:10" x14ac:dyDescent="0.25">
      <c r="C131" s="2" t="str">
        <f>IF(B131="Chèque",LOOKUP(9^9,$C$5:$C130)+1," ")</f>
        <v xml:space="preserve"> </v>
      </c>
      <c r="J131" s="34" t="str">
        <f t="shared" si="3"/>
        <v/>
      </c>
    </row>
    <row r="132" spans="3:10" x14ac:dyDescent="0.25">
      <c r="C132" s="2" t="str">
        <f>IF(B132="Chèque",LOOKUP(9^9,$C$5:$C131)+1," ")</f>
        <v xml:space="preserve"> </v>
      </c>
      <c r="J132" s="34" t="str">
        <f t="shared" si="3"/>
        <v/>
      </c>
    </row>
    <row r="133" spans="3:10" x14ac:dyDescent="0.25">
      <c r="C133" s="2" t="str">
        <f>IF(B133="Chèque",LOOKUP(9^9,$C$5:$C132)+1," ")</f>
        <v xml:space="preserve"> </v>
      </c>
      <c r="J133" s="34" t="str">
        <f t="shared" si="3"/>
        <v/>
      </c>
    </row>
    <row r="134" spans="3:10" x14ac:dyDescent="0.25">
      <c r="C134" s="2" t="str">
        <f>IF(B134="Chèque",LOOKUP(9^9,$C$5:$C133)+1," ")</f>
        <v xml:space="preserve"> </v>
      </c>
      <c r="J134" s="34" t="str">
        <f t="shared" si="3"/>
        <v/>
      </c>
    </row>
    <row r="135" spans="3:10" x14ac:dyDescent="0.25">
      <c r="C135" s="2" t="str">
        <f>IF(B135="Chèque",LOOKUP(9^9,$C$5:$C134)+1," ")</f>
        <v xml:space="preserve"> </v>
      </c>
      <c r="J135" s="34" t="str">
        <f t="shared" si="3"/>
        <v/>
      </c>
    </row>
    <row r="136" spans="3:10" x14ac:dyDescent="0.25">
      <c r="C136" s="2" t="str">
        <f>IF(B136="Chèque",LOOKUP(9^9,$C$5:$C135)+1," ")</f>
        <v xml:space="preserve"> </v>
      </c>
      <c r="J136" s="34" t="str">
        <f t="shared" si="3"/>
        <v/>
      </c>
    </row>
    <row r="137" spans="3:10" x14ac:dyDescent="0.25">
      <c r="C137" s="2" t="str">
        <f>IF(B137="Chèque",LOOKUP(9^9,$C$5:$C136)+1," ")</f>
        <v xml:space="preserve"> </v>
      </c>
      <c r="J137" s="34" t="str">
        <f t="shared" si="3"/>
        <v/>
      </c>
    </row>
    <row r="138" spans="3:10" x14ac:dyDescent="0.25">
      <c r="C138" s="2" t="str">
        <f>IF(B138="Chèque",LOOKUP(9^9,$C$5:$C137)+1," ")</f>
        <v xml:space="preserve"> </v>
      </c>
      <c r="J138" s="34" t="str">
        <f t="shared" si="3"/>
        <v/>
      </c>
    </row>
    <row r="139" spans="3:10" x14ac:dyDescent="0.25">
      <c r="C139" s="2" t="str">
        <f>IF(B139="Chèque",LOOKUP(9^9,$C$5:$C138)+1," ")</f>
        <v xml:space="preserve"> </v>
      </c>
      <c r="J139" s="34" t="str">
        <f t="shared" si="3"/>
        <v/>
      </c>
    </row>
    <row r="140" spans="3:10" x14ac:dyDescent="0.25">
      <c r="C140" s="2" t="str">
        <f>IF(B140="Chèque",LOOKUP(9^9,$C$5:$C139)+1," ")</f>
        <v xml:space="preserve"> </v>
      </c>
      <c r="J140" s="34" t="str">
        <f t="shared" si="3"/>
        <v/>
      </c>
    </row>
    <row r="141" spans="3:10" x14ac:dyDescent="0.25">
      <c r="C141" s="2" t="str">
        <f>IF(B141="Chèque",LOOKUP(9^9,$C$5:$C140)+1," ")</f>
        <v xml:space="preserve"> </v>
      </c>
      <c r="J141" s="34" t="str">
        <f t="shared" si="3"/>
        <v/>
      </c>
    </row>
    <row r="142" spans="3:10" x14ac:dyDescent="0.25">
      <c r="C142" s="2" t="str">
        <f>IF(B142="Chèque",LOOKUP(9^9,$C$5:$C141)+1," ")</f>
        <v xml:space="preserve"> </v>
      </c>
      <c r="J142" s="34" t="str">
        <f t="shared" si="3"/>
        <v/>
      </c>
    </row>
    <row r="143" spans="3:10" x14ac:dyDescent="0.25">
      <c r="C143" s="2" t="str">
        <f>IF(B143="Chèque",LOOKUP(9^9,$C$5:$C142)+1," ")</f>
        <v xml:space="preserve"> </v>
      </c>
      <c r="J143" s="34" t="str">
        <f t="shared" si="3"/>
        <v/>
      </c>
    </row>
    <row r="144" spans="3:10" x14ac:dyDescent="0.25">
      <c r="C144" s="2" t="str">
        <f>IF(B144="Chèque",LOOKUP(9^9,$C$5:$C143)+1," ")</f>
        <v xml:space="preserve"> </v>
      </c>
      <c r="J144" s="34" t="str">
        <f t="shared" si="3"/>
        <v/>
      </c>
    </row>
    <row r="145" spans="3:10" x14ac:dyDescent="0.25">
      <c r="C145" s="2" t="str">
        <f>IF(B145="Chèque",LOOKUP(9^9,$C$5:$C144)+1," ")</f>
        <v xml:space="preserve"> </v>
      </c>
      <c r="J145" s="34" t="str">
        <f t="shared" si="3"/>
        <v/>
      </c>
    </row>
    <row r="146" spans="3:10" x14ac:dyDescent="0.25">
      <c r="C146" s="2" t="str">
        <f>IF(B146="Chèque",LOOKUP(9^9,$C$5:$C145)+1," ")</f>
        <v xml:space="preserve"> </v>
      </c>
      <c r="J146" s="34" t="str">
        <f t="shared" si="3"/>
        <v/>
      </c>
    </row>
    <row r="147" spans="3:10" x14ac:dyDescent="0.25">
      <c r="C147" s="2" t="str">
        <f>IF(B147="Chèque",LOOKUP(9^9,$C$5:$C146)+1," ")</f>
        <v xml:space="preserve"> </v>
      </c>
      <c r="J147" s="34" t="str">
        <f t="shared" si="3"/>
        <v/>
      </c>
    </row>
    <row r="148" spans="3:10" x14ac:dyDescent="0.25">
      <c r="C148" s="2" t="str">
        <f>IF(B148="Chèque",LOOKUP(9^9,$C$5:$C147)+1," ")</f>
        <v xml:space="preserve"> </v>
      </c>
      <c r="J148" s="34" t="str">
        <f t="shared" si="3"/>
        <v/>
      </c>
    </row>
    <row r="149" spans="3:10" x14ac:dyDescent="0.25">
      <c r="C149" s="2" t="str">
        <f>IF(B149="Chèque",LOOKUP(9^9,$C$5:$C148)+1," ")</f>
        <v xml:space="preserve"> </v>
      </c>
      <c r="J149" s="34" t="str">
        <f t="shared" si="3"/>
        <v/>
      </c>
    </row>
    <row r="150" spans="3:10" x14ac:dyDescent="0.25">
      <c r="C150" s="2" t="str">
        <f>IF(B150="Chèque",LOOKUP(9^9,$C$5:$C149)+1," ")</f>
        <v xml:space="preserve"> </v>
      </c>
      <c r="J150" s="34" t="str">
        <f t="shared" si="3"/>
        <v/>
      </c>
    </row>
    <row r="151" spans="3:10" x14ac:dyDescent="0.25">
      <c r="C151" s="2" t="str">
        <f>IF(B151="Chèque",LOOKUP(9^9,$C$5:$C150)+1," ")</f>
        <v xml:space="preserve"> </v>
      </c>
      <c r="J151" s="34" t="str">
        <f t="shared" si="3"/>
        <v/>
      </c>
    </row>
    <row r="152" spans="3:10" x14ac:dyDescent="0.25">
      <c r="C152" s="2" t="str">
        <f>IF(B152="Chèque",LOOKUP(9^9,$C$5:$C151)+1," ")</f>
        <v xml:space="preserve"> </v>
      </c>
      <c r="J152" s="34" t="str">
        <f t="shared" si="3"/>
        <v/>
      </c>
    </row>
    <row r="153" spans="3:10" x14ac:dyDescent="0.25">
      <c r="C153" s="2" t="str">
        <f>IF(B153="Chèque",LOOKUP(9^9,$C$5:$C152)+1," ")</f>
        <v xml:space="preserve"> </v>
      </c>
      <c r="J153" s="34" t="str">
        <f t="shared" si="3"/>
        <v/>
      </c>
    </row>
    <row r="154" spans="3:10" x14ac:dyDescent="0.25">
      <c r="C154" s="2" t="str">
        <f>IF(B154="Chèque",LOOKUP(9^9,$C$5:$C153)+1," ")</f>
        <v xml:space="preserve"> </v>
      </c>
      <c r="J154" s="34" t="str">
        <f t="shared" si="3"/>
        <v/>
      </c>
    </row>
    <row r="155" spans="3:10" x14ac:dyDescent="0.25">
      <c r="C155" s="2" t="str">
        <f>IF(B155="Chèque",LOOKUP(9^9,$C$5:$C154)+1," ")</f>
        <v xml:space="preserve"> </v>
      </c>
      <c r="J155" s="34" t="str">
        <f t="shared" si="3"/>
        <v/>
      </c>
    </row>
    <row r="156" spans="3:10" x14ac:dyDescent="0.25">
      <c r="C156" s="2" t="str">
        <f>IF(B156="Chèque",LOOKUP(9^9,$C$5:$C155)+1," ")</f>
        <v xml:space="preserve"> </v>
      </c>
      <c r="J156" s="34" t="str">
        <f t="shared" si="3"/>
        <v/>
      </c>
    </row>
    <row r="157" spans="3:10" x14ac:dyDescent="0.25">
      <c r="C157" s="2" t="str">
        <f>IF(B157="Chèque",LOOKUP(9^9,$C$5:$C156)+1," ")</f>
        <v xml:space="preserve"> </v>
      </c>
      <c r="J157" s="34" t="str">
        <f t="shared" si="3"/>
        <v/>
      </c>
    </row>
    <row r="158" spans="3:10" x14ac:dyDescent="0.25">
      <c r="C158" s="2" t="str">
        <f>IF(B158="Chèque",LOOKUP(9^9,$C$5:$C157)+1," ")</f>
        <v xml:space="preserve"> </v>
      </c>
      <c r="J158" s="34" t="str">
        <f t="shared" si="3"/>
        <v/>
      </c>
    </row>
    <row r="159" spans="3:10" x14ac:dyDescent="0.25">
      <c r="C159" s="2" t="str">
        <f>IF(B159="Chèque",LOOKUP(9^9,$C$5:$C158)+1," ")</f>
        <v xml:space="preserve"> </v>
      </c>
      <c r="J159" s="34" t="str">
        <f t="shared" ref="J159:J222" si="4">IF(SUM(H159:I159)=0,"",(J158+I159-H159))</f>
        <v/>
      </c>
    </row>
    <row r="160" spans="3:10" x14ac:dyDescent="0.25">
      <c r="C160" s="2" t="str">
        <f>IF(B160="Chèque",LOOKUP(9^9,$C$5:$C159)+1," ")</f>
        <v xml:space="preserve"> </v>
      </c>
      <c r="J160" s="34" t="str">
        <f t="shared" si="4"/>
        <v/>
      </c>
    </row>
    <row r="161" spans="3:10" x14ac:dyDescent="0.25">
      <c r="C161" s="2" t="str">
        <f>IF(B161="Chèque",LOOKUP(9^9,$C$5:$C160)+1," ")</f>
        <v xml:space="preserve"> </v>
      </c>
      <c r="J161" s="34" t="str">
        <f t="shared" si="4"/>
        <v/>
      </c>
    </row>
    <row r="162" spans="3:10" x14ac:dyDescent="0.25">
      <c r="C162" s="2" t="str">
        <f>IF(B162="Chèque",LOOKUP(9^9,$C$5:$C161)+1," ")</f>
        <v xml:space="preserve"> </v>
      </c>
      <c r="J162" s="34" t="str">
        <f t="shared" si="4"/>
        <v/>
      </c>
    </row>
    <row r="163" spans="3:10" x14ac:dyDescent="0.25">
      <c r="C163" s="2" t="str">
        <f>IF(B163="Chèque",LOOKUP(9^9,$C$5:$C162)+1," ")</f>
        <v xml:space="preserve"> </v>
      </c>
      <c r="J163" s="34" t="str">
        <f t="shared" si="4"/>
        <v/>
      </c>
    </row>
    <row r="164" spans="3:10" x14ac:dyDescent="0.25">
      <c r="C164" s="2" t="str">
        <f>IF(B164="Chèque",LOOKUP(9^9,$C$5:$C163)+1," ")</f>
        <v xml:space="preserve"> </v>
      </c>
      <c r="J164" s="34" t="str">
        <f t="shared" si="4"/>
        <v/>
      </c>
    </row>
    <row r="165" spans="3:10" x14ac:dyDescent="0.25">
      <c r="C165" s="2" t="str">
        <f>IF(B165="Chèque",LOOKUP(9^9,$C$5:$C164)+1," ")</f>
        <v xml:space="preserve"> </v>
      </c>
      <c r="J165" s="34" t="str">
        <f t="shared" si="4"/>
        <v/>
      </c>
    </row>
    <row r="166" spans="3:10" x14ac:dyDescent="0.25">
      <c r="C166" s="2" t="str">
        <f>IF(B166="Chèque",LOOKUP(9^9,$C$5:$C165)+1," ")</f>
        <v xml:space="preserve"> </v>
      </c>
      <c r="J166" s="34" t="str">
        <f t="shared" si="4"/>
        <v/>
      </c>
    </row>
    <row r="167" spans="3:10" x14ac:dyDescent="0.25">
      <c r="C167" s="2" t="str">
        <f>IF(B167="Chèque",LOOKUP(9^9,$C$5:$C166)+1," ")</f>
        <v xml:space="preserve"> </v>
      </c>
      <c r="J167" s="34" t="str">
        <f t="shared" si="4"/>
        <v/>
      </c>
    </row>
    <row r="168" spans="3:10" x14ac:dyDescent="0.25">
      <c r="C168" s="2" t="str">
        <f>IF(B168="Chèque",LOOKUP(9^9,$C$5:$C167)+1," ")</f>
        <v xml:space="preserve"> </v>
      </c>
      <c r="J168" s="34" t="str">
        <f t="shared" si="4"/>
        <v/>
      </c>
    </row>
    <row r="169" spans="3:10" x14ac:dyDescent="0.25">
      <c r="C169" s="2" t="str">
        <f>IF(B169="Chèque",LOOKUP(9^9,$C$5:$C168)+1," ")</f>
        <v xml:space="preserve"> </v>
      </c>
      <c r="J169" s="34" t="str">
        <f t="shared" si="4"/>
        <v/>
      </c>
    </row>
    <row r="170" spans="3:10" x14ac:dyDescent="0.25">
      <c r="C170" s="2" t="str">
        <f>IF(B170="Chèque",LOOKUP(9^9,$C$5:$C169)+1," ")</f>
        <v xml:space="preserve"> </v>
      </c>
      <c r="J170" s="34" t="str">
        <f t="shared" si="4"/>
        <v/>
      </c>
    </row>
    <row r="171" spans="3:10" x14ac:dyDescent="0.25">
      <c r="C171" s="2" t="str">
        <f>IF(B171="Chèque",LOOKUP(9^9,$C$5:$C170)+1," ")</f>
        <v xml:space="preserve"> </v>
      </c>
      <c r="J171" s="34" t="str">
        <f t="shared" si="4"/>
        <v/>
      </c>
    </row>
    <row r="172" spans="3:10" x14ac:dyDescent="0.25">
      <c r="C172" s="2" t="str">
        <f>IF(B172="Chèque",LOOKUP(9^9,$C$5:$C171)+1," ")</f>
        <v xml:space="preserve"> </v>
      </c>
      <c r="J172" s="34" t="str">
        <f t="shared" si="4"/>
        <v/>
      </c>
    </row>
    <row r="173" spans="3:10" x14ac:dyDescent="0.25">
      <c r="C173" s="2" t="str">
        <f>IF(B173="Chèque",LOOKUP(9^9,$C$5:$C172)+1," ")</f>
        <v xml:space="preserve"> </v>
      </c>
      <c r="J173" s="34" t="str">
        <f t="shared" si="4"/>
        <v/>
      </c>
    </row>
    <row r="174" spans="3:10" x14ac:dyDescent="0.25">
      <c r="C174" s="2" t="str">
        <f>IF(B174="Chèque",LOOKUP(9^9,$C$5:$C173)+1," ")</f>
        <v xml:space="preserve"> </v>
      </c>
      <c r="J174" s="34" t="str">
        <f t="shared" si="4"/>
        <v/>
      </c>
    </row>
    <row r="175" spans="3:10" x14ac:dyDescent="0.25">
      <c r="C175" s="2" t="str">
        <f>IF(B175="Chèque",LOOKUP(9^9,$C$5:$C174)+1," ")</f>
        <v xml:space="preserve"> </v>
      </c>
      <c r="J175" s="34" t="str">
        <f t="shared" si="4"/>
        <v/>
      </c>
    </row>
    <row r="176" spans="3:10" x14ac:dyDescent="0.25">
      <c r="C176" s="2" t="str">
        <f>IF(B176="Chèque",LOOKUP(9^9,$C$5:$C175)+1," ")</f>
        <v xml:space="preserve"> </v>
      </c>
      <c r="J176" s="34" t="str">
        <f t="shared" si="4"/>
        <v/>
      </c>
    </row>
    <row r="177" spans="3:10" x14ac:dyDescent="0.25">
      <c r="C177" s="2" t="str">
        <f>IF(B177="Chèque",LOOKUP(9^9,$C$5:$C176)+1," ")</f>
        <v xml:space="preserve"> </v>
      </c>
      <c r="J177" s="34" t="str">
        <f t="shared" si="4"/>
        <v/>
      </c>
    </row>
    <row r="178" spans="3:10" x14ac:dyDescent="0.25">
      <c r="C178" s="2" t="str">
        <f>IF(B178="Chèque",LOOKUP(9^9,$C$5:$C177)+1," ")</f>
        <v xml:space="preserve"> </v>
      </c>
      <c r="J178" s="34" t="str">
        <f t="shared" si="4"/>
        <v/>
      </c>
    </row>
    <row r="179" spans="3:10" x14ac:dyDescent="0.25">
      <c r="C179" s="2" t="str">
        <f>IF(B179="Chèque",LOOKUP(9^9,$C$5:$C178)+1," ")</f>
        <v xml:space="preserve"> </v>
      </c>
      <c r="J179" s="34" t="str">
        <f t="shared" si="4"/>
        <v/>
      </c>
    </row>
    <row r="180" spans="3:10" x14ac:dyDescent="0.25">
      <c r="C180" s="2" t="str">
        <f>IF(B180="Chèque",LOOKUP(9^9,$C$5:$C179)+1," ")</f>
        <v xml:space="preserve"> </v>
      </c>
      <c r="J180" s="34" t="str">
        <f t="shared" si="4"/>
        <v/>
      </c>
    </row>
    <row r="181" spans="3:10" x14ac:dyDescent="0.25">
      <c r="C181" s="2" t="str">
        <f>IF(B181="Chèque",LOOKUP(9^9,$C$5:$C180)+1," ")</f>
        <v xml:space="preserve"> </v>
      </c>
      <c r="J181" s="34" t="str">
        <f t="shared" si="4"/>
        <v/>
      </c>
    </row>
    <row r="182" spans="3:10" x14ac:dyDescent="0.25">
      <c r="C182" s="2" t="str">
        <f>IF(B182="Chèque",LOOKUP(9^9,$C$5:$C181)+1," ")</f>
        <v xml:space="preserve"> </v>
      </c>
      <c r="J182" s="34" t="str">
        <f t="shared" si="4"/>
        <v/>
      </c>
    </row>
    <row r="183" spans="3:10" x14ac:dyDescent="0.25">
      <c r="C183" s="2" t="str">
        <f>IF(B183="Chèque",LOOKUP(9^9,$C$5:$C182)+1," ")</f>
        <v xml:space="preserve"> </v>
      </c>
      <c r="J183" s="34" t="str">
        <f t="shared" si="4"/>
        <v/>
      </c>
    </row>
    <row r="184" spans="3:10" x14ac:dyDescent="0.25">
      <c r="C184" s="2" t="str">
        <f>IF(B184="Chèque",LOOKUP(9^9,$C$5:$C183)+1," ")</f>
        <v xml:space="preserve"> </v>
      </c>
      <c r="J184" s="34" t="str">
        <f t="shared" si="4"/>
        <v/>
      </c>
    </row>
    <row r="185" spans="3:10" x14ac:dyDescent="0.25">
      <c r="C185" s="2" t="str">
        <f>IF(B185="Chèque",LOOKUP(9^9,$C$5:$C184)+1," ")</f>
        <v xml:space="preserve"> </v>
      </c>
      <c r="J185" s="34" t="str">
        <f t="shared" si="4"/>
        <v/>
      </c>
    </row>
    <row r="186" spans="3:10" x14ac:dyDescent="0.25">
      <c r="C186" s="2" t="str">
        <f>IF(B186="Chèque",LOOKUP(9^9,$C$5:$C185)+1," ")</f>
        <v xml:space="preserve"> </v>
      </c>
      <c r="J186" s="34" t="str">
        <f t="shared" si="4"/>
        <v/>
      </c>
    </row>
    <row r="187" spans="3:10" x14ac:dyDescent="0.25">
      <c r="C187" s="2" t="str">
        <f>IF(B187="Chèque",LOOKUP(9^9,$C$5:$C186)+1," ")</f>
        <v xml:space="preserve"> </v>
      </c>
      <c r="J187" s="34" t="str">
        <f t="shared" si="4"/>
        <v/>
      </c>
    </row>
    <row r="188" spans="3:10" x14ac:dyDescent="0.25">
      <c r="C188" s="2" t="str">
        <f>IF(B188="Chèque",LOOKUP(9^9,$C$5:$C187)+1," ")</f>
        <v xml:space="preserve"> </v>
      </c>
      <c r="J188" s="34" t="str">
        <f t="shared" si="4"/>
        <v/>
      </c>
    </row>
    <row r="189" spans="3:10" x14ac:dyDescent="0.25">
      <c r="C189" s="2" t="str">
        <f>IF(B189="Chèque",LOOKUP(9^9,$C$5:$C188)+1," ")</f>
        <v xml:space="preserve"> </v>
      </c>
      <c r="J189" s="34" t="str">
        <f t="shared" si="4"/>
        <v/>
      </c>
    </row>
    <row r="190" spans="3:10" x14ac:dyDescent="0.25">
      <c r="C190" s="2" t="str">
        <f>IF(B190="Chèque",LOOKUP(9^9,$C$5:$C189)+1," ")</f>
        <v xml:space="preserve"> </v>
      </c>
      <c r="J190" s="34" t="str">
        <f t="shared" si="4"/>
        <v/>
      </c>
    </row>
    <row r="191" spans="3:10" x14ac:dyDescent="0.25">
      <c r="C191" s="2" t="str">
        <f>IF(B191="Chèque",LOOKUP(9^9,$C$5:$C190)+1," ")</f>
        <v xml:space="preserve"> </v>
      </c>
      <c r="J191" s="34" t="str">
        <f t="shared" si="4"/>
        <v/>
      </c>
    </row>
    <row r="192" spans="3:10" x14ac:dyDescent="0.25">
      <c r="C192" s="2" t="str">
        <f>IF(B192="Chèque",LOOKUP(9^9,$C$5:$C191)+1," ")</f>
        <v xml:space="preserve"> </v>
      </c>
      <c r="J192" s="34" t="str">
        <f t="shared" si="4"/>
        <v/>
      </c>
    </row>
    <row r="193" spans="3:10" x14ac:dyDescent="0.25">
      <c r="C193" s="2" t="str">
        <f>IF(B193="Chèque",LOOKUP(9^9,$C$5:$C192)+1," ")</f>
        <v xml:space="preserve"> </v>
      </c>
      <c r="J193" s="34" t="str">
        <f t="shared" si="4"/>
        <v/>
      </c>
    </row>
    <row r="194" spans="3:10" x14ac:dyDescent="0.25">
      <c r="C194" s="2" t="str">
        <f>IF(B194="Chèque",LOOKUP(9^9,$C$5:$C193)+1," ")</f>
        <v xml:space="preserve"> </v>
      </c>
      <c r="J194" s="34" t="str">
        <f t="shared" si="4"/>
        <v/>
      </c>
    </row>
    <row r="195" spans="3:10" x14ac:dyDescent="0.25">
      <c r="C195" s="2" t="str">
        <f>IF(B195="Chèque",LOOKUP(9^9,$C$5:$C194)+1," ")</f>
        <v xml:space="preserve"> </v>
      </c>
      <c r="J195" s="34" t="str">
        <f t="shared" si="4"/>
        <v/>
      </c>
    </row>
    <row r="196" spans="3:10" x14ac:dyDescent="0.25">
      <c r="C196" s="2" t="str">
        <f>IF(B196="Chèque",LOOKUP(9^9,$C$5:$C195)+1," ")</f>
        <v xml:space="preserve"> </v>
      </c>
      <c r="J196" s="34" t="str">
        <f t="shared" si="4"/>
        <v/>
      </c>
    </row>
    <row r="197" spans="3:10" x14ac:dyDescent="0.25">
      <c r="C197" s="2" t="str">
        <f>IF(B197="Chèque",LOOKUP(9^9,$C$5:$C196)+1," ")</f>
        <v xml:space="preserve"> </v>
      </c>
      <c r="J197" s="34" t="str">
        <f t="shared" si="4"/>
        <v/>
      </c>
    </row>
    <row r="198" spans="3:10" x14ac:dyDescent="0.25">
      <c r="C198" s="2" t="str">
        <f>IF(B198="Chèque",LOOKUP(9^9,$C$5:$C197)+1," ")</f>
        <v xml:space="preserve"> </v>
      </c>
      <c r="J198" s="34" t="str">
        <f t="shared" si="4"/>
        <v/>
      </c>
    </row>
    <row r="199" spans="3:10" x14ac:dyDescent="0.25">
      <c r="C199" s="2" t="str">
        <f>IF(B199="Chèque",LOOKUP(9^9,$C$5:$C198)+1," ")</f>
        <v xml:space="preserve"> </v>
      </c>
      <c r="J199" s="34" t="str">
        <f t="shared" si="4"/>
        <v/>
      </c>
    </row>
    <row r="200" spans="3:10" x14ac:dyDescent="0.25">
      <c r="C200" s="2" t="str">
        <f>IF(B200="Chèque",LOOKUP(9^9,$C$5:$C199)+1," ")</f>
        <v xml:space="preserve"> </v>
      </c>
      <c r="J200" s="34" t="str">
        <f t="shared" si="4"/>
        <v/>
      </c>
    </row>
    <row r="201" spans="3:10" x14ac:dyDescent="0.25">
      <c r="C201" s="2" t="str">
        <f>IF(B201="Chèque",LOOKUP(9^9,$C$5:$C200)+1," ")</f>
        <v xml:space="preserve"> </v>
      </c>
      <c r="J201" s="34" t="str">
        <f t="shared" si="4"/>
        <v/>
      </c>
    </row>
    <row r="202" spans="3:10" x14ac:dyDescent="0.25">
      <c r="C202" s="2" t="str">
        <f>IF(B202="Chèque",LOOKUP(9^9,$C$5:$C201)+1," ")</f>
        <v xml:space="preserve"> </v>
      </c>
      <c r="J202" s="34" t="str">
        <f t="shared" si="4"/>
        <v/>
      </c>
    </row>
    <row r="203" spans="3:10" x14ac:dyDescent="0.25">
      <c r="C203" s="2" t="str">
        <f>IF(B203="Chèque",LOOKUP(9^9,$C$5:$C202)+1," ")</f>
        <v xml:space="preserve"> </v>
      </c>
      <c r="J203" s="34" t="str">
        <f t="shared" si="4"/>
        <v/>
      </c>
    </row>
    <row r="204" spans="3:10" x14ac:dyDescent="0.25">
      <c r="C204" s="2" t="str">
        <f>IF(B204="Chèque",LOOKUP(9^9,$C$5:$C203)+1," ")</f>
        <v xml:space="preserve"> </v>
      </c>
      <c r="J204" s="34" t="str">
        <f t="shared" si="4"/>
        <v/>
      </c>
    </row>
    <row r="205" spans="3:10" x14ac:dyDescent="0.25">
      <c r="C205" s="2" t="str">
        <f>IF(B205="Chèque",LOOKUP(9^9,$C$5:$C204)+1," ")</f>
        <v xml:space="preserve"> </v>
      </c>
      <c r="J205" s="34" t="str">
        <f t="shared" si="4"/>
        <v/>
      </c>
    </row>
    <row r="206" spans="3:10" x14ac:dyDescent="0.25">
      <c r="C206" s="2" t="str">
        <f>IF(B206="Chèque",LOOKUP(9^9,$C$5:$C205)+1," ")</f>
        <v xml:space="preserve"> </v>
      </c>
      <c r="J206" s="34" t="str">
        <f t="shared" si="4"/>
        <v/>
      </c>
    </row>
    <row r="207" spans="3:10" x14ac:dyDescent="0.25">
      <c r="C207" s="2" t="str">
        <f>IF(B207="Chèque",LOOKUP(9^9,$C$5:$C206)+1," ")</f>
        <v xml:space="preserve"> </v>
      </c>
      <c r="J207" s="34" t="str">
        <f t="shared" si="4"/>
        <v/>
      </c>
    </row>
    <row r="208" spans="3:10" x14ac:dyDescent="0.25">
      <c r="C208" s="2" t="str">
        <f>IF(B208="Chèque",LOOKUP(9^9,$C$5:$C207)+1," ")</f>
        <v xml:space="preserve"> </v>
      </c>
      <c r="J208" s="34" t="str">
        <f t="shared" si="4"/>
        <v/>
      </c>
    </row>
    <row r="209" spans="3:10" x14ac:dyDescent="0.25">
      <c r="C209" s="2" t="str">
        <f>IF(B209="Chèque",LOOKUP(9^9,$C$5:$C208)+1," ")</f>
        <v xml:space="preserve"> </v>
      </c>
      <c r="J209" s="34" t="str">
        <f t="shared" si="4"/>
        <v/>
      </c>
    </row>
    <row r="210" spans="3:10" x14ac:dyDescent="0.25">
      <c r="C210" s="2" t="str">
        <f>IF(B210="Chèque",LOOKUP(9^9,$C$5:$C209)+1," ")</f>
        <v xml:space="preserve"> </v>
      </c>
      <c r="J210" s="34" t="str">
        <f t="shared" si="4"/>
        <v/>
      </c>
    </row>
    <row r="211" spans="3:10" x14ac:dyDescent="0.25">
      <c r="C211" s="2" t="str">
        <f>IF(B211="Chèque",LOOKUP(9^9,$C$5:$C210)+1," ")</f>
        <v xml:space="preserve"> </v>
      </c>
      <c r="J211" s="34" t="str">
        <f t="shared" si="4"/>
        <v/>
      </c>
    </row>
    <row r="212" spans="3:10" x14ac:dyDescent="0.25">
      <c r="C212" s="2" t="str">
        <f>IF(B212="Chèque",LOOKUP(9^9,$C$5:$C211)+1," ")</f>
        <v xml:space="preserve"> </v>
      </c>
      <c r="J212" s="34" t="str">
        <f t="shared" si="4"/>
        <v/>
      </c>
    </row>
    <row r="213" spans="3:10" x14ac:dyDescent="0.25">
      <c r="C213" s="2" t="str">
        <f>IF(B213="Chèque",LOOKUP(9^9,$C$5:$C212)+1," ")</f>
        <v xml:space="preserve"> </v>
      </c>
      <c r="J213" s="34" t="str">
        <f t="shared" si="4"/>
        <v/>
      </c>
    </row>
    <row r="214" spans="3:10" x14ac:dyDescent="0.25">
      <c r="C214" s="2" t="str">
        <f>IF(B214="Chèque",LOOKUP(9^9,$C$5:$C213)+1," ")</f>
        <v xml:space="preserve"> </v>
      </c>
      <c r="J214" s="34" t="str">
        <f t="shared" si="4"/>
        <v/>
      </c>
    </row>
    <row r="215" spans="3:10" x14ac:dyDescent="0.25">
      <c r="C215" s="2" t="str">
        <f>IF(B215="Chèque",LOOKUP(9^9,$C$5:$C214)+1," ")</f>
        <v xml:space="preserve"> </v>
      </c>
      <c r="J215" s="34" t="str">
        <f t="shared" si="4"/>
        <v/>
      </c>
    </row>
    <row r="216" spans="3:10" x14ac:dyDescent="0.25">
      <c r="C216" s="2" t="str">
        <f>IF(B216="Chèque",LOOKUP(9^9,$C$5:$C215)+1," ")</f>
        <v xml:space="preserve"> </v>
      </c>
      <c r="J216" s="34" t="str">
        <f t="shared" si="4"/>
        <v/>
      </c>
    </row>
    <row r="217" spans="3:10" x14ac:dyDescent="0.25">
      <c r="C217" s="2" t="str">
        <f>IF(B217="Chèque",LOOKUP(9^9,$C$5:$C216)+1," ")</f>
        <v xml:space="preserve"> </v>
      </c>
      <c r="J217" s="34" t="str">
        <f t="shared" si="4"/>
        <v/>
      </c>
    </row>
    <row r="218" spans="3:10" x14ac:dyDescent="0.25">
      <c r="C218" s="2" t="str">
        <f>IF(B218="Chèque",LOOKUP(9^9,$C$5:$C217)+1," ")</f>
        <v xml:space="preserve"> </v>
      </c>
      <c r="J218" s="34" t="str">
        <f t="shared" si="4"/>
        <v/>
      </c>
    </row>
    <row r="219" spans="3:10" x14ac:dyDescent="0.25">
      <c r="C219" s="2" t="str">
        <f>IF(B219="Chèque",LOOKUP(9^9,$C$5:$C218)+1," ")</f>
        <v xml:space="preserve"> </v>
      </c>
      <c r="J219" s="34" t="str">
        <f t="shared" si="4"/>
        <v/>
      </c>
    </row>
    <row r="220" spans="3:10" x14ac:dyDescent="0.25">
      <c r="C220" s="2" t="str">
        <f>IF(B220="Chèque",LOOKUP(9^9,$C$5:$C219)+1," ")</f>
        <v xml:space="preserve"> </v>
      </c>
      <c r="J220" s="34" t="str">
        <f t="shared" si="4"/>
        <v/>
      </c>
    </row>
    <row r="221" spans="3:10" x14ac:dyDescent="0.25">
      <c r="C221" s="2" t="str">
        <f>IF(B221="Chèque",LOOKUP(9^9,$C$5:$C220)+1," ")</f>
        <v xml:space="preserve"> </v>
      </c>
      <c r="J221" s="34" t="str">
        <f t="shared" si="4"/>
        <v/>
      </c>
    </row>
    <row r="222" spans="3:10" x14ac:dyDescent="0.25">
      <c r="C222" s="2" t="str">
        <f>IF(B222="Chèque",LOOKUP(9^9,$C$5:$C221)+1," ")</f>
        <v xml:space="preserve"> </v>
      </c>
      <c r="J222" s="34" t="str">
        <f t="shared" si="4"/>
        <v/>
      </c>
    </row>
    <row r="223" spans="3:10" x14ac:dyDescent="0.25">
      <c r="C223" s="2" t="str">
        <f>IF(B223="Chèque",LOOKUP(9^9,$C$5:$C222)+1," ")</f>
        <v xml:space="preserve"> </v>
      </c>
      <c r="J223" s="34" t="str">
        <f t="shared" ref="J223:J286" si="5">IF(SUM(H223:I223)=0,"",(J222+I223-H223))</f>
        <v/>
      </c>
    </row>
    <row r="224" spans="3:10" x14ac:dyDescent="0.25">
      <c r="C224" s="2" t="str">
        <f>IF(B224="Chèque",LOOKUP(9^9,$C$5:$C223)+1," ")</f>
        <v xml:space="preserve"> </v>
      </c>
      <c r="J224" s="34" t="str">
        <f t="shared" si="5"/>
        <v/>
      </c>
    </row>
    <row r="225" spans="3:10" x14ac:dyDescent="0.25">
      <c r="C225" s="2" t="str">
        <f>IF(B225="Chèque",LOOKUP(9^9,$C$5:$C224)+1," ")</f>
        <v xml:space="preserve"> </v>
      </c>
      <c r="J225" s="34" t="str">
        <f t="shared" si="5"/>
        <v/>
      </c>
    </row>
    <row r="226" spans="3:10" x14ac:dyDescent="0.25">
      <c r="C226" s="2" t="str">
        <f>IF(B226="Chèque",LOOKUP(9^9,$C$5:$C225)+1," ")</f>
        <v xml:space="preserve"> </v>
      </c>
      <c r="J226" s="34" t="str">
        <f t="shared" si="5"/>
        <v/>
      </c>
    </row>
    <row r="227" spans="3:10" x14ac:dyDescent="0.25">
      <c r="C227" s="2" t="str">
        <f>IF(B227="Chèque",LOOKUP(9^9,$C$5:$C226)+1," ")</f>
        <v xml:space="preserve"> </v>
      </c>
      <c r="J227" s="34" t="str">
        <f t="shared" si="5"/>
        <v/>
      </c>
    </row>
    <row r="228" spans="3:10" x14ac:dyDescent="0.25">
      <c r="C228" s="2" t="str">
        <f>IF(B228="Chèque",LOOKUP(9^9,$C$5:$C227)+1," ")</f>
        <v xml:space="preserve"> </v>
      </c>
      <c r="J228" s="34" t="str">
        <f t="shared" si="5"/>
        <v/>
      </c>
    </row>
    <row r="229" spans="3:10" x14ac:dyDescent="0.25">
      <c r="C229" s="2" t="str">
        <f>IF(B229="Chèque",LOOKUP(9^9,$C$5:$C228)+1," ")</f>
        <v xml:space="preserve"> </v>
      </c>
      <c r="J229" s="34" t="str">
        <f t="shared" si="5"/>
        <v/>
      </c>
    </row>
    <row r="230" spans="3:10" x14ac:dyDescent="0.25">
      <c r="C230" s="2" t="str">
        <f>IF(B230="Chèque",LOOKUP(9^9,$C$5:$C229)+1," ")</f>
        <v xml:space="preserve"> </v>
      </c>
      <c r="J230" s="34" t="str">
        <f t="shared" si="5"/>
        <v/>
      </c>
    </row>
    <row r="231" spans="3:10" x14ac:dyDescent="0.25">
      <c r="C231" s="2" t="str">
        <f>IF(B231="Chèque",LOOKUP(9^9,$C$5:$C230)+1," ")</f>
        <v xml:space="preserve"> </v>
      </c>
      <c r="J231" s="34" t="str">
        <f t="shared" si="5"/>
        <v/>
      </c>
    </row>
    <row r="232" spans="3:10" x14ac:dyDescent="0.25">
      <c r="C232" s="2" t="str">
        <f>IF(B232="Chèque",LOOKUP(9^9,$C$5:$C231)+1," ")</f>
        <v xml:space="preserve"> </v>
      </c>
      <c r="J232" s="34" t="str">
        <f t="shared" si="5"/>
        <v/>
      </c>
    </row>
    <row r="233" spans="3:10" x14ac:dyDescent="0.25">
      <c r="C233" s="2" t="str">
        <f>IF(B233="Chèque",LOOKUP(9^9,$C$5:$C232)+1," ")</f>
        <v xml:space="preserve"> </v>
      </c>
      <c r="J233" s="34" t="str">
        <f t="shared" si="5"/>
        <v/>
      </c>
    </row>
    <row r="234" spans="3:10" x14ac:dyDescent="0.25">
      <c r="C234" s="2" t="str">
        <f>IF(B234="Chèque",LOOKUP(9^9,$C$5:$C233)+1," ")</f>
        <v xml:space="preserve"> </v>
      </c>
      <c r="J234" s="34" t="str">
        <f t="shared" si="5"/>
        <v/>
      </c>
    </row>
    <row r="235" spans="3:10" x14ac:dyDescent="0.25">
      <c r="C235" s="2" t="str">
        <f>IF(B235="Chèque",LOOKUP(9^9,$C$5:$C234)+1," ")</f>
        <v xml:space="preserve"> </v>
      </c>
      <c r="J235" s="34" t="str">
        <f t="shared" si="5"/>
        <v/>
      </c>
    </row>
    <row r="236" spans="3:10" x14ac:dyDescent="0.25">
      <c r="C236" s="2" t="str">
        <f>IF(B236="Chèque",LOOKUP(9^9,$C$5:$C235)+1," ")</f>
        <v xml:space="preserve"> </v>
      </c>
      <c r="J236" s="34" t="str">
        <f t="shared" si="5"/>
        <v/>
      </c>
    </row>
    <row r="237" spans="3:10" x14ac:dyDescent="0.25">
      <c r="C237" s="2" t="str">
        <f>IF(B237="Chèque",LOOKUP(9^9,$C$5:$C236)+1," ")</f>
        <v xml:space="preserve"> </v>
      </c>
      <c r="J237" s="34" t="str">
        <f t="shared" si="5"/>
        <v/>
      </c>
    </row>
    <row r="238" spans="3:10" x14ac:dyDescent="0.25">
      <c r="C238" s="2" t="str">
        <f>IF(B238="Chèque",LOOKUP(9^9,$C$5:$C237)+1," ")</f>
        <v xml:space="preserve"> </v>
      </c>
      <c r="J238" s="34" t="str">
        <f t="shared" si="5"/>
        <v/>
      </c>
    </row>
    <row r="239" spans="3:10" x14ac:dyDescent="0.25">
      <c r="C239" s="2" t="str">
        <f>IF(B239="Chèque",LOOKUP(9^9,$C$5:$C238)+1," ")</f>
        <v xml:space="preserve"> </v>
      </c>
      <c r="J239" s="34" t="str">
        <f t="shared" si="5"/>
        <v/>
      </c>
    </row>
    <row r="240" spans="3:10" x14ac:dyDescent="0.25">
      <c r="C240" s="2" t="str">
        <f>IF(B240="Chèque",LOOKUP(9^9,$C$5:$C239)+1," ")</f>
        <v xml:space="preserve"> </v>
      </c>
      <c r="J240" s="34" t="str">
        <f t="shared" si="5"/>
        <v/>
      </c>
    </row>
    <row r="241" spans="3:10" x14ac:dyDescent="0.25">
      <c r="C241" s="2" t="str">
        <f>IF(B241="Chèque",LOOKUP(9^9,$C$5:$C240)+1," ")</f>
        <v xml:space="preserve"> </v>
      </c>
      <c r="J241" s="34" t="str">
        <f t="shared" si="5"/>
        <v/>
      </c>
    </row>
    <row r="242" spans="3:10" x14ac:dyDescent="0.25">
      <c r="C242" s="2" t="str">
        <f>IF(B242="Chèque",LOOKUP(9^9,$C$5:$C241)+1," ")</f>
        <v xml:space="preserve"> </v>
      </c>
      <c r="J242" s="34" t="str">
        <f t="shared" si="5"/>
        <v/>
      </c>
    </row>
    <row r="243" spans="3:10" x14ac:dyDescent="0.25">
      <c r="C243" s="2" t="str">
        <f>IF(B243="Chèque",LOOKUP(9^9,$C$5:$C242)+1," ")</f>
        <v xml:space="preserve"> </v>
      </c>
      <c r="J243" s="34" t="str">
        <f t="shared" si="5"/>
        <v/>
      </c>
    </row>
    <row r="244" spans="3:10" x14ac:dyDescent="0.25">
      <c r="C244" s="2" t="str">
        <f>IF(B244="Chèque",LOOKUP(9^9,$C$5:$C243)+1," ")</f>
        <v xml:space="preserve"> </v>
      </c>
      <c r="J244" s="34" t="str">
        <f t="shared" si="5"/>
        <v/>
      </c>
    </row>
    <row r="245" spans="3:10" x14ac:dyDescent="0.25">
      <c r="C245" s="2" t="str">
        <f>IF(B245="Chèque",LOOKUP(9^9,$C$5:$C244)+1," ")</f>
        <v xml:space="preserve"> </v>
      </c>
      <c r="J245" s="34" t="str">
        <f t="shared" si="5"/>
        <v/>
      </c>
    </row>
    <row r="246" spans="3:10" x14ac:dyDescent="0.25">
      <c r="C246" s="2" t="str">
        <f>IF(B246="Chèque",LOOKUP(9^9,$C$5:$C245)+1," ")</f>
        <v xml:space="preserve"> </v>
      </c>
      <c r="J246" s="34" t="str">
        <f t="shared" si="5"/>
        <v/>
      </c>
    </row>
    <row r="247" spans="3:10" x14ac:dyDescent="0.25">
      <c r="C247" s="2" t="str">
        <f>IF(B247="Chèque",LOOKUP(9^9,$C$5:$C246)+1," ")</f>
        <v xml:space="preserve"> </v>
      </c>
      <c r="J247" s="34" t="str">
        <f t="shared" si="5"/>
        <v/>
      </c>
    </row>
    <row r="248" spans="3:10" x14ac:dyDescent="0.25">
      <c r="C248" s="2" t="str">
        <f>IF(B248="Chèque",LOOKUP(9^9,$C$5:$C247)+1," ")</f>
        <v xml:space="preserve"> </v>
      </c>
      <c r="J248" s="34" t="str">
        <f t="shared" si="5"/>
        <v/>
      </c>
    </row>
    <row r="249" spans="3:10" x14ac:dyDescent="0.25">
      <c r="C249" s="2" t="str">
        <f>IF(B249="Chèque",LOOKUP(9^9,$C$5:$C248)+1," ")</f>
        <v xml:space="preserve"> </v>
      </c>
      <c r="J249" s="34" t="str">
        <f t="shared" si="5"/>
        <v/>
      </c>
    </row>
    <row r="250" spans="3:10" x14ac:dyDescent="0.25">
      <c r="C250" s="2" t="str">
        <f>IF(B250="Chèque",LOOKUP(9^9,$C$5:$C249)+1," ")</f>
        <v xml:space="preserve"> </v>
      </c>
      <c r="J250" s="34" t="str">
        <f t="shared" si="5"/>
        <v/>
      </c>
    </row>
    <row r="251" spans="3:10" x14ac:dyDescent="0.25">
      <c r="C251" s="2" t="str">
        <f>IF(B251="Chèque",LOOKUP(9^9,$C$5:$C250)+1," ")</f>
        <v xml:space="preserve"> </v>
      </c>
      <c r="J251" s="34" t="str">
        <f t="shared" si="5"/>
        <v/>
      </c>
    </row>
    <row r="252" spans="3:10" x14ac:dyDescent="0.25">
      <c r="C252" s="2" t="str">
        <f>IF(B252="Chèque",LOOKUP(9^9,$C$5:$C251)+1," ")</f>
        <v xml:space="preserve"> </v>
      </c>
      <c r="J252" s="34" t="str">
        <f t="shared" si="5"/>
        <v/>
      </c>
    </row>
    <row r="253" spans="3:10" x14ac:dyDescent="0.25">
      <c r="C253" s="2" t="str">
        <f>IF(B253="Chèque",LOOKUP(9^9,$C$5:$C252)+1," ")</f>
        <v xml:space="preserve"> </v>
      </c>
      <c r="J253" s="34" t="str">
        <f t="shared" si="5"/>
        <v/>
      </c>
    </row>
    <row r="254" spans="3:10" x14ac:dyDescent="0.25">
      <c r="C254" s="2" t="str">
        <f>IF(B254="Chèque",LOOKUP(9^9,$C$5:$C253)+1," ")</f>
        <v xml:space="preserve"> </v>
      </c>
      <c r="J254" s="34" t="str">
        <f t="shared" si="5"/>
        <v/>
      </c>
    </row>
    <row r="255" spans="3:10" x14ac:dyDescent="0.25">
      <c r="C255" s="2" t="str">
        <f>IF(B255="Chèque",LOOKUP(9^9,$C$5:$C254)+1," ")</f>
        <v xml:space="preserve"> </v>
      </c>
      <c r="J255" s="34" t="str">
        <f t="shared" si="5"/>
        <v/>
      </c>
    </row>
    <row r="256" spans="3:10" x14ac:dyDescent="0.25">
      <c r="C256" s="2" t="str">
        <f>IF(B256="Chèque",LOOKUP(9^9,$C$5:$C255)+1," ")</f>
        <v xml:space="preserve"> </v>
      </c>
      <c r="J256" s="34" t="str">
        <f t="shared" si="5"/>
        <v/>
      </c>
    </row>
    <row r="257" spans="3:10" x14ac:dyDescent="0.25">
      <c r="C257" s="2" t="str">
        <f>IF(B257="Chèque",LOOKUP(9^9,$C$5:$C256)+1," ")</f>
        <v xml:space="preserve"> </v>
      </c>
      <c r="J257" s="34" t="str">
        <f t="shared" si="5"/>
        <v/>
      </c>
    </row>
    <row r="258" spans="3:10" x14ac:dyDescent="0.25">
      <c r="C258" s="2" t="str">
        <f>IF(B258="Chèque",LOOKUP(9^9,$C$5:$C257)+1," ")</f>
        <v xml:space="preserve"> </v>
      </c>
      <c r="J258" s="34" t="str">
        <f t="shared" si="5"/>
        <v/>
      </c>
    </row>
    <row r="259" spans="3:10" x14ac:dyDescent="0.25">
      <c r="C259" s="2" t="str">
        <f>IF(B259="Chèque",LOOKUP(9^9,$C$5:$C258)+1," ")</f>
        <v xml:space="preserve"> </v>
      </c>
      <c r="J259" s="34" t="str">
        <f t="shared" si="5"/>
        <v/>
      </c>
    </row>
    <row r="260" spans="3:10" x14ac:dyDescent="0.25">
      <c r="C260" s="2" t="str">
        <f>IF(B260="Chèque",LOOKUP(9^9,$C$5:$C259)+1," ")</f>
        <v xml:space="preserve"> </v>
      </c>
      <c r="J260" s="34" t="str">
        <f t="shared" si="5"/>
        <v/>
      </c>
    </row>
    <row r="261" spans="3:10" x14ac:dyDescent="0.25">
      <c r="C261" s="2" t="str">
        <f>IF(B261="Chèque",LOOKUP(9^9,$C$5:$C260)+1," ")</f>
        <v xml:space="preserve"> </v>
      </c>
      <c r="J261" s="34" t="str">
        <f t="shared" si="5"/>
        <v/>
      </c>
    </row>
    <row r="262" spans="3:10" x14ac:dyDescent="0.25">
      <c r="C262" s="2" t="str">
        <f>IF(B262="Chèque",LOOKUP(9^9,$C$5:$C261)+1," ")</f>
        <v xml:space="preserve"> </v>
      </c>
      <c r="J262" s="34" t="str">
        <f t="shared" si="5"/>
        <v/>
      </c>
    </row>
    <row r="263" spans="3:10" x14ac:dyDescent="0.25">
      <c r="C263" s="2" t="str">
        <f>IF(B263="Chèque",LOOKUP(9^9,$C$5:$C262)+1," ")</f>
        <v xml:space="preserve"> </v>
      </c>
      <c r="J263" s="34" t="str">
        <f t="shared" si="5"/>
        <v/>
      </c>
    </row>
    <row r="264" spans="3:10" x14ac:dyDescent="0.25">
      <c r="C264" s="2" t="str">
        <f>IF(B264="Chèque",LOOKUP(9^9,$C$5:$C263)+1," ")</f>
        <v xml:space="preserve"> </v>
      </c>
      <c r="J264" s="34" t="str">
        <f t="shared" si="5"/>
        <v/>
      </c>
    </row>
    <row r="265" spans="3:10" x14ac:dyDescent="0.25">
      <c r="C265" s="2" t="str">
        <f>IF(B265="Chèque",LOOKUP(9^9,$C$5:$C264)+1," ")</f>
        <v xml:space="preserve"> </v>
      </c>
      <c r="J265" s="34" t="str">
        <f t="shared" si="5"/>
        <v/>
      </c>
    </row>
    <row r="266" spans="3:10" x14ac:dyDescent="0.25">
      <c r="C266" s="2" t="str">
        <f>IF(B266="Chèque",LOOKUP(9^9,$C$5:$C265)+1," ")</f>
        <v xml:space="preserve"> </v>
      </c>
      <c r="J266" s="34" t="str">
        <f t="shared" si="5"/>
        <v/>
      </c>
    </row>
    <row r="267" spans="3:10" x14ac:dyDescent="0.25">
      <c r="C267" s="2" t="str">
        <f>IF(B267="Chèque",LOOKUP(9^9,$C$5:$C266)+1," ")</f>
        <v xml:space="preserve"> </v>
      </c>
      <c r="J267" s="34" t="str">
        <f t="shared" si="5"/>
        <v/>
      </c>
    </row>
    <row r="268" spans="3:10" x14ac:dyDescent="0.25">
      <c r="C268" s="2" t="str">
        <f>IF(B268="Chèque",LOOKUP(9^9,$C$5:$C267)+1," ")</f>
        <v xml:space="preserve"> </v>
      </c>
      <c r="J268" s="34" t="str">
        <f t="shared" si="5"/>
        <v/>
      </c>
    </row>
    <row r="269" spans="3:10" x14ac:dyDescent="0.25">
      <c r="C269" s="2" t="str">
        <f>IF(B269="Chèque",LOOKUP(9^9,$C$5:$C268)+1," ")</f>
        <v xml:space="preserve"> </v>
      </c>
      <c r="J269" s="34" t="str">
        <f t="shared" si="5"/>
        <v/>
      </c>
    </row>
    <row r="270" spans="3:10" x14ac:dyDescent="0.25">
      <c r="C270" s="2" t="str">
        <f>IF(B270="Chèque",LOOKUP(9^9,$C$5:$C269)+1," ")</f>
        <v xml:space="preserve"> </v>
      </c>
      <c r="J270" s="34" t="str">
        <f t="shared" si="5"/>
        <v/>
      </c>
    </row>
    <row r="271" spans="3:10" x14ac:dyDescent="0.25">
      <c r="C271" s="2" t="str">
        <f>IF(B271="Chèque",LOOKUP(9^9,$C$5:$C270)+1," ")</f>
        <v xml:space="preserve"> </v>
      </c>
      <c r="J271" s="34" t="str">
        <f t="shared" si="5"/>
        <v/>
      </c>
    </row>
    <row r="272" spans="3:10" x14ac:dyDescent="0.25">
      <c r="C272" s="2" t="str">
        <f>IF(B272="Chèque",LOOKUP(9^9,$C$5:$C271)+1," ")</f>
        <v xml:space="preserve"> </v>
      </c>
      <c r="J272" s="34" t="str">
        <f t="shared" si="5"/>
        <v/>
      </c>
    </row>
    <row r="273" spans="3:10" x14ac:dyDescent="0.25">
      <c r="C273" s="2" t="str">
        <f>IF(B273="Chèque",LOOKUP(9^9,$C$5:$C272)+1," ")</f>
        <v xml:space="preserve"> </v>
      </c>
      <c r="J273" s="34" t="str">
        <f t="shared" si="5"/>
        <v/>
      </c>
    </row>
    <row r="274" spans="3:10" x14ac:dyDescent="0.25">
      <c r="C274" s="2" t="str">
        <f>IF(B274="Chèque",LOOKUP(9^9,$C$5:$C273)+1," ")</f>
        <v xml:space="preserve"> </v>
      </c>
      <c r="J274" s="34" t="str">
        <f t="shared" si="5"/>
        <v/>
      </c>
    </row>
    <row r="275" spans="3:10" x14ac:dyDescent="0.25">
      <c r="C275" s="2" t="str">
        <f>IF(B275="Chèque",LOOKUP(9^9,$C$5:$C274)+1," ")</f>
        <v xml:space="preserve"> </v>
      </c>
      <c r="J275" s="34" t="str">
        <f t="shared" si="5"/>
        <v/>
      </c>
    </row>
    <row r="276" spans="3:10" x14ac:dyDescent="0.25">
      <c r="C276" s="2" t="str">
        <f>IF(B276="Chèque",LOOKUP(9^9,$C$5:$C275)+1," ")</f>
        <v xml:space="preserve"> </v>
      </c>
      <c r="J276" s="34" t="str">
        <f t="shared" si="5"/>
        <v/>
      </c>
    </row>
    <row r="277" spans="3:10" x14ac:dyDescent="0.25">
      <c r="C277" s="2" t="str">
        <f>IF(B277="Chèque",LOOKUP(9^9,$C$5:$C276)+1," ")</f>
        <v xml:space="preserve"> </v>
      </c>
      <c r="J277" s="34" t="str">
        <f t="shared" si="5"/>
        <v/>
      </c>
    </row>
    <row r="278" spans="3:10" x14ac:dyDescent="0.25">
      <c r="C278" s="2" t="str">
        <f>IF(B278="Chèque",LOOKUP(9^9,$C$5:$C277)+1," ")</f>
        <v xml:space="preserve"> </v>
      </c>
      <c r="J278" s="34" t="str">
        <f t="shared" si="5"/>
        <v/>
      </c>
    </row>
    <row r="279" spans="3:10" x14ac:dyDescent="0.25">
      <c r="C279" s="2" t="str">
        <f>IF(B279="Chèque",LOOKUP(9^9,$C$5:$C278)+1," ")</f>
        <v xml:space="preserve"> </v>
      </c>
      <c r="J279" s="34" t="str">
        <f t="shared" si="5"/>
        <v/>
      </c>
    </row>
    <row r="280" spans="3:10" x14ac:dyDescent="0.25">
      <c r="C280" s="2" t="str">
        <f>IF(B280="Chèque",LOOKUP(9^9,$C$5:$C279)+1," ")</f>
        <v xml:space="preserve"> </v>
      </c>
      <c r="J280" s="34" t="str">
        <f t="shared" si="5"/>
        <v/>
      </c>
    </row>
    <row r="281" spans="3:10" x14ac:dyDescent="0.25">
      <c r="C281" s="2" t="str">
        <f>IF(B281="Chèque",LOOKUP(9^9,$C$5:$C280)+1," ")</f>
        <v xml:space="preserve"> </v>
      </c>
      <c r="J281" s="34" t="str">
        <f t="shared" si="5"/>
        <v/>
      </c>
    </row>
    <row r="282" spans="3:10" x14ac:dyDescent="0.25">
      <c r="C282" s="2" t="str">
        <f>IF(B282="Chèque",LOOKUP(9^9,$C$5:$C281)+1," ")</f>
        <v xml:space="preserve"> </v>
      </c>
      <c r="J282" s="34" t="str">
        <f t="shared" si="5"/>
        <v/>
      </c>
    </row>
    <row r="283" spans="3:10" x14ac:dyDescent="0.25">
      <c r="C283" s="2" t="str">
        <f>IF(B283="Chèque",LOOKUP(9^9,$C$5:$C282)+1," ")</f>
        <v xml:space="preserve"> </v>
      </c>
      <c r="J283" s="34" t="str">
        <f t="shared" si="5"/>
        <v/>
      </c>
    </row>
    <row r="284" spans="3:10" x14ac:dyDescent="0.25">
      <c r="C284" s="2" t="str">
        <f>IF(B284="Chèque",LOOKUP(9^9,$C$5:$C283)+1," ")</f>
        <v xml:space="preserve"> </v>
      </c>
      <c r="J284" s="34" t="str">
        <f t="shared" si="5"/>
        <v/>
      </c>
    </row>
    <row r="285" spans="3:10" x14ac:dyDescent="0.25">
      <c r="C285" s="2" t="str">
        <f>IF(B285="Chèque",LOOKUP(9^9,$C$5:$C284)+1," ")</f>
        <v xml:space="preserve"> </v>
      </c>
      <c r="J285" s="34" t="str">
        <f t="shared" si="5"/>
        <v/>
      </c>
    </row>
    <row r="286" spans="3:10" x14ac:dyDescent="0.25">
      <c r="C286" s="2" t="str">
        <f>IF(B286="Chèque",LOOKUP(9^9,$C$5:$C285)+1," ")</f>
        <v xml:space="preserve"> </v>
      </c>
      <c r="J286" s="34" t="str">
        <f t="shared" si="5"/>
        <v/>
      </c>
    </row>
    <row r="287" spans="3:10" x14ac:dyDescent="0.25">
      <c r="C287" s="2" t="str">
        <f>IF(B287="Chèque",LOOKUP(9^9,$C$5:$C286)+1," ")</f>
        <v xml:space="preserve"> </v>
      </c>
      <c r="J287" s="34" t="str">
        <f t="shared" ref="J287:J350" si="6">IF(SUM(H287:I287)=0,"",(J286+I287-H287))</f>
        <v/>
      </c>
    </row>
    <row r="288" spans="3:10" x14ac:dyDescent="0.25">
      <c r="C288" s="2" t="str">
        <f>IF(B288="Chèque",LOOKUP(9^9,$C$5:$C287)+1," ")</f>
        <v xml:space="preserve"> </v>
      </c>
      <c r="J288" s="34" t="str">
        <f t="shared" si="6"/>
        <v/>
      </c>
    </row>
    <row r="289" spans="3:10" x14ac:dyDescent="0.25">
      <c r="C289" s="2" t="str">
        <f>IF(B289="Chèque",LOOKUP(9^9,$C$5:$C288)+1," ")</f>
        <v xml:space="preserve"> </v>
      </c>
      <c r="J289" s="34" t="str">
        <f t="shared" si="6"/>
        <v/>
      </c>
    </row>
    <row r="290" spans="3:10" x14ac:dyDescent="0.25">
      <c r="C290" s="2" t="str">
        <f>IF(B290="Chèque",LOOKUP(9^9,$C$5:$C289)+1," ")</f>
        <v xml:space="preserve"> </v>
      </c>
      <c r="J290" s="34" t="str">
        <f t="shared" si="6"/>
        <v/>
      </c>
    </row>
    <row r="291" spans="3:10" x14ac:dyDescent="0.25">
      <c r="C291" s="2" t="str">
        <f>IF(B291="Chèque",LOOKUP(9^9,$C$5:$C290)+1," ")</f>
        <v xml:space="preserve"> </v>
      </c>
      <c r="J291" s="34" t="str">
        <f t="shared" si="6"/>
        <v/>
      </c>
    </row>
    <row r="292" spans="3:10" x14ac:dyDescent="0.25">
      <c r="C292" s="2" t="str">
        <f>IF(B292="Chèque",LOOKUP(9^9,$C$5:$C291)+1," ")</f>
        <v xml:space="preserve"> </v>
      </c>
      <c r="J292" s="34" t="str">
        <f t="shared" si="6"/>
        <v/>
      </c>
    </row>
    <row r="293" spans="3:10" x14ac:dyDescent="0.25">
      <c r="C293" s="2" t="str">
        <f>IF(B293="Chèque",LOOKUP(9^9,$C$5:$C292)+1," ")</f>
        <v xml:space="preserve"> </v>
      </c>
      <c r="J293" s="34" t="str">
        <f t="shared" si="6"/>
        <v/>
      </c>
    </row>
    <row r="294" spans="3:10" x14ac:dyDescent="0.25">
      <c r="C294" s="2" t="str">
        <f>IF(B294="Chèque",LOOKUP(9^9,$C$5:$C293)+1," ")</f>
        <v xml:space="preserve"> </v>
      </c>
      <c r="J294" s="34" t="str">
        <f t="shared" si="6"/>
        <v/>
      </c>
    </row>
    <row r="295" spans="3:10" x14ac:dyDescent="0.25">
      <c r="C295" s="2" t="str">
        <f>IF(B295="Chèque",LOOKUP(9^9,$C$5:$C294)+1," ")</f>
        <v xml:space="preserve"> </v>
      </c>
      <c r="J295" s="34" t="str">
        <f t="shared" si="6"/>
        <v/>
      </c>
    </row>
    <row r="296" spans="3:10" x14ac:dyDescent="0.25">
      <c r="C296" s="2" t="str">
        <f>IF(B296="Chèque",LOOKUP(9^9,$C$5:$C295)+1," ")</f>
        <v xml:space="preserve"> </v>
      </c>
      <c r="J296" s="34" t="str">
        <f t="shared" si="6"/>
        <v/>
      </c>
    </row>
    <row r="297" spans="3:10" x14ac:dyDescent="0.25">
      <c r="C297" s="2" t="str">
        <f>IF(B297="Chèque",LOOKUP(9^9,$C$5:$C296)+1," ")</f>
        <v xml:space="preserve"> </v>
      </c>
      <c r="J297" s="34" t="str">
        <f t="shared" si="6"/>
        <v/>
      </c>
    </row>
    <row r="298" spans="3:10" x14ac:dyDescent="0.25">
      <c r="C298" s="2" t="str">
        <f>IF(B298="Chèque",LOOKUP(9^9,$C$5:$C297)+1," ")</f>
        <v xml:space="preserve"> </v>
      </c>
      <c r="J298" s="34" t="str">
        <f t="shared" si="6"/>
        <v/>
      </c>
    </row>
    <row r="299" spans="3:10" x14ac:dyDescent="0.25">
      <c r="C299" s="2" t="str">
        <f>IF(B299="Chèque",LOOKUP(9^9,$C$5:$C298)+1," ")</f>
        <v xml:space="preserve"> </v>
      </c>
      <c r="J299" s="34" t="str">
        <f t="shared" si="6"/>
        <v/>
      </c>
    </row>
    <row r="300" spans="3:10" x14ac:dyDescent="0.25">
      <c r="C300" s="2" t="str">
        <f>IF(B300="Chèque",LOOKUP(9^9,$C$5:$C299)+1," ")</f>
        <v xml:space="preserve"> </v>
      </c>
      <c r="J300" s="34" t="str">
        <f t="shared" si="6"/>
        <v/>
      </c>
    </row>
    <row r="301" spans="3:10" x14ac:dyDescent="0.25">
      <c r="C301" s="2" t="str">
        <f>IF(B301="Chèque",LOOKUP(9^9,$C$5:$C300)+1," ")</f>
        <v xml:space="preserve"> </v>
      </c>
      <c r="J301" s="34" t="str">
        <f t="shared" si="6"/>
        <v/>
      </c>
    </row>
    <row r="302" spans="3:10" x14ac:dyDescent="0.25">
      <c r="C302" s="2" t="str">
        <f>IF(B302="Chèque",LOOKUP(9^9,$C$5:$C301)+1," ")</f>
        <v xml:space="preserve"> </v>
      </c>
      <c r="J302" s="34" t="str">
        <f t="shared" si="6"/>
        <v/>
      </c>
    </row>
    <row r="303" spans="3:10" x14ac:dyDescent="0.25">
      <c r="C303" s="2" t="str">
        <f>IF(B303="Chèque",LOOKUP(9^9,$C$5:$C302)+1," ")</f>
        <v xml:space="preserve"> </v>
      </c>
      <c r="J303" s="34" t="str">
        <f t="shared" si="6"/>
        <v/>
      </c>
    </row>
    <row r="304" spans="3:10" x14ac:dyDescent="0.25">
      <c r="C304" s="2" t="str">
        <f>IF(B304="Chèque",LOOKUP(9^9,$C$5:$C303)+1," ")</f>
        <v xml:space="preserve"> </v>
      </c>
      <c r="J304" s="34" t="str">
        <f t="shared" si="6"/>
        <v/>
      </c>
    </row>
    <row r="305" spans="3:10" x14ac:dyDescent="0.25">
      <c r="C305" s="2" t="str">
        <f>IF(B305="Chèque",LOOKUP(9^9,$C$5:$C304)+1," ")</f>
        <v xml:space="preserve"> </v>
      </c>
      <c r="J305" s="34" t="str">
        <f t="shared" si="6"/>
        <v/>
      </c>
    </row>
    <row r="306" spans="3:10" x14ac:dyDescent="0.25">
      <c r="C306" s="2" t="str">
        <f>IF(B306="Chèque",LOOKUP(9^9,$C$5:$C305)+1," ")</f>
        <v xml:space="preserve"> </v>
      </c>
      <c r="J306" s="34" t="str">
        <f t="shared" si="6"/>
        <v/>
      </c>
    </row>
    <row r="307" spans="3:10" x14ac:dyDescent="0.25">
      <c r="C307" s="2" t="str">
        <f>IF(B307="Chèque",LOOKUP(9^9,$C$5:$C306)+1," ")</f>
        <v xml:space="preserve"> </v>
      </c>
      <c r="J307" s="34" t="str">
        <f t="shared" si="6"/>
        <v/>
      </c>
    </row>
    <row r="308" spans="3:10" x14ac:dyDescent="0.25">
      <c r="C308" s="2" t="str">
        <f>IF(B308="Chèque",LOOKUP(9^9,$C$5:$C307)+1," ")</f>
        <v xml:space="preserve"> </v>
      </c>
      <c r="J308" s="34" t="str">
        <f t="shared" si="6"/>
        <v/>
      </c>
    </row>
    <row r="309" spans="3:10" x14ac:dyDescent="0.25">
      <c r="C309" s="2" t="str">
        <f>IF(B309="Chèque",LOOKUP(9^9,$C$5:$C308)+1," ")</f>
        <v xml:space="preserve"> </v>
      </c>
      <c r="J309" s="34" t="str">
        <f t="shared" si="6"/>
        <v/>
      </c>
    </row>
    <row r="310" spans="3:10" x14ac:dyDescent="0.25">
      <c r="C310" s="2" t="str">
        <f>IF(B310="Chèque",LOOKUP(9^9,$C$5:$C309)+1," ")</f>
        <v xml:space="preserve"> </v>
      </c>
      <c r="J310" s="34" t="str">
        <f t="shared" si="6"/>
        <v/>
      </c>
    </row>
    <row r="311" spans="3:10" x14ac:dyDescent="0.25">
      <c r="C311" s="2" t="str">
        <f>IF(B311="Chèque",LOOKUP(9^9,$C$5:$C310)+1," ")</f>
        <v xml:space="preserve"> </v>
      </c>
      <c r="J311" s="34" t="str">
        <f t="shared" si="6"/>
        <v/>
      </c>
    </row>
    <row r="312" spans="3:10" x14ac:dyDescent="0.25">
      <c r="C312" s="2" t="str">
        <f>IF(B312="Chèque",LOOKUP(9^9,$C$5:$C311)+1," ")</f>
        <v xml:space="preserve"> </v>
      </c>
      <c r="J312" s="34" t="str">
        <f t="shared" si="6"/>
        <v/>
      </c>
    </row>
    <row r="313" spans="3:10" x14ac:dyDescent="0.25">
      <c r="C313" s="2" t="str">
        <f>IF(B313="Chèque",LOOKUP(9^9,$C$5:$C312)+1," ")</f>
        <v xml:space="preserve"> </v>
      </c>
      <c r="J313" s="34" t="str">
        <f t="shared" si="6"/>
        <v/>
      </c>
    </row>
    <row r="314" spans="3:10" x14ac:dyDescent="0.25">
      <c r="C314" s="2" t="str">
        <f>IF(B314="Chèque",LOOKUP(9^9,$C$5:$C313)+1," ")</f>
        <v xml:space="preserve"> </v>
      </c>
      <c r="J314" s="34" t="str">
        <f t="shared" si="6"/>
        <v/>
      </c>
    </row>
    <row r="315" spans="3:10" x14ac:dyDescent="0.25">
      <c r="C315" s="2" t="str">
        <f>IF(B315="Chèque",LOOKUP(9^9,$C$5:$C314)+1," ")</f>
        <v xml:space="preserve"> </v>
      </c>
      <c r="J315" s="34" t="str">
        <f t="shared" si="6"/>
        <v/>
      </c>
    </row>
    <row r="316" spans="3:10" x14ac:dyDescent="0.25">
      <c r="C316" s="2" t="str">
        <f>IF(B316="Chèque",LOOKUP(9^9,$C$5:$C315)+1," ")</f>
        <v xml:space="preserve"> </v>
      </c>
      <c r="J316" s="34" t="str">
        <f t="shared" si="6"/>
        <v/>
      </c>
    </row>
    <row r="317" spans="3:10" x14ac:dyDescent="0.25">
      <c r="C317" s="2" t="str">
        <f>IF(B317="Chèque",LOOKUP(9^9,$C$5:$C316)+1," ")</f>
        <v xml:space="preserve"> </v>
      </c>
      <c r="J317" s="34" t="str">
        <f t="shared" si="6"/>
        <v/>
      </c>
    </row>
    <row r="318" spans="3:10" x14ac:dyDescent="0.25">
      <c r="C318" s="2" t="str">
        <f>IF(B318="Chèque",LOOKUP(9^9,$C$5:$C317)+1," ")</f>
        <v xml:space="preserve"> </v>
      </c>
      <c r="J318" s="34" t="str">
        <f t="shared" si="6"/>
        <v/>
      </c>
    </row>
    <row r="319" spans="3:10" x14ac:dyDescent="0.25">
      <c r="C319" s="2" t="str">
        <f>IF(B319="Chèque",LOOKUP(9^9,$C$5:$C318)+1," ")</f>
        <v xml:space="preserve"> </v>
      </c>
      <c r="J319" s="34" t="str">
        <f t="shared" si="6"/>
        <v/>
      </c>
    </row>
    <row r="320" spans="3:10" x14ac:dyDescent="0.25">
      <c r="C320" s="2" t="str">
        <f>IF(B320="Chèque",LOOKUP(9^9,$C$5:$C319)+1," ")</f>
        <v xml:space="preserve"> </v>
      </c>
      <c r="J320" s="34" t="str">
        <f t="shared" si="6"/>
        <v/>
      </c>
    </row>
    <row r="321" spans="3:10" x14ac:dyDescent="0.25">
      <c r="C321" s="2" t="str">
        <f>IF(B321="Chèque",LOOKUP(9^9,$C$5:$C320)+1," ")</f>
        <v xml:space="preserve"> </v>
      </c>
      <c r="J321" s="34" t="str">
        <f t="shared" si="6"/>
        <v/>
      </c>
    </row>
    <row r="322" spans="3:10" x14ac:dyDescent="0.25">
      <c r="C322" s="2" t="str">
        <f>IF(B322="Chèque",LOOKUP(9^9,$C$5:$C321)+1," ")</f>
        <v xml:space="preserve"> </v>
      </c>
      <c r="J322" s="34" t="str">
        <f t="shared" si="6"/>
        <v/>
      </c>
    </row>
    <row r="323" spans="3:10" x14ac:dyDescent="0.25">
      <c r="C323" s="2" t="str">
        <f>IF(B323="Chèque",LOOKUP(9^9,$C$5:$C322)+1," ")</f>
        <v xml:space="preserve"> </v>
      </c>
      <c r="J323" s="34" t="str">
        <f t="shared" si="6"/>
        <v/>
      </c>
    </row>
    <row r="324" spans="3:10" x14ac:dyDescent="0.25">
      <c r="C324" s="2" t="str">
        <f>IF(B324="Chèque",LOOKUP(9^9,$C$5:$C323)+1," ")</f>
        <v xml:space="preserve"> </v>
      </c>
      <c r="J324" s="34" t="str">
        <f t="shared" si="6"/>
        <v/>
      </c>
    </row>
    <row r="325" spans="3:10" x14ac:dyDescent="0.25">
      <c r="C325" s="2" t="str">
        <f>IF(B325="Chèque",LOOKUP(9^9,$C$5:$C324)+1," ")</f>
        <v xml:space="preserve"> </v>
      </c>
      <c r="J325" s="34" t="str">
        <f t="shared" si="6"/>
        <v/>
      </c>
    </row>
    <row r="326" spans="3:10" x14ac:dyDescent="0.25">
      <c r="C326" s="2" t="str">
        <f>IF(B326="Chèque",LOOKUP(9^9,$C$5:$C325)+1," ")</f>
        <v xml:space="preserve"> </v>
      </c>
      <c r="J326" s="34" t="str">
        <f t="shared" si="6"/>
        <v/>
      </c>
    </row>
    <row r="327" spans="3:10" x14ac:dyDescent="0.25">
      <c r="C327" s="2" t="str">
        <f>IF(B327="Chèque",LOOKUP(9^9,$C$5:$C326)+1," ")</f>
        <v xml:space="preserve"> </v>
      </c>
      <c r="J327" s="34" t="str">
        <f t="shared" si="6"/>
        <v/>
      </c>
    </row>
    <row r="328" spans="3:10" x14ac:dyDescent="0.25">
      <c r="C328" s="2" t="str">
        <f>IF(B328="Chèque",LOOKUP(9^9,$C$5:$C327)+1," ")</f>
        <v xml:space="preserve"> </v>
      </c>
      <c r="J328" s="34" t="str">
        <f t="shared" si="6"/>
        <v/>
      </c>
    </row>
    <row r="329" spans="3:10" x14ac:dyDescent="0.25">
      <c r="C329" s="2" t="str">
        <f>IF(B329="Chèque",LOOKUP(9^9,$C$5:$C328)+1," ")</f>
        <v xml:space="preserve"> </v>
      </c>
      <c r="J329" s="34" t="str">
        <f t="shared" si="6"/>
        <v/>
      </c>
    </row>
    <row r="330" spans="3:10" x14ac:dyDescent="0.25">
      <c r="C330" s="2" t="str">
        <f>IF(B330="Chèque",LOOKUP(9^9,$C$5:$C329)+1," ")</f>
        <v xml:space="preserve"> </v>
      </c>
      <c r="J330" s="34" t="str">
        <f t="shared" si="6"/>
        <v/>
      </c>
    </row>
    <row r="331" spans="3:10" x14ac:dyDescent="0.25">
      <c r="C331" s="2" t="str">
        <f>IF(B331="Chèque",LOOKUP(9^9,$C$5:$C330)+1," ")</f>
        <v xml:space="preserve"> </v>
      </c>
      <c r="J331" s="34" t="str">
        <f t="shared" si="6"/>
        <v/>
      </c>
    </row>
    <row r="332" spans="3:10" x14ac:dyDescent="0.25">
      <c r="C332" s="2" t="str">
        <f>IF(B332="Chèque",LOOKUP(9^9,$C$5:$C331)+1," ")</f>
        <v xml:space="preserve"> </v>
      </c>
      <c r="J332" s="34" t="str">
        <f t="shared" si="6"/>
        <v/>
      </c>
    </row>
    <row r="333" spans="3:10" x14ac:dyDescent="0.25">
      <c r="C333" s="2" t="str">
        <f>IF(B333="Chèque",LOOKUP(9^9,$C$5:$C332)+1," ")</f>
        <v xml:space="preserve"> </v>
      </c>
      <c r="J333" s="34" t="str">
        <f t="shared" si="6"/>
        <v/>
      </c>
    </row>
    <row r="334" spans="3:10" x14ac:dyDescent="0.25">
      <c r="C334" s="2" t="str">
        <f>IF(B334="Chèque",LOOKUP(9^9,$C$5:$C333)+1," ")</f>
        <v xml:space="preserve"> </v>
      </c>
      <c r="J334" s="34" t="str">
        <f t="shared" si="6"/>
        <v/>
      </c>
    </row>
    <row r="335" spans="3:10" x14ac:dyDescent="0.25">
      <c r="C335" s="2" t="str">
        <f>IF(B335="Chèque",LOOKUP(9^9,$C$5:$C334)+1," ")</f>
        <v xml:space="preserve"> </v>
      </c>
      <c r="J335" s="34" t="str">
        <f t="shared" si="6"/>
        <v/>
      </c>
    </row>
    <row r="336" spans="3:10" x14ac:dyDescent="0.25">
      <c r="C336" s="2" t="str">
        <f>IF(B336="Chèque",LOOKUP(9^9,$C$5:$C335)+1," ")</f>
        <v xml:space="preserve"> </v>
      </c>
      <c r="J336" s="34" t="str">
        <f t="shared" si="6"/>
        <v/>
      </c>
    </row>
    <row r="337" spans="3:10" x14ac:dyDescent="0.25">
      <c r="C337" s="2" t="str">
        <f>IF(B337="Chèque",LOOKUP(9^9,$C$5:$C336)+1," ")</f>
        <v xml:space="preserve"> </v>
      </c>
      <c r="J337" s="34" t="str">
        <f t="shared" si="6"/>
        <v/>
      </c>
    </row>
    <row r="338" spans="3:10" x14ac:dyDescent="0.25">
      <c r="C338" s="2" t="str">
        <f>IF(B338="Chèque",LOOKUP(9^9,$C$5:$C337)+1," ")</f>
        <v xml:space="preserve"> </v>
      </c>
      <c r="J338" s="34" t="str">
        <f t="shared" si="6"/>
        <v/>
      </c>
    </row>
    <row r="339" spans="3:10" x14ac:dyDescent="0.25">
      <c r="C339" s="2" t="str">
        <f>IF(B339="Chèque",LOOKUP(9^9,$C$5:$C338)+1," ")</f>
        <v xml:space="preserve"> </v>
      </c>
      <c r="J339" s="34" t="str">
        <f t="shared" si="6"/>
        <v/>
      </c>
    </row>
    <row r="340" spans="3:10" x14ac:dyDescent="0.25">
      <c r="C340" s="2" t="str">
        <f>IF(B340="Chèque",LOOKUP(9^9,$C$5:$C339)+1," ")</f>
        <v xml:space="preserve"> </v>
      </c>
      <c r="J340" s="34" t="str">
        <f t="shared" si="6"/>
        <v/>
      </c>
    </row>
    <row r="341" spans="3:10" x14ac:dyDescent="0.25">
      <c r="C341" s="2" t="str">
        <f>IF(B341="Chèque",LOOKUP(9^9,$C$5:$C340)+1," ")</f>
        <v xml:space="preserve"> </v>
      </c>
      <c r="J341" s="34" t="str">
        <f t="shared" si="6"/>
        <v/>
      </c>
    </row>
    <row r="342" spans="3:10" x14ac:dyDescent="0.25">
      <c r="C342" s="2" t="str">
        <f>IF(B342="Chèque",LOOKUP(9^9,$C$5:$C341)+1," ")</f>
        <v xml:space="preserve"> </v>
      </c>
      <c r="J342" s="34" t="str">
        <f t="shared" si="6"/>
        <v/>
      </c>
    </row>
    <row r="343" spans="3:10" x14ac:dyDescent="0.25">
      <c r="C343" s="2" t="str">
        <f>IF(B343="Chèque",LOOKUP(9^9,$C$5:$C342)+1," ")</f>
        <v xml:space="preserve"> </v>
      </c>
      <c r="J343" s="34" t="str">
        <f t="shared" si="6"/>
        <v/>
      </c>
    </row>
    <row r="344" spans="3:10" x14ac:dyDescent="0.25">
      <c r="C344" s="2" t="str">
        <f>IF(B344="Chèque",LOOKUP(9^9,$C$5:$C343)+1," ")</f>
        <v xml:space="preserve"> </v>
      </c>
      <c r="J344" s="34" t="str">
        <f t="shared" si="6"/>
        <v/>
      </c>
    </row>
    <row r="345" spans="3:10" x14ac:dyDescent="0.25">
      <c r="C345" s="2" t="str">
        <f>IF(B345="Chèque",LOOKUP(9^9,$C$5:$C344)+1," ")</f>
        <v xml:space="preserve"> </v>
      </c>
      <c r="J345" s="34" t="str">
        <f t="shared" si="6"/>
        <v/>
      </c>
    </row>
    <row r="346" spans="3:10" x14ac:dyDescent="0.25">
      <c r="C346" s="2" t="str">
        <f>IF(B346="Chèque",LOOKUP(9^9,$C$5:$C345)+1," ")</f>
        <v xml:space="preserve"> </v>
      </c>
      <c r="J346" s="34" t="str">
        <f t="shared" si="6"/>
        <v/>
      </c>
    </row>
    <row r="347" spans="3:10" x14ac:dyDescent="0.25">
      <c r="C347" s="2" t="str">
        <f>IF(B347="Chèque",LOOKUP(9^9,$C$5:$C346)+1," ")</f>
        <v xml:space="preserve"> </v>
      </c>
      <c r="J347" s="34" t="str">
        <f t="shared" si="6"/>
        <v/>
      </c>
    </row>
    <row r="348" spans="3:10" x14ac:dyDescent="0.25">
      <c r="C348" s="2" t="str">
        <f>IF(B348="Chèque",LOOKUP(9^9,$C$5:$C347)+1," ")</f>
        <v xml:space="preserve"> </v>
      </c>
      <c r="J348" s="34" t="str">
        <f t="shared" si="6"/>
        <v/>
      </c>
    </row>
    <row r="349" spans="3:10" x14ac:dyDescent="0.25">
      <c r="C349" s="2" t="str">
        <f>IF(B349="Chèque",LOOKUP(9^9,$C$5:$C348)+1," ")</f>
        <v xml:space="preserve"> </v>
      </c>
      <c r="J349" s="34" t="str">
        <f t="shared" si="6"/>
        <v/>
      </c>
    </row>
    <row r="350" spans="3:10" x14ac:dyDescent="0.25">
      <c r="C350" s="2" t="str">
        <f>IF(B350="Chèque",LOOKUP(9^9,$C$5:$C349)+1," ")</f>
        <v xml:space="preserve"> </v>
      </c>
      <c r="J350" s="34" t="str">
        <f t="shared" si="6"/>
        <v/>
      </c>
    </row>
    <row r="351" spans="3:10" x14ac:dyDescent="0.25">
      <c r="C351" s="2" t="str">
        <f>IF(B351="Chèque",LOOKUP(9^9,$C$5:$C350)+1," ")</f>
        <v xml:space="preserve"> </v>
      </c>
      <c r="J351" s="34" t="str">
        <f t="shared" ref="J351:J414" si="7">IF(SUM(H351:I351)=0,"",(J350+I351-H351))</f>
        <v/>
      </c>
    </row>
    <row r="352" spans="3:10" x14ac:dyDescent="0.25">
      <c r="C352" s="2" t="str">
        <f>IF(B352="Chèque",LOOKUP(9^9,$C$5:$C351)+1," ")</f>
        <v xml:space="preserve"> </v>
      </c>
      <c r="J352" s="34" t="str">
        <f t="shared" si="7"/>
        <v/>
      </c>
    </row>
    <row r="353" spans="3:10" x14ac:dyDescent="0.25">
      <c r="C353" s="2" t="str">
        <f>IF(B353="Chèque",LOOKUP(9^9,$C$5:$C352)+1," ")</f>
        <v xml:space="preserve"> </v>
      </c>
      <c r="J353" s="34" t="str">
        <f t="shared" si="7"/>
        <v/>
      </c>
    </row>
    <row r="354" spans="3:10" x14ac:dyDescent="0.25">
      <c r="C354" s="2" t="str">
        <f>IF(B354="Chèque",LOOKUP(9^9,$C$5:$C353)+1," ")</f>
        <v xml:space="preserve"> </v>
      </c>
      <c r="J354" s="34" t="str">
        <f t="shared" si="7"/>
        <v/>
      </c>
    </row>
    <row r="355" spans="3:10" x14ac:dyDescent="0.25">
      <c r="C355" s="2" t="str">
        <f>IF(B355="Chèque",LOOKUP(9^9,$C$5:$C354)+1," ")</f>
        <v xml:space="preserve"> </v>
      </c>
      <c r="J355" s="34" t="str">
        <f t="shared" si="7"/>
        <v/>
      </c>
    </row>
    <row r="356" spans="3:10" x14ac:dyDescent="0.25">
      <c r="C356" s="2" t="str">
        <f>IF(B356="Chèque",LOOKUP(9^9,$C$5:$C355)+1," ")</f>
        <v xml:space="preserve"> </v>
      </c>
      <c r="J356" s="34" t="str">
        <f t="shared" si="7"/>
        <v/>
      </c>
    </row>
    <row r="357" spans="3:10" x14ac:dyDescent="0.25">
      <c r="C357" s="2" t="str">
        <f>IF(B357="Chèque",LOOKUP(9^9,$C$5:$C356)+1," ")</f>
        <v xml:space="preserve"> </v>
      </c>
      <c r="J357" s="34" t="str">
        <f t="shared" si="7"/>
        <v/>
      </c>
    </row>
    <row r="358" spans="3:10" x14ac:dyDescent="0.25">
      <c r="C358" s="2" t="str">
        <f>IF(B358="Chèque",LOOKUP(9^9,$C$5:$C357)+1," ")</f>
        <v xml:space="preserve"> </v>
      </c>
      <c r="J358" s="34" t="str">
        <f t="shared" si="7"/>
        <v/>
      </c>
    </row>
    <row r="359" spans="3:10" x14ac:dyDescent="0.25">
      <c r="C359" s="2" t="str">
        <f>IF(B359="Chèque",LOOKUP(9^9,$C$5:$C358)+1," ")</f>
        <v xml:space="preserve"> </v>
      </c>
      <c r="J359" s="34" t="str">
        <f t="shared" si="7"/>
        <v/>
      </c>
    </row>
    <row r="360" spans="3:10" x14ac:dyDescent="0.25">
      <c r="C360" s="2" t="str">
        <f>IF(B360="Chèque",LOOKUP(9^9,$C$5:$C359)+1," ")</f>
        <v xml:space="preserve"> </v>
      </c>
      <c r="J360" s="34" t="str">
        <f t="shared" si="7"/>
        <v/>
      </c>
    </row>
    <row r="361" spans="3:10" x14ac:dyDescent="0.25">
      <c r="C361" s="2" t="str">
        <f>IF(B361="Chèque",LOOKUP(9^9,$C$5:$C360)+1," ")</f>
        <v xml:space="preserve"> </v>
      </c>
      <c r="J361" s="34" t="str">
        <f t="shared" si="7"/>
        <v/>
      </c>
    </row>
    <row r="362" spans="3:10" x14ac:dyDescent="0.25">
      <c r="C362" s="2" t="str">
        <f>IF(B362="Chèque",LOOKUP(9^9,$C$5:$C361)+1," ")</f>
        <v xml:space="preserve"> </v>
      </c>
      <c r="J362" s="34" t="str">
        <f t="shared" si="7"/>
        <v/>
      </c>
    </row>
    <row r="363" spans="3:10" x14ac:dyDescent="0.25">
      <c r="C363" s="2" t="str">
        <f>IF(B363="Chèque",LOOKUP(9^9,$C$5:$C362)+1," ")</f>
        <v xml:space="preserve"> </v>
      </c>
      <c r="J363" s="34" t="str">
        <f t="shared" si="7"/>
        <v/>
      </c>
    </row>
    <row r="364" spans="3:10" x14ac:dyDescent="0.25">
      <c r="C364" s="2" t="str">
        <f>IF(B364="Chèque",LOOKUP(9^9,$C$5:$C363)+1," ")</f>
        <v xml:space="preserve"> </v>
      </c>
      <c r="J364" s="34" t="str">
        <f t="shared" si="7"/>
        <v/>
      </c>
    </row>
    <row r="365" spans="3:10" x14ac:dyDescent="0.25">
      <c r="C365" s="2" t="str">
        <f>IF(B365="Chèque",LOOKUP(9^9,$C$5:$C364)+1," ")</f>
        <v xml:space="preserve"> </v>
      </c>
      <c r="J365" s="34" t="str">
        <f t="shared" si="7"/>
        <v/>
      </c>
    </row>
    <row r="366" spans="3:10" x14ac:dyDescent="0.25">
      <c r="C366" s="2" t="str">
        <f>IF(B366="Chèque",LOOKUP(9^9,$C$5:$C365)+1," ")</f>
        <v xml:space="preserve"> </v>
      </c>
      <c r="J366" s="34" t="str">
        <f t="shared" si="7"/>
        <v/>
      </c>
    </row>
    <row r="367" spans="3:10" x14ac:dyDescent="0.25">
      <c r="C367" s="2" t="str">
        <f>IF(B367="Chèque",LOOKUP(9^9,$C$5:$C366)+1," ")</f>
        <v xml:space="preserve"> </v>
      </c>
      <c r="J367" s="34" t="str">
        <f t="shared" si="7"/>
        <v/>
      </c>
    </row>
    <row r="368" spans="3:10" x14ac:dyDescent="0.25">
      <c r="C368" s="2" t="str">
        <f>IF(B368="Chèque",LOOKUP(9^9,$C$5:$C367)+1," ")</f>
        <v xml:space="preserve"> </v>
      </c>
      <c r="J368" s="34" t="str">
        <f t="shared" si="7"/>
        <v/>
      </c>
    </row>
    <row r="369" spans="3:10" x14ac:dyDescent="0.25">
      <c r="C369" s="2" t="str">
        <f>IF(B369="Chèque",LOOKUP(9^9,$C$5:$C368)+1," ")</f>
        <v xml:space="preserve"> </v>
      </c>
      <c r="J369" s="34" t="str">
        <f t="shared" si="7"/>
        <v/>
      </c>
    </row>
    <row r="370" spans="3:10" x14ac:dyDescent="0.25">
      <c r="C370" s="2" t="str">
        <f>IF(B370="Chèque",LOOKUP(9^9,$C$5:$C369)+1," ")</f>
        <v xml:space="preserve"> </v>
      </c>
      <c r="J370" s="34" t="str">
        <f t="shared" si="7"/>
        <v/>
      </c>
    </row>
    <row r="371" spans="3:10" x14ac:dyDescent="0.25">
      <c r="C371" s="2" t="str">
        <f>IF(B371="Chèque",LOOKUP(9^9,$C$5:$C370)+1," ")</f>
        <v xml:space="preserve"> </v>
      </c>
      <c r="J371" s="34" t="str">
        <f t="shared" si="7"/>
        <v/>
      </c>
    </row>
    <row r="372" spans="3:10" x14ac:dyDescent="0.25">
      <c r="C372" s="2" t="str">
        <f>IF(B372="Chèque",LOOKUP(9^9,$C$5:$C371)+1," ")</f>
        <v xml:space="preserve"> </v>
      </c>
      <c r="J372" s="34" t="str">
        <f t="shared" si="7"/>
        <v/>
      </c>
    </row>
    <row r="373" spans="3:10" x14ac:dyDescent="0.25">
      <c r="C373" s="2" t="str">
        <f>IF(B373="Chèque",LOOKUP(9^9,$C$5:$C372)+1," ")</f>
        <v xml:space="preserve"> </v>
      </c>
      <c r="J373" s="34" t="str">
        <f t="shared" si="7"/>
        <v/>
      </c>
    </row>
    <row r="374" spans="3:10" x14ac:dyDescent="0.25">
      <c r="C374" s="2" t="str">
        <f>IF(B374="Chèque",LOOKUP(9^9,$C$5:$C373)+1," ")</f>
        <v xml:space="preserve"> </v>
      </c>
      <c r="J374" s="34" t="str">
        <f t="shared" si="7"/>
        <v/>
      </c>
    </row>
    <row r="375" spans="3:10" x14ac:dyDescent="0.25">
      <c r="C375" s="2" t="str">
        <f>IF(B375="Chèque",LOOKUP(9^9,$C$5:$C374)+1," ")</f>
        <v xml:space="preserve"> </v>
      </c>
      <c r="J375" s="34" t="str">
        <f t="shared" si="7"/>
        <v/>
      </c>
    </row>
    <row r="376" spans="3:10" x14ac:dyDescent="0.25">
      <c r="C376" s="2" t="str">
        <f>IF(B376="Chèque",LOOKUP(9^9,$C$5:$C375)+1," ")</f>
        <v xml:space="preserve"> </v>
      </c>
      <c r="J376" s="34" t="str">
        <f t="shared" si="7"/>
        <v/>
      </c>
    </row>
    <row r="377" spans="3:10" x14ac:dyDescent="0.25">
      <c r="C377" s="2" t="str">
        <f>IF(B377="Chèque",LOOKUP(9^9,$C$5:$C376)+1," ")</f>
        <v xml:space="preserve"> </v>
      </c>
      <c r="J377" s="34" t="str">
        <f t="shared" si="7"/>
        <v/>
      </c>
    </row>
    <row r="378" spans="3:10" x14ac:dyDescent="0.25">
      <c r="C378" s="2" t="str">
        <f>IF(B378="Chèque",LOOKUP(9^9,$C$5:$C377)+1," ")</f>
        <v xml:space="preserve"> </v>
      </c>
      <c r="J378" s="34" t="str">
        <f t="shared" si="7"/>
        <v/>
      </c>
    </row>
    <row r="379" spans="3:10" x14ac:dyDescent="0.25">
      <c r="C379" s="2" t="str">
        <f>IF(B379="Chèque",LOOKUP(9^9,$C$5:$C378)+1," ")</f>
        <v xml:space="preserve"> </v>
      </c>
      <c r="J379" s="34" t="str">
        <f t="shared" si="7"/>
        <v/>
      </c>
    </row>
    <row r="380" spans="3:10" x14ac:dyDescent="0.25">
      <c r="C380" s="2" t="str">
        <f>IF(B380="Chèque",LOOKUP(9^9,$C$5:$C379)+1," ")</f>
        <v xml:space="preserve"> </v>
      </c>
      <c r="J380" s="34" t="str">
        <f t="shared" si="7"/>
        <v/>
      </c>
    </row>
    <row r="381" spans="3:10" x14ac:dyDescent="0.25">
      <c r="C381" s="2" t="str">
        <f>IF(B381="Chèque",LOOKUP(9^9,$C$5:$C380)+1," ")</f>
        <v xml:space="preserve"> </v>
      </c>
      <c r="J381" s="34" t="str">
        <f t="shared" si="7"/>
        <v/>
      </c>
    </row>
    <row r="382" spans="3:10" x14ac:dyDescent="0.25">
      <c r="C382" s="2" t="str">
        <f>IF(B382="Chèque",LOOKUP(9^9,$C$5:$C381)+1," ")</f>
        <v xml:space="preserve"> </v>
      </c>
      <c r="J382" s="34" t="str">
        <f t="shared" si="7"/>
        <v/>
      </c>
    </row>
    <row r="383" spans="3:10" x14ac:dyDescent="0.25">
      <c r="C383" s="2" t="str">
        <f>IF(B383="Chèque",LOOKUP(9^9,$C$5:$C382)+1," ")</f>
        <v xml:space="preserve"> </v>
      </c>
      <c r="J383" s="34" t="str">
        <f t="shared" si="7"/>
        <v/>
      </c>
    </row>
    <row r="384" spans="3:10" x14ac:dyDescent="0.25">
      <c r="C384" s="2" t="str">
        <f>IF(B384="Chèque",LOOKUP(9^9,$C$5:$C383)+1," ")</f>
        <v xml:space="preserve"> </v>
      </c>
      <c r="J384" s="34" t="str">
        <f t="shared" si="7"/>
        <v/>
      </c>
    </row>
    <row r="385" spans="3:10" x14ac:dyDescent="0.25">
      <c r="C385" s="2" t="str">
        <f>IF(B385="Chèque",LOOKUP(9^9,$C$5:$C384)+1," ")</f>
        <v xml:space="preserve"> </v>
      </c>
      <c r="J385" s="34" t="str">
        <f t="shared" si="7"/>
        <v/>
      </c>
    </row>
    <row r="386" spans="3:10" x14ac:dyDescent="0.25">
      <c r="C386" s="2" t="str">
        <f>IF(B386="Chèque",LOOKUP(9^9,$C$5:$C385)+1," ")</f>
        <v xml:space="preserve"> </v>
      </c>
      <c r="J386" s="34" t="str">
        <f t="shared" si="7"/>
        <v/>
      </c>
    </row>
    <row r="387" spans="3:10" x14ac:dyDescent="0.25">
      <c r="C387" s="2" t="str">
        <f>IF(B387="Chèque",LOOKUP(9^9,$C$5:$C386)+1," ")</f>
        <v xml:space="preserve"> </v>
      </c>
      <c r="J387" s="34" t="str">
        <f t="shared" si="7"/>
        <v/>
      </c>
    </row>
    <row r="388" spans="3:10" x14ac:dyDescent="0.25">
      <c r="C388" s="2" t="str">
        <f>IF(B388="Chèque",LOOKUP(9^9,$C$5:$C387)+1," ")</f>
        <v xml:space="preserve"> </v>
      </c>
      <c r="J388" s="34" t="str">
        <f t="shared" si="7"/>
        <v/>
      </c>
    </row>
    <row r="389" spans="3:10" x14ac:dyDescent="0.25">
      <c r="C389" s="2" t="str">
        <f>IF(B389="Chèque",LOOKUP(9^9,$C$5:$C388)+1," ")</f>
        <v xml:space="preserve"> </v>
      </c>
      <c r="J389" s="34" t="str">
        <f t="shared" si="7"/>
        <v/>
      </c>
    </row>
    <row r="390" spans="3:10" x14ac:dyDescent="0.25">
      <c r="C390" s="2" t="str">
        <f>IF(B390="Chèque",LOOKUP(9^9,$C$5:$C389)+1," ")</f>
        <v xml:space="preserve"> </v>
      </c>
      <c r="J390" s="34" t="str">
        <f t="shared" si="7"/>
        <v/>
      </c>
    </row>
    <row r="391" spans="3:10" x14ac:dyDescent="0.25">
      <c r="C391" s="2" t="str">
        <f>IF(B391="Chèque",LOOKUP(9^9,$C$5:$C390)+1," ")</f>
        <v xml:space="preserve"> </v>
      </c>
      <c r="J391" s="34" t="str">
        <f t="shared" si="7"/>
        <v/>
      </c>
    </row>
    <row r="392" spans="3:10" x14ac:dyDescent="0.25">
      <c r="C392" s="2" t="str">
        <f>IF(B392="Chèque",LOOKUP(9^9,$C$5:$C391)+1," ")</f>
        <v xml:space="preserve"> </v>
      </c>
      <c r="J392" s="34" t="str">
        <f t="shared" si="7"/>
        <v/>
      </c>
    </row>
    <row r="393" spans="3:10" x14ac:dyDescent="0.25">
      <c r="C393" s="2" t="str">
        <f>IF(B393="Chèque",LOOKUP(9^9,$C$5:$C392)+1," ")</f>
        <v xml:space="preserve"> </v>
      </c>
      <c r="J393" s="34" t="str">
        <f t="shared" si="7"/>
        <v/>
      </c>
    </row>
    <row r="394" spans="3:10" x14ac:dyDescent="0.25">
      <c r="C394" s="2" t="str">
        <f>IF(B394="Chèque",LOOKUP(9^9,$C$5:$C393)+1," ")</f>
        <v xml:space="preserve"> </v>
      </c>
      <c r="J394" s="34" t="str">
        <f t="shared" si="7"/>
        <v/>
      </c>
    </row>
    <row r="395" spans="3:10" x14ac:dyDescent="0.25">
      <c r="C395" s="2" t="str">
        <f>IF(B395="Chèque",LOOKUP(9^9,$C$5:$C394)+1," ")</f>
        <v xml:space="preserve"> </v>
      </c>
      <c r="J395" s="34" t="str">
        <f t="shared" si="7"/>
        <v/>
      </c>
    </row>
    <row r="396" spans="3:10" x14ac:dyDescent="0.25">
      <c r="C396" s="2" t="str">
        <f>IF(B396="Chèque",LOOKUP(9^9,$C$5:$C395)+1," ")</f>
        <v xml:space="preserve"> </v>
      </c>
      <c r="J396" s="34" t="str">
        <f t="shared" si="7"/>
        <v/>
      </c>
    </row>
    <row r="397" spans="3:10" x14ac:dyDescent="0.25">
      <c r="C397" s="2" t="str">
        <f>IF(B397="Chèque",LOOKUP(9^9,$C$5:$C396)+1," ")</f>
        <v xml:space="preserve"> </v>
      </c>
      <c r="J397" s="34" t="str">
        <f t="shared" si="7"/>
        <v/>
      </c>
    </row>
    <row r="398" spans="3:10" x14ac:dyDescent="0.25">
      <c r="C398" s="2" t="str">
        <f>IF(B398="Chèque",LOOKUP(9^9,$C$5:$C397)+1," ")</f>
        <v xml:space="preserve"> </v>
      </c>
      <c r="J398" s="34" t="str">
        <f t="shared" si="7"/>
        <v/>
      </c>
    </row>
    <row r="399" spans="3:10" x14ac:dyDescent="0.25">
      <c r="C399" s="2" t="str">
        <f>IF(B399="Chèque",LOOKUP(9^9,$C$5:$C398)+1," ")</f>
        <v xml:space="preserve"> </v>
      </c>
      <c r="J399" s="34" t="str">
        <f t="shared" si="7"/>
        <v/>
      </c>
    </row>
    <row r="400" spans="3:10" x14ac:dyDescent="0.25">
      <c r="C400" s="2" t="str">
        <f>IF(B400="Chèque",LOOKUP(9^9,$C$5:$C399)+1," ")</f>
        <v xml:space="preserve"> </v>
      </c>
      <c r="J400" s="34" t="str">
        <f t="shared" si="7"/>
        <v/>
      </c>
    </row>
    <row r="401" spans="3:10" x14ac:dyDescent="0.25">
      <c r="C401" s="2" t="str">
        <f>IF(B401="Chèque",LOOKUP(9^9,$C$5:$C400)+1," ")</f>
        <v xml:space="preserve"> </v>
      </c>
      <c r="J401" s="34" t="str">
        <f t="shared" si="7"/>
        <v/>
      </c>
    </row>
    <row r="402" spans="3:10" x14ac:dyDescent="0.25">
      <c r="C402" s="2" t="str">
        <f>IF(B402="Chèque",LOOKUP(9^9,$C$5:$C401)+1," ")</f>
        <v xml:space="preserve"> </v>
      </c>
      <c r="J402" s="34" t="str">
        <f t="shared" si="7"/>
        <v/>
      </c>
    </row>
    <row r="403" spans="3:10" x14ac:dyDescent="0.25">
      <c r="C403" s="2" t="str">
        <f>IF(B403="Chèque",LOOKUP(9^9,$C$5:$C402)+1," ")</f>
        <v xml:space="preserve"> </v>
      </c>
      <c r="J403" s="34" t="str">
        <f t="shared" si="7"/>
        <v/>
      </c>
    </row>
    <row r="404" spans="3:10" x14ac:dyDescent="0.25">
      <c r="C404" s="2" t="str">
        <f>IF(B404="Chèque",LOOKUP(9^9,$C$5:$C403)+1," ")</f>
        <v xml:space="preserve"> </v>
      </c>
      <c r="J404" s="34" t="str">
        <f t="shared" si="7"/>
        <v/>
      </c>
    </row>
    <row r="405" spans="3:10" x14ac:dyDescent="0.25">
      <c r="C405" s="2" t="str">
        <f>IF(B405="Chèque",LOOKUP(9^9,$C$5:$C404)+1," ")</f>
        <v xml:space="preserve"> </v>
      </c>
      <c r="J405" s="34" t="str">
        <f t="shared" si="7"/>
        <v/>
      </c>
    </row>
    <row r="406" spans="3:10" x14ac:dyDescent="0.25">
      <c r="C406" s="2" t="str">
        <f>IF(B406="Chèque",LOOKUP(9^9,$C$5:$C405)+1," ")</f>
        <v xml:space="preserve"> </v>
      </c>
      <c r="J406" s="34" t="str">
        <f t="shared" si="7"/>
        <v/>
      </c>
    </row>
    <row r="407" spans="3:10" x14ac:dyDescent="0.25">
      <c r="C407" s="2" t="str">
        <f>IF(B407="Chèque",LOOKUP(9^9,$C$5:$C406)+1," ")</f>
        <v xml:space="preserve"> </v>
      </c>
      <c r="J407" s="34" t="str">
        <f t="shared" si="7"/>
        <v/>
      </c>
    </row>
    <row r="408" spans="3:10" x14ac:dyDescent="0.25">
      <c r="C408" s="2" t="str">
        <f>IF(B408="Chèque",LOOKUP(9^9,$C$5:$C407)+1," ")</f>
        <v xml:space="preserve"> </v>
      </c>
      <c r="J408" s="34" t="str">
        <f t="shared" si="7"/>
        <v/>
      </c>
    </row>
    <row r="409" spans="3:10" x14ac:dyDescent="0.25">
      <c r="C409" s="2" t="str">
        <f>IF(B409="Chèque",LOOKUP(9^9,$C$5:$C408)+1," ")</f>
        <v xml:space="preserve"> </v>
      </c>
      <c r="J409" s="34" t="str">
        <f t="shared" si="7"/>
        <v/>
      </c>
    </row>
    <row r="410" spans="3:10" x14ac:dyDescent="0.25">
      <c r="C410" s="2" t="str">
        <f>IF(B410="Chèque",LOOKUP(9^9,$C$5:$C409)+1," ")</f>
        <v xml:space="preserve"> </v>
      </c>
      <c r="J410" s="34" t="str">
        <f t="shared" si="7"/>
        <v/>
      </c>
    </row>
    <row r="411" spans="3:10" x14ac:dyDescent="0.25">
      <c r="C411" s="2" t="str">
        <f>IF(B411="Chèque",LOOKUP(9^9,$C$5:$C410)+1," ")</f>
        <v xml:space="preserve"> </v>
      </c>
      <c r="J411" s="34" t="str">
        <f t="shared" si="7"/>
        <v/>
      </c>
    </row>
    <row r="412" spans="3:10" x14ac:dyDescent="0.25">
      <c r="C412" s="2" t="str">
        <f>IF(B412="Chèque",LOOKUP(9^9,$C$5:$C411)+1," ")</f>
        <v xml:space="preserve"> </v>
      </c>
      <c r="J412" s="34" t="str">
        <f t="shared" si="7"/>
        <v/>
      </c>
    </row>
    <row r="413" spans="3:10" x14ac:dyDescent="0.25">
      <c r="C413" s="2" t="str">
        <f>IF(B413="Chèque",LOOKUP(9^9,$C$5:$C412)+1," ")</f>
        <v xml:space="preserve"> </v>
      </c>
      <c r="J413" s="34" t="str">
        <f t="shared" si="7"/>
        <v/>
      </c>
    </row>
    <row r="414" spans="3:10" x14ac:dyDescent="0.25">
      <c r="C414" s="2" t="str">
        <f>IF(B414="Chèque",LOOKUP(9^9,$C$5:$C413)+1," ")</f>
        <v xml:space="preserve"> </v>
      </c>
      <c r="J414" s="34" t="str">
        <f t="shared" si="7"/>
        <v/>
      </c>
    </row>
    <row r="415" spans="3:10" x14ac:dyDescent="0.25">
      <c r="C415" s="2" t="str">
        <f>IF(B415="Chèque",LOOKUP(9^9,$C$5:$C414)+1," ")</f>
        <v xml:space="preserve"> </v>
      </c>
      <c r="J415" s="34" t="str">
        <f t="shared" ref="J415:J478" si="8">IF(SUM(H415:I415)=0,"",(J414+I415-H415))</f>
        <v/>
      </c>
    </row>
    <row r="416" spans="3:10" x14ac:dyDescent="0.25">
      <c r="C416" s="2" t="str">
        <f>IF(B416="Chèque",LOOKUP(9^9,$C$5:$C415)+1," ")</f>
        <v xml:space="preserve"> </v>
      </c>
      <c r="J416" s="34" t="str">
        <f t="shared" si="8"/>
        <v/>
      </c>
    </row>
    <row r="417" spans="3:10" x14ac:dyDescent="0.25">
      <c r="C417" s="2" t="str">
        <f>IF(B417="Chèque",LOOKUP(9^9,$C$5:$C416)+1," ")</f>
        <v xml:space="preserve"> </v>
      </c>
      <c r="J417" s="34" t="str">
        <f t="shared" si="8"/>
        <v/>
      </c>
    </row>
    <row r="418" spans="3:10" x14ac:dyDescent="0.25">
      <c r="C418" s="2" t="str">
        <f>IF(B418="Chèque",LOOKUP(9^9,$C$5:$C417)+1," ")</f>
        <v xml:space="preserve"> </v>
      </c>
      <c r="J418" s="34" t="str">
        <f t="shared" si="8"/>
        <v/>
      </c>
    </row>
    <row r="419" spans="3:10" x14ac:dyDescent="0.25">
      <c r="C419" s="2" t="str">
        <f>IF(B419="Chèque",LOOKUP(9^9,$C$5:$C418)+1," ")</f>
        <v xml:space="preserve"> </v>
      </c>
      <c r="J419" s="34" t="str">
        <f t="shared" si="8"/>
        <v/>
      </c>
    </row>
    <row r="420" spans="3:10" x14ac:dyDescent="0.25">
      <c r="C420" s="2" t="str">
        <f>IF(B420="Chèque",LOOKUP(9^9,$C$5:$C419)+1," ")</f>
        <v xml:space="preserve"> </v>
      </c>
      <c r="J420" s="34" t="str">
        <f t="shared" si="8"/>
        <v/>
      </c>
    </row>
    <row r="421" spans="3:10" x14ac:dyDescent="0.25">
      <c r="C421" s="2" t="str">
        <f>IF(B421="Chèque",LOOKUP(9^9,$C$5:$C420)+1," ")</f>
        <v xml:space="preserve"> </v>
      </c>
      <c r="J421" s="34" t="str">
        <f t="shared" si="8"/>
        <v/>
      </c>
    </row>
    <row r="422" spans="3:10" x14ac:dyDescent="0.25">
      <c r="C422" s="2" t="str">
        <f>IF(B422="Chèque",LOOKUP(9^9,$C$5:$C421)+1," ")</f>
        <v xml:space="preserve"> </v>
      </c>
      <c r="J422" s="34" t="str">
        <f t="shared" si="8"/>
        <v/>
      </c>
    </row>
    <row r="423" spans="3:10" x14ac:dyDescent="0.25">
      <c r="C423" s="2" t="str">
        <f>IF(B423="Chèque",LOOKUP(9^9,$C$5:$C422)+1," ")</f>
        <v xml:space="preserve"> </v>
      </c>
      <c r="J423" s="34" t="str">
        <f t="shared" si="8"/>
        <v/>
      </c>
    </row>
    <row r="424" spans="3:10" x14ac:dyDescent="0.25">
      <c r="C424" s="2" t="str">
        <f>IF(B424="Chèque",LOOKUP(9^9,$C$5:$C423)+1," ")</f>
        <v xml:space="preserve"> </v>
      </c>
      <c r="J424" s="34" t="str">
        <f t="shared" si="8"/>
        <v/>
      </c>
    </row>
    <row r="425" spans="3:10" x14ac:dyDescent="0.25">
      <c r="C425" s="2" t="str">
        <f>IF(B425="Chèque",LOOKUP(9^9,$C$5:$C424)+1," ")</f>
        <v xml:space="preserve"> </v>
      </c>
      <c r="J425" s="34" t="str">
        <f t="shared" si="8"/>
        <v/>
      </c>
    </row>
    <row r="426" spans="3:10" x14ac:dyDescent="0.25">
      <c r="C426" s="2" t="str">
        <f>IF(B426="Chèque",LOOKUP(9^9,$C$5:$C425)+1," ")</f>
        <v xml:space="preserve"> </v>
      </c>
      <c r="J426" s="34" t="str">
        <f t="shared" si="8"/>
        <v/>
      </c>
    </row>
    <row r="427" spans="3:10" x14ac:dyDescent="0.25">
      <c r="C427" s="2" t="str">
        <f>IF(B427="Chèque",LOOKUP(9^9,$C$5:$C426)+1," ")</f>
        <v xml:space="preserve"> </v>
      </c>
      <c r="J427" s="34" t="str">
        <f t="shared" si="8"/>
        <v/>
      </c>
    </row>
    <row r="428" spans="3:10" x14ac:dyDescent="0.25">
      <c r="C428" s="2" t="str">
        <f>IF(B428="Chèque",LOOKUP(9^9,$C$5:$C427)+1," ")</f>
        <v xml:space="preserve"> </v>
      </c>
      <c r="J428" s="34" t="str">
        <f t="shared" si="8"/>
        <v/>
      </c>
    </row>
    <row r="429" spans="3:10" x14ac:dyDescent="0.25">
      <c r="C429" s="2" t="str">
        <f>IF(B429="Chèque",LOOKUP(9^9,$C$5:$C428)+1," ")</f>
        <v xml:space="preserve"> </v>
      </c>
      <c r="J429" s="34" t="str">
        <f t="shared" si="8"/>
        <v/>
      </c>
    </row>
    <row r="430" spans="3:10" x14ac:dyDescent="0.25">
      <c r="C430" s="2" t="str">
        <f>IF(B430="Chèque",LOOKUP(9^9,$C$5:$C429)+1," ")</f>
        <v xml:space="preserve"> </v>
      </c>
      <c r="J430" s="34" t="str">
        <f t="shared" si="8"/>
        <v/>
      </c>
    </row>
    <row r="431" spans="3:10" x14ac:dyDescent="0.25">
      <c r="C431" s="2" t="str">
        <f>IF(B431="Chèque",LOOKUP(9^9,$C$5:$C430)+1," ")</f>
        <v xml:space="preserve"> </v>
      </c>
      <c r="J431" s="34" t="str">
        <f t="shared" si="8"/>
        <v/>
      </c>
    </row>
    <row r="432" spans="3:10" x14ac:dyDescent="0.25">
      <c r="C432" s="2" t="str">
        <f>IF(B432="Chèque",LOOKUP(9^9,$C$5:$C431)+1," ")</f>
        <v xml:space="preserve"> </v>
      </c>
      <c r="J432" s="34" t="str">
        <f t="shared" si="8"/>
        <v/>
      </c>
    </row>
    <row r="433" spans="3:10" x14ac:dyDescent="0.25">
      <c r="C433" s="2" t="str">
        <f>IF(B433="Chèque",LOOKUP(9^9,$C$5:$C432)+1," ")</f>
        <v xml:space="preserve"> </v>
      </c>
      <c r="J433" s="34" t="str">
        <f t="shared" si="8"/>
        <v/>
      </c>
    </row>
    <row r="434" spans="3:10" x14ac:dyDescent="0.25">
      <c r="C434" s="2" t="str">
        <f>IF(B434="Chèque",LOOKUP(9^9,$C$5:$C433)+1," ")</f>
        <v xml:space="preserve"> </v>
      </c>
      <c r="J434" s="34" t="str">
        <f t="shared" si="8"/>
        <v/>
      </c>
    </row>
    <row r="435" spans="3:10" x14ac:dyDescent="0.25">
      <c r="C435" s="2" t="str">
        <f>IF(B435="Chèque",LOOKUP(9^9,$C$5:$C434)+1," ")</f>
        <v xml:space="preserve"> </v>
      </c>
      <c r="J435" s="34" t="str">
        <f t="shared" si="8"/>
        <v/>
      </c>
    </row>
    <row r="436" spans="3:10" x14ac:dyDescent="0.25">
      <c r="C436" s="2" t="str">
        <f>IF(B436="Chèque",LOOKUP(9^9,$C$5:$C435)+1," ")</f>
        <v xml:space="preserve"> </v>
      </c>
      <c r="J436" s="34" t="str">
        <f t="shared" si="8"/>
        <v/>
      </c>
    </row>
    <row r="437" spans="3:10" x14ac:dyDescent="0.25">
      <c r="C437" s="2" t="str">
        <f>IF(B437="Chèque",LOOKUP(9^9,$C$5:$C436)+1," ")</f>
        <v xml:space="preserve"> </v>
      </c>
      <c r="J437" s="34" t="str">
        <f t="shared" si="8"/>
        <v/>
      </c>
    </row>
    <row r="438" spans="3:10" x14ac:dyDescent="0.25">
      <c r="C438" s="2" t="str">
        <f>IF(B438="Chèque",LOOKUP(9^9,$C$5:$C437)+1," ")</f>
        <v xml:space="preserve"> </v>
      </c>
      <c r="J438" s="34" t="str">
        <f t="shared" si="8"/>
        <v/>
      </c>
    </row>
    <row r="439" spans="3:10" x14ac:dyDescent="0.25">
      <c r="C439" s="2" t="str">
        <f>IF(B439="Chèque",LOOKUP(9^9,$C$5:$C438)+1," ")</f>
        <v xml:space="preserve"> </v>
      </c>
      <c r="J439" s="34" t="str">
        <f t="shared" si="8"/>
        <v/>
      </c>
    </row>
    <row r="440" spans="3:10" x14ac:dyDescent="0.25">
      <c r="C440" s="2" t="str">
        <f>IF(B440="Chèque",LOOKUP(9^9,$C$5:$C439)+1," ")</f>
        <v xml:space="preserve"> </v>
      </c>
      <c r="J440" s="34" t="str">
        <f t="shared" si="8"/>
        <v/>
      </c>
    </row>
    <row r="441" spans="3:10" x14ac:dyDescent="0.25">
      <c r="C441" s="2" t="str">
        <f>IF(B441="Chèque",LOOKUP(9^9,$C$5:$C440)+1," ")</f>
        <v xml:space="preserve"> </v>
      </c>
      <c r="J441" s="34" t="str">
        <f t="shared" si="8"/>
        <v/>
      </c>
    </row>
    <row r="442" spans="3:10" x14ac:dyDescent="0.25">
      <c r="C442" s="2" t="str">
        <f>IF(B442="Chèque",LOOKUP(9^9,$C$5:$C441)+1," ")</f>
        <v xml:space="preserve"> </v>
      </c>
      <c r="J442" s="34" t="str">
        <f t="shared" si="8"/>
        <v/>
      </c>
    </row>
    <row r="443" spans="3:10" x14ac:dyDescent="0.25">
      <c r="C443" s="2" t="str">
        <f>IF(B443="Chèque",LOOKUP(9^9,$C$5:$C442)+1," ")</f>
        <v xml:space="preserve"> </v>
      </c>
      <c r="J443" s="34" t="str">
        <f t="shared" si="8"/>
        <v/>
      </c>
    </row>
    <row r="444" spans="3:10" x14ac:dyDescent="0.25">
      <c r="C444" s="2" t="str">
        <f>IF(B444="Chèque",LOOKUP(9^9,$C$5:$C443)+1," ")</f>
        <v xml:space="preserve"> </v>
      </c>
      <c r="J444" s="34" t="str">
        <f t="shared" si="8"/>
        <v/>
      </c>
    </row>
    <row r="445" spans="3:10" x14ac:dyDescent="0.25">
      <c r="C445" s="2" t="str">
        <f>IF(B445="Chèque",LOOKUP(9^9,$C$5:$C444)+1," ")</f>
        <v xml:space="preserve"> </v>
      </c>
      <c r="J445" s="34" t="str">
        <f t="shared" si="8"/>
        <v/>
      </c>
    </row>
    <row r="446" spans="3:10" x14ac:dyDescent="0.25">
      <c r="C446" s="2" t="str">
        <f>IF(B446="Chèque",LOOKUP(9^9,$C$5:$C445)+1," ")</f>
        <v xml:space="preserve"> </v>
      </c>
      <c r="J446" s="34" t="str">
        <f t="shared" si="8"/>
        <v/>
      </c>
    </row>
    <row r="447" spans="3:10" x14ac:dyDescent="0.25">
      <c r="C447" s="2" t="str">
        <f>IF(B447="Chèque",LOOKUP(9^9,$C$5:$C446)+1," ")</f>
        <v xml:space="preserve"> </v>
      </c>
      <c r="J447" s="34" t="str">
        <f t="shared" si="8"/>
        <v/>
      </c>
    </row>
    <row r="448" spans="3:10" x14ac:dyDescent="0.25">
      <c r="C448" s="2" t="str">
        <f>IF(B448="Chèque",LOOKUP(9^9,$C$5:$C447)+1," ")</f>
        <v xml:space="preserve"> </v>
      </c>
      <c r="J448" s="34" t="str">
        <f t="shared" si="8"/>
        <v/>
      </c>
    </row>
    <row r="449" spans="3:10" x14ac:dyDescent="0.25">
      <c r="C449" s="2" t="str">
        <f>IF(B449="Chèque",LOOKUP(9^9,$C$5:$C448)+1," ")</f>
        <v xml:space="preserve"> </v>
      </c>
      <c r="J449" s="34" t="str">
        <f t="shared" si="8"/>
        <v/>
      </c>
    </row>
    <row r="450" spans="3:10" x14ac:dyDescent="0.25">
      <c r="C450" s="2" t="str">
        <f>IF(B450="Chèque",LOOKUP(9^9,$C$5:$C449)+1," ")</f>
        <v xml:space="preserve"> </v>
      </c>
      <c r="J450" s="34" t="str">
        <f t="shared" si="8"/>
        <v/>
      </c>
    </row>
    <row r="451" spans="3:10" x14ac:dyDescent="0.25">
      <c r="C451" s="2" t="str">
        <f>IF(B451="Chèque",LOOKUP(9^9,$C$5:$C450)+1," ")</f>
        <v xml:space="preserve"> </v>
      </c>
      <c r="J451" s="34" t="str">
        <f t="shared" si="8"/>
        <v/>
      </c>
    </row>
    <row r="452" spans="3:10" x14ac:dyDescent="0.25">
      <c r="C452" s="2" t="str">
        <f>IF(B452="Chèque",LOOKUP(9^9,$C$5:$C451)+1," ")</f>
        <v xml:space="preserve"> </v>
      </c>
      <c r="J452" s="34" t="str">
        <f t="shared" si="8"/>
        <v/>
      </c>
    </row>
    <row r="453" spans="3:10" x14ac:dyDescent="0.25">
      <c r="C453" s="2" t="str">
        <f>IF(B453="Chèque",LOOKUP(9^9,$C$5:$C452)+1," ")</f>
        <v xml:space="preserve"> </v>
      </c>
      <c r="J453" s="34" t="str">
        <f t="shared" si="8"/>
        <v/>
      </c>
    </row>
    <row r="454" spans="3:10" x14ac:dyDescent="0.25">
      <c r="C454" s="2" t="str">
        <f>IF(B454="Chèque",LOOKUP(9^9,$C$5:$C453)+1," ")</f>
        <v xml:space="preserve"> </v>
      </c>
      <c r="J454" s="34" t="str">
        <f t="shared" si="8"/>
        <v/>
      </c>
    </row>
    <row r="455" spans="3:10" x14ac:dyDescent="0.25">
      <c r="C455" s="2" t="str">
        <f>IF(B455="Chèque",LOOKUP(9^9,$C$5:$C454)+1," ")</f>
        <v xml:space="preserve"> </v>
      </c>
      <c r="J455" s="34" t="str">
        <f t="shared" si="8"/>
        <v/>
      </c>
    </row>
    <row r="456" spans="3:10" x14ac:dyDescent="0.25">
      <c r="C456" s="2" t="str">
        <f>IF(B456="Chèque",LOOKUP(9^9,$C$5:$C455)+1," ")</f>
        <v xml:space="preserve"> </v>
      </c>
      <c r="J456" s="34" t="str">
        <f t="shared" si="8"/>
        <v/>
      </c>
    </row>
    <row r="457" spans="3:10" x14ac:dyDescent="0.25">
      <c r="C457" s="2" t="str">
        <f>IF(B457="Chèque",LOOKUP(9^9,$C$5:$C456)+1," ")</f>
        <v xml:space="preserve"> </v>
      </c>
      <c r="J457" s="34" t="str">
        <f t="shared" si="8"/>
        <v/>
      </c>
    </row>
    <row r="458" spans="3:10" x14ac:dyDescent="0.25">
      <c r="C458" s="2" t="str">
        <f>IF(B458="Chèque",LOOKUP(9^9,$C$5:$C457)+1," ")</f>
        <v xml:space="preserve"> </v>
      </c>
      <c r="J458" s="34" t="str">
        <f t="shared" si="8"/>
        <v/>
      </c>
    </row>
    <row r="459" spans="3:10" x14ac:dyDescent="0.25">
      <c r="C459" s="2" t="str">
        <f>IF(B459="Chèque",LOOKUP(9^9,$C$5:$C458)+1," ")</f>
        <v xml:space="preserve"> </v>
      </c>
      <c r="J459" s="34" t="str">
        <f t="shared" si="8"/>
        <v/>
      </c>
    </row>
    <row r="460" spans="3:10" x14ac:dyDescent="0.25">
      <c r="C460" s="2" t="str">
        <f>IF(B460="Chèque",LOOKUP(9^9,$C$5:$C459)+1," ")</f>
        <v xml:space="preserve"> </v>
      </c>
      <c r="J460" s="34" t="str">
        <f t="shared" si="8"/>
        <v/>
      </c>
    </row>
    <row r="461" spans="3:10" x14ac:dyDescent="0.25">
      <c r="C461" s="2" t="str">
        <f>IF(B461="Chèque",LOOKUP(9^9,$C$5:$C460)+1," ")</f>
        <v xml:space="preserve"> </v>
      </c>
      <c r="J461" s="34" t="str">
        <f t="shared" si="8"/>
        <v/>
      </c>
    </row>
    <row r="462" spans="3:10" x14ac:dyDescent="0.25">
      <c r="C462" s="2" t="str">
        <f>IF(B462="Chèque",LOOKUP(9^9,$C$5:$C461)+1," ")</f>
        <v xml:space="preserve"> </v>
      </c>
      <c r="J462" s="34" t="str">
        <f t="shared" si="8"/>
        <v/>
      </c>
    </row>
    <row r="463" spans="3:10" x14ac:dyDescent="0.25">
      <c r="C463" s="2" t="str">
        <f>IF(B463="Chèque",LOOKUP(9^9,$C$5:$C462)+1," ")</f>
        <v xml:space="preserve"> </v>
      </c>
      <c r="J463" s="34" t="str">
        <f t="shared" si="8"/>
        <v/>
      </c>
    </row>
    <row r="464" spans="3:10" x14ac:dyDescent="0.25">
      <c r="C464" s="2" t="str">
        <f>IF(B464="Chèque",LOOKUP(9^9,$C$5:$C463)+1," ")</f>
        <v xml:space="preserve"> </v>
      </c>
      <c r="J464" s="34" t="str">
        <f t="shared" si="8"/>
        <v/>
      </c>
    </row>
    <row r="465" spans="3:10" x14ac:dyDescent="0.25">
      <c r="C465" s="2" t="str">
        <f>IF(B465="Chèque",LOOKUP(9^9,$C$5:$C464)+1," ")</f>
        <v xml:space="preserve"> </v>
      </c>
      <c r="J465" s="34" t="str">
        <f t="shared" si="8"/>
        <v/>
      </c>
    </row>
    <row r="466" spans="3:10" x14ac:dyDescent="0.25">
      <c r="C466" s="2" t="str">
        <f>IF(B466="Chèque",LOOKUP(9^9,$C$5:$C465)+1," ")</f>
        <v xml:space="preserve"> </v>
      </c>
      <c r="J466" s="34" t="str">
        <f t="shared" si="8"/>
        <v/>
      </c>
    </row>
    <row r="467" spans="3:10" x14ac:dyDescent="0.25">
      <c r="C467" s="2" t="str">
        <f>IF(B467="Chèque",LOOKUP(9^9,$C$5:$C466)+1," ")</f>
        <v xml:space="preserve"> </v>
      </c>
      <c r="J467" s="34" t="str">
        <f t="shared" si="8"/>
        <v/>
      </c>
    </row>
    <row r="468" spans="3:10" x14ac:dyDescent="0.25">
      <c r="C468" s="2" t="str">
        <f>IF(B468="Chèque",LOOKUP(9^9,$C$5:$C467)+1," ")</f>
        <v xml:space="preserve"> </v>
      </c>
      <c r="J468" s="34" t="str">
        <f t="shared" si="8"/>
        <v/>
      </c>
    </row>
    <row r="469" spans="3:10" x14ac:dyDescent="0.25">
      <c r="C469" s="2" t="str">
        <f>IF(B469="Chèque",LOOKUP(9^9,$C$5:$C468)+1," ")</f>
        <v xml:space="preserve"> </v>
      </c>
      <c r="J469" s="34" t="str">
        <f t="shared" si="8"/>
        <v/>
      </c>
    </row>
    <row r="470" spans="3:10" x14ac:dyDescent="0.25">
      <c r="C470" s="2" t="str">
        <f>IF(B470="Chèque",LOOKUP(9^9,$C$5:$C469)+1," ")</f>
        <v xml:space="preserve"> </v>
      </c>
      <c r="J470" s="34" t="str">
        <f t="shared" si="8"/>
        <v/>
      </c>
    </row>
    <row r="471" spans="3:10" x14ac:dyDescent="0.25">
      <c r="C471" s="2" t="str">
        <f>IF(B471="Chèque",LOOKUP(9^9,$C$5:$C470)+1," ")</f>
        <v xml:space="preserve"> </v>
      </c>
      <c r="J471" s="34" t="str">
        <f t="shared" si="8"/>
        <v/>
      </c>
    </row>
    <row r="472" spans="3:10" x14ac:dyDescent="0.25">
      <c r="C472" s="2" t="str">
        <f>IF(B472="Chèque",LOOKUP(9^9,$C$5:$C471)+1," ")</f>
        <v xml:space="preserve"> </v>
      </c>
      <c r="J472" s="34" t="str">
        <f t="shared" si="8"/>
        <v/>
      </c>
    </row>
    <row r="473" spans="3:10" x14ac:dyDescent="0.25">
      <c r="C473" s="2" t="str">
        <f>IF(B473="Chèque",LOOKUP(9^9,$C$5:$C472)+1," ")</f>
        <v xml:space="preserve"> </v>
      </c>
      <c r="J473" s="34" t="str">
        <f t="shared" si="8"/>
        <v/>
      </c>
    </row>
    <row r="474" spans="3:10" x14ac:dyDescent="0.25">
      <c r="C474" s="2" t="str">
        <f>IF(B474="Chèque",LOOKUP(9^9,$C$5:$C473)+1," ")</f>
        <v xml:space="preserve"> </v>
      </c>
      <c r="J474" s="34" t="str">
        <f t="shared" si="8"/>
        <v/>
      </c>
    </row>
    <row r="475" spans="3:10" x14ac:dyDescent="0.25">
      <c r="C475" s="2" t="str">
        <f>IF(B475="Chèque",LOOKUP(9^9,$C$5:$C474)+1," ")</f>
        <v xml:space="preserve"> </v>
      </c>
      <c r="J475" s="34" t="str">
        <f t="shared" si="8"/>
        <v/>
      </c>
    </row>
    <row r="476" spans="3:10" x14ac:dyDescent="0.25">
      <c r="C476" s="2" t="str">
        <f>IF(B476="Chèque",LOOKUP(9^9,$C$5:$C475)+1," ")</f>
        <v xml:space="preserve"> </v>
      </c>
      <c r="J476" s="34" t="str">
        <f t="shared" si="8"/>
        <v/>
      </c>
    </row>
    <row r="477" spans="3:10" x14ac:dyDescent="0.25">
      <c r="C477" s="2" t="str">
        <f>IF(B477="Chèque",LOOKUP(9^9,$C$5:$C476)+1," ")</f>
        <v xml:space="preserve"> </v>
      </c>
      <c r="J477" s="34" t="str">
        <f t="shared" si="8"/>
        <v/>
      </c>
    </row>
    <row r="478" spans="3:10" x14ac:dyDescent="0.25">
      <c r="C478" s="2" t="str">
        <f>IF(B478="Chèque",LOOKUP(9^9,$C$5:$C477)+1," ")</f>
        <v xml:space="preserve"> </v>
      </c>
      <c r="J478" s="34" t="str">
        <f t="shared" si="8"/>
        <v/>
      </c>
    </row>
    <row r="479" spans="3:10" x14ac:dyDescent="0.25">
      <c r="C479" s="2" t="str">
        <f>IF(B479="Chèque",LOOKUP(9^9,$C$5:$C478)+1," ")</f>
        <v xml:space="preserve"> </v>
      </c>
      <c r="J479" s="34" t="str">
        <f t="shared" ref="J479:J542" si="9">IF(SUM(H479:I479)=0,"",(J478+I479-H479))</f>
        <v/>
      </c>
    </row>
    <row r="480" spans="3:10" x14ac:dyDescent="0.25">
      <c r="C480" s="2" t="str">
        <f>IF(B480="Chèque",LOOKUP(9^9,$C$5:$C479)+1," ")</f>
        <v xml:space="preserve"> </v>
      </c>
      <c r="J480" s="34" t="str">
        <f t="shared" si="9"/>
        <v/>
      </c>
    </row>
    <row r="481" spans="3:10" x14ac:dyDescent="0.25">
      <c r="C481" s="2" t="str">
        <f>IF(B481="Chèque",LOOKUP(9^9,$C$5:$C480)+1," ")</f>
        <v xml:space="preserve"> </v>
      </c>
      <c r="J481" s="34" t="str">
        <f t="shared" si="9"/>
        <v/>
      </c>
    </row>
    <row r="482" spans="3:10" x14ac:dyDescent="0.25">
      <c r="C482" s="2" t="str">
        <f>IF(B482="Chèque",LOOKUP(9^9,$C$5:$C481)+1," ")</f>
        <v xml:space="preserve"> </v>
      </c>
      <c r="J482" s="34" t="str">
        <f t="shared" si="9"/>
        <v/>
      </c>
    </row>
    <row r="483" spans="3:10" x14ac:dyDescent="0.25">
      <c r="C483" s="2" t="str">
        <f>IF(B483="Chèque",LOOKUP(9^9,$C$5:$C482)+1," ")</f>
        <v xml:space="preserve"> </v>
      </c>
      <c r="J483" s="34" t="str">
        <f t="shared" si="9"/>
        <v/>
      </c>
    </row>
    <row r="484" spans="3:10" x14ac:dyDescent="0.25">
      <c r="C484" s="2" t="str">
        <f>IF(B484="Chèque",LOOKUP(9^9,$C$5:$C483)+1," ")</f>
        <v xml:space="preserve"> </v>
      </c>
      <c r="J484" s="34" t="str">
        <f t="shared" si="9"/>
        <v/>
      </c>
    </row>
    <row r="485" spans="3:10" x14ac:dyDescent="0.25">
      <c r="C485" s="2" t="str">
        <f>IF(B485="Chèque",LOOKUP(9^9,$C$5:$C484)+1," ")</f>
        <v xml:space="preserve"> </v>
      </c>
      <c r="J485" s="34" t="str">
        <f t="shared" si="9"/>
        <v/>
      </c>
    </row>
    <row r="486" spans="3:10" x14ac:dyDescent="0.25">
      <c r="C486" s="2" t="str">
        <f>IF(B486="Chèque",LOOKUP(9^9,$C$5:$C485)+1," ")</f>
        <v xml:space="preserve"> </v>
      </c>
      <c r="J486" s="34" t="str">
        <f t="shared" si="9"/>
        <v/>
      </c>
    </row>
    <row r="487" spans="3:10" x14ac:dyDescent="0.25">
      <c r="C487" s="2" t="str">
        <f>IF(B487="Chèque",LOOKUP(9^9,$C$5:$C486)+1," ")</f>
        <v xml:space="preserve"> </v>
      </c>
      <c r="J487" s="34" t="str">
        <f t="shared" si="9"/>
        <v/>
      </c>
    </row>
    <row r="488" spans="3:10" x14ac:dyDescent="0.25">
      <c r="C488" s="2" t="str">
        <f>IF(B488="Chèque",LOOKUP(9^9,$C$5:$C487)+1," ")</f>
        <v xml:space="preserve"> </v>
      </c>
      <c r="J488" s="34" t="str">
        <f t="shared" si="9"/>
        <v/>
      </c>
    </row>
    <row r="489" spans="3:10" x14ac:dyDescent="0.25">
      <c r="C489" s="2" t="str">
        <f>IF(B489="Chèque",LOOKUP(9^9,$C$5:$C488)+1," ")</f>
        <v xml:space="preserve"> </v>
      </c>
      <c r="J489" s="34" t="str">
        <f t="shared" si="9"/>
        <v/>
      </c>
    </row>
    <row r="490" spans="3:10" x14ac:dyDescent="0.25">
      <c r="C490" s="2" t="str">
        <f>IF(B490="Chèque",LOOKUP(9^9,$C$5:$C489)+1," ")</f>
        <v xml:space="preserve"> </v>
      </c>
      <c r="J490" s="34" t="str">
        <f t="shared" si="9"/>
        <v/>
      </c>
    </row>
    <row r="491" spans="3:10" x14ac:dyDescent="0.25">
      <c r="C491" s="2" t="str">
        <f>IF(B491="Chèque",LOOKUP(9^9,$C$5:$C490)+1," ")</f>
        <v xml:space="preserve"> </v>
      </c>
      <c r="J491" s="34" t="str">
        <f t="shared" si="9"/>
        <v/>
      </c>
    </row>
    <row r="492" spans="3:10" x14ac:dyDescent="0.25">
      <c r="C492" s="2" t="str">
        <f>IF(B492="Chèque",LOOKUP(9^9,$C$5:$C491)+1," ")</f>
        <v xml:space="preserve"> </v>
      </c>
      <c r="J492" s="34" t="str">
        <f t="shared" si="9"/>
        <v/>
      </c>
    </row>
    <row r="493" spans="3:10" x14ac:dyDescent="0.25">
      <c r="C493" s="2" t="str">
        <f>IF(B493="Chèque",LOOKUP(9^9,$C$5:$C492)+1," ")</f>
        <v xml:space="preserve"> </v>
      </c>
      <c r="J493" s="34" t="str">
        <f t="shared" si="9"/>
        <v/>
      </c>
    </row>
    <row r="494" spans="3:10" x14ac:dyDescent="0.25">
      <c r="C494" s="2" t="str">
        <f>IF(B494="Chèque",LOOKUP(9^9,$C$5:$C493)+1," ")</f>
        <v xml:space="preserve"> </v>
      </c>
      <c r="J494" s="34" t="str">
        <f t="shared" si="9"/>
        <v/>
      </c>
    </row>
    <row r="495" spans="3:10" x14ac:dyDescent="0.25">
      <c r="C495" s="2" t="str">
        <f>IF(B495="Chèque",LOOKUP(9^9,$C$5:$C494)+1," ")</f>
        <v xml:space="preserve"> </v>
      </c>
      <c r="J495" s="34" t="str">
        <f t="shared" si="9"/>
        <v/>
      </c>
    </row>
    <row r="496" spans="3:10" x14ac:dyDescent="0.25">
      <c r="C496" s="2" t="str">
        <f>IF(B496="Chèque",LOOKUP(9^9,$C$5:$C495)+1," ")</f>
        <v xml:space="preserve"> </v>
      </c>
      <c r="J496" s="34" t="str">
        <f t="shared" si="9"/>
        <v/>
      </c>
    </row>
    <row r="497" spans="3:10" x14ac:dyDescent="0.25">
      <c r="C497" s="2" t="str">
        <f>IF(B497="Chèque",LOOKUP(9^9,$C$5:$C496)+1," ")</f>
        <v xml:space="preserve"> </v>
      </c>
      <c r="J497" s="34" t="str">
        <f t="shared" si="9"/>
        <v/>
      </c>
    </row>
    <row r="498" spans="3:10" x14ac:dyDescent="0.25">
      <c r="C498" s="2" t="str">
        <f>IF(B498="Chèque",LOOKUP(9^9,$C$5:$C497)+1," ")</f>
        <v xml:space="preserve"> </v>
      </c>
      <c r="J498" s="34" t="str">
        <f t="shared" si="9"/>
        <v/>
      </c>
    </row>
    <row r="499" spans="3:10" x14ac:dyDescent="0.25">
      <c r="C499" s="2" t="str">
        <f>IF(B499="Chèque",LOOKUP(9^9,$C$5:$C498)+1," ")</f>
        <v xml:space="preserve"> </v>
      </c>
      <c r="J499" s="34" t="str">
        <f t="shared" si="9"/>
        <v/>
      </c>
    </row>
    <row r="500" spans="3:10" x14ac:dyDescent="0.25">
      <c r="C500" s="2" t="str">
        <f>IF(B500="Chèque",LOOKUP(9^9,$C$5:$C499)+1," ")</f>
        <v xml:space="preserve"> </v>
      </c>
      <c r="J500" s="34" t="str">
        <f t="shared" si="9"/>
        <v/>
      </c>
    </row>
    <row r="501" spans="3:10" x14ac:dyDescent="0.25">
      <c r="C501" s="2" t="str">
        <f>IF(B501="Chèque",LOOKUP(9^9,$C$5:$C500)+1," ")</f>
        <v xml:space="preserve"> </v>
      </c>
      <c r="J501" s="34" t="str">
        <f t="shared" si="9"/>
        <v/>
      </c>
    </row>
    <row r="502" spans="3:10" x14ac:dyDescent="0.25">
      <c r="C502" s="2" t="str">
        <f>IF(B502="Chèque",LOOKUP(9^9,$C$5:$C501)+1," ")</f>
        <v xml:space="preserve"> </v>
      </c>
      <c r="J502" s="34" t="str">
        <f t="shared" si="9"/>
        <v/>
      </c>
    </row>
    <row r="503" spans="3:10" x14ac:dyDescent="0.25">
      <c r="C503" s="2" t="str">
        <f>IF(B503="Chèque",LOOKUP(9^9,$C$5:$C502)+1," ")</f>
        <v xml:space="preserve"> </v>
      </c>
      <c r="J503" s="34" t="str">
        <f t="shared" si="9"/>
        <v/>
      </c>
    </row>
    <row r="504" spans="3:10" x14ac:dyDescent="0.25">
      <c r="C504" s="2" t="str">
        <f>IF(B504="Chèque",LOOKUP(9^9,$C$5:$C503)+1," ")</f>
        <v xml:space="preserve"> </v>
      </c>
      <c r="J504" s="34" t="str">
        <f t="shared" si="9"/>
        <v/>
      </c>
    </row>
    <row r="505" spans="3:10" x14ac:dyDescent="0.25">
      <c r="C505" s="2" t="str">
        <f>IF(B505="Chèque",LOOKUP(9^9,$C$5:$C504)+1," ")</f>
        <v xml:space="preserve"> </v>
      </c>
      <c r="J505" s="34" t="str">
        <f t="shared" si="9"/>
        <v/>
      </c>
    </row>
    <row r="506" spans="3:10" x14ac:dyDescent="0.25">
      <c r="C506" s="2" t="str">
        <f>IF(B506="Chèque",LOOKUP(9^9,$C$5:$C505)+1," ")</f>
        <v xml:space="preserve"> </v>
      </c>
      <c r="J506" s="34" t="str">
        <f t="shared" si="9"/>
        <v/>
      </c>
    </row>
    <row r="507" spans="3:10" x14ac:dyDescent="0.25">
      <c r="C507" s="2" t="str">
        <f>IF(B507="Chèque",LOOKUP(9^9,$C$5:$C506)+1," ")</f>
        <v xml:space="preserve"> </v>
      </c>
      <c r="J507" s="34" t="str">
        <f t="shared" si="9"/>
        <v/>
      </c>
    </row>
    <row r="508" spans="3:10" x14ac:dyDescent="0.25">
      <c r="C508" s="2" t="str">
        <f>IF(B508="Chèque",LOOKUP(9^9,$C$5:$C507)+1," ")</f>
        <v xml:space="preserve"> </v>
      </c>
      <c r="J508" s="34" t="str">
        <f t="shared" si="9"/>
        <v/>
      </c>
    </row>
    <row r="509" spans="3:10" x14ac:dyDescent="0.25">
      <c r="C509" s="2" t="str">
        <f>IF(B509="Chèque",LOOKUP(9^9,$C$5:$C508)+1," ")</f>
        <v xml:space="preserve"> </v>
      </c>
      <c r="J509" s="34" t="str">
        <f t="shared" si="9"/>
        <v/>
      </c>
    </row>
    <row r="510" spans="3:10" x14ac:dyDescent="0.25">
      <c r="C510" s="2" t="str">
        <f>IF(B510="Chèque",LOOKUP(9^9,$C$5:$C509)+1," ")</f>
        <v xml:space="preserve"> </v>
      </c>
      <c r="J510" s="34" t="str">
        <f t="shared" si="9"/>
        <v/>
      </c>
    </row>
    <row r="511" spans="3:10" x14ac:dyDescent="0.25">
      <c r="C511" s="2" t="str">
        <f>IF(B511="Chèque",LOOKUP(9^9,$C$5:$C510)+1," ")</f>
        <v xml:space="preserve"> </v>
      </c>
      <c r="J511" s="34" t="str">
        <f t="shared" si="9"/>
        <v/>
      </c>
    </row>
    <row r="512" spans="3:10" x14ac:dyDescent="0.25">
      <c r="C512" s="2" t="str">
        <f>IF(B512="Chèque",LOOKUP(9^9,$C$5:$C511)+1," ")</f>
        <v xml:space="preserve"> </v>
      </c>
      <c r="J512" s="34" t="str">
        <f t="shared" si="9"/>
        <v/>
      </c>
    </row>
    <row r="513" spans="3:10" x14ac:dyDescent="0.25">
      <c r="C513" s="2" t="str">
        <f>IF(B513="Chèque",LOOKUP(9^9,$C$5:$C512)+1," ")</f>
        <v xml:space="preserve"> </v>
      </c>
      <c r="J513" s="34" t="str">
        <f t="shared" si="9"/>
        <v/>
      </c>
    </row>
    <row r="514" spans="3:10" x14ac:dyDescent="0.25">
      <c r="C514" s="2" t="str">
        <f>IF(B514="Chèque",LOOKUP(9^9,$C$5:$C513)+1," ")</f>
        <v xml:space="preserve"> </v>
      </c>
      <c r="J514" s="34" t="str">
        <f t="shared" si="9"/>
        <v/>
      </c>
    </row>
    <row r="515" spans="3:10" x14ac:dyDescent="0.25">
      <c r="C515" s="2" t="str">
        <f>IF(B515="Chèque",LOOKUP(9^9,$C$5:$C514)+1," ")</f>
        <v xml:space="preserve"> </v>
      </c>
      <c r="J515" s="34" t="str">
        <f t="shared" si="9"/>
        <v/>
      </c>
    </row>
    <row r="516" spans="3:10" x14ac:dyDescent="0.25">
      <c r="C516" s="2" t="str">
        <f>IF(B516="Chèque",LOOKUP(9^9,$C$5:$C515)+1," ")</f>
        <v xml:space="preserve"> </v>
      </c>
      <c r="J516" s="34" t="str">
        <f t="shared" si="9"/>
        <v/>
      </c>
    </row>
    <row r="517" spans="3:10" x14ac:dyDescent="0.25">
      <c r="C517" s="2" t="str">
        <f>IF(B517="Chèque",LOOKUP(9^9,$C$5:$C516)+1," ")</f>
        <v xml:space="preserve"> </v>
      </c>
      <c r="J517" s="34" t="str">
        <f t="shared" si="9"/>
        <v/>
      </c>
    </row>
    <row r="518" spans="3:10" x14ac:dyDescent="0.25">
      <c r="C518" s="2" t="str">
        <f>IF(B518="Chèque",LOOKUP(9^9,$C$5:$C517)+1," ")</f>
        <v xml:space="preserve"> </v>
      </c>
      <c r="J518" s="34" t="str">
        <f t="shared" si="9"/>
        <v/>
      </c>
    </row>
    <row r="519" spans="3:10" x14ac:dyDescent="0.25">
      <c r="C519" s="2" t="str">
        <f>IF(B519="Chèque",LOOKUP(9^9,$C$5:$C518)+1," ")</f>
        <v xml:space="preserve"> </v>
      </c>
      <c r="J519" s="34" t="str">
        <f t="shared" si="9"/>
        <v/>
      </c>
    </row>
    <row r="520" spans="3:10" x14ac:dyDescent="0.25">
      <c r="C520" s="2" t="str">
        <f>IF(B520="Chèque",LOOKUP(9^9,$C$5:$C519)+1," ")</f>
        <v xml:space="preserve"> </v>
      </c>
      <c r="J520" s="34" t="str">
        <f t="shared" si="9"/>
        <v/>
      </c>
    </row>
    <row r="521" spans="3:10" x14ac:dyDescent="0.25">
      <c r="C521" s="2" t="str">
        <f>IF(B521="Chèque",LOOKUP(9^9,$C$5:$C520)+1," ")</f>
        <v xml:space="preserve"> </v>
      </c>
      <c r="J521" s="34" t="str">
        <f t="shared" si="9"/>
        <v/>
      </c>
    </row>
    <row r="522" spans="3:10" x14ac:dyDescent="0.25">
      <c r="C522" s="2" t="str">
        <f>IF(B522="Chèque",LOOKUP(9^9,$C$5:$C521)+1," ")</f>
        <v xml:space="preserve"> </v>
      </c>
      <c r="J522" s="34" t="str">
        <f t="shared" si="9"/>
        <v/>
      </c>
    </row>
    <row r="523" spans="3:10" x14ac:dyDescent="0.25">
      <c r="C523" s="2" t="str">
        <f>IF(B523="Chèque",LOOKUP(9^9,$C$5:$C522)+1," ")</f>
        <v xml:space="preserve"> </v>
      </c>
      <c r="J523" s="34" t="str">
        <f t="shared" si="9"/>
        <v/>
      </c>
    </row>
    <row r="524" spans="3:10" x14ac:dyDescent="0.25">
      <c r="C524" s="2" t="str">
        <f>IF(B524="Chèque",LOOKUP(9^9,$C$5:$C523)+1," ")</f>
        <v xml:space="preserve"> </v>
      </c>
      <c r="J524" s="34" t="str">
        <f t="shared" si="9"/>
        <v/>
      </c>
    </row>
    <row r="525" spans="3:10" x14ac:dyDescent="0.25">
      <c r="C525" s="2" t="str">
        <f>IF(B525="Chèque",LOOKUP(9^9,$C$5:$C524)+1," ")</f>
        <v xml:space="preserve"> </v>
      </c>
      <c r="J525" s="34" t="str">
        <f t="shared" si="9"/>
        <v/>
      </c>
    </row>
    <row r="526" spans="3:10" x14ac:dyDescent="0.25">
      <c r="C526" s="2" t="str">
        <f>IF(B526="Chèque",LOOKUP(9^9,$C$5:$C525)+1," ")</f>
        <v xml:space="preserve"> </v>
      </c>
      <c r="J526" s="34" t="str">
        <f t="shared" si="9"/>
        <v/>
      </c>
    </row>
    <row r="527" spans="3:10" x14ac:dyDescent="0.25">
      <c r="C527" s="2" t="str">
        <f>IF(B527="Chèque",LOOKUP(9^9,$C$5:$C526)+1," ")</f>
        <v xml:space="preserve"> </v>
      </c>
      <c r="J527" s="34" t="str">
        <f t="shared" si="9"/>
        <v/>
      </c>
    </row>
    <row r="528" spans="3:10" x14ac:dyDescent="0.25">
      <c r="C528" s="2" t="str">
        <f>IF(B528="Chèque",LOOKUP(9^9,$C$5:$C527)+1," ")</f>
        <v xml:space="preserve"> </v>
      </c>
      <c r="J528" s="34" t="str">
        <f t="shared" si="9"/>
        <v/>
      </c>
    </row>
    <row r="529" spans="3:10" x14ac:dyDescent="0.25">
      <c r="C529" s="2" t="str">
        <f>IF(B529="Chèque",LOOKUP(9^9,$C$5:$C528)+1," ")</f>
        <v xml:space="preserve"> </v>
      </c>
      <c r="J529" s="34" t="str">
        <f t="shared" si="9"/>
        <v/>
      </c>
    </row>
    <row r="530" spans="3:10" x14ac:dyDescent="0.25">
      <c r="C530" s="2" t="str">
        <f>IF(B530="Chèque",LOOKUP(9^9,$C$5:$C529)+1," ")</f>
        <v xml:space="preserve"> </v>
      </c>
      <c r="J530" s="34" t="str">
        <f t="shared" si="9"/>
        <v/>
      </c>
    </row>
    <row r="531" spans="3:10" x14ac:dyDescent="0.25">
      <c r="C531" s="2" t="str">
        <f>IF(B531="Chèque",LOOKUP(9^9,$C$5:$C530)+1," ")</f>
        <v xml:space="preserve"> </v>
      </c>
      <c r="J531" s="34" t="str">
        <f t="shared" si="9"/>
        <v/>
      </c>
    </row>
    <row r="532" spans="3:10" x14ac:dyDescent="0.25">
      <c r="C532" s="2" t="str">
        <f>IF(B532="Chèque",LOOKUP(9^9,$C$5:$C531)+1," ")</f>
        <v xml:space="preserve"> </v>
      </c>
      <c r="J532" s="34" t="str">
        <f t="shared" si="9"/>
        <v/>
      </c>
    </row>
    <row r="533" spans="3:10" x14ac:dyDescent="0.25">
      <c r="C533" s="2" t="str">
        <f>IF(B533="Chèque",LOOKUP(9^9,$C$5:$C532)+1," ")</f>
        <v xml:space="preserve"> </v>
      </c>
      <c r="J533" s="34" t="str">
        <f t="shared" si="9"/>
        <v/>
      </c>
    </row>
    <row r="534" spans="3:10" x14ac:dyDescent="0.25">
      <c r="C534" s="2" t="str">
        <f>IF(B534="Chèque",LOOKUP(9^9,$C$5:$C533)+1," ")</f>
        <v xml:space="preserve"> </v>
      </c>
      <c r="J534" s="34" t="str">
        <f t="shared" si="9"/>
        <v/>
      </c>
    </row>
    <row r="535" spans="3:10" x14ac:dyDescent="0.25">
      <c r="C535" s="2" t="str">
        <f>IF(B535="Chèque",LOOKUP(9^9,$C$5:$C534)+1," ")</f>
        <v xml:space="preserve"> </v>
      </c>
      <c r="J535" s="34" t="str">
        <f t="shared" si="9"/>
        <v/>
      </c>
    </row>
    <row r="536" spans="3:10" x14ac:dyDescent="0.25">
      <c r="C536" s="2" t="str">
        <f>IF(B536="Chèque",LOOKUP(9^9,$C$5:$C535)+1," ")</f>
        <v xml:space="preserve"> </v>
      </c>
      <c r="J536" s="34" t="str">
        <f t="shared" si="9"/>
        <v/>
      </c>
    </row>
    <row r="537" spans="3:10" x14ac:dyDescent="0.25">
      <c r="C537" s="2" t="str">
        <f>IF(B537="Chèque",LOOKUP(9^9,$C$5:$C536)+1," ")</f>
        <v xml:space="preserve"> </v>
      </c>
      <c r="J537" s="34" t="str">
        <f t="shared" si="9"/>
        <v/>
      </c>
    </row>
    <row r="538" spans="3:10" x14ac:dyDescent="0.25">
      <c r="C538" s="2" t="str">
        <f>IF(B538="Chèque",LOOKUP(9^9,$C$5:$C537)+1," ")</f>
        <v xml:space="preserve"> </v>
      </c>
      <c r="J538" s="34" t="str">
        <f t="shared" si="9"/>
        <v/>
      </c>
    </row>
    <row r="539" spans="3:10" x14ac:dyDescent="0.25">
      <c r="C539" s="2" t="str">
        <f>IF(B539="Chèque",LOOKUP(9^9,$C$5:$C538)+1," ")</f>
        <v xml:space="preserve"> </v>
      </c>
      <c r="J539" s="34" t="str">
        <f t="shared" si="9"/>
        <v/>
      </c>
    </row>
    <row r="540" spans="3:10" x14ac:dyDescent="0.25">
      <c r="C540" s="2" t="str">
        <f>IF(B540="Chèque",LOOKUP(9^9,$C$5:$C539)+1," ")</f>
        <v xml:space="preserve"> </v>
      </c>
      <c r="J540" s="34" t="str">
        <f t="shared" si="9"/>
        <v/>
      </c>
    </row>
    <row r="541" spans="3:10" x14ac:dyDescent="0.25">
      <c r="C541" s="2" t="str">
        <f>IF(B541="Chèque",LOOKUP(9^9,$C$5:$C540)+1," ")</f>
        <v xml:space="preserve"> </v>
      </c>
      <c r="J541" s="34" t="str">
        <f t="shared" si="9"/>
        <v/>
      </c>
    </row>
    <row r="542" spans="3:10" x14ac:dyDescent="0.25">
      <c r="C542" s="2" t="str">
        <f>IF(B542="Chèque",LOOKUP(9^9,$C$5:$C541)+1," ")</f>
        <v xml:space="preserve"> </v>
      </c>
      <c r="J542" s="34" t="str">
        <f t="shared" si="9"/>
        <v/>
      </c>
    </row>
    <row r="543" spans="3:10" x14ac:dyDescent="0.25">
      <c r="C543" s="2" t="str">
        <f>IF(B543="Chèque",LOOKUP(9^9,$C$5:$C542)+1," ")</f>
        <v xml:space="preserve"> </v>
      </c>
      <c r="J543" s="34" t="str">
        <f t="shared" ref="J543:J606" si="10">IF(SUM(H543:I543)=0,"",(J542+I543-H543))</f>
        <v/>
      </c>
    </row>
    <row r="544" spans="3:10" x14ac:dyDescent="0.25">
      <c r="C544" s="2" t="str">
        <f>IF(B544="Chèque",LOOKUP(9^9,$C$5:$C543)+1," ")</f>
        <v xml:space="preserve"> </v>
      </c>
      <c r="J544" s="34" t="str">
        <f t="shared" si="10"/>
        <v/>
      </c>
    </row>
    <row r="545" spans="3:10" x14ac:dyDescent="0.25">
      <c r="C545" s="2" t="str">
        <f>IF(B545="Chèque",LOOKUP(9^9,$C$5:$C544)+1," ")</f>
        <v xml:space="preserve"> </v>
      </c>
      <c r="J545" s="34" t="str">
        <f t="shared" si="10"/>
        <v/>
      </c>
    </row>
    <row r="546" spans="3:10" x14ac:dyDescent="0.25">
      <c r="C546" s="2" t="str">
        <f>IF(B546="Chèque",LOOKUP(9^9,$C$5:$C545)+1," ")</f>
        <v xml:space="preserve"> </v>
      </c>
      <c r="J546" s="34" t="str">
        <f t="shared" si="10"/>
        <v/>
      </c>
    </row>
    <row r="547" spans="3:10" x14ac:dyDescent="0.25">
      <c r="C547" s="2" t="str">
        <f>IF(B547="Chèque",LOOKUP(9^9,$C$5:$C546)+1," ")</f>
        <v xml:space="preserve"> </v>
      </c>
      <c r="J547" s="34" t="str">
        <f t="shared" si="10"/>
        <v/>
      </c>
    </row>
    <row r="548" spans="3:10" x14ac:dyDescent="0.25">
      <c r="C548" s="2" t="str">
        <f>IF(B548="Chèque",LOOKUP(9^9,$C$5:$C547)+1," ")</f>
        <v xml:space="preserve"> </v>
      </c>
      <c r="J548" s="34" t="str">
        <f t="shared" si="10"/>
        <v/>
      </c>
    </row>
    <row r="549" spans="3:10" x14ac:dyDescent="0.25">
      <c r="C549" s="2" t="str">
        <f>IF(B549="Chèque",LOOKUP(9^9,$C$5:$C548)+1," ")</f>
        <v xml:space="preserve"> </v>
      </c>
      <c r="J549" s="34" t="str">
        <f t="shared" si="10"/>
        <v/>
      </c>
    </row>
    <row r="550" spans="3:10" x14ac:dyDescent="0.25">
      <c r="C550" s="2" t="str">
        <f>IF(B550="Chèque",LOOKUP(9^9,$C$5:$C549)+1," ")</f>
        <v xml:space="preserve"> </v>
      </c>
      <c r="J550" s="34" t="str">
        <f t="shared" si="10"/>
        <v/>
      </c>
    </row>
    <row r="551" spans="3:10" x14ac:dyDescent="0.25">
      <c r="C551" s="2" t="str">
        <f>IF(B551="Chèque",LOOKUP(9^9,$C$5:$C550)+1," ")</f>
        <v xml:space="preserve"> </v>
      </c>
      <c r="J551" s="34" t="str">
        <f t="shared" si="10"/>
        <v/>
      </c>
    </row>
    <row r="552" spans="3:10" x14ac:dyDescent="0.25">
      <c r="C552" s="2" t="str">
        <f>IF(B552="Chèque",LOOKUP(9^9,$C$5:$C551)+1," ")</f>
        <v xml:space="preserve"> </v>
      </c>
      <c r="J552" s="34" t="str">
        <f t="shared" si="10"/>
        <v/>
      </c>
    </row>
    <row r="553" spans="3:10" x14ac:dyDescent="0.25">
      <c r="C553" s="2" t="str">
        <f>IF(B553="Chèque",LOOKUP(9^9,$C$5:$C552)+1," ")</f>
        <v xml:space="preserve"> </v>
      </c>
      <c r="J553" s="34" t="str">
        <f t="shared" si="10"/>
        <v/>
      </c>
    </row>
    <row r="554" spans="3:10" x14ac:dyDescent="0.25">
      <c r="C554" s="2" t="str">
        <f>IF(B554="Chèque",LOOKUP(9^9,$C$5:$C553)+1," ")</f>
        <v xml:space="preserve"> </v>
      </c>
      <c r="J554" s="34" t="str">
        <f t="shared" si="10"/>
        <v/>
      </c>
    </row>
    <row r="555" spans="3:10" x14ac:dyDescent="0.25">
      <c r="C555" s="2" t="str">
        <f>IF(B555="Chèque",LOOKUP(9^9,$C$5:$C554)+1," ")</f>
        <v xml:space="preserve"> </v>
      </c>
      <c r="J555" s="34" t="str">
        <f t="shared" si="10"/>
        <v/>
      </c>
    </row>
    <row r="556" spans="3:10" x14ac:dyDescent="0.25">
      <c r="C556" s="2" t="str">
        <f>IF(B556="Chèque",LOOKUP(9^9,$C$5:$C555)+1," ")</f>
        <v xml:space="preserve"> </v>
      </c>
      <c r="J556" s="34" t="str">
        <f t="shared" si="10"/>
        <v/>
      </c>
    </row>
    <row r="557" spans="3:10" x14ac:dyDescent="0.25">
      <c r="C557" s="2" t="str">
        <f>IF(B557="Chèque",LOOKUP(9^9,$C$5:$C556)+1," ")</f>
        <v xml:space="preserve"> </v>
      </c>
      <c r="J557" s="34" t="str">
        <f t="shared" si="10"/>
        <v/>
      </c>
    </row>
    <row r="558" spans="3:10" x14ac:dyDescent="0.25">
      <c r="C558" s="2" t="str">
        <f>IF(B558="Chèque",LOOKUP(9^9,$C$5:$C557)+1," ")</f>
        <v xml:space="preserve"> </v>
      </c>
      <c r="J558" s="34" t="str">
        <f t="shared" si="10"/>
        <v/>
      </c>
    </row>
    <row r="559" spans="3:10" x14ac:dyDescent="0.25">
      <c r="C559" s="2" t="str">
        <f>IF(B559="Chèque",LOOKUP(9^9,$C$5:$C558)+1," ")</f>
        <v xml:space="preserve"> </v>
      </c>
      <c r="J559" s="34" t="str">
        <f t="shared" si="10"/>
        <v/>
      </c>
    </row>
    <row r="560" spans="3:10" x14ac:dyDescent="0.25">
      <c r="C560" s="2" t="str">
        <f>IF(B560="Chèque",LOOKUP(9^9,$C$5:$C559)+1," ")</f>
        <v xml:space="preserve"> </v>
      </c>
      <c r="J560" s="34" t="str">
        <f t="shared" si="10"/>
        <v/>
      </c>
    </row>
    <row r="561" spans="3:10" x14ac:dyDescent="0.25">
      <c r="C561" s="2" t="str">
        <f>IF(B561="Chèque",LOOKUP(9^9,$C$5:$C560)+1," ")</f>
        <v xml:space="preserve"> </v>
      </c>
      <c r="J561" s="34" t="str">
        <f t="shared" si="10"/>
        <v/>
      </c>
    </row>
    <row r="562" spans="3:10" x14ac:dyDescent="0.25">
      <c r="C562" s="2" t="str">
        <f>IF(B562="Chèque",LOOKUP(9^9,$C$5:$C561)+1," ")</f>
        <v xml:space="preserve"> </v>
      </c>
      <c r="J562" s="34" t="str">
        <f t="shared" si="10"/>
        <v/>
      </c>
    </row>
    <row r="563" spans="3:10" x14ac:dyDescent="0.25">
      <c r="C563" s="2" t="str">
        <f>IF(B563="Chèque",LOOKUP(9^9,$C$5:$C562)+1," ")</f>
        <v xml:space="preserve"> </v>
      </c>
      <c r="J563" s="34" t="str">
        <f t="shared" si="10"/>
        <v/>
      </c>
    </row>
    <row r="564" spans="3:10" x14ac:dyDescent="0.25">
      <c r="C564" s="2" t="str">
        <f>IF(B564="Chèque",LOOKUP(9^9,$C$5:$C563)+1," ")</f>
        <v xml:space="preserve"> </v>
      </c>
      <c r="J564" s="34" t="str">
        <f t="shared" si="10"/>
        <v/>
      </c>
    </row>
    <row r="565" spans="3:10" x14ac:dyDescent="0.25">
      <c r="C565" s="2" t="str">
        <f>IF(B565="Chèque",LOOKUP(9^9,$C$5:$C564)+1," ")</f>
        <v xml:space="preserve"> </v>
      </c>
      <c r="J565" s="34" t="str">
        <f t="shared" si="10"/>
        <v/>
      </c>
    </row>
    <row r="566" spans="3:10" x14ac:dyDescent="0.25">
      <c r="C566" s="2" t="str">
        <f>IF(B566="Chèque",LOOKUP(9^9,$C$5:$C565)+1," ")</f>
        <v xml:space="preserve"> </v>
      </c>
      <c r="J566" s="34" t="str">
        <f t="shared" si="10"/>
        <v/>
      </c>
    </row>
    <row r="567" spans="3:10" x14ac:dyDescent="0.25">
      <c r="C567" s="2" t="str">
        <f>IF(B567="Chèque",LOOKUP(9^9,$C$5:$C566)+1," ")</f>
        <v xml:space="preserve"> </v>
      </c>
      <c r="J567" s="34" t="str">
        <f t="shared" si="10"/>
        <v/>
      </c>
    </row>
    <row r="568" spans="3:10" x14ac:dyDescent="0.25">
      <c r="C568" s="2" t="str">
        <f>IF(B568="Chèque",LOOKUP(9^9,$C$5:$C567)+1," ")</f>
        <v xml:space="preserve"> </v>
      </c>
      <c r="J568" s="34" t="str">
        <f t="shared" si="10"/>
        <v/>
      </c>
    </row>
    <row r="569" spans="3:10" x14ac:dyDescent="0.25">
      <c r="C569" s="2" t="str">
        <f>IF(B569="Chèque",LOOKUP(9^9,$C$5:$C568)+1," ")</f>
        <v xml:space="preserve"> </v>
      </c>
      <c r="J569" s="34" t="str">
        <f t="shared" si="10"/>
        <v/>
      </c>
    </row>
    <row r="570" spans="3:10" x14ac:dyDescent="0.25">
      <c r="C570" s="2" t="str">
        <f>IF(B570="Chèque",LOOKUP(9^9,$C$5:$C569)+1," ")</f>
        <v xml:space="preserve"> </v>
      </c>
      <c r="J570" s="34" t="str">
        <f t="shared" si="10"/>
        <v/>
      </c>
    </row>
    <row r="571" spans="3:10" x14ac:dyDescent="0.25">
      <c r="C571" s="2" t="str">
        <f>IF(B571="Chèque",LOOKUP(9^9,$C$5:$C570)+1," ")</f>
        <v xml:space="preserve"> </v>
      </c>
      <c r="J571" s="34" t="str">
        <f t="shared" si="10"/>
        <v/>
      </c>
    </row>
    <row r="572" spans="3:10" x14ac:dyDescent="0.25">
      <c r="C572" s="2" t="str">
        <f>IF(B572="Chèque",LOOKUP(9^9,$C$5:$C571)+1," ")</f>
        <v xml:space="preserve"> </v>
      </c>
      <c r="J572" s="34" t="str">
        <f t="shared" si="10"/>
        <v/>
      </c>
    </row>
    <row r="573" spans="3:10" x14ac:dyDescent="0.25">
      <c r="C573" s="2" t="str">
        <f>IF(B573="Chèque",LOOKUP(9^9,$C$5:$C572)+1," ")</f>
        <v xml:space="preserve"> </v>
      </c>
      <c r="J573" s="34" t="str">
        <f t="shared" si="10"/>
        <v/>
      </c>
    </row>
    <row r="574" spans="3:10" x14ac:dyDescent="0.25">
      <c r="C574" s="2" t="str">
        <f>IF(B574="Chèque",LOOKUP(9^9,$C$5:$C573)+1," ")</f>
        <v xml:space="preserve"> </v>
      </c>
      <c r="J574" s="34" t="str">
        <f t="shared" si="10"/>
        <v/>
      </c>
    </row>
    <row r="575" spans="3:10" x14ac:dyDescent="0.25">
      <c r="C575" s="2" t="str">
        <f>IF(B575="Chèque",LOOKUP(9^9,$C$5:$C574)+1," ")</f>
        <v xml:space="preserve"> </v>
      </c>
      <c r="J575" s="34" t="str">
        <f t="shared" si="10"/>
        <v/>
      </c>
    </row>
    <row r="576" spans="3:10" x14ac:dyDescent="0.25">
      <c r="C576" s="2" t="str">
        <f>IF(B576="Chèque",LOOKUP(9^9,$C$5:$C575)+1," ")</f>
        <v xml:space="preserve"> </v>
      </c>
      <c r="J576" s="34" t="str">
        <f t="shared" si="10"/>
        <v/>
      </c>
    </row>
    <row r="577" spans="3:10" x14ac:dyDescent="0.25">
      <c r="C577" s="2" t="str">
        <f>IF(B577="Chèque",LOOKUP(9^9,$C$5:$C576)+1," ")</f>
        <v xml:space="preserve"> </v>
      </c>
      <c r="J577" s="34" t="str">
        <f t="shared" si="10"/>
        <v/>
      </c>
    </row>
    <row r="578" spans="3:10" x14ac:dyDescent="0.25">
      <c r="C578" s="2" t="str">
        <f>IF(B578="Chèque",LOOKUP(9^9,$C$5:$C577)+1," ")</f>
        <v xml:space="preserve"> </v>
      </c>
      <c r="J578" s="34" t="str">
        <f t="shared" si="10"/>
        <v/>
      </c>
    </row>
    <row r="579" spans="3:10" x14ac:dyDescent="0.25">
      <c r="C579" s="2" t="str">
        <f>IF(B579="Chèque",LOOKUP(9^9,$C$5:$C578)+1," ")</f>
        <v xml:space="preserve"> </v>
      </c>
      <c r="J579" s="34" t="str">
        <f t="shared" si="10"/>
        <v/>
      </c>
    </row>
    <row r="580" spans="3:10" x14ac:dyDescent="0.25">
      <c r="C580" s="2" t="str">
        <f>IF(B580="Chèque",LOOKUP(9^9,$C$5:$C579)+1," ")</f>
        <v xml:space="preserve"> </v>
      </c>
      <c r="J580" s="34" t="str">
        <f t="shared" si="10"/>
        <v/>
      </c>
    </row>
    <row r="581" spans="3:10" x14ac:dyDescent="0.25">
      <c r="C581" s="2" t="str">
        <f>IF(B581="Chèque",LOOKUP(9^9,$C$5:$C580)+1," ")</f>
        <v xml:space="preserve"> </v>
      </c>
      <c r="J581" s="34" t="str">
        <f t="shared" si="10"/>
        <v/>
      </c>
    </row>
    <row r="582" spans="3:10" x14ac:dyDescent="0.25">
      <c r="C582" s="2" t="str">
        <f>IF(B582="Chèque",LOOKUP(9^9,$C$5:$C581)+1," ")</f>
        <v xml:space="preserve"> </v>
      </c>
      <c r="J582" s="34" t="str">
        <f t="shared" si="10"/>
        <v/>
      </c>
    </row>
    <row r="583" spans="3:10" x14ac:dyDescent="0.25">
      <c r="C583" s="2" t="str">
        <f>IF(B583="Chèque",LOOKUP(9^9,$C$5:$C582)+1," ")</f>
        <v xml:space="preserve"> </v>
      </c>
      <c r="J583" s="34" t="str">
        <f t="shared" si="10"/>
        <v/>
      </c>
    </row>
    <row r="584" spans="3:10" x14ac:dyDescent="0.25">
      <c r="C584" s="2" t="str">
        <f>IF(B584="Chèque",LOOKUP(9^9,$C$5:$C583)+1," ")</f>
        <v xml:space="preserve"> </v>
      </c>
      <c r="J584" s="34" t="str">
        <f t="shared" si="10"/>
        <v/>
      </c>
    </row>
    <row r="585" spans="3:10" x14ac:dyDescent="0.25">
      <c r="C585" s="2" t="str">
        <f>IF(B585="Chèque",LOOKUP(9^9,$C$5:$C584)+1," ")</f>
        <v xml:space="preserve"> </v>
      </c>
      <c r="J585" s="34" t="str">
        <f t="shared" si="10"/>
        <v/>
      </c>
    </row>
    <row r="586" spans="3:10" x14ac:dyDescent="0.25">
      <c r="C586" s="2" t="str">
        <f>IF(B586="Chèque",LOOKUP(9^9,$C$5:$C585)+1," ")</f>
        <v xml:space="preserve"> </v>
      </c>
      <c r="J586" s="34" t="str">
        <f t="shared" si="10"/>
        <v/>
      </c>
    </row>
    <row r="587" spans="3:10" x14ac:dyDescent="0.25">
      <c r="C587" s="2" t="str">
        <f>IF(B587="Chèque",LOOKUP(9^9,$C$5:$C586)+1," ")</f>
        <v xml:space="preserve"> </v>
      </c>
      <c r="J587" s="34" t="str">
        <f t="shared" si="10"/>
        <v/>
      </c>
    </row>
    <row r="588" spans="3:10" x14ac:dyDescent="0.25">
      <c r="C588" s="2" t="str">
        <f>IF(B588="Chèque",LOOKUP(9^9,$C$5:$C587)+1," ")</f>
        <v xml:space="preserve"> </v>
      </c>
      <c r="J588" s="34" t="str">
        <f t="shared" si="10"/>
        <v/>
      </c>
    </row>
    <row r="589" spans="3:10" x14ac:dyDescent="0.25">
      <c r="C589" s="2" t="str">
        <f>IF(B589="Chèque",LOOKUP(9^9,$C$5:$C588)+1," ")</f>
        <v xml:space="preserve"> </v>
      </c>
      <c r="J589" s="34" t="str">
        <f t="shared" si="10"/>
        <v/>
      </c>
    </row>
    <row r="590" spans="3:10" x14ac:dyDescent="0.25">
      <c r="C590" s="2" t="str">
        <f>IF(B590="Chèque",LOOKUP(9^9,$C$5:$C589)+1," ")</f>
        <v xml:space="preserve"> </v>
      </c>
      <c r="J590" s="34" t="str">
        <f t="shared" si="10"/>
        <v/>
      </c>
    </row>
    <row r="591" spans="3:10" x14ac:dyDescent="0.25">
      <c r="C591" s="2" t="str">
        <f>IF(B591="Chèque",LOOKUP(9^9,$C$5:$C590)+1," ")</f>
        <v xml:space="preserve"> </v>
      </c>
      <c r="J591" s="34" t="str">
        <f t="shared" si="10"/>
        <v/>
      </c>
    </row>
    <row r="592" spans="3:10" x14ac:dyDescent="0.25">
      <c r="C592" s="2" t="str">
        <f>IF(B592="Chèque",LOOKUP(9^9,$C$5:$C591)+1," ")</f>
        <v xml:space="preserve"> </v>
      </c>
      <c r="J592" s="34" t="str">
        <f t="shared" si="10"/>
        <v/>
      </c>
    </row>
    <row r="593" spans="3:10" x14ac:dyDescent="0.25">
      <c r="C593" s="2" t="str">
        <f>IF(B593="Chèque",LOOKUP(9^9,$C$5:$C592)+1," ")</f>
        <v xml:space="preserve"> </v>
      </c>
      <c r="J593" s="34" t="str">
        <f t="shared" si="10"/>
        <v/>
      </c>
    </row>
    <row r="594" spans="3:10" x14ac:dyDescent="0.25">
      <c r="C594" s="2" t="str">
        <f>IF(B594="Chèque",LOOKUP(9^9,$C$5:$C593)+1," ")</f>
        <v xml:space="preserve"> </v>
      </c>
      <c r="J594" s="34" t="str">
        <f t="shared" si="10"/>
        <v/>
      </c>
    </row>
    <row r="595" spans="3:10" x14ac:dyDescent="0.25">
      <c r="C595" s="2" t="str">
        <f>IF(B595="Chèque",LOOKUP(9^9,$C$5:$C594)+1," ")</f>
        <v xml:space="preserve"> </v>
      </c>
      <c r="J595" s="34" t="str">
        <f t="shared" si="10"/>
        <v/>
      </c>
    </row>
    <row r="596" spans="3:10" x14ac:dyDescent="0.25">
      <c r="C596" s="2" t="str">
        <f>IF(B596="Chèque",LOOKUP(9^9,$C$5:$C595)+1," ")</f>
        <v xml:space="preserve"> </v>
      </c>
      <c r="J596" s="34" t="str">
        <f t="shared" si="10"/>
        <v/>
      </c>
    </row>
    <row r="597" spans="3:10" x14ac:dyDescent="0.25">
      <c r="C597" s="2" t="str">
        <f>IF(B597="Chèque",LOOKUP(9^9,$C$5:$C596)+1," ")</f>
        <v xml:space="preserve"> </v>
      </c>
      <c r="J597" s="34" t="str">
        <f t="shared" si="10"/>
        <v/>
      </c>
    </row>
    <row r="598" spans="3:10" x14ac:dyDescent="0.25">
      <c r="C598" s="2" t="str">
        <f>IF(B598="Chèque",LOOKUP(9^9,$C$5:$C597)+1," ")</f>
        <v xml:space="preserve"> </v>
      </c>
      <c r="J598" s="34" t="str">
        <f t="shared" si="10"/>
        <v/>
      </c>
    </row>
    <row r="599" spans="3:10" x14ac:dyDescent="0.25">
      <c r="C599" s="2" t="str">
        <f>IF(B599="Chèque",LOOKUP(9^9,$C$5:$C598)+1," ")</f>
        <v xml:space="preserve"> </v>
      </c>
      <c r="J599" s="34" t="str">
        <f t="shared" si="10"/>
        <v/>
      </c>
    </row>
    <row r="600" spans="3:10" x14ac:dyDescent="0.25">
      <c r="C600" s="2" t="str">
        <f>IF(B600="Chèque",LOOKUP(9^9,$C$5:$C599)+1," ")</f>
        <v xml:space="preserve"> </v>
      </c>
      <c r="J600" s="34" t="str">
        <f t="shared" si="10"/>
        <v/>
      </c>
    </row>
    <row r="601" spans="3:10" x14ac:dyDescent="0.25">
      <c r="C601" s="2" t="str">
        <f>IF(B601="Chèque",LOOKUP(9^9,$C$5:$C600)+1," ")</f>
        <v xml:space="preserve"> </v>
      </c>
      <c r="J601" s="34" t="str">
        <f t="shared" si="10"/>
        <v/>
      </c>
    </row>
    <row r="602" spans="3:10" x14ac:dyDescent="0.25">
      <c r="C602" s="2" t="str">
        <f>IF(B602="Chèque",LOOKUP(9^9,$C$5:$C601)+1," ")</f>
        <v xml:space="preserve"> </v>
      </c>
      <c r="J602" s="34" t="str">
        <f t="shared" si="10"/>
        <v/>
      </c>
    </row>
    <row r="603" spans="3:10" x14ac:dyDescent="0.25">
      <c r="C603" s="2" t="str">
        <f>IF(B603="Chèque",LOOKUP(9^9,$C$5:$C602)+1," ")</f>
        <v xml:space="preserve"> </v>
      </c>
      <c r="J603" s="34" t="str">
        <f t="shared" si="10"/>
        <v/>
      </c>
    </row>
    <row r="604" spans="3:10" x14ac:dyDescent="0.25">
      <c r="C604" s="2" t="str">
        <f>IF(B604="Chèque",LOOKUP(9^9,$C$5:$C603)+1," ")</f>
        <v xml:space="preserve"> </v>
      </c>
      <c r="J604" s="34" t="str">
        <f t="shared" si="10"/>
        <v/>
      </c>
    </row>
    <row r="605" spans="3:10" x14ac:dyDescent="0.25">
      <c r="C605" s="2" t="str">
        <f>IF(B605="Chèque",LOOKUP(9^9,$C$5:$C604)+1," ")</f>
        <v xml:space="preserve"> </v>
      </c>
      <c r="J605" s="34" t="str">
        <f t="shared" si="10"/>
        <v/>
      </c>
    </row>
    <row r="606" spans="3:10" x14ac:dyDescent="0.25">
      <c r="C606" s="2" t="str">
        <f>IF(B606="Chèque",LOOKUP(9^9,$C$5:$C605)+1," ")</f>
        <v xml:space="preserve"> </v>
      </c>
      <c r="J606" s="34" t="str">
        <f t="shared" si="10"/>
        <v/>
      </c>
    </row>
    <row r="607" spans="3:10" x14ac:dyDescent="0.25">
      <c r="C607" s="2" t="str">
        <f>IF(B607="Chèque",LOOKUP(9^9,$C$5:$C606)+1," ")</f>
        <v xml:space="preserve"> </v>
      </c>
      <c r="J607" s="34" t="str">
        <f t="shared" ref="J607:J670" si="11">IF(SUM(H607:I607)=0,"",(J606+I607-H607))</f>
        <v/>
      </c>
    </row>
    <row r="608" spans="3:10" x14ac:dyDescent="0.25">
      <c r="C608" s="2" t="str">
        <f>IF(B608="Chèque",LOOKUP(9^9,$C$5:$C607)+1," ")</f>
        <v xml:space="preserve"> </v>
      </c>
      <c r="J608" s="34" t="str">
        <f t="shared" si="11"/>
        <v/>
      </c>
    </row>
    <row r="609" spans="3:10" x14ac:dyDescent="0.25">
      <c r="C609" s="2" t="str">
        <f>IF(B609="Chèque",LOOKUP(9^9,$C$5:$C608)+1," ")</f>
        <v xml:space="preserve"> </v>
      </c>
      <c r="J609" s="34" t="str">
        <f t="shared" si="11"/>
        <v/>
      </c>
    </row>
    <row r="610" spans="3:10" x14ac:dyDescent="0.25">
      <c r="C610" s="2" t="str">
        <f>IF(B610="Chèque",LOOKUP(9^9,$C$5:$C609)+1," ")</f>
        <v xml:space="preserve"> </v>
      </c>
      <c r="J610" s="34" t="str">
        <f t="shared" si="11"/>
        <v/>
      </c>
    </row>
    <row r="611" spans="3:10" x14ac:dyDescent="0.25">
      <c r="C611" s="2" t="str">
        <f>IF(B611="Chèque",LOOKUP(9^9,$C$5:$C610)+1," ")</f>
        <v xml:space="preserve"> </v>
      </c>
      <c r="J611" s="34" t="str">
        <f t="shared" si="11"/>
        <v/>
      </c>
    </row>
    <row r="612" spans="3:10" x14ac:dyDescent="0.25">
      <c r="C612" s="2" t="str">
        <f>IF(B612="Chèque",LOOKUP(9^9,$C$5:$C611)+1," ")</f>
        <v xml:space="preserve"> </v>
      </c>
      <c r="J612" s="34" t="str">
        <f t="shared" si="11"/>
        <v/>
      </c>
    </row>
    <row r="613" spans="3:10" x14ac:dyDescent="0.25">
      <c r="C613" s="2" t="str">
        <f>IF(B613="Chèque",LOOKUP(9^9,$C$5:$C612)+1," ")</f>
        <v xml:space="preserve"> </v>
      </c>
      <c r="J613" s="34" t="str">
        <f t="shared" si="11"/>
        <v/>
      </c>
    </row>
    <row r="614" spans="3:10" x14ac:dyDescent="0.25">
      <c r="C614" s="2" t="str">
        <f>IF(B614="Chèque",LOOKUP(9^9,$C$5:$C613)+1," ")</f>
        <v xml:space="preserve"> </v>
      </c>
      <c r="J614" s="34" t="str">
        <f t="shared" si="11"/>
        <v/>
      </c>
    </row>
    <row r="615" spans="3:10" x14ac:dyDescent="0.25">
      <c r="C615" s="2" t="str">
        <f>IF(B615="Chèque",LOOKUP(9^9,$C$5:$C614)+1," ")</f>
        <v xml:space="preserve"> </v>
      </c>
      <c r="J615" s="34" t="str">
        <f t="shared" si="11"/>
        <v/>
      </c>
    </row>
    <row r="616" spans="3:10" x14ac:dyDescent="0.25">
      <c r="C616" s="2" t="str">
        <f>IF(B616="Chèque",LOOKUP(9^9,$C$5:$C615)+1," ")</f>
        <v xml:space="preserve"> </v>
      </c>
      <c r="J616" s="34" t="str">
        <f t="shared" si="11"/>
        <v/>
      </c>
    </row>
    <row r="617" spans="3:10" x14ac:dyDescent="0.25">
      <c r="C617" s="2" t="str">
        <f>IF(B617="Chèque",LOOKUP(9^9,$C$5:$C616)+1," ")</f>
        <v xml:space="preserve"> </v>
      </c>
      <c r="J617" s="34" t="str">
        <f t="shared" si="11"/>
        <v/>
      </c>
    </row>
    <row r="618" spans="3:10" x14ac:dyDescent="0.25">
      <c r="C618" s="2" t="str">
        <f>IF(B618="Chèque",LOOKUP(9^9,$C$5:$C617)+1," ")</f>
        <v xml:space="preserve"> </v>
      </c>
      <c r="J618" s="34" t="str">
        <f t="shared" si="11"/>
        <v/>
      </c>
    </row>
    <row r="619" spans="3:10" x14ac:dyDescent="0.25">
      <c r="C619" s="2" t="str">
        <f>IF(B619="Chèque",LOOKUP(9^9,$C$5:$C618)+1," ")</f>
        <v xml:space="preserve"> </v>
      </c>
      <c r="J619" s="34" t="str">
        <f t="shared" si="11"/>
        <v/>
      </c>
    </row>
    <row r="620" spans="3:10" x14ac:dyDescent="0.25">
      <c r="C620" s="2" t="str">
        <f>IF(B620="Chèque",LOOKUP(9^9,$C$5:$C619)+1," ")</f>
        <v xml:space="preserve"> </v>
      </c>
      <c r="J620" s="34" t="str">
        <f t="shared" si="11"/>
        <v/>
      </c>
    </row>
    <row r="621" spans="3:10" x14ac:dyDescent="0.25">
      <c r="C621" s="2" t="str">
        <f>IF(B621="Chèque",LOOKUP(9^9,$C$5:$C620)+1," ")</f>
        <v xml:space="preserve"> </v>
      </c>
      <c r="J621" s="34" t="str">
        <f t="shared" si="11"/>
        <v/>
      </c>
    </row>
    <row r="622" spans="3:10" x14ac:dyDescent="0.25">
      <c r="C622" s="2" t="str">
        <f>IF(B622="Chèque",LOOKUP(9^9,$C$5:$C621)+1," ")</f>
        <v xml:space="preserve"> </v>
      </c>
      <c r="J622" s="34" t="str">
        <f t="shared" si="11"/>
        <v/>
      </c>
    </row>
    <row r="623" spans="3:10" x14ac:dyDescent="0.25">
      <c r="C623" s="2" t="str">
        <f>IF(B623="Chèque",LOOKUP(9^9,$C$5:$C622)+1," ")</f>
        <v xml:space="preserve"> </v>
      </c>
      <c r="J623" s="34" t="str">
        <f t="shared" si="11"/>
        <v/>
      </c>
    </row>
    <row r="624" spans="3:10" x14ac:dyDescent="0.25">
      <c r="C624" s="2" t="str">
        <f>IF(B624="Chèque",LOOKUP(9^9,$C$5:$C623)+1," ")</f>
        <v xml:space="preserve"> </v>
      </c>
      <c r="J624" s="34" t="str">
        <f t="shared" si="11"/>
        <v/>
      </c>
    </row>
    <row r="625" spans="3:10" x14ac:dyDescent="0.25">
      <c r="C625" s="2" t="str">
        <f>IF(B625="Chèque",LOOKUP(9^9,$C$5:$C624)+1," ")</f>
        <v xml:space="preserve"> </v>
      </c>
      <c r="J625" s="34" t="str">
        <f t="shared" si="11"/>
        <v/>
      </c>
    </row>
    <row r="626" spans="3:10" x14ac:dyDescent="0.25">
      <c r="C626" s="2" t="str">
        <f>IF(B626="Chèque",LOOKUP(9^9,$C$5:$C625)+1," ")</f>
        <v xml:space="preserve"> </v>
      </c>
      <c r="J626" s="34" t="str">
        <f t="shared" si="11"/>
        <v/>
      </c>
    </row>
    <row r="627" spans="3:10" x14ac:dyDescent="0.25">
      <c r="C627" s="2" t="str">
        <f>IF(B627="Chèque",LOOKUP(9^9,$C$5:$C626)+1," ")</f>
        <v xml:space="preserve"> </v>
      </c>
      <c r="J627" s="34" t="str">
        <f t="shared" si="11"/>
        <v/>
      </c>
    </row>
    <row r="628" spans="3:10" x14ac:dyDescent="0.25">
      <c r="C628" s="2" t="str">
        <f>IF(B628="Chèque",LOOKUP(9^9,$C$5:$C627)+1," ")</f>
        <v xml:space="preserve"> </v>
      </c>
      <c r="J628" s="34" t="str">
        <f t="shared" si="11"/>
        <v/>
      </c>
    </row>
    <row r="629" spans="3:10" x14ac:dyDescent="0.25">
      <c r="C629" s="2" t="str">
        <f>IF(B629="Chèque",LOOKUP(9^9,$C$5:$C628)+1," ")</f>
        <v xml:space="preserve"> </v>
      </c>
      <c r="J629" s="34" t="str">
        <f t="shared" si="11"/>
        <v/>
      </c>
    </row>
    <row r="630" spans="3:10" x14ac:dyDescent="0.25">
      <c r="C630" s="2" t="str">
        <f>IF(B630="Chèque",LOOKUP(9^9,$C$5:$C629)+1," ")</f>
        <v xml:space="preserve"> </v>
      </c>
      <c r="J630" s="34" t="str">
        <f t="shared" si="11"/>
        <v/>
      </c>
    </row>
    <row r="631" spans="3:10" x14ac:dyDescent="0.25">
      <c r="C631" s="2" t="str">
        <f>IF(B631="Chèque",LOOKUP(9^9,$C$5:$C630)+1," ")</f>
        <v xml:space="preserve"> </v>
      </c>
      <c r="J631" s="34" t="str">
        <f t="shared" si="11"/>
        <v/>
      </c>
    </row>
    <row r="632" spans="3:10" x14ac:dyDescent="0.25">
      <c r="C632" s="2" t="str">
        <f>IF(B632="Chèque",LOOKUP(9^9,$C$5:$C631)+1," ")</f>
        <v xml:space="preserve"> </v>
      </c>
      <c r="J632" s="34" t="str">
        <f t="shared" si="11"/>
        <v/>
      </c>
    </row>
    <row r="633" spans="3:10" x14ac:dyDescent="0.25">
      <c r="C633" s="2" t="str">
        <f>IF(B633="Chèque",LOOKUP(9^9,$C$5:$C632)+1," ")</f>
        <v xml:space="preserve"> </v>
      </c>
      <c r="J633" s="34" t="str">
        <f t="shared" si="11"/>
        <v/>
      </c>
    </row>
    <row r="634" spans="3:10" x14ac:dyDescent="0.25">
      <c r="C634" s="2" t="str">
        <f>IF(B634="Chèque",LOOKUP(9^9,$C$5:$C633)+1," ")</f>
        <v xml:space="preserve"> </v>
      </c>
      <c r="J634" s="34" t="str">
        <f t="shared" si="11"/>
        <v/>
      </c>
    </row>
    <row r="635" spans="3:10" x14ac:dyDescent="0.25">
      <c r="C635" s="2" t="str">
        <f>IF(B635="Chèque",LOOKUP(9^9,$C$5:$C634)+1," ")</f>
        <v xml:space="preserve"> </v>
      </c>
      <c r="J635" s="34" t="str">
        <f t="shared" si="11"/>
        <v/>
      </c>
    </row>
    <row r="636" spans="3:10" x14ac:dyDescent="0.25">
      <c r="C636" s="2" t="str">
        <f>IF(B636="Chèque",LOOKUP(9^9,$C$5:$C635)+1," ")</f>
        <v xml:space="preserve"> </v>
      </c>
      <c r="J636" s="34" t="str">
        <f t="shared" si="11"/>
        <v/>
      </c>
    </row>
    <row r="637" spans="3:10" x14ac:dyDescent="0.25">
      <c r="C637" s="2" t="str">
        <f>IF(B637="Chèque",LOOKUP(9^9,$C$5:$C636)+1," ")</f>
        <v xml:space="preserve"> </v>
      </c>
      <c r="J637" s="34" t="str">
        <f t="shared" si="11"/>
        <v/>
      </c>
    </row>
    <row r="638" spans="3:10" x14ac:dyDescent="0.25">
      <c r="C638" s="2" t="str">
        <f>IF(B638="Chèque",LOOKUP(9^9,$C$5:$C637)+1," ")</f>
        <v xml:space="preserve"> </v>
      </c>
      <c r="J638" s="34" t="str">
        <f t="shared" si="11"/>
        <v/>
      </c>
    </row>
    <row r="639" spans="3:10" x14ac:dyDescent="0.25">
      <c r="C639" s="2" t="str">
        <f>IF(B639="Chèque",LOOKUP(9^9,$C$5:$C638)+1," ")</f>
        <v xml:space="preserve"> </v>
      </c>
      <c r="J639" s="34" t="str">
        <f t="shared" si="11"/>
        <v/>
      </c>
    </row>
    <row r="640" spans="3:10" x14ac:dyDescent="0.25">
      <c r="C640" s="2" t="str">
        <f>IF(B640="Chèque",LOOKUP(9^9,$C$5:$C639)+1," ")</f>
        <v xml:space="preserve"> </v>
      </c>
      <c r="J640" s="34" t="str">
        <f t="shared" si="11"/>
        <v/>
      </c>
    </row>
    <row r="641" spans="3:10" x14ac:dyDescent="0.25">
      <c r="C641" s="2" t="str">
        <f>IF(B641="Chèque",LOOKUP(9^9,$C$5:$C640)+1," ")</f>
        <v xml:space="preserve"> </v>
      </c>
      <c r="J641" s="34" t="str">
        <f t="shared" si="11"/>
        <v/>
      </c>
    </row>
    <row r="642" spans="3:10" x14ac:dyDescent="0.25">
      <c r="C642" s="2" t="str">
        <f>IF(B642="Chèque",LOOKUP(9^9,$C$5:$C641)+1," ")</f>
        <v xml:space="preserve"> </v>
      </c>
      <c r="J642" s="34" t="str">
        <f t="shared" si="11"/>
        <v/>
      </c>
    </row>
    <row r="643" spans="3:10" x14ac:dyDescent="0.25">
      <c r="C643" s="2" t="str">
        <f>IF(B643="Chèque",LOOKUP(9^9,$C$5:$C642)+1," ")</f>
        <v xml:space="preserve"> </v>
      </c>
      <c r="J643" s="34" t="str">
        <f t="shared" si="11"/>
        <v/>
      </c>
    </row>
    <row r="644" spans="3:10" x14ac:dyDescent="0.25">
      <c r="C644" s="2" t="str">
        <f>IF(B644="Chèque",LOOKUP(9^9,$C$5:$C643)+1," ")</f>
        <v xml:space="preserve"> </v>
      </c>
      <c r="J644" s="34" t="str">
        <f t="shared" si="11"/>
        <v/>
      </c>
    </row>
    <row r="645" spans="3:10" x14ac:dyDescent="0.25">
      <c r="C645" s="2" t="str">
        <f>IF(B645="Chèque",LOOKUP(9^9,$C$5:$C644)+1," ")</f>
        <v xml:space="preserve"> </v>
      </c>
      <c r="J645" s="34" t="str">
        <f t="shared" si="11"/>
        <v/>
      </c>
    </row>
    <row r="646" spans="3:10" x14ac:dyDescent="0.25">
      <c r="C646" s="2" t="str">
        <f>IF(B646="Chèque",LOOKUP(9^9,$C$5:$C645)+1," ")</f>
        <v xml:space="preserve"> </v>
      </c>
      <c r="J646" s="34" t="str">
        <f t="shared" si="11"/>
        <v/>
      </c>
    </row>
    <row r="647" spans="3:10" x14ac:dyDescent="0.25">
      <c r="C647" s="2" t="str">
        <f>IF(B647="Chèque",LOOKUP(9^9,$C$5:$C646)+1," ")</f>
        <v xml:space="preserve"> </v>
      </c>
      <c r="J647" s="34" t="str">
        <f t="shared" si="11"/>
        <v/>
      </c>
    </row>
    <row r="648" spans="3:10" x14ac:dyDescent="0.25">
      <c r="C648" s="2" t="str">
        <f>IF(B648="Chèque",LOOKUP(9^9,$C$5:$C647)+1," ")</f>
        <v xml:space="preserve"> </v>
      </c>
      <c r="J648" s="34" t="str">
        <f t="shared" si="11"/>
        <v/>
      </c>
    </row>
    <row r="649" spans="3:10" x14ac:dyDescent="0.25">
      <c r="C649" s="2" t="str">
        <f>IF(B649="Chèque",LOOKUP(9^9,$C$5:$C648)+1," ")</f>
        <v xml:space="preserve"> </v>
      </c>
      <c r="J649" s="34" t="str">
        <f t="shared" si="11"/>
        <v/>
      </c>
    </row>
    <row r="650" spans="3:10" x14ac:dyDescent="0.25">
      <c r="C650" s="2" t="str">
        <f>IF(B650="Chèque",LOOKUP(9^9,$C$5:$C649)+1," ")</f>
        <v xml:space="preserve"> </v>
      </c>
      <c r="J650" s="34" t="str">
        <f t="shared" si="11"/>
        <v/>
      </c>
    </row>
    <row r="651" spans="3:10" x14ac:dyDescent="0.25">
      <c r="C651" s="2" t="str">
        <f>IF(B651="Chèque",LOOKUP(9^9,$C$5:$C650)+1," ")</f>
        <v xml:space="preserve"> </v>
      </c>
      <c r="J651" s="34" t="str">
        <f t="shared" si="11"/>
        <v/>
      </c>
    </row>
    <row r="652" spans="3:10" x14ac:dyDescent="0.25">
      <c r="C652" s="2" t="str">
        <f>IF(B652="Chèque",LOOKUP(9^9,$C$5:$C651)+1," ")</f>
        <v xml:space="preserve"> </v>
      </c>
      <c r="J652" s="34" t="str">
        <f t="shared" si="11"/>
        <v/>
      </c>
    </row>
    <row r="653" spans="3:10" x14ac:dyDescent="0.25">
      <c r="C653" s="2" t="str">
        <f>IF(B653="Chèque",LOOKUP(9^9,$C$5:$C652)+1," ")</f>
        <v xml:space="preserve"> </v>
      </c>
      <c r="J653" s="34" t="str">
        <f t="shared" si="11"/>
        <v/>
      </c>
    </row>
    <row r="654" spans="3:10" x14ac:dyDescent="0.25">
      <c r="C654" s="2" t="str">
        <f>IF(B654="Chèque",LOOKUP(9^9,$C$5:$C653)+1," ")</f>
        <v xml:space="preserve"> </v>
      </c>
      <c r="J654" s="34" t="str">
        <f t="shared" si="11"/>
        <v/>
      </c>
    </row>
    <row r="655" spans="3:10" x14ac:dyDescent="0.25">
      <c r="C655" s="2" t="str">
        <f>IF(B655="Chèque",LOOKUP(9^9,$C$5:$C654)+1," ")</f>
        <v xml:space="preserve"> </v>
      </c>
      <c r="J655" s="34" t="str">
        <f t="shared" si="11"/>
        <v/>
      </c>
    </row>
    <row r="656" spans="3:10" x14ac:dyDescent="0.25">
      <c r="C656" s="2" t="str">
        <f>IF(B656="Chèque",LOOKUP(9^9,$C$5:$C655)+1," ")</f>
        <v xml:space="preserve"> </v>
      </c>
      <c r="J656" s="34" t="str">
        <f t="shared" si="11"/>
        <v/>
      </c>
    </row>
    <row r="657" spans="3:10" x14ac:dyDescent="0.25">
      <c r="C657" s="2" t="str">
        <f>IF(B657="Chèque",LOOKUP(9^9,$C$5:$C656)+1," ")</f>
        <v xml:space="preserve"> </v>
      </c>
      <c r="J657" s="34" t="str">
        <f t="shared" si="11"/>
        <v/>
      </c>
    </row>
    <row r="658" spans="3:10" x14ac:dyDescent="0.25">
      <c r="C658" s="2" t="str">
        <f>IF(B658="Chèque",LOOKUP(9^9,$C$5:$C657)+1," ")</f>
        <v xml:space="preserve"> </v>
      </c>
      <c r="J658" s="34" t="str">
        <f t="shared" si="11"/>
        <v/>
      </c>
    </row>
    <row r="659" spans="3:10" x14ac:dyDescent="0.25">
      <c r="C659" s="2" t="str">
        <f>IF(B659="Chèque",LOOKUP(9^9,$C$5:$C658)+1," ")</f>
        <v xml:space="preserve"> </v>
      </c>
      <c r="J659" s="34" t="str">
        <f t="shared" si="11"/>
        <v/>
      </c>
    </row>
    <row r="660" spans="3:10" x14ac:dyDescent="0.25">
      <c r="C660" s="2" t="str">
        <f>IF(B660="Chèque",LOOKUP(9^9,$C$5:$C659)+1," ")</f>
        <v xml:space="preserve"> </v>
      </c>
      <c r="J660" s="34" t="str">
        <f t="shared" si="11"/>
        <v/>
      </c>
    </row>
    <row r="661" spans="3:10" x14ac:dyDescent="0.25">
      <c r="C661" s="2" t="str">
        <f>IF(B661="Chèque",LOOKUP(9^9,$C$5:$C660)+1," ")</f>
        <v xml:space="preserve"> </v>
      </c>
      <c r="J661" s="34" t="str">
        <f t="shared" si="11"/>
        <v/>
      </c>
    </row>
    <row r="662" spans="3:10" x14ac:dyDescent="0.25">
      <c r="C662" s="2" t="str">
        <f>IF(B662="Chèque",LOOKUP(9^9,$C$5:$C661)+1," ")</f>
        <v xml:space="preserve"> </v>
      </c>
      <c r="J662" s="34" t="str">
        <f t="shared" si="11"/>
        <v/>
      </c>
    </row>
    <row r="663" spans="3:10" x14ac:dyDescent="0.25">
      <c r="C663" s="2" t="str">
        <f>IF(B663="Chèque",LOOKUP(9^9,$C$5:$C662)+1," ")</f>
        <v xml:space="preserve"> </v>
      </c>
      <c r="J663" s="34" t="str">
        <f t="shared" si="11"/>
        <v/>
      </c>
    </row>
    <row r="664" spans="3:10" x14ac:dyDescent="0.25">
      <c r="C664" s="2" t="str">
        <f>IF(B664="Chèque",LOOKUP(9^9,$C$5:$C663)+1," ")</f>
        <v xml:space="preserve"> </v>
      </c>
      <c r="J664" s="34" t="str">
        <f t="shared" si="11"/>
        <v/>
      </c>
    </row>
    <row r="665" spans="3:10" x14ac:dyDescent="0.25">
      <c r="C665" s="2" t="str">
        <f>IF(B665="Chèque",LOOKUP(9^9,$C$5:$C664)+1," ")</f>
        <v xml:space="preserve"> </v>
      </c>
      <c r="J665" s="34" t="str">
        <f t="shared" si="11"/>
        <v/>
      </c>
    </row>
    <row r="666" spans="3:10" x14ac:dyDescent="0.25">
      <c r="C666" s="2" t="str">
        <f>IF(B666="Chèque",LOOKUP(9^9,$C$5:$C665)+1," ")</f>
        <v xml:space="preserve"> </v>
      </c>
      <c r="J666" s="34" t="str">
        <f t="shared" si="11"/>
        <v/>
      </c>
    </row>
    <row r="667" spans="3:10" x14ac:dyDescent="0.25">
      <c r="C667" s="2" t="str">
        <f>IF(B667="Chèque",LOOKUP(9^9,$C$5:$C666)+1," ")</f>
        <v xml:space="preserve"> </v>
      </c>
      <c r="J667" s="34" t="str">
        <f t="shared" si="11"/>
        <v/>
      </c>
    </row>
    <row r="668" spans="3:10" x14ac:dyDescent="0.25">
      <c r="C668" s="2" t="str">
        <f>IF(B668="Chèque",LOOKUP(9^9,$C$5:$C667)+1," ")</f>
        <v xml:space="preserve"> </v>
      </c>
      <c r="J668" s="34" t="str">
        <f t="shared" si="11"/>
        <v/>
      </c>
    </row>
    <row r="669" spans="3:10" x14ac:dyDescent="0.25">
      <c r="C669" s="2" t="str">
        <f>IF(B669="Chèque",LOOKUP(9^9,$C$5:$C668)+1," ")</f>
        <v xml:space="preserve"> </v>
      </c>
      <c r="J669" s="34" t="str">
        <f t="shared" si="11"/>
        <v/>
      </c>
    </row>
    <row r="670" spans="3:10" x14ac:dyDescent="0.25">
      <c r="C670" s="2" t="str">
        <f>IF(B670="Chèque",LOOKUP(9^9,$C$5:$C669)+1," ")</f>
        <v xml:space="preserve"> </v>
      </c>
      <c r="J670" s="34" t="str">
        <f t="shared" si="11"/>
        <v/>
      </c>
    </row>
    <row r="671" spans="3:10" x14ac:dyDescent="0.25">
      <c r="C671" s="2" t="str">
        <f>IF(B671="Chèque",LOOKUP(9^9,$C$5:$C670)+1," ")</f>
        <v xml:space="preserve"> </v>
      </c>
      <c r="J671" s="34" t="str">
        <f t="shared" ref="J671:J734" si="12">IF(SUM(H671:I671)=0,"",(J670+I671-H671))</f>
        <v/>
      </c>
    </row>
    <row r="672" spans="3:10" x14ac:dyDescent="0.25">
      <c r="C672" s="2" t="str">
        <f>IF(B672="Chèque",LOOKUP(9^9,$C$5:$C671)+1," ")</f>
        <v xml:space="preserve"> </v>
      </c>
      <c r="J672" s="34" t="str">
        <f t="shared" si="12"/>
        <v/>
      </c>
    </row>
    <row r="673" spans="3:10" x14ac:dyDescent="0.25">
      <c r="C673" s="2" t="str">
        <f>IF(B673="Chèque",LOOKUP(9^9,$C$5:$C672)+1," ")</f>
        <v xml:space="preserve"> </v>
      </c>
      <c r="J673" s="34" t="str">
        <f t="shared" si="12"/>
        <v/>
      </c>
    </row>
    <row r="674" spans="3:10" x14ac:dyDescent="0.25">
      <c r="C674" s="2" t="str">
        <f>IF(B674="Chèque",LOOKUP(9^9,$C$5:$C673)+1," ")</f>
        <v xml:space="preserve"> </v>
      </c>
      <c r="J674" s="34" t="str">
        <f t="shared" si="12"/>
        <v/>
      </c>
    </row>
    <row r="675" spans="3:10" x14ac:dyDescent="0.25">
      <c r="C675" s="2" t="str">
        <f>IF(B675="Chèque",LOOKUP(9^9,$C$5:$C674)+1," ")</f>
        <v xml:space="preserve"> </v>
      </c>
      <c r="J675" s="34" t="str">
        <f t="shared" si="12"/>
        <v/>
      </c>
    </row>
    <row r="676" spans="3:10" x14ac:dyDescent="0.25">
      <c r="C676" s="2" t="str">
        <f>IF(B676="Chèque",LOOKUP(9^9,$C$5:$C675)+1," ")</f>
        <v xml:space="preserve"> </v>
      </c>
      <c r="J676" s="34" t="str">
        <f t="shared" si="12"/>
        <v/>
      </c>
    </row>
    <row r="677" spans="3:10" x14ac:dyDescent="0.25">
      <c r="C677" s="2" t="str">
        <f>IF(B677="Chèque",LOOKUP(9^9,$C$5:$C676)+1," ")</f>
        <v xml:space="preserve"> </v>
      </c>
      <c r="J677" s="34" t="str">
        <f t="shared" si="12"/>
        <v/>
      </c>
    </row>
    <row r="678" spans="3:10" x14ac:dyDescent="0.25">
      <c r="C678" s="2" t="str">
        <f>IF(B678="Chèque",LOOKUP(9^9,$C$5:$C677)+1," ")</f>
        <v xml:space="preserve"> </v>
      </c>
      <c r="J678" s="34" t="str">
        <f t="shared" si="12"/>
        <v/>
      </c>
    </row>
    <row r="679" spans="3:10" x14ac:dyDescent="0.25">
      <c r="C679" s="2" t="str">
        <f>IF(B679="Chèque",LOOKUP(9^9,$C$5:$C678)+1," ")</f>
        <v xml:space="preserve"> </v>
      </c>
      <c r="J679" s="34" t="str">
        <f t="shared" si="12"/>
        <v/>
      </c>
    </row>
    <row r="680" spans="3:10" x14ac:dyDescent="0.25">
      <c r="C680" s="2" t="str">
        <f>IF(B680="Chèque",LOOKUP(9^9,$C$5:$C679)+1," ")</f>
        <v xml:space="preserve"> </v>
      </c>
      <c r="J680" s="34" t="str">
        <f t="shared" si="12"/>
        <v/>
      </c>
    </row>
    <row r="681" spans="3:10" x14ac:dyDescent="0.25">
      <c r="C681" s="2" t="str">
        <f>IF(B681="Chèque",LOOKUP(9^9,$C$5:$C680)+1," ")</f>
        <v xml:space="preserve"> </v>
      </c>
      <c r="J681" s="34" t="str">
        <f t="shared" si="12"/>
        <v/>
      </c>
    </row>
    <row r="682" spans="3:10" x14ac:dyDescent="0.25">
      <c r="C682" s="2" t="str">
        <f>IF(B682="Chèque",LOOKUP(9^9,$C$5:$C681)+1," ")</f>
        <v xml:space="preserve"> </v>
      </c>
      <c r="J682" s="34" t="str">
        <f t="shared" si="12"/>
        <v/>
      </c>
    </row>
    <row r="683" spans="3:10" x14ac:dyDescent="0.25">
      <c r="C683" s="2" t="str">
        <f>IF(B683="Chèque",LOOKUP(9^9,$C$5:$C682)+1," ")</f>
        <v xml:space="preserve"> </v>
      </c>
      <c r="J683" s="34" t="str">
        <f t="shared" si="12"/>
        <v/>
      </c>
    </row>
    <row r="684" spans="3:10" x14ac:dyDescent="0.25">
      <c r="C684" s="2" t="str">
        <f>IF(B684="Chèque",LOOKUP(9^9,$C$5:$C683)+1," ")</f>
        <v xml:space="preserve"> </v>
      </c>
      <c r="J684" s="34" t="str">
        <f t="shared" si="12"/>
        <v/>
      </c>
    </row>
    <row r="685" spans="3:10" x14ac:dyDescent="0.25">
      <c r="C685" s="2" t="str">
        <f>IF(B685="Chèque",LOOKUP(9^9,$C$5:$C684)+1," ")</f>
        <v xml:space="preserve"> </v>
      </c>
      <c r="J685" s="34" t="str">
        <f t="shared" si="12"/>
        <v/>
      </c>
    </row>
    <row r="686" spans="3:10" x14ac:dyDescent="0.25">
      <c r="C686" s="2" t="str">
        <f>IF(B686="Chèque",LOOKUP(9^9,$C$5:$C685)+1," ")</f>
        <v xml:space="preserve"> </v>
      </c>
      <c r="J686" s="34" t="str">
        <f t="shared" si="12"/>
        <v/>
      </c>
    </row>
    <row r="687" spans="3:10" x14ac:dyDescent="0.25">
      <c r="C687" s="2" t="str">
        <f>IF(B687="Chèque",LOOKUP(9^9,$C$5:$C686)+1," ")</f>
        <v xml:space="preserve"> </v>
      </c>
      <c r="J687" s="34" t="str">
        <f t="shared" si="12"/>
        <v/>
      </c>
    </row>
    <row r="688" spans="3:10" x14ac:dyDescent="0.25">
      <c r="C688" s="2" t="str">
        <f>IF(B688="Chèque",LOOKUP(9^9,$C$5:$C687)+1," ")</f>
        <v xml:space="preserve"> </v>
      </c>
      <c r="J688" s="34" t="str">
        <f t="shared" si="12"/>
        <v/>
      </c>
    </row>
    <row r="689" spans="3:10" x14ac:dyDescent="0.25">
      <c r="C689" s="2" t="str">
        <f>IF(B689="Chèque",LOOKUP(9^9,$C$5:$C688)+1," ")</f>
        <v xml:space="preserve"> </v>
      </c>
      <c r="J689" s="34" t="str">
        <f t="shared" si="12"/>
        <v/>
      </c>
    </row>
    <row r="690" spans="3:10" x14ac:dyDescent="0.25">
      <c r="C690" s="2" t="str">
        <f>IF(B690="Chèque",LOOKUP(9^9,$C$5:$C689)+1," ")</f>
        <v xml:space="preserve"> </v>
      </c>
      <c r="J690" s="34" t="str">
        <f t="shared" si="12"/>
        <v/>
      </c>
    </row>
    <row r="691" spans="3:10" x14ac:dyDescent="0.25">
      <c r="C691" s="2" t="str">
        <f>IF(B691="Chèque",LOOKUP(9^9,$C$5:$C690)+1," ")</f>
        <v xml:space="preserve"> </v>
      </c>
      <c r="J691" s="34" t="str">
        <f t="shared" si="12"/>
        <v/>
      </c>
    </row>
    <row r="692" spans="3:10" x14ac:dyDescent="0.25">
      <c r="C692" s="2" t="str">
        <f>IF(B692="Chèque",LOOKUP(9^9,$C$5:$C691)+1," ")</f>
        <v xml:space="preserve"> </v>
      </c>
      <c r="J692" s="34" t="str">
        <f t="shared" si="12"/>
        <v/>
      </c>
    </row>
    <row r="693" spans="3:10" x14ac:dyDescent="0.25">
      <c r="C693" s="2" t="str">
        <f>IF(B693="Chèque",LOOKUP(9^9,$C$5:$C692)+1," ")</f>
        <v xml:space="preserve"> </v>
      </c>
      <c r="J693" s="34" t="str">
        <f t="shared" si="12"/>
        <v/>
      </c>
    </row>
    <row r="694" spans="3:10" x14ac:dyDescent="0.25">
      <c r="C694" s="2" t="str">
        <f>IF(B694="Chèque",LOOKUP(9^9,$C$5:$C693)+1," ")</f>
        <v xml:space="preserve"> </v>
      </c>
      <c r="J694" s="34" t="str">
        <f t="shared" si="12"/>
        <v/>
      </c>
    </row>
    <row r="695" spans="3:10" x14ac:dyDescent="0.25">
      <c r="C695" s="2" t="str">
        <f>IF(B695="Chèque",LOOKUP(9^9,$C$5:$C694)+1," ")</f>
        <v xml:space="preserve"> </v>
      </c>
      <c r="J695" s="34" t="str">
        <f t="shared" si="12"/>
        <v/>
      </c>
    </row>
    <row r="696" spans="3:10" x14ac:dyDescent="0.25">
      <c r="C696" s="2" t="str">
        <f>IF(B696="Chèque",LOOKUP(9^9,$C$5:$C695)+1," ")</f>
        <v xml:space="preserve"> </v>
      </c>
      <c r="J696" s="34" t="str">
        <f t="shared" si="12"/>
        <v/>
      </c>
    </row>
    <row r="697" spans="3:10" x14ac:dyDescent="0.25">
      <c r="C697" s="2" t="str">
        <f>IF(B697="Chèque",LOOKUP(9^9,$C$5:$C696)+1," ")</f>
        <v xml:space="preserve"> </v>
      </c>
      <c r="J697" s="34" t="str">
        <f t="shared" si="12"/>
        <v/>
      </c>
    </row>
    <row r="698" spans="3:10" x14ac:dyDescent="0.25">
      <c r="C698" s="2" t="str">
        <f>IF(B698="Chèque",LOOKUP(9^9,$C$5:$C697)+1," ")</f>
        <v xml:space="preserve"> </v>
      </c>
      <c r="J698" s="34" t="str">
        <f t="shared" si="12"/>
        <v/>
      </c>
    </row>
    <row r="699" spans="3:10" x14ac:dyDescent="0.25">
      <c r="C699" s="2" t="str">
        <f>IF(B699="Chèque",LOOKUP(9^9,$C$5:$C698)+1," ")</f>
        <v xml:space="preserve"> </v>
      </c>
      <c r="J699" s="34" t="str">
        <f t="shared" si="12"/>
        <v/>
      </c>
    </row>
    <row r="700" spans="3:10" x14ac:dyDescent="0.25">
      <c r="C700" s="2" t="str">
        <f>IF(B700="Chèque",LOOKUP(9^9,$C$5:$C699)+1," ")</f>
        <v xml:space="preserve"> </v>
      </c>
      <c r="J700" s="34" t="str">
        <f t="shared" si="12"/>
        <v/>
      </c>
    </row>
    <row r="701" spans="3:10" x14ac:dyDescent="0.25">
      <c r="C701" s="2" t="str">
        <f>IF(B701="Chèque",LOOKUP(9^9,$C$5:$C700)+1," ")</f>
        <v xml:space="preserve"> </v>
      </c>
      <c r="J701" s="34" t="str">
        <f t="shared" si="12"/>
        <v/>
      </c>
    </row>
    <row r="702" spans="3:10" x14ac:dyDescent="0.25">
      <c r="C702" s="2" t="str">
        <f>IF(B702="Chèque",LOOKUP(9^9,$C$5:$C701)+1," ")</f>
        <v xml:space="preserve"> </v>
      </c>
      <c r="J702" s="34" t="str">
        <f t="shared" si="12"/>
        <v/>
      </c>
    </row>
    <row r="703" spans="3:10" x14ac:dyDescent="0.25">
      <c r="C703" s="2" t="str">
        <f>IF(B703="Chèque",LOOKUP(9^9,$C$5:$C702)+1," ")</f>
        <v xml:space="preserve"> </v>
      </c>
      <c r="J703" s="34" t="str">
        <f t="shared" si="12"/>
        <v/>
      </c>
    </row>
    <row r="704" spans="3:10" x14ac:dyDescent="0.25">
      <c r="C704" s="2" t="str">
        <f>IF(B704="Chèque",LOOKUP(9^9,$C$5:$C703)+1," ")</f>
        <v xml:space="preserve"> </v>
      </c>
      <c r="J704" s="34" t="str">
        <f t="shared" si="12"/>
        <v/>
      </c>
    </row>
    <row r="705" spans="3:10" x14ac:dyDescent="0.25">
      <c r="C705" s="2" t="str">
        <f>IF(B705="Chèque",LOOKUP(9^9,$C$5:$C704)+1," ")</f>
        <v xml:space="preserve"> </v>
      </c>
      <c r="J705" s="34" t="str">
        <f t="shared" si="12"/>
        <v/>
      </c>
    </row>
    <row r="706" spans="3:10" x14ac:dyDescent="0.25">
      <c r="C706" s="2" t="str">
        <f>IF(B706="Chèque",LOOKUP(9^9,$C$5:$C705)+1," ")</f>
        <v xml:space="preserve"> </v>
      </c>
      <c r="J706" s="34" t="str">
        <f t="shared" si="12"/>
        <v/>
      </c>
    </row>
    <row r="707" spans="3:10" x14ac:dyDescent="0.25">
      <c r="C707" s="2" t="str">
        <f>IF(B707="Chèque",LOOKUP(9^9,$C$5:$C706)+1," ")</f>
        <v xml:space="preserve"> </v>
      </c>
      <c r="J707" s="34" t="str">
        <f t="shared" si="12"/>
        <v/>
      </c>
    </row>
    <row r="708" spans="3:10" x14ac:dyDescent="0.25">
      <c r="C708" s="2" t="str">
        <f>IF(B708="Chèque",LOOKUP(9^9,$C$5:$C707)+1," ")</f>
        <v xml:space="preserve"> </v>
      </c>
      <c r="J708" s="34" t="str">
        <f t="shared" si="12"/>
        <v/>
      </c>
    </row>
    <row r="709" spans="3:10" x14ac:dyDescent="0.25">
      <c r="C709" s="2" t="str">
        <f>IF(B709="Chèque",LOOKUP(9^9,$C$5:$C708)+1," ")</f>
        <v xml:space="preserve"> </v>
      </c>
      <c r="J709" s="34" t="str">
        <f t="shared" si="12"/>
        <v/>
      </c>
    </row>
    <row r="710" spans="3:10" x14ac:dyDescent="0.25">
      <c r="C710" s="2" t="str">
        <f>IF(B710="Chèque",LOOKUP(9^9,$C$5:$C709)+1," ")</f>
        <v xml:space="preserve"> </v>
      </c>
      <c r="J710" s="34" t="str">
        <f t="shared" si="12"/>
        <v/>
      </c>
    </row>
    <row r="711" spans="3:10" x14ac:dyDescent="0.25">
      <c r="C711" s="2" t="str">
        <f>IF(B711="Chèque",LOOKUP(9^9,$C$5:$C710)+1," ")</f>
        <v xml:space="preserve"> </v>
      </c>
      <c r="J711" s="34" t="str">
        <f t="shared" si="12"/>
        <v/>
      </c>
    </row>
    <row r="712" spans="3:10" x14ac:dyDescent="0.25">
      <c r="C712" s="2" t="str">
        <f>IF(B712="Chèque",LOOKUP(9^9,$C$5:$C711)+1," ")</f>
        <v xml:space="preserve"> </v>
      </c>
      <c r="J712" s="34" t="str">
        <f t="shared" si="12"/>
        <v/>
      </c>
    </row>
    <row r="713" spans="3:10" x14ac:dyDescent="0.25">
      <c r="C713" s="2" t="str">
        <f>IF(B713="Chèque",LOOKUP(9^9,$C$5:$C712)+1," ")</f>
        <v xml:space="preserve"> </v>
      </c>
      <c r="J713" s="34" t="str">
        <f t="shared" si="12"/>
        <v/>
      </c>
    </row>
    <row r="714" spans="3:10" x14ac:dyDescent="0.25">
      <c r="C714" s="2" t="str">
        <f>IF(B714="Chèque",LOOKUP(9^9,$C$5:$C713)+1," ")</f>
        <v xml:space="preserve"> </v>
      </c>
      <c r="J714" s="34" t="str">
        <f t="shared" si="12"/>
        <v/>
      </c>
    </row>
    <row r="715" spans="3:10" x14ac:dyDescent="0.25">
      <c r="C715" s="2" t="str">
        <f>IF(B715="Chèque",LOOKUP(9^9,$C$5:$C714)+1," ")</f>
        <v xml:space="preserve"> </v>
      </c>
      <c r="J715" s="34" t="str">
        <f t="shared" si="12"/>
        <v/>
      </c>
    </row>
    <row r="716" spans="3:10" x14ac:dyDescent="0.25">
      <c r="C716" s="2" t="str">
        <f>IF(B716="Chèque",LOOKUP(9^9,$C$5:$C715)+1," ")</f>
        <v xml:space="preserve"> </v>
      </c>
      <c r="J716" s="34" t="str">
        <f t="shared" si="12"/>
        <v/>
      </c>
    </row>
    <row r="717" spans="3:10" x14ac:dyDescent="0.25">
      <c r="C717" s="2" t="str">
        <f>IF(B717="Chèque",LOOKUP(9^9,$C$5:$C716)+1," ")</f>
        <v xml:space="preserve"> </v>
      </c>
      <c r="J717" s="34" t="str">
        <f t="shared" si="12"/>
        <v/>
      </c>
    </row>
    <row r="718" spans="3:10" x14ac:dyDescent="0.25">
      <c r="C718" s="2" t="str">
        <f>IF(B718="Chèque",LOOKUP(9^9,$C$5:$C717)+1," ")</f>
        <v xml:space="preserve"> </v>
      </c>
      <c r="J718" s="34" t="str">
        <f t="shared" si="12"/>
        <v/>
      </c>
    </row>
    <row r="719" spans="3:10" x14ac:dyDescent="0.25">
      <c r="C719" s="2" t="str">
        <f>IF(B719="Chèque",LOOKUP(9^9,$C$5:$C718)+1," ")</f>
        <v xml:space="preserve"> </v>
      </c>
      <c r="J719" s="34" t="str">
        <f t="shared" si="12"/>
        <v/>
      </c>
    </row>
    <row r="720" spans="3:10" x14ac:dyDescent="0.25">
      <c r="C720" s="2" t="str">
        <f>IF(B720="Chèque",LOOKUP(9^9,$C$5:$C719)+1," ")</f>
        <v xml:space="preserve"> </v>
      </c>
      <c r="J720" s="34" t="str">
        <f t="shared" si="12"/>
        <v/>
      </c>
    </row>
    <row r="721" spans="3:10" x14ac:dyDescent="0.25">
      <c r="C721" s="2" t="str">
        <f>IF(B721="Chèque",LOOKUP(9^9,$C$5:$C720)+1," ")</f>
        <v xml:space="preserve"> </v>
      </c>
      <c r="J721" s="34" t="str">
        <f t="shared" si="12"/>
        <v/>
      </c>
    </row>
    <row r="722" spans="3:10" x14ac:dyDescent="0.25">
      <c r="C722" s="2" t="str">
        <f>IF(B722="Chèque",LOOKUP(9^9,$C$5:$C721)+1," ")</f>
        <v xml:space="preserve"> </v>
      </c>
      <c r="J722" s="34" t="str">
        <f t="shared" si="12"/>
        <v/>
      </c>
    </row>
    <row r="723" spans="3:10" x14ac:dyDescent="0.25">
      <c r="C723" s="2" t="str">
        <f>IF(B723="Chèque",LOOKUP(9^9,$C$5:$C722)+1," ")</f>
        <v xml:space="preserve"> </v>
      </c>
      <c r="J723" s="34" t="str">
        <f t="shared" si="12"/>
        <v/>
      </c>
    </row>
    <row r="724" spans="3:10" x14ac:dyDescent="0.25">
      <c r="C724" s="2" t="str">
        <f>IF(B724="Chèque",LOOKUP(9^9,$C$5:$C723)+1," ")</f>
        <v xml:space="preserve"> </v>
      </c>
      <c r="J724" s="34" t="str">
        <f t="shared" si="12"/>
        <v/>
      </c>
    </row>
    <row r="725" spans="3:10" x14ac:dyDescent="0.25">
      <c r="C725" s="2" t="str">
        <f>IF(B725="Chèque",LOOKUP(9^9,$C$5:$C724)+1," ")</f>
        <v xml:space="preserve"> </v>
      </c>
      <c r="J725" s="34" t="str">
        <f t="shared" si="12"/>
        <v/>
      </c>
    </row>
    <row r="726" spans="3:10" x14ac:dyDescent="0.25">
      <c r="C726" s="2" t="str">
        <f>IF(B726="Chèque",LOOKUP(9^9,$C$5:$C725)+1," ")</f>
        <v xml:space="preserve"> </v>
      </c>
      <c r="J726" s="34" t="str">
        <f t="shared" si="12"/>
        <v/>
      </c>
    </row>
    <row r="727" spans="3:10" x14ac:dyDescent="0.25">
      <c r="C727" s="2" t="str">
        <f>IF(B727="Chèque",LOOKUP(9^9,$C$5:$C726)+1," ")</f>
        <v xml:space="preserve"> </v>
      </c>
      <c r="J727" s="34" t="str">
        <f t="shared" si="12"/>
        <v/>
      </c>
    </row>
    <row r="728" spans="3:10" x14ac:dyDescent="0.25">
      <c r="C728" s="2" t="str">
        <f>IF(B728="Chèque",LOOKUP(9^9,$C$5:$C727)+1," ")</f>
        <v xml:space="preserve"> </v>
      </c>
      <c r="J728" s="34" t="str">
        <f t="shared" si="12"/>
        <v/>
      </c>
    </row>
    <row r="729" spans="3:10" x14ac:dyDescent="0.25">
      <c r="C729" s="2" t="str">
        <f>IF(B729="Chèque",LOOKUP(9^9,$C$5:$C728)+1," ")</f>
        <v xml:space="preserve"> </v>
      </c>
      <c r="J729" s="34" t="str">
        <f t="shared" si="12"/>
        <v/>
      </c>
    </row>
    <row r="730" spans="3:10" x14ac:dyDescent="0.25">
      <c r="C730" s="2" t="str">
        <f>IF(B730="Chèque",LOOKUP(9^9,$C$5:$C729)+1," ")</f>
        <v xml:space="preserve"> </v>
      </c>
      <c r="J730" s="34" t="str">
        <f t="shared" si="12"/>
        <v/>
      </c>
    </row>
    <row r="731" spans="3:10" x14ac:dyDescent="0.25">
      <c r="C731" s="2" t="str">
        <f>IF(B731="Chèque",LOOKUP(9^9,$C$5:$C730)+1," ")</f>
        <v xml:space="preserve"> </v>
      </c>
      <c r="J731" s="34" t="str">
        <f t="shared" si="12"/>
        <v/>
      </c>
    </row>
    <row r="732" spans="3:10" x14ac:dyDescent="0.25">
      <c r="C732" s="2" t="str">
        <f>IF(B732="Chèque",LOOKUP(9^9,$C$5:$C731)+1," ")</f>
        <v xml:space="preserve"> </v>
      </c>
      <c r="J732" s="34" t="str">
        <f t="shared" si="12"/>
        <v/>
      </c>
    </row>
    <row r="733" spans="3:10" x14ac:dyDescent="0.25">
      <c r="C733" s="2" t="str">
        <f>IF(B733="Chèque",LOOKUP(9^9,$C$5:$C732)+1," ")</f>
        <v xml:space="preserve"> </v>
      </c>
      <c r="J733" s="34" t="str">
        <f t="shared" si="12"/>
        <v/>
      </c>
    </row>
    <row r="734" spans="3:10" x14ac:dyDescent="0.25">
      <c r="C734" s="2" t="str">
        <f>IF(B734="Chèque",LOOKUP(9^9,$C$5:$C733)+1," ")</f>
        <v xml:space="preserve"> </v>
      </c>
      <c r="J734" s="34" t="str">
        <f t="shared" si="12"/>
        <v/>
      </c>
    </row>
    <row r="735" spans="3:10" x14ac:dyDescent="0.25">
      <c r="C735" s="2" t="str">
        <f>IF(B735="Chèque",LOOKUP(9^9,$C$5:$C734)+1," ")</f>
        <v xml:space="preserve"> </v>
      </c>
      <c r="J735" s="34" t="str">
        <f t="shared" ref="J735:J798" si="13">IF(SUM(H735:I735)=0,"",(J734+I735-H735))</f>
        <v/>
      </c>
    </row>
    <row r="736" spans="3:10" x14ac:dyDescent="0.25">
      <c r="C736" s="2" t="str">
        <f>IF(B736="Chèque",LOOKUP(9^9,$C$5:$C735)+1," ")</f>
        <v xml:space="preserve"> </v>
      </c>
      <c r="J736" s="34" t="str">
        <f t="shared" si="13"/>
        <v/>
      </c>
    </row>
    <row r="737" spans="3:10" x14ac:dyDescent="0.25">
      <c r="C737" s="2" t="str">
        <f>IF(B737="Chèque",LOOKUP(9^9,$C$5:$C736)+1," ")</f>
        <v xml:space="preserve"> </v>
      </c>
      <c r="J737" s="34" t="str">
        <f t="shared" si="13"/>
        <v/>
      </c>
    </row>
    <row r="738" spans="3:10" x14ac:dyDescent="0.25">
      <c r="C738" s="2" t="str">
        <f>IF(B738="Chèque",LOOKUP(9^9,$C$5:$C737)+1," ")</f>
        <v xml:space="preserve"> </v>
      </c>
      <c r="J738" s="34" t="str">
        <f t="shared" si="13"/>
        <v/>
      </c>
    </row>
    <row r="739" spans="3:10" x14ac:dyDescent="0.25">
      <c r="C739" s="2" t="str">
        <f>IF(B739="Chèque",LOOKUP(9^9,$C$5:$C738)+1," ")</f>
        <v xml:space="preserve"> </v>
      </c>
      <c r="J739" s="34" t="str">
        <f t="shared" si="13"/>
        <v/>
      </c>
    </row>
    <row r="740" spans="3:10" x14ac:dyDescent="0.25">
      <c r="C740" s="2" t="str">
        <f>IF(B740="Chèque",LOOKUP(9^9,$C$5:$C739)+1," ")</f>
        <v xml:space="preserve"> </v>
      </c>
      <c r="J740" s="34" t="str">
        <f t="shared" si="13"/>
        <v/>
      </c>
    </row>
    <row r="741" spans="3:10" x14ac:dyDescent="0.25">
      <c r="C741" s="2" t="str">
        <f>IF(B741="Chèque",LOOKUP(9^9,$C$5:$C740)+1," ")</f>
        <v xml:space="preserve"> </v>
      </c>
      <c r="J741" s="34" t="str">
        <f t="shared" si="13"/>
        <v/>
      </c>
    </row>
    <row r="742" spans="3:10" x14ac:dyDescent="0.25">
      <c r="C742" s="2" t="str">
        <f>IF(B742="Chèque",LOOKUP(9^9,$C$5:$C741)+1," ")</f>
        <v xml:space="preserve"> </v>
      </c>
      <c r="J742" s="34" t="str">
        <f t="shared" si="13"/>
        <v/>
      </c>
    </row>
    <row r="743" spans="3:10" x14ac:dyDescent="0.25">
      <c r="C743" s="2" t="str">
        <f>IF(B743="Chèque",LOOKUP(9^9,$C$5:$C742)+1," ")</f>
        <v xml:space="preserve"> </v>
      </c>
      <c r="J743" s="34" t="str">
        <f t="shared" si="13"/>
        <v/>
      </c>
    </row>
    <row r="744" spans="3:10" x14ac:dyDescent="0.25">
      <c r="C744" s="2" t="str">
        <f>IF(B744="Chèque",LOOKUP(9^9,$C$5:$C743)+1," ")</f>
        <v xml:space="preserve"> </v>
      </c>
      <c r="J744" s="34" t="str">
        <f t="shared" si="13"/>
        <v/>
      </c>
    </row>
    <row r="745" spans="3:10" x14ac:dyDescent="0.25">
      <c r="C745" s="2" t="str">
        <f>IF(B745="Chèque",LOOKUP(9^9,$C$5:$C744)+1," ")</f>
        <v xml:space="preserve"> </v>
      </c>
      <c r="J745" s="34" t="str">
        <f t="shared" si="13"/>
        <v/>
      </c>
    </row>
    <row r="746" spans="3:10" x14ac:dyDescent="0.25">
      <c r="C746" s="2" t="str">
        <f>IF(B746="Chèque",LOOKUP(9^9,$C$5:$C745)+1," ")</f>
        <v xml:space="preserve"> </v>
      </c>
      <c r="J746" s="34" t="str">
        <f t="shared" si="13"/>
        <v/>
      </c>
    </row>
    <row r="747" spans="3:10" x14ac:dyDescent="0.25">
      <c r="C747" s="2" t="str">
        <f>IF(B747="Chèque",LOOKUP(9^9,$C$5:$C746)+1," ")</f>
        <v xml:space="preserve"> </v>
      </c>
      <c r="J747" s="34" t="str">
        <f t="shared" si="13"/>
        <v/>
      </c>
    </row>
    <row r="748" spans="3:10" x14ac:dyDescent="0.25">
      <c r="C748" s="2" t="str">
        <f>IF(B748="Chèque",LOOKUP(9^9,$C$5:$C747)+1," ")</f>
        <v xml:space="preserve"> </v>
      </c>
      <c r="J748" s="34" t="str">
        <f t="shared" si="13"/>
        <v/>
      </c>
    </row>
    <row r="749" spans="3:10" x14ac:dyDescent="0.25">
      <c r="C749" s="2" t="str">
        <f>IF(B749="Chèque",LOOKUP(9^9,$C$5:$C748)+1," ")</f>
        <v xml:space="preserve"> </v>
      </c>
      <c r="J749" s="34" t="str">
        <f t="shared" si="13"/>
        <v/>
      </c>
    </row>
    <row r="750" spans="3:10" x14ac:dyDescent="0.25">
      <c r="C750" s="2" t="str">
        <f>IF(B750="Chèque",LOOKUP(9^9,$C$5:$C749)+1," ")</f>
        <v xml:space="preserve"> </v>
      </c>
      <c r="J750" s="34" t="str">
        <f t="shared" si="13"/>
        <v/>
      </c>
    </row>
    <row r="751" spans="3:10" x14ac:dyDescent="0.25">
      <c r="C751" s="2" t="str">
        <f>IF(B751="Chèque",LOOKUP(9^9,$C$5:$C750)+1," ")</f>
        <v xml:space="preserve"> </v>
      </c>
      <c r="J751" s="34" t="str">
        <f t="shared" si="13"/>
        <v/>
      </c>
    </row>
    <row r="752" spans="3:10" x14ac:dyDescent="0.25">
      <c r="C752" s="2" t="str">
        <f>IF(B752="Chèque",LOOKUP(9^9,$C$5:$C751)+1," ")</f>
        <v xml:space="preserve"> </v>
      </c>
      <c r="J752" s="34" t="str">
        <f t="shared" si="13"/>
        <v/>
      </c>
    </row>
    <row r="753" spans="3:10" x14ac:dyDescent="0.25">
      <c r="C753" s="2" t="str">
        <f>IF(B753="Chèque",LOOKUP(9^9,$C$5:$C752)+1," ")</f>
        <v xml:space="preserve"> </v>
      </c>
      <c r="J753" s="34" t="str">
        <f t="shared" si="13"/>
        <v/>
      </c>
    </row>
    <row r="754" spans="3:10" x14ac:dyDescent="0.25">
      <c r="C754" s="2" t="str">
        <f>IF(B754="Chèque",LOOKUP(9^9,$C$5:$C753)+1," ")</f>
        <v xml:space="preserve"> </v>
      </c>
      <c r="J754" s="34" t="str">
        <f t="shared" si="13"/>
        <v/>
      </c>
    </row>
    <row r="755" spans="3:10" x14ac:dyDescent="0.25">
      <c r="C755" s="2" t="str">
        <f>IF(B755="Chèque",LOOKUP(9^9,$C$5:$C754)+1," ")</f>
        <v xml:space="preserve"> </v>
      </c>
      <c r="J755" s="34" t="str">
        <f t="shared" si="13"/>
        <v/>
      </c>
    </row>
    <row r="756" spans="3:10" x14ac:dyDescent="0.25">
      <c r="C756" s="2" t="str">
        <f>IF(B756="Chèque",LOOKUP(9^9,$C$5:$C755)+1," ")</f>
        <v xml:space="preserve"> </v>
      </c>
      <c r="J756" s="34" t="str">
        <f t="shared" si="13"/>
        <v/>
      </c>
    </row>
    <row r="757" spans="3:10" x14ac:dyDescent="0.25">
      <c r="C757" s="2" t="str">
        <f>IF(B757="Chèque",LOOKUP(9^9,$C$5:$C756)+1," ")</f>
        <v xml:space="preserve"> </v>
      </c>
      <c r="J757" s="34" t="str">
        <f t="shared" si="13"/>
        <v/>
      </c>
    </row>
    <row r="758" spans="3:10" x14ac:dyDescent="0.25">
      <c r="C758" s="2" t="str">
        <f>IF(B758="Chèque",LOOKUP(9^9,$C$5:$C757)+1," ")</f>
        <v xml:space="preserve"> </v>
      </c>
      <c r="J758" s="34" t="str">
        <f t="shared" si="13"/>
        <v/>
      </c>
    </row>
    <row r="759" spans="3:10" x14ac:dyDescent="0.25">
      <c r="C759" s="2" t="str">
        <f>IF(B759="Chèque",LOOKUP(9^9,$C$5:$C758)+1," ")</f>
        <v xml:space="preserve"> </v>
      </c>
      <c r="J759" s="34" t="str">
        <f t="shared" si="13"/>
        <v/>
      </c>
    </row>
    <row r="760" spans="3:10" x14ac:dyDescent="0.25">
      <c r="C760" s="2" t="str">
        <f>IF(B760="Chèque",LOOKUP(9^9,$C$5:$C759)+1," ")</f>
        <v xml:space="preserve"> </v>
      </c>
      <c r="J760" s="34" t="str">
        <f t="shared" si="13"/>
        <v/>
      </c>
    </row>
    <row r="761" spans="3:10" x14ac:dyDescent="0.25">
      <c r="C761" s="2" t="str">
        <f>IF(B761="Chèque",LOOKUP(9^9,$C$5:$C760)+1," ")</f>
        <v xml:space="preserve"> </v>
      </c>
      <c r="J761" s="34" t="str">
        <f t="shared" si="13"/>
        <v/>
      </c>
    </row>
    <row r="762" spans="3:10" x14ac:dyDescent="0.25">
      <c r="C762" s="2" t="str">
        <f>IF(B762="Chèque",LOOKUP(9^9,$C$5:$C761)+1," ")</f>
        <v xml:space="preserve"> </v>
      </c>
      <c r="J762" s="34" t="str">
        <f t="shared" si="13"/>
        <v/>
      </c>
    </row>
    <row r="763" spans="3:10" x14ac:dyDescent="0.25">
      <c r="C763" s="2" t="str">
        <f>IF(B763="Chèque",LOOKUP(9^9,$C$5:$C762)+1," ")</f>
        <v xml:space="preserve"> </v>
      </c>
      <c r="J763" s="34" t="str">
        <f t="shared" si="13"/>
        <v/>
      </c>
    </row>
    <row r="764" spans="3:10" x14ac:dyDescent="0.25">
      <c r="C764" s="2" t="str">
        <f>IF(B764="Chèque",LOOKUP(9^9,$C$5:$C763)+1," ")</f>
        <v xml:space="preserve"> </v>
      </c>
      <c r="J764" s="34" t="str">
        <f t="shared" si="13"/>
        <v/>
      </c>
    </row>
    <row r="765" spans="3:10" x14ac:dyDescent="0.25">
      <c r="C765" s="2" t="str">
        <f>IF(B765="Chèque",LOOKUP(9^9,$C$5:$C764)+1," ")</f>
        <v xml:space="preserve"> </v>
      </c>
      <c r="J765" s="34" t="str">
        <f t="shared" si="13"/>
        <v/>
      </c>
    </row>
    <row r="766" spans="3:10" x14ac:dyDescent="0.25">
      <c r="C766" s="2" t="str">
        <f>IF(B766="Chèque",LOOKUP(9^9,$C$5:$C765)+1," ")</f>
        <v xml:space="preserve"> </v>
      </c>
      <c r="J766" s="34" t="str">
        <f t="shared" si="13"/>
        <v/>
      </c>
    </row>
    <row r="767" spans="3:10" x14ac:dyDescent="0.25">
      <c r="C767" s="2" t="str">
        <f>IF(B767="Chèque",LOOKUP(9^9,$C$5:$C766)+1," ")</f>
        <v xml:space="preserve"> </v>
      </c>
      <c r="J767" s="34" t="str">
        <f t="shared" si="13"/>
        <v/>
      </c>
    </row>
    <row r="768" spans="3:10" x14ac:dyDescent="0.25">
      <c r="C768" s="2" t="str">
        <f>IF(B768="Chèque",LOOKUP(9^9,$C$5:$C767)+1," ")</f>
        <v xml:space="preserve"> </v>
      </c>
      <c r="J768" s="34" t="str">
        <f t="shared" si="13"/>
        <v/>
      </c>
    </row>
    <row r="769" spans="3:10" x14ac:dyDescent="0.25">
      <c r="C769" s="2" t="str">
        <f>IF(B769="Chèque",LOOKUP(9^9,$C$5:$C768)+1," ")</f>
        <v xml:space="preserve"> </v>
      </c>
      <c r="J769" s="34" t="str">
        <f t="shared" si="13"/>
        <v/>
      </c>
    </row>
    <row r="770" spans="3:10" x14ac:dyDescent="0.25">
      <c r="C770" s="2" t="str">
        <f>IF(B770="Chèque",LOOKUP(9^9,$C$5:$C769)+1," ")</f>
        <v xml:space="preserve"> </v>
      </c>
      <c r="J770" s="34" t="str">
        <f t="shared" si="13"/>
        <v/>
      </c>
    </row>
    <row r="771" spans="3:10" x14ac:dyDescent="0.25">
      <c r="C771" s="2" t="str">
        <f>IF(B771="Chèque",LOOKUP(9^9,$C$5:$C770)+1," ")</f>
        <v xml:space="preserve"> </v>
      </c>
      <c r="J771" s="34" t="str">
        <f t="shared" si="13"/>
        <v/>
      </c>
    </row>
    <row r="772" spans="3:10" x14ac:dyDescent="0.25">
      <c r="C772" s="2" t="str">
        <f>IF(B772="Chèque",LOOKUP(9^9,$C$5:$C771)+1," ")</f>
        <v xml:space="preserve"> </v>
      </c>
      <c r="J772" s="34" t="str">
        <f t="shared" si="13"/>
        <v/>
      </c>
    </row>
    <row r="773" spans="3:10" x14ac:dyDescent="0.25">
      <c r="C773" s="2" t="str">
        <f>IF(B773="Chèque",LOOKUP(9^9,$C$5:$C772)+1," ")</f>
        <v xml:space="preserve"> </v>
      </c>
      <c r="J773" s="34" t="str">
        <f t="shared" si="13"/>
        <v/>
      </c>
    </row>
    <row r="774" spans="3:10" x14ac:dyDescent="0.25">
      <c r="C774" s="2" t="str">
        <f>IF(B774="Chèque",LOOKUP(9^9,$C$5:$C773)+1," ")</f>
        <v xml:space="preserve"> </v>
      </c>
      <c r="J774" s="34" t="str">
        <f t="shared" si="13"/>
        <v/>
      </c>
    </row>
    <row r="775" spans="3:10" x14ac:dyDescent="0.25">
      <c r="C775" s="2" t="str">
        <f>IF(B775="Chèque",LOOKUP(9^9,$C$5:$C774)+1," ")</f>
        <v xml:space="preserve"> </v>
      </c>
      <c r="J775" s="34" t="str">
        <f t="shared" si="13"/>
        <v/>
      </c>
    </row>
    <row r="776" spans="3:10" x14ac:dyDescent="0.25">
      <c r="C776" s="2" t="str">
        <f>IF(B776="Chèque",LOOKUP(9^9,$C$5:$C775)+1," ")</f>
        <v xml:space="preserve"> </v>
      </c>
      <c r="J776" s="34" t="str">
        <f t="shared" si="13"/>
        <v/>
      </c>
    </row>
    <row r="777" spans="3:10" x14ac:dyDescent="0.25">
      <c r="C777" s="2" t="str">
        <f>IF(B777="Chèque",LOOKUP(9^9,$C$5:$C776)+1," ")</f>
        <v xml:space="preserve"> </v>
      </c>
      <c r="J777" s="34" t="str">
        <f t="shared" si="13"/>
        <v/>
      </c>
    </row>
    <row r="778" spans="3:10" x14ac:dyDescent="0.25">
      <c r="C778" s="2" t="str">
        <f>IF(B778="Chèque",LOOKUP(9^9,$C$5:$C777)+1," ")</f>
        <v xml:space="preserve"> </v>
      </c>
      <c r="J778" s="34" t="str">
        <f t="shared" si="13"/>
        <v/>
      </c>
    </row>
    <row r="779" spans="3:10" x14ac:dyDescent="0.25">
      <c r="C779" s="2" t="str">
        <f>IF(B779="Chèque",LOOKUP(9^9,$C$5:$C778)+1," ")</f>
        <v xml:space="preserve"> </v>
      </c>
      <c r="J779" s="34" t="str">
        <f t="shared" si="13"/>
        <v/>
      </c>
    </row>
    <row r="780" spans="3:10" x14ac:dyDescent="0.25">
      <c r="C780" s="2" t="str">
        <f>IF(B780="Chèque",LOOKUP(9^9,$C$5:$C779)+1," ")</f>
        <v xml:space="preserve"> </v>
      </c>
      <c r="J780" s="34" t="str">
        <f t="shared" si="13"/>
        <v/>
      </c>
    </row>
    <row r="781" spans="3:10" x14ac:dyDescent="0.25">
      <c r="C781" s="2" t="str">
        <f>IF(B781="Chèque",LOOKUP(9^9,$C$5:$C780)+1," ")</f>
        <v xml:space="preserve"> </v>
      </c>
      <c r="J781" s="34" t="str">
        <f t="shared" si="13"/>
        <v/>
      </c>
    </row>
    <row r="782" spans="3:10" x14ac:dyDescent="0.25">
      <c r="C782" s="2" t="str">
        <f>IF(B782="Chèque",LOOKUP(9^9,$C$5:$C781)+1," ")</f>
        <v xml:space="preserve"> </v>
      </c>
      <c r="J782" s="34" t="str">
        <f t="shared" si="13"/>
        <v/>
      </c>
    </row>
    <row r="783" spans="3:10" x14ac:dyDescent="0.25">
      <c r="C783" s="2" t="str">
        <f>IF(B783="Chèque",LOOKUP(9^9,$C$5:$C782)+1," ")</f>
        <v xml:space="preserve"> </v>
      </c>
      <c r="J783" s="34" t="str">
        <f t="shared" si="13"/>
        <v/>
      </c>
    </row>
    <row r="784" spans="3:10" x14ac:dyDescent="0.25">
      <c r="C784" s="2" t="str">
        <f>IF(B784="Chèque",LOOKUP(9^9,$C$5:$C783)+1," ")</f>
        <v xml:space="preserve"> </v>
      </c>
      <c r="J784" s="34" t="str">
        <f t="shared" si="13"/>
        <v/>
      </c>
    </row>
    <row r="785" spans="3:10" x14ac:dyDescent="0.25">
      <c r="C785" s="2" t="str">
        <f>IF(B785="Chèque",LOOKUP(9^9,$C$5:$C784)+1," ")</f>
        <v xml:space="preserve"> </v>
      </c>
      <c r="J785" s="34" t="str">
        <f t="shared" si="13"/>
        <v/>
      </c>
    </row>
    <row r="786" spans="3:10" x14ac:dyDescent="0.25">
      <c r="C786" s="2" t="str">
        <f>IF(B786="Chèque",LOOKUP(9^9,$C$5:$C785)+1," ")</f>
        <v xml:space="preserve"> </v>
      </c>
      <c r="J786" s="34" t="str">
        <f t="shared" si="13"/>
        <v/>
      </c>
    </row>
    <row r="787" spans="3:10" x14ac:dyDescent="0.25">
      <c r="C787" s="2" t="str">
        <f>IF(B787="Chèque",LOOKUP(9^9,$C$5:$C786)+1," ")</f>
        <v xml:space="preserve"> </v>
      </c>
      <c r="J787" s="34" t="str">
        <f t="shared" si="13"/>
        <v/>
      </c>
    </row>
    <row r="788" spans="3:10" x14ac:dyDescent="0.25">
      <c r="C788" s="2" t="str">
        <f>IF(B788="Chèque",LOOKUP(9^9,$C$5:$C787)+1," ")</f>
        <v xml:space="preserve"> </v>
      </c>
      <c r="J788" s="34" t="str">
        <f t="shared" si="13"/>
        <v/>
      </c>
    </row>
    <row r="789" spans="3:10" x14ac:dyDescent="0.25">
      <c r="C789" s="2" t="str">
        <f>IF(B789="Chèque",LOOKUP(9^9,$C$5:$C788)+1," ")</f>
        <v xml:space="preserve"> </v>
      </c>
      <c r="J789" s="34" t="str">
        <f t="shared" si="13"/>
        <v/>
      </c>
    </row>
    <row r="790" spans="3:10" x14ac:dyDescent="0.25">
      <c r="C790" s="2" t="str">
        <f>IF(B790="Chèque",LOOKUP(9^9,$C$5:$C789)+1," ")</f>
        <v xml:space="preserve"> </v>
      </c>
      <c r="J790" s="34" t="str">
        <f t="shared" si="13"/>
        <v/>
      </c>
    </row>
    <row r="791" spans="3:10" x14ac:dyDescent="0.25">
      <c r="C791" s="2" t="str">
        <f>IF(B791="Chèque",LOOKUP(9^9,$C$5:$C790)+1," ")</f>
        <v xml:space="preserve"> </v>
      </c>
      <c r="J791" s="34" t="str">
        <f t="shared" si="13"/>
        <v/>
      </c>
    </row>
    <row r="792" spans="3:10" x14ac:dyDescent="0.25">
      <c r="C792" s="2" t="str">
        <f>IF(B792="Chèque",LOOKUP(9^9,$C$5:$C791)+1," ")</f>
        <v xml:space="preserve"> </v>
      </c>
      <c r="J792" s="34" t="str">
        <f t="shared" si="13"/>
        <v/>
      </c>
    </row>
    <row r="793" spans="3:10" x14ac:dyDescent="0.25">
      <c r="C793" s="2" t="str">
        <f>IF(B793="Chèque",LOOKUP(9^9,$C$5:$C792)+1," ")</f>
        <v xml:space="preserve"> </v>
      </c>
      <c r="J793" s="34" t="str">
        <f t="shared" si="13"/>
        <v/>
      </c>
    </row>
    <row r="794" spans="3:10" x14ac:dyDescent="0.25">
      <c r="C794" s="2" t="str">
        <f>IF(B794="Chèque",LOOKUP(9^9,$C$5:$C793)+1," ")</f>
        <v xml:space="preserve"> </v>
      </c>
      <c r="J794" s="34" t="str">
        <f t="shared" si="13"/>
        <v/>
      </c>
    </row>
    <row r="795" spans="3:10" x14ac:dyDescent="0.25">
      <c r="C795" s="2" t="str">
        <f>IF(B795="Chèque",LOOKUP(9^9,$C$5:$C794)+1," ")</f>
        <v xml:space="preserve"> </v>
      </c>
      <c r="J795" s="34" t="str">
        <f t="shared" si="13"/>
        <v/>
      </c>
    </row>
    <row r="796" spans="3:10" x14ac:dyDescent="0.25">
      <c r="C796" s="2" t="str">
        <f>IF(B796="Chèque",LOOKUP(9^9,$C$5:$C795)+1," ")</f>
        <v xml:space="preserve"> </v>
      </c>
      <c r="J796" s="34" t="str">
        <f t="shared" si="13"/>
        <v/>
      </c>
    </row>
    <row r="797" spans="3:10" x14ac:dyDescent="0.25">
      <c r="C797" s="2" t="str">
        <f>IF(B797="Chèque",LOOKUP(9^9,$C$5:$C796)+1," ")</f>
        <v xml:space="preserve"> </v>
      </c>
      <c r="J797" s="34" t="str">
        <f t="shared" si="13"/>
        <v/>
      </c>
    </row>
    <row r="798" spans="3:10" x14ac:dyDescent="0.25">
      <c r="C798" s="2" t="str">
        <f>IF(B798="Chèque",LOOKUP(9^9,$C$5:$C797)+1," ")</f>
        <v xml:space="preserve"> </v>
      </c>
      <c r="J798" s="34" t="str">
        <f t="shared" si="13"/>
        <v/>
      </c>
    </row>
    <row r="799" spans="3:10" x14ac:dyDescent="0.25">
      <c r="C799" s="2" t="str">
        <f>IF(B799="Chèque",LOOKUP(9^9,$C$5:$C798)+1," ")</f>
        <v xml:space="preserve"> </v>
      </c>
      <c r="J799" s="34" t="str">
        <f t="shared" ref="J799:J862" si="14">IF(SUM(H799:I799)=0,"",(J798+I799-H799))</f>
        <v/>
      </c>
    </row>
    <row r="800" spans="3:10" x14ac:dyDescent="0.25">
      <c r="C800" s="2" t="str">
        <f>IF(B800="Chèque",LOOKUP(9^9,$C$5:$C799)+1," ")</f>
        <v xml:space="preserve"> </v>
      </c>
      <c r="J800" s="34" t="str">
        <f t="shared" si="14"/>
        <v/>
      </c>
    </row>
    <row r="801" spans="3:10" x14ac:dyDescent="0.25">
      <c r="C801" s="2" t="str">
        <f>IF(B801="Chèque",LOOKUP(9^9,$C$5:$C800)+1," ")</f>
        <v xml:space="preserve"> </v>
      </c>
      <c r="J801" s="34" t="str">
        <f t="shared" si="14"/>
        <v/>
      </c>
    </row>
    <row r="802" spans="3:10" x14ac:dyDescent="0.25">
      <c r="C802" s="2" t="str">
        <f>IF(B802="Chèque",LOOKUP(9^9,$C$5:$C801)+1," ")</f>
        <v xml:space="preserve"> </v>
      </c>
      <c r="J802" s="34" t="str">
        <f t="shared" si="14"/>
        <v/>
      </c>
    </row>
    <row r="803" spans="3:10" x14ac:dyDescent="0.25">
      <c r="C803" s="2" t="str">
        <f>IF(B803="Chèque",LOOKUP(9^9,$C$5:$C802)+1," ")</f>
        <v xml:space="preserve"> </v>
      </c>
      <c r="J803" s="34" t="str">
        <f t="shared" si="14"/>
        <v/>
      </c>
    </row>
    <row r="804" spans="3:10" x14ac:dyDescent="0.25">
      <c r="C804" s="2" t="str">
        <f>IF(B804="Chèque",LOOKUP(9^9,$C$5:$C803)+1," ")</f>
        <v xml:space="preserve"> </v>
      </c>
      <c r="J804" s="34" t="str">
        <f t="shared" si="14"/>
        <v/>
      </c>
    </row>
    <row r="805" spans="3:10" x14ac:dyDescent="0.25">
      <c r="C805" s="2" t="str">
        <f>IF(B805="Chèque",LOOKUP(9^9,$C$5:$C804)+1," ")</f>
        <v xml:space="preserve"> </v>
      </c>
      <c r="J805" s="34" t="str">
        <f t="shared" si="14"/>
        <v/>
      </c>
    </row>
    <row r="806" spans="3:10" x14ac:dyDescent="0.25">
      <c r="C806" s="2" t="str">
        <f>IF(B806="Chèque",LOOKUP(9^9,$C$5:$C805)+1," ")</f>
        <v xml:space="preserve"> </v>
      </c>
      <c r="J806" s="34" t="str">
        <f t="shared" si="14"/>
        <v/>
      </c>
    </row>
    <row r="807" spans="3:10" x14ac:dyDescent="0.25">
      <c r="C807" s="2" t="str">
        <f>IF(B807="Chèque",LOOKUP(9^9,$C$5:$C806)+1," ")</f>
        <v xml:space="preserve"> </v>
      </c>
      <c r="J807" s="34" t="str">
        <f t="shared" si="14"/>
        <v/>
      </c>
    </row>
    <row r="808" spans="3:10" x14ac:dyDescent="0.25">
      <c r="C808" s="2" t="str">
        <f>IF(B808="Chèque",LOOKUP(9^9,$C$5:$C807)+1," ")</f>
        <v xml:space="preserve"> </v>
      </c>
      <c r="J808" s="34" t="str">
        <f t="shared" si="14"/>
        <v/>
      </c>
    </row>
    <row r="809" spans="3:10" x14ac:dyDescent="0.25">
      <c r="C809" s="2" t="str">
        <f>IF(B809="Chèque",LOOKUP(9^9,$C$5:$C808)+1," ")</f>
        <v xml:space="preserve"> </v>
      </c>
      <c r="J809" s="34" t="str">
        <f t="shared" si="14"/>
        <v/>
      </c>
    </row>
    <row r="810" spans="3:10" x14ac:dyDescent="0.25">
      <c r="C810" s="2" t="str">
        <f>IF(B810="Chèque",LOOKUP(9^9,$C$5:$C809)+1," ")</f>
        <v xml:space="preserve"> </v>
      </c>
      <c r="J810" s="34" t="str">
        <f t="shared" si="14"/>
        <v/>
      </c>
    </row>
    <row r="811" spans="3:10" x14ac:dyDescent="0.25">
      <c r="C811" s="2" t="str">
        <f>IF(B811="Chèque",LOOKUP(9^9,$C$5:$C810)+1," ")</f>
        <v xml:space="preserve"> </v>
      </c>
      <c r="J811" s="34" t="str">
        <f t="shared" si="14"/>
        <v/>
      </c>
    </row>
    <row r="812" spans="3:10" x14ac:dyDescent="0.25">
      <c r="C812" s="2" t="str">
        <f>IF(B812="Chèque",LOOKUP(9^9,$C$5:$C811)+1," ")</f>
        <v xml:space="preserve"> </v>
      </c>
      <c r="J812" s="34" t="str">
        <f t="shared" si="14"/>
        <v/>
      </c>
    </row>
    <row r="813" spans="3:10" x14ac:dyDescent="0.25">
      <c r="C813" s="2" t="str">
        <f>IF(B813="Chèque",LOOKUP(9^9,$C$5:$C812)+1," ")</f>
        <v xml:space="preserve"> </v>
      </c>
      <c r="J813" s="34" t="str">
        <f t="shared" si="14"/>
        <v/>
      </c>
    </row>
    <row r="814" spans="3:10" x14ac:dyDescent="0.25">
      <c r="C814" s="2" t="str">
        <f>IF(B814="Chèque",LOOKUP(9^9,$C$5:$C813)+1," ")</f>
        <v xml:space="preserve"> </v>
      </c>
      <c r="J814" s="34" t="str">
        <f t="shared" si="14"/>
        <v/>
      </c>
    </row>
    <row r="815" spans="3:10" x14ac:dyDescent="0.25">
      <c r="C815" s="2" t="str">
        <f>IF(B815="Chèque",LOOKUP(9^9,$C$5:$C814)+1," ")</f>
        <v xml:space="preserve"> </v>
      </c>
      <c r="J815" s="34" t="str">
        <f t="shared" si="14"/>
        <v/>
      </c>
    </row>
    <row r="816" spans="3:10" x14ac:dyDescent="0.25">
      <c r="C816" s="2" t="str">
        <f>IF(B816="Chèque",LOOKUP(9^9,$C$5:$C815)+1," ")</f>
        <v xml:space="preserve"> </v>
      </c>
      <c r="J816" s="34" t="str">
        <f t="shared" si="14"/>
        <v/>
      </c>
    </row>
    <row r="817" spans="3:10" x14ac:dyDescent="0.25">
      <c r="C817" s="2" t="str">
        <f>IF(B817="Chèque",LOOKUP(9^9,$C$5:$C816)+1," ")</f>
        <v xml:space="preserve"> </v>
      </c>
      <c r="J817" s="34" t="str">
        <f t="shared" si="14"/>
        <v/>
      </c>
    </row>
    <row r="818" spans="3:10" x14ac:dyDescent="0.25">
      <c r="C818" s="2" t="str">
        <f>IF(B818="Chèque",LOOKUP(9^9,$C$5:$C817)+1," ")</f>
        <v xml:space="preserve"> </v>
      </c>
      <c r="J818" s="34" t="str">
        <f t="shared" si="14"/>
        <v/>
      </c>
    </row>
    <row r="819" spans="3:10" x14ac:dyDescent="0.25">
      <c r="C819" s="2" t="str">
        <f>IF(B819="Chèque",LOOKUP(9^9,$C$5:$C818)+1," ")</f>
        <v xml:space="preserve"> </v>
      </c>
      <c r="J819" s="34" t="str">
        <f t="shared" si="14"/>
        <v/>
      </c>
    </row>
    <row r="820" spans="3:10" x14ac:dyDescent="0.25">
      <c r="C820" s="2" t="str">
        <f>IF(B820="Chèque",LOOKUP(9^9,$C$5:$C819)+1," ")</f>
        <v xml:space="preserve"> </v>
      </c>
      <c r="J820" s="34" t="str">
        <f t="shared" si="14"/>
        <v/>
      </c>
    </row>
    <row r="821" spans="3:10" x14ac:dyDescent="0.25">
      <c r="C821" s="2" t="str">
        <f>IF(B821="Chèque",LOOKUP(9^9,$C$5:$C820)+1," ")</f>
        <v xml:space="preserve"> </v>
      </c>
      <c r="J821" s="34" t="str">
        <f t="shared" si="14"/>
        <v/>
      </c>
    </row>
    <row r="822" spans="3:10" x14ac:dyDescent="0.25">
      <c r="C822" s="2" t="str">
        <f>IF(B822="Chèque",LOOKUP(9^9,$C$5:$C821)+1," ")</f>
        <v xml:space="preserve"> </v>
      </c>
      <c r="J822" s="34" t="str">
        <f t="shared" si="14"/>
        <v/>
      </c>
    </row>
    <row r="823" spans="3:10" x14ac:dyDescent="0.25">
      <c r="C823" s="2" t="str">
        <f>IF(B823="Chèque",LOOKUP(9^9,$C$5:$C822)+1," ")</f>
        <v xml:space="preserve"> </v>
      </c>
      <c r="J823" s="34" t="str">
        <f t="shared" si="14"/>
        <v/>
      </c>
    </row>
    <row r="824" spans="3:10" x14ac:dyDescent="0.25">
      <c r="C824" s="2" t="str">
        <f>IF(B824="Chèque",LOOKUP(9^9,$C$5:$C823)+1," ")</f>
        <v xml:space="preserve"> </v>
      </c>
      <c r="J824" s="34" t="str">
        <f t="shared" si="14"/>
        <v/>
      </c>
    </row>
    <row r="825" spans="3:10" x14ac:dyDescent="0.25">
      <c r="C825" s="2" t="str">
        <f>IF(B825="Chèque",LOOKUP(9^9,$C$5:$C824)+1," ")</f>
        <v xml:space="preserve"> </v>
      </c>
      <c r="J825" s="34" t="str">
        <f t="shared" si="14"/>
        <v/>
      </c>
    </row>
    <row r="826" spans="3:10" x14ac:dyDescent="0.25">
      <c r="C826" s="2" t="str">
        <f>IF(B826="Chèque",LOOKUP(9^9,$C$5:$C825)+1," ")</f>
        <v xml:space="preserve"> </v>
      </c>
      <c r="J826" s="34" t="str">
        <f t="shared" si="14"/>
        <v/>
      </c>
    </row>
    <row r="827" spans="3:10" x14ac:dyDescent="0.25">
      <c r="C827" s="2" t="str">
        <f>IF(B827="Chèque",LOOKUP(9^9,$C$5:$C826)+1," ")</f>
        <v xml:space="preserve"> </v>
      </c>
      <c r="J827" s="34" t="str">
        <f t="shared" si="14"/>
        <v/>
      </c>
    </row>
    <row r="828" spans="3:10" x14ac:dyDescent="0.25">
      <c r="C828" s="2" t="str">
        <f>IF(B828="Chèque",LOOKUP(9^9,$C$5:$C827)+1," ")</f>
        <v xml:space="preserve"> </v>
      </c>
      <c r="J828" s="34" t="str">
        <f t="shared" si="14"/>
        <v/>
      </c>
    </row>
    <row r="829" spans="3:10" x14ac:dyDescent="0.25">
      <c r="C829" s="2" t="str">
        <f>IF(B829="Chèque",LOOKUP(9^9,$C$5:$C828)+1," ")</f>
        <v xml:space="preserve"> </v>
      </c>
      <c r="J829" s="34" t="str">
        <f t="shared" si="14"/>
        <v/>
      </c>
    </row>
    <row r="830" spans="3:10" x14ac:dyDescent="0.25">
      <c r="C830" s="2" t="str">
        <f>IF(B830="Chèque",LOOKUP(9^9,$C$5:$C829)+1," ")</f>
        <v xml:space="preserve"> </v>
      </c>
      <c r="J830" s="34" t="str">
        <f t="shared" si="14"/>
        <v/>
      </c>
    </row>
    <row r="831" spans="3:10" x14ac:dyDescent="0.25">
      <c r="C831" s="2" t="str">
        <f>IF(B831="Chèque",LOOKUP(9^9,$C$5:$C830)+1," ")</f>
        <v xml:space="preserve"> </v>
      </c>
      <c r="J831" s="34" t="str">
        <f t="shared" si="14"/>
        <v/>
      </c>
    </row>
    <row r="832" spans="3:10" x14ac:dyDescent="0.25">
      <c r="C832" s="2" t="str">
        <f>IF(B832="Chèque",LOOKUP(9^9,$C$5:$C831)+1," ")</f>
        <v xml:space="preserve"> </v>
      </c>
      <c r="J832" s="34" t="str">
        <f t="shared" si="14"/>
        <v/>
      </c>
    </row>
    <row r="833" spans="3:10" x14ac:dyDescent="0.25">
      <c r="C833" s="2" t="str">
        <f>IF(B833="Chèque",LOOKUP(9^9,$C$5:$C832)+1," ")</f>
        <v xml:space="preserve"> </v>
      </c>
      <c r="J833" s="34" t="str">
        <f t="shared" si="14"/>
        <v/>
      </c>
    </row>
    <row r="834" spans="3:10" x14ac:dyDescent="0.25">
      <c r="C834" s="2" t="str">
        <f>IF(B834="Chèque",LOOKUP(9^9,$C$5:$C833)+1," ")</f>
        <v xml:space="preserve"> </v>
      </c>
      <c r="J834" s="34" t="str">
        <f t="shared" si="14"/>
        <v/>
      </c>
    </row>
    <row r="835" spans="3:10" x14ac:dyDescent="0.25">
      <c r="C835" s="2" t="str">
        <f>IF(B835="Chèque",LOOKUP(9^9,$C$5:$C834)+1," ")</f>
        <v xml:space="preserve"> </v>
      </c>
      <c r="J835" s="34" t="str">
        <f t="shared" si="14"/>
        <v/>
      </c>
    </row>
    <row r="836" spans="3:10" x14ac:dyDescent="0.25">
      <c r="C836" s="2" t="str">
        <f>IF(B836="Chèque",LOOKUP(9^9,$C$5:$C835)+1," ")</f>
        <v xml:space="preserve"> </v>
      </c>
      <c r="J836" s="34" t="str">
        <f t="shared" si="14"/>
        <v/>
      </c>
    </row>
    <row r="837" spans="3:10" x14ac:dyDescent="0.25">
      <c r="C837" s="2" t="str">
        <f>IF(B837="Chèque",LOOKUP(9^9,$C$5:$C836)+1," ")</f>
        <v xml:space="preserve"> </v>
      </c>
      <c r="J837" s="34" t="str">
        <f t="shared" si="14"/>
        <v/>
      </c>
    </row>
    <row r="838" spans="3:10" x14ac:dyDescent="0.25">
      <c r="C838" s="2" t="str">
        <f>IF(B838="Chèque",LOOKUP(9^9,$C$5:$C837)+1," ")</f>
        <v xml:space="preserve"> </v>
      </c>
      <c r="J838" s="34" t="str">
        <f t="shared" si="14"/>
        <v/>
      </c>
    </row>
    <row r="839" spans="3:10" x14ac:dyDescent="0.25">
      <c r="C839" s="2" t="str">
        <f>IF(B839="Chèque",LOOKUP(9^9,$C$5:$C838)+1," ")</f>
        <v xml:space="preserve"> </v>
      </c>
      <c r="J839" s="34" t="str">
        <f t="shared" si="14"/>
        <v/>
      </c>
    </row>
    <row r="840" spans="3:10" x14ac:dyDescent="0.25">
      <c r="C840" s="2" t="str">
        <f>IF(B840="Chèque",LOOKUP(9^9,$C$5:$C839)+1," ")</f>
        <v xml:space="preserve"> </v>
      </c>
      <c r="J840" s="34" t="str">
        <f t="shared" si="14"/>
        <v/>
      </c>
    </row>
    <row r="841" spans="3:10" x14ac:dyDescent="0.25">
      <c r="C841" s="2" t="str">
        <f>IF(B841="Chèque",LOOKUP(9^9,$C$5:$C840)+1," ")</f>
        <v xml:space="preserve"> </v>
      </c>
      <c r="J841" s="34" t="str">
        <f t="shared" si="14"/>
        <v/>
      </c>
    </row>
    <row r="842" spans="3:10" x14ac:dyDescent="0.25">
      <c r="C842" s="2" t="str">
        <f>IF(B842="Chèque",LOOKUP(9^9,$C$5:$C841)+1," ")</f>
        <v xml:space="preserve"> </v>
      </c>
      <c r="J842" s="34" t="str">
        <f t="shared" si="14"/>
        <v/>
      </c>
    </row>
    <row r="843" spans="3:10" x14ac:dyDescent="0.25">
      <c r="C843" s="2" t="str">
        <f>IF(B843="Chèque",LOOKUP(9^9,$C$5:$C842)+1," ")</f>
        <v xml:space="preserve"> </v>
      </c>
      <c r="J843" s="34" t="str">
        <f t="shared" si="14"/>
        <v/>
      </c>
    </row>
    <row r="844" spans="3:10" x14ac:dyDescent="0.25">
      <c r="C844" s="2" t="str">
        <f>IF(B844="Chèque",LOOKUP(9^9,$C$5:$C843)+1," ")</f>
        <v xml:space="preserve"> </v>
      </c>
      <c r="J844" s="34" t="str">
        <f t="shared" si="14"/>
        <v/>
      </c>
    </row>
    <row r="845" spans="3:10" x14ac:dyDescent="0.25">
      <c r="C845" s="2" t="str">
        <f>IF(B845="Chèque",LOOKUP(9^9,$C$5:$C844)+1," ")</f>
        <v xml:space="preserve"> </v>
      </c>
      <c r="J845" s="34" t="str">
        <f t="shared" si="14"/>
        <v/>
      </c>
    </row>
    <row r="846" spans="3:10" x14ac:dyDescent="0.25">
      <c r="C846" s="2" t="str">
        <f>IF(B846="Chèque",LOOKUP(9^9,$C$5:$C845)+1," ")</f>
        <v xml:space="preserve"> </v>
      </c>
      <c r="J846" s="34" t="str">
        <f t="shared" si="14"/>
        <v/>
      </c>
    </row>
    <row r="847" spans="3:10" x14ac:dyDescent="0.25">
      <c r="C847" s="2" t="str">
        <f>IF(B847="Chèque",LOOKUP(9^9,$C$5:$C846)+1," ")</f>
        <v xml:space="preserve"> </v>
      </c>
      <c r="J847" s="34" t="str">
        <f t="shared" si="14"/>
        <v/>
      </c>
    </row>
    <row r="848" spans="3:10" x14ac:dyDescent="0.25">
      <c r="C848" s="2" t="str">
        <f>IF(B848="Chèque",LOOKUP(9^9,$C$5:$C847)+1," ")</f>
        <v xml:space="preserve"> </v>
      </c>
      <c r="J848" s="34" t="str">
        <f t="shared" si="14"/>
        <v/>
      </c>
    </row>
    <row r="849" spans="3:10" x14ac:dyDescent="0.25">
      <c r="C849" s="2" t="str">
        <f>IF(B849="Chèque",LOOKUP(9^9,$C$5:$C848)+1," ")</f>
        <v xml:space="preserve"> </v>
      </c>
      <c r="J849" s="34" t="str">
        <f t="shared" si="14"/>
        <v/>
      </c>
    </row>
    <row r="850" spans="3:10" x14ac:dyDescent="0.25">
      <c r="C850" s="2" t="str">
        <f>IF(B850="Chèque",LOOKUP(9^9,$C$5:$C849)+1," ")</f>
        <v xml:space="preserve"> </v>
      </c>
      <c r="J850" s="34" t="str">
        <f t="shared" si="14"/>
        <v/>
      </c>
    </row>
    <row r="851" spans="3:10" x14ac:dyDescent="0.25">
      <c r="C851" s="2" t="str">
        <f>IF(B851="Chèque",LOOKUP(9^9,$C$5:$C850)+1," ")</f>
        <v xml:space="preserve"> </v>
      </c>
      <c r="J851" s="34" t="str">
        <f t="shared" si="14"/>
        <v/>
      </c>
    </row>
    <row r="852" spans="3:10" x14ac:dyDescent="0.25">
      <c r="C852" s="2" t="str">
        <f>IF(B852="Chèque",LOOKUP(9^9,$C$5:$C851)+1," ")</f>
        <v xml:space="preserve"> </v>
      </c>
      <c r="J852" s="34" t="str">
        <f t="shared" si="14"/>
        <v/>
      </c>
    </row>
    <row r="853" spans="3:10" x14ac:dyDescent="0.25">
      <c r="C853" s="2" t="str">
        <f>IF(B853="Chèque",LOOKUP(9^9,$C$5:$C852)+1," ")</f>
        <v xml:space="preserve"> </v>
      </c>
      <c r="J853" s="34" t="str">
        <f t="shared" si="14"/>
        <v/>
      </c>
    </row>
    <row r="854" spans="3:10" x14ac:dyDescent="0.25">
      <c r="C854" s="2" t="str">
        <f>IF(B854="Chèque",LOOKUP(9^9,$C$5:$C853)+1," ")</f>
        <v xml:space="preserve"> </v>
      </c>
      <c r="J854" s="34" t="str">
        <f t="shared" si="14"/>
        <v/>
      </c>
    </row>
    <row r="855" spans="3:10" x14ac:dyDescent="0.25">
      <c r="C855" s="2" t="str">
        <f>IF(B855="Chèque",LOOKUP(9^9,$C$5:$C854)+1," ")</f>
        <v xml:space="preserve"> </v>
      </c>
      <c r="J855" s="34" t="str">
        <f t="shared" si="14"/>
        <v/>
      </c>
    </row>
    <row r="856" spans="3:10" x14ac:dyDescent="0.25">
      <c r="C856" s="2" t="str">
        <f>IF(B856="Chèque",LOOKUP(9^9,$C$5:$C855)+1," ")</f>
        <v xml:space="preserve"> </v>
      </c>
      <c r="J856" s="34" t="str">
        <f t="shared" si="14"/>
        <v/>
      </c>
    </row>
    <row r="857" spans="3:10" x14ac:dyDescent="0.25">
      <c r="C857" s="2" t="str">
        <f>IF(B857="Chèque",LOOKUP(9^9,$C$5:$C856)+1," ")</f>
        <v xml:space="preserve"> </v>
      </c>
      <c r="J857" s="34" t="str">
        <f t="shared" si="14"/>
        <v/>
      </c>
    </row>
    <row r="858" spans="3:10" x14ac:dyDescent="0.25">
      <c r="C858" s="2" t="str">
        <f>IF(B858="Chèque",LOOKUP(9^9,$C$5:$C857)+1," ")</f>
        <v xml:space="preserve"> </v>
      </c>
      <c r="J858" s="34" t="str">
        <f t="shared" si="14"/>
        <v/>
      </c>
    </row>
    <row r="859" spans="3:10" x14ac:dyDescent="0.25">
      <c r="C859" s="2" t="str">
        <f>IF(B859="Chèque",LOOKUP(9^9,$C$5:$C858)+1," ")</f>
        <v xml:space="preserve"> </v>
      </c>
      <c r="J859" s="34" t="str">
        <f t="shared" si="14"/>
        <v/>
      </c>
    </row>
    <row r="860" spans="3:10" x14ac:dyDescent="0.25">
      <c r="C860" s="2" t="str">
        <f>IF(B860="Chèque",LOOKUP(9^9,$C$5:$C859)+1," ")</f>
        <v xml:space="preserve"> </v>
      </c>
      <c r="J860" s="34" t="str">
        <f t="shared" si="14"/>
        <v/>
      </c>
    </row>
    <row r="861" spans="3:10" x14ac:dyDescent="0.25">
      <c r="C861" s="2" t="str">
        <f>IF(B861="Chèque",LOOKUP(9^9,$C$5:$C860)+1," ")</f>
        <v xml:space="preserve"> </v>
      </c>
      <c r="J861" s="34" t="str">
        <f t="shared" si="14"/>
        <v/>
      </c>
    </row>
    <row r="862" spans="3:10" x14ac:dyDescent="0.25">
      <c r="C862" s="2" t="str">
        <f>IF(B862="Chèque",LOOKUP(9^9,$C$5:$C861)+1," ")</f>
        <v xml:space="preserve"> </v>
      </c>
      <c r="J862" s="34" t="str">
        <f t="shared" si="14"/>
        <v/>
      </c>
    </row>
    <row r="863" spans="3:10" x14ac:dyDescent="0.25">
      <c r="C863" s="2" t="str">
        <f>IF(B863="Chèque",LOOKUP(9^9,$C$5:$C862)+1," ")</f>
        <v xml:space="preserve"> </v>
      </c>
      <c r="J863" s="34" t="str">
        <f t="shared" ref="J863:J926" si="15">IF(SUM(H863:I863)=0,"",(J862+I863-H863))</f>
        <v/>
      </c>
    </row>
    <row r="864" spans="3:10" x14ac:dyDescent="0.25">
      <c r="C864" s="2" t="str">
        <f>IF(B864="Chèque",LOOKUP(9^9,$C$5:$C863)+1," ")</f>
        <v xml:space="preserve"> </v>
      </c>
      <c r="J864" s="34" t="str">
        <f t="shared" si="15"/>
        <v/>
      </c>
    </row>
    <row r="865" spans="3:10" x14ac:dyDescent="0.25">
      <c r="C865" s="2" t="str">
        <f>IF(B865="Chèque",LOOKUP(9^9,$C$5:$C864)+1," ")</f>
        <v xml:space="preserve"> </v>
      </c>
      <c r="J865" s="34" t="str">
        <f t="shared" si="15"/>
        <v/>
      </c>
    </row>
    <row r="866" spans="3:10" x14ac:dyDescent="0.25">
      <c r="C866" s="2" t="str">
        <f>IF(B866="Chèque",LOOKUP(9^9,$C$5:$C865)+1," ")</f>
        <v xml:space="preserve"> </v>
      </c>
      <c r="J866" s="34" t="str">
        <f t="shared" si="15"/>
        <v/>
      </c>
    </row>
    <row r="867" spans="3:10" x14ac:dyDescent="0.25">
      <c r="C867" s="2" t="str">
        <f>IF(B867="Chèque",LOOKUP(9^9,$C$5:$C866)+1," ")</f>
        <v xml:space="preserve"> </v>
      </c>
      <c r="J867" s="34" t="str">
        <f t="shared" si="15"/>
        <v/>
      </c>
    </row>
    <row r="868" spans="3:10" x14ac:dyDescent="0.25">
      <c r="C868" s="2" t="str">
        <f>IF(B868="Chèque",LOOKUP(9^9,$C$5:$C867)+1," ")</f>
        <v xml:space="preserve"> </v>
      </c>
      <c r="J868" s="34" t="str">
        <f t="shared" si="15"/>
        <v/>
      </c>
    </row>
    <row r="869" spans="3:10" x14ac:dyDescent="0.25">
      <c r="C869" s="2" t="str">
        <f>IF(B869="Chèque",LOOKUP(9^9,$C$5:$C868)+1," ")</f>
        <v xml:space="preserve"> </v>
      </c>
      <c r="J869" s="34" t="str">
        <f t="shared" si="15"/>
        <v/>
      </c>
    </row>
    <row r="870" spans="3:10" x14ac:dyDescent="0.25">
      <c r="C870" s="2" t="str">
        <f>IF(B870="Chèque",LOOKUP(9^9,$C$5:$C869)+1," ")</f>
        <v xml:space="preserve"> </v>
      </c>
      <c r="J870" s="34" t="str">
        <f t="shared" si="15"/>
        <v/>
      </c>
    </row>
    <row r="871" spans="3:10" x14ac:dyDescent="0.25">
      <c r="C871" s="2" t="str">
        <f>IF(B871="Chèque",LOOKUP(9^9,$C$5:$C870)+1," ")</f>
        <v xml:space="preserve"> </v>
      </c>
      <c r="J871" s="34" t="str">
        <f t="shared" si="15"/>
        <v/>
      </c>
    </row>
    <row r="872" spans="3:10" x14ac:dyDescent="0.25">
      <c r="C872" s="2" t="str">
        <f>IF(B872="Chèque",LOOKUP(9^9,$C$5:$C871)+1," ")</f>
        <v xml:space="preserve"> </v>
      </c>
      <c r="J872" s="34" t="str">
        <f t="shared" si="15"/>
        <v/>
      </c>
    </row>
    <row r="873" spans="3:10" x14ac:dyDescent="0.25">
      <c r="C873" s="2" t="str">
        <f>IF(B873="Chèque",LOOKUP(9^9,$C$5:$C872)+1," ")</f>
        <v xml:space="preserve"> </v>
      </c>
      <c r="J873" s="34" t="str">
        <f t="shared" si="15"/>
        <v/>
      </c>
    </row>
    <row r="874" spans="3:10" x14ac:dyDescent="0.25">
      <c r="C874" s="2" t="str">
        <f>IF(B874="Chèque",LOOKUP(9^9,$C$5:$C873)+1," ")</f>
        <v xml:space="preserve"> </v>
      </c>
      <c r="J874" s="34" t="str">
        <f t="shared" si="15"/>
        <v/>
      </c>
    </row>
    <row r="875" spans="3:10" x14ac:dyDescent="0.25">
      <c r="C875" s="2" t="str">
        <f>IF(B875="Chèque",LOOKUP(9^9,$C$5:$C874)+1," ")</f>
        <v xml:space="preserve"> </v>
      </c>
      <c r="J875" s="34" t="str">
        <f t="shared" si="15"/>
        <v/>
      </c>
    </row>
    <row r="876" spans="3:10" x14ac:dyDescent="0.25">
      <c r="C876" s="2" t="str">
        <f>IF(B876="Chèque",LOOKUP(9^9,$C$5:$C875)+1," ")</f>
        <v xml:space="preserve"> </v>
      </c>
      <c r="J876" s="34" t="str">
        <f t="shared" si="15"/>
        <v/>
      </c>
    </row>
    <row r="877" spans="3:10" x14ac:dyDescent="0.25">
      <c r="C877" s="2" t="str">
        <f>IF(B877="Chèque",LOOKUP(9^9,$C$5:$C876)+1," ")</f>
        <v xml:space="preserve"> </v>
      </c>
      <c r="J877" s="34" t="str">
        <f t="shared" si="15"/>
        <v/>
      </c>
    </row>
    <row r="878" spans="3:10" x14ac:dyDescent="0.25">
      <c r="C878" s="2" t="str">
        <f>IF(B878="Chèque",LOOKUP(9^9,$C$5:$C877)+1," ")</f>
        <v xml:space="preserve"> </v>
      </c>
      <c r="J878" s="34" t="str">
        <f t="shared" si="15"/>
        <v/>
      </c>
    </row>
    <row r="879" spans="3:10" x14ac:dyDescent="0.25">
      <c r="C879" s="2" t="str">
        <f>IF(B879="Chèque",LOOKUP(9^9,$C$5:$C878)+1," ")</f>
        <v xml:space="preserve"> </v>
      </c>
      <c r="J879" s="34" t="str">
        <f t="shared" si="15"/>
        <v/>
      </c>
    </row>
    <row r="880" spans="3:10" x14ac:dyDescent="0.25">
      <c r="C880" s="2" t="str">
        <f>IF(B880="Chèque",LOOKUP(9^9,$C$5:$C879)+1," ")</f>
        <v xml:space="preserve"> </v>
      </c>
      <c r="J880" s="34" t="str">
        <f t="shared" si="15"/>
        <v/>
      </c>
    </row>
    <row r="881" spans="3:10" x14ac:dyDescent="0.25">
      <c r="C881" s="2" t="str">
        <f>IF(B881="Chèque",LOOKUP(9^9,$C$5:$C880)+1," ")</f>
        <v xml:space="preserve"> </v>
      </c>
      <c r="J881" s="34" t="str">
        <f t="shared" si="15"/>
        <v/>
      </c>
    </row>
    <row r="882" spans="3:10" x14ac:dyDescent="0.25">
      <c r="C882" s="2" t="str">
        <f>IF(B882="Chèque",LOOKUP(9^9,$C$5:$C881)+1," ")</f>
        <v xml:space="preserve"> </v>
      </c>
      <c r="J882" s="34" t="str">
        <f t="shared" si="15"/>
        <v/>
      </c>
    </row>
    <row r="883" spans="3:10" x14ac:dyDescent="0.25">
      <c r="C883" s="2" t="str">
        <f>IF(B883="Chèque",LOOKUP(9^9,$C$5:$C882)+1," ")</f>
        <v xml:space="preserve"> </v>
      </c>
      <c r="J883" s="34" t="str">
        <f t="shared" si="15"/>
        <v/>
      </c>
    </row>
    <row r="884" spans="3:10" x14ac:dyDescent="0.25">
      <c r="C884" s="2" t="str">
        <f>IF(B884="Chèque",LOOKUP(9^9,$C$5:$C883)+1," ")</f>
        <v xml:space="preserve"> </v>
      </c>
      <c r="J884" s="34" t="str">
        <f t="shared" si="15"/>
        <v/>
      </c>
    </row>
    <row r="885" spans="3:10" x14ac:dyDescent="0.25">
      <c r="C885" s="2" t="str">
        <f>IF(B885="Chèque",LOOKUP(9^9,$C$5:$C884)+1," ")</f>
        <v xml:space="preserve"> </v>
      </c>
      <c r="J885" s="34" t="str">
        <f t="shared" si="15"/>
        <v/>
      </c>
    </row>
    <row r="886" spans="3:10" x14ac:dyDescent="0.25">
      <c r="C886" s="2" t="str">
        <f>IF(B886="Chèque",LOOKUP(9^9,$C$5:$C885)+1," ")</f>
        <v xml:space="preserve"> </v>
      </c>
      <c r="J886" s="34" t="str">
        <f t="shared" si="15"/>
        <v/>
      </c>
    </row>
    <row r="887" spans="3:10" x14ac:dyDescent="0.25">
      <c r="C887" s="2" t="str">
        <f>IF(B887="Chèque",LOOKUP(9^9,$C$5:$C886)+1," ")</f>
        <v xml:space="preserve"> </v>
      </c>
      <c r="J887" s="34" t="str">
        <f t="shared" si="15"/>
        <v/>
      </c>
    </row>
    <row r="888" spans="3:10" x14ac:dyDescent="0.25">
      <c r="C888" s="2" t="str">
        <f>IF(B888="Chèque",LOOKUP(9^9,$C$5:$C887)+1," ")</f>
        <v xml:space="preserve"> </v>
      </c>
      <c r="J888" s="34" t="str">
        <f t="shared" si="15"/>
        <v/>
      </c>
    </row>
    <row r="889" spans="3:10" x14ac:dyDescent="0.25">
      <c r="C889" s="2" t="str">
        <f>IF(B889="Chèque",LOOKUP(9^9,$C$5:$C888)+1," ")</f>
        <v xml:space="preserve"> </v>
      </c>
      <c r="J889" s="34" t="str">
        <f t="shared" si="15"/>
        <v/>
      </c>
    </row>
    <row r="890" spans="3:10" x14ac:dyDescent="0.25">
      <c r="C890" s="2" t="str">
        <f>IF(B890="Chèque",LOOKUP(9^9,$C$5:$C889)+1," ")</f>
        <v xml:space="preserve"> </v>
      </c>
      <c r="J890" s="34" t="str">
        <f t="shared" si="15"/>
        <v/>
      </c>
    </row>
    <row r="891" spans="3:10" x14ac:dyDescent="0.25">
      <c r="C891" s="2" t="str">
        <f>IF(B891="Chèque",LOOKUP(9^9,$C$5:$C890)+1," ")</f>
        <v xml:space="preserve"> </v>
      </c>
      <c r="J891" s="34" t="str">
        <f t="shared" si="15"/>
        <v/>
      </c>
    </row>
    <row r="892" spans="3:10" x14ac:dyDescent="0.25">
      <c r="C892" s="2" t="str">
        <f>IF(B892="Chèque",LOOKUP(9^9,$C$5:$C891)+1," ")</f>
        <v xml:space="preserve"> </v>
      </c>
      <c r="J892" s="34" t="str">
        <f t="shared" si="15"/>
        <v/>
      </c>
    </row>
    <row r="893" spans="3:10" x14ac:dyDescent="0.25">
      <c r="C893" s="2" t="str">
        <f>IF(B893="Chèque",LOOKUP(9^9,$C$5:$C892)+1," ")</f>
        <v xml:space="preserve"> </v>
      </c>
      <c r="J893" s="34" t="str">
        <f t="shared" si="15"/>
        <v/>
      </c>
    </row>
    <row r="894" spans="3:10" x14ac:dyDescent="0.25">
      <c r="C894" s="2" t="str">
        <f>IF(B894="Chèque",LOOKUP(9^9,$C$5:$C893)+1," ")</f>
        <v xml:space="preserve"> </v>
      </c>
      <c r="J894" s="34" t="str">
        <f t="shared" si="15"/>
        <v/>
      </c>
    </row>
    <row r="895" spans="3:10" x14ac:dyDescent="0.25">
      <c r="C895" s="2" t="str">
        <f>IF(B895="Chèque",LOOKUP(9^9,$C$5:$C894)+1," ")</f>
        <v xml:space="preserve"> </v>
      </c>
      <c r="J895" s="34" t="str">
        <f t="shared" si="15"/>
        <v/>
      </c>
    </row>
    <row r="896" spans="3:10" x14ac:dyDescent="0.25">
      <c r="C896" s="2" t="str">
        <f>IF(B896="Chèque",LOOKUP(9^9,$C$5:$C895)+1," ")</f>
        <v xml:space="preserve"> </v>
      </c>
      <c r="J896" s="34" t="str">
        <f t="shared" si="15"/>
        <v/>
      </c>
    </row>
    <row r="897" spans="3:10" x14ac:dyDescent="0.25">
      <c r="C897" s="2" t="str">
        <f>IF(B897="Chèque",LOOKUP(9^9,$C$5:$C896)+1," ")</f>
        <v xml:space="preserve"> </v>
      </c>
      <c r="J897" s="34" t="str">
        <f t="shared" si="15"/>
        <v/>
      </c>
    </row>
    <row r="898" spans="3:10" x14ac:dyDescent="0.25">
      <c r="C898" s="2" t="str">
        <f>IF(B898="Chèque",LOOKUP(9^9,$C$5:$C897)+1," ")</f>
        <v xml:space="preserve"> </v>
      </c>
      <c r="J898" s="34" t="str">
        <f t="shared" si="15"/>
        <v/>
      </c>
    </row>
    <row r="899" spans="3:10" x14ac:dyDescent="0.25">
      <c r="C899" s="2" t="str">
        <f>IF(B899="Chèque",LOOKUP(9^9,$C$5:$C898)+1," ")</f>
        <v xml:space="preserve"> </v>
      </c>
      <c r="J899" s="34" t="str">
        <f t="shared" si="15"/>
        <v/>
      </c>
    </row>
    <row r="900" spans="3:10" x14ac:dyDescent="0.25">
      <c r="C900" s="2" t="str">
        <f>IF(B900="Chèque",LOOKUP(9^9,$C$5:$C899)+1," ")</f>
        <v xml:space="preserve"> </v>
      </c>
      <c r="J900" s="34" t="str">
        <f t="shared" si="15"/>
        <v/>
      </c>
    </row>
    <row r="901" spans="3:10" x14ac:dyDescent="0.25">
      <c r="C901" s="2" t="str">
        <f>IF(B901="Chèque",LOOKUP(9^9,$C$5:$C900)+1," ")</f>
        <v xml:space="preserve"> </v>
      </c>
      <c r="J901" s="34" t="str">
        <f t="shared" si="15"/>
        <v/>
      </c>
    </row>
    <row r="902" spans="3:10" x14ac:dyDescent="0.25">
      <c r="C902" s="2" t="str">
        <f>IF(B902="Chèque",LOOKUP(9^9,$C$5:$C901)+1," ")</f>
        <v xml:space="preserve"> </v>
      </c>
      <c r="J902" s="34" t="str">
        <f t="shared" si="15"/>
        <v/>
      </c>
    </row>
    <row r="903" spans="3:10" x14ac:dyDescent="0.25">
      <c r="C903" s="2" t="str">
        <f>IF(B903="Chèque",LOOKUP(9^9,$C$5:$C902)+1," ")</f>
        <v xml:space="preserve"> </v>
      </c>
      <c r="J903" s="34" t="str">
        <f t="shared" si="15"/>
        <v/>
      </c>
    </row>
    <row r="904" spans="3:10" x14ac:dyDescent="0.25">
      <c r="C904" s="2" t="str">
        <f>IF(B904="Chèque",LOOKUP(9^9,$C$5:$C903)+1," ")</f>
        <v xml:space="preserve"> </v>
      </c>
      <c r="J904" s="34" t="str">
        <f t="shared" si="15"/>
        <v/>
      </c>
    </row>
    <row r="905" spans="3:10" x14ac:dyDescent="0.25">
      <c r="C905" s="2" t="str">
        <f>IF(B905="Chèque",LOOKUP(9^9,$C$5:$C904)+1," ")</f>
        <v xml:space="preserve"> </v>
      </c>
      <c r="J905" s="34" t="str">
        <f t="shared" si="15"/>
        <v/>
      </c>
    </row>
    <row r="906" spans="3:10" x14ac:dyDescent="0.25">
      <c r="C906" s="2" t="str">
        <f>IF(B906="Chèque",LOOKUP(9^9,$C$5:$C905)+1," ")</f>
        <v xml:space="preserve"> </v>
      </c>
      <c r="J906" s="34" t="str">
        <f t="shared" si="15"/>
        <v/>
      </c>
    </row>
    <row r="907" spans="3:10" x14ac:dyDescent="0.25">
      <c r="C907" s="2" t="str">
        <f>IF(B907="Chèque",LOOKUP(9^9,$C$5:$C906)+1," ")</f>
        <v xml:space="preserve"> </v>
      </c>
      <c r="J907" s="34" t="str">
        <f t="shared" si="15"/>
        <v/>
      </c>
    </row>
    <row r="908" spans="3:10" x14ac:dyDescent="0.25">
      <c r="C908" s="2" t="str">
        <f>IF(B908="Chèque",LOOKUP(9^9,$C$5:$C907)+1," ")</f>
        <v xml:space="preserve"> </v>
      </c>
      <c r="J908" s="34" t="str">
        <f t="shared" si="15"/>
        <v/>
      </c>
    </row>
    <row r="909" spans="3:10" x14ac:dyDescent="0.25">
      <c r="C909" s="2" t="str">
        <f>IF(B909="Chèque",LOOKUP(9^9,$C$5:$C908)+1," ")</f>
        <v xml:space="preserve"> </v>
      </c>
      <c r="J909" s="34" t="str">
        <f t="shared" si="15"/>
        <v/>
      </c>
    </row>
    <row r="910" spans="3:10" x14ac:dyDescent="0.25">
      <c r="C910" s="2" t="str">
        <f>IF(B910="Chèque",LOOKUP(9^9,$C$5:$C909)+1," ")</f>
        <v xml:space="preserve"> </v>
      </c>
      <c r="J910" s="34" t="str">
        <f t="shared" si="15"/>
        <v/>
      </c>
    </row>
    <row r="911" spans="3:10" x14ac:dyDescent="0.25">
      <c r="C911" s="2" t="str">
        <f>IF(B911="Chèque",LOOKUP(9^9,$C$5:$C910)+1," ")</f>
        <v xml:space="preserve"> </v>
      </c>
      <c r="J911" s="34" t="str">
        <f t="shared" si="15"/>
        <v/>
      </c>
    </row>
    <row r="912" spans="3:10" x14ac:dyDescent="0.25">
      <c r="C912" s="2" t="str">
        <f>IF(B912="Chèque",LOOKUP(9^9,$C$5:$C911)+1," ")</f>
        <v xml:space="preserve"> </v>
      </c>
      <c r="J912" s="34" t="str">
        <f t="shared" si="15"/>
        <v/>
      </c>
    </row>
    <row r="913" spans="3:10" x14ac:dyDescent="0.25">
      <c r="C913" s="2" t="str">
        <f>IF(B913="Chèque",LOOKUP(9^9,$C$5:$C912)+1," ")</f>
        <v xml:space="preserve"> </v>
      </c>
      <c r="J913" s="34" t="str">
        <f t="shared" si="15"/>
        <v/>
      </c>
    </row>
    <row r="914" spans="3:10" x14ac:dyDescent="0.25">
      <c r="C914" s="2" t="str">
        <f>IF(B914="Chèque",LOOKUP(9^9,$C$5:$C913)+1," ")</f>
        <v xml:space="preserve"> </v>
      </c>
      <c r="J914" s="34" t="str">
        <f t="shared" si="15"/>
        <v/>
      </c>
    </row>
    <row r="915" spans="3:10" x14ac:dyDescent="0.25">
      <c r="C915" s="2" t="str">
        <f>IF(B915="Chèque",LOOKUP(9^9,$C$5:$C914)+1," ")</f>
        <v xml:space="preserve"> </v>
      </c>
      <c r="J915" s="34" t="str">
        <f t="shared" si="15"/>
        <v/>
      </c>
    </row>
    <row r="916" spans="3:10" x14ac:dyDescent="0.25">
      <c r="C916" s="2" t="str">
        <f>IF(B916="Chèque",LOOKUP(9^9,$C$5:$C915)+1," ")</f>
        <v xml:space="preserve"> </v>
      </c>
      <c r="J916" s="34" t="str">
        <f t="shared" si="15"/>
        <v/>
      </c>
    </row>
    <row r="917" spans="3:10" x14ac:dyDescent="0.25">
      <c r="C917" s="2" t="str">
        <f>IF(B917="Chèque",LOOKUP(9^9,$C$5:$C916)+1," ")</f>
        <v xml:space="preserve"> </v>
      </c>
      <c r="J917" s="34" t="str">
        <f t="shared" si="15"/>
        <v/>
      </c>
    </row>
    <row r="918" spans="3:10" x14ac:dyDescent="0.25">
      <c r="C918" s="2" t="str">
        <f>IF(B918="Chèque",LOOKUP(9^9,$C$5:$C917)+1," ")</f>
        <v xml:space="preserve"> </v>
      </c>
      <c r="J918" s="34" t="str">
        <f t="shared" si="15"/>
        <v/>
      </c>
    </row>
    <row r="919" spans="3:10" x14ac:dyDescent="0.25">
      <c r="C919" s="2" t="str">
        <f>IF(B919="Chèque",LOOKUP(9^9,$C$5:$C918)+1," ")</f>
        <v xml:space="preserve"> </v>
      </c>
      <c r="J919" s="34" t="str">
        <f t="shared" si="15"/>
        <v/>
      </c>
    </row>
    <row r="920" spans="3:10" x14ac:dyDescent="0.25">
      <c r="C920" s="2" t="str">
        <f>IF(B920="Chèque",LOOKUP(9^9,$C$5:$C919)+1," ")</f>
        <v xml:space="preserve"> </v>
      </c>
      <c r="J920" s="34" t="str">
        <f t="shared" si="15"/>
        <v/>
      </c>
    </row>
    <row r="921" spans="3:10" x14ac:dyDescent="0.25">
      <c r="C921" s="2" t="str">
        <f>IF(B921="Chèque",LOOKUP(9^9,$C$5:$C920)+1," ")</f>
        <v xml:space="preserve"> </v>
      </c>
      <c r="J921" s="34" t="str">
        <f t="shared" si="15"/>
        <v/>
      </c>
    </row>
    <row r="922" spans="3:10" x14ac:dyDescent="0.25">
      <c r="C922" s="2" t="str">
        <f>IF(B922="Chèque",LOOKUP(9^9,$C$5:$C921)+1," ")</f>
        <v xml:space="preserve"> </v>
      </c>
      <c r="J922" s="34" t="str">
        <f t="shared" si="15"/>
        <v/>
      </c>
    </row>
    <row r="923" spans="3:10" x14ac:dyDescent="0.25">
      <c r="C923" s="2" t="str">
        <f>IF(B923="Chèque",LOOKUP(9^9,$C$5:$C922)+1," ")</f>
        <v xml:space="preserve"> </v>
      </c>
      <c r="J923" s="34" t="str">
        <f t="shared" si="15"/>
        <v/>
      </c>
    </row>
    <row r="924" spans="3:10" x14ac:dyDescent="0.25">
      <c r="C924" s="2" t="str">
        <f>IF(B924="Chèque",LOOKUP(9^9,$C$5:$C923)+1," ")</f>
        <v xml:space="preserve"> </v>
      </c>
      <c r="J924" s="34" t="str">
        <f t="shared" si="15"/>
        <v/>
      </c>
    </row>
    <row r="925" spans="3:10" x14ac:dyDescent="0.25">
      <c r="C925" s="2" t="str">
        <f>IF(B925="Chèque",LOOKUP(9^9,$C$5:$C924)+1," ")</f>
        <v xml:space="preserve"> </v>
      </c>
      <c r="J925" s="34" t="str">
        <f t="shared" si="15"/>
        <v/>
      </c>
    </row>
    <row r="926" spans="3:10" x14ac:dyDescent="0.25">
      <c r="C926" s="2" t="str">
        <f>IF(B926="Chèque",LOOKUP(9^9,$C$5:$C925)+1," ")</f>
        <v xml:space="preserve"> </v>
      </c>
      <c r="J926" s="34" t="str">
        <f t="shared" si="15"/>
        <v/>
      </c>
    </row>
    <row r="927" spans="3:10" x14ac:dyDescent="0.25">
      <c r="C927" s="2" t="str">
        <f>IF(B927="Chèque",LOOKUP(9^9,$C$5:$C926)+1," ")</f>
        <v xml:space="preserve"> </v>
      </c>
      <c r="J927" s="34" t="str">
        <f t="shared" ref="J927:J990" si="16">IF(SUM(H927:I927)=0,"",(J926+I927-H927))</f>
        <v/>
      </c>
    </row>
    <row r="928" spans="3:10" x14ac:dyDescent="0.25">
      <c r="C928" s="2" t="str">
        <f>IF(B928="Chèque",LOOKUP(9^9,$C$5:$C927)+1," ")</f>
        <v xml:space="preserve"> </v>
      </c>
      <c r="J928" s="34" t="str">
        <f t="shared" si="16"/>
        <v/>
      </c>
    </row>
    <row r="929" spans="3:10" x14ac:dyDescent="0.25">
      <c r="C929" s="2" t="str">
        <f>IF(B929="Chèque",LOOKUP(9^9,$C$5:$C928)+1," ")</f>
        <v xml:space="preserve"> </v>
      </c>
      <c r="J929" s="34" t="str">
        <f t="shared" si="16"/>
        <v/>
      </c>
    </row>
    <row r="930" spans="3:10" x14ac:dyDescent="0.25">
      <c r="C930" s="2" t="str">
        <f>IF(B930="Chèque",LOOKUP(9^9,$C$5:$C929)+1," ")</f>
        <v xml:space="preserve"> </v>
      </c>
      <c r="J930" s="34" t="str">
        <f t="shared" si="16"/>
        <v/>
      </c>
    </row>
    <row r="931" spans="3:10" x14ac:dyDescent="0.25">
      <c r="C931" s="2" t="str">
        <f>IF(B931="Chèque",LOOKUP(9^9,$C$5:$C930)+1," ")</f>
        <v xml:space="preserve"> </v>
      </c>
      <c r="J931" s="34" t="str">
        <f t="shared" si="16"/>
        <v/>
      </c>
    </row>
    <row r="932" spans="3:10" x14ac:dyDescent="0.25">
      <c r="C932" s="2" t="str">
        <f>IF(B932="Chèque",LOOKUP(9^9,$C$5:$C931)+1," ")</f>
        <v xml:space="preserve"> </v>
      </c>
      <c r="J932" s="34" t="str">
        <f t="shared" si="16"/>
        <v/>
      </c>
    </row>
    <row r="933" spans="3:10" x14ac:dyDescent="0.25">
      <c r="C933" s="2" t="str">
        <f>IF(B933="Chèque",LOOKUP(9^9,$C$5:$C932)+1," ")</f>
        <v xml:space="preserve"> </v>
      </c>
      <c r="J933" s="34" t="str">
        <f t="shared" si="16"/>
        <v/>
      </c>
    </row>
    <row r="934" spans="3:10" x14ac:dyDescent="0.25">
      <c r="C934" s="2" t="str">
        <f>IF(B934="Chèque",LOOKUP(9^9,$C$5:$C933)+1," ")</f>
        <v xml:space="preserve"> </v>
      </c>
      <c r="J934" s="34" t="str">
        <f t="shared" si="16"/>
        <v/>
      </c>
    </row>
    <row r="935" spans="3:10" x14ac:dyDescent="0.25">
      <c r="C935" s="2" t="str">
        <f>IF(B935="Chèque",LOOKUP(9^9,$C$5:$C934)+1," ")</f>
        <v xml:space="preserve"> </v>
      </c>
      <c r="J935" s="34" t="str">
        <f t="shared" si="16"/>
        <v/>
      </c>
    </row>
    <row r="936" spans="3:10" x14ac:dyDescent="0.25">
      <c r="C936" s="2" t="str">
        <f>IF(B936="Chèque",LOOKUP(9^9,$C$5:$C935)+1," ")</f>
        <v xml:space="preserve"> </v>
      </c>
      <c r="J936" s="34" t="str">
        <f t="shared" si="16"/>
        <v/>
      </c>
    </row>
    <row r="937" spans="3:10" x14ac:dyDescent="0.25">
      <c r="C937" s="2" t="str">
        <f>IF(B937="Chèque",LOOKUP(9^9,$C$5:$C936)+1," ")</f>
        <v xml:space="preserve"> </v>
      </c>
      <c r="J937" s="34" t="str">
        <f t="shared" si="16"/>
        <v/>
      </c>
    </row>
    <row r="938" spans="3:10" x14ac:dyDescent="0.25">
      <c r="C938" s="2" t="str">
        <f>IF(B938="Chèque",LOOKUP(9^9,$C$5:$C937)+1," ")</f>
        <v xml:space="preserve"> </v>
      </c>
      <c r="J938" s="34" t="str">
        <f t="shared" si="16"/>
        <v/>
      </c>
    </row>
    <row r="939" spans="3:10" x14ac:dyDescent="0.25">
      <c r="C939" s="2" t="str">
        <f>IF(B939="Chèque",LOOKUP(9^9,$C$5:$C938)+1," ")</f>
        <v xml:space="preserve"> </v>
      </c>
      <c r="J939" s="34" t="str">
        <f t="shared" si="16"/>
        <v/>
      </c>
    </row>
    <row r="940" spans="3:10" x14ac:dyDescent="0.25">
      <c r="C940" s="2" t="str">
        <f>IF(B940="Chèque",LOOKUP(9^9,$C$5:$C939)+1," ")</f>
        <v xml:space="preserve"> </v>
      </c>
      <c r="J940" s="34" t="str">
        <f t="shared" si="16"/>
        <v/>
      </c>
    </row>
    <row r="941" spans="3:10" x14ac:dyDescent="0.25">
      <c r="C941" s="2" t="str">
        <f>IF(B941="Chèque",LOOKUP(9^9,$C$5:$C940)+1," ")</f>
        <v xml:space="preserve"> </v>
      </c>
      <c r="J941" s="34" t="str">
        <f t="shared" si="16"/>
        <v/>
      </c>
    </row>
    <row r="942" spans="3:10" x14ac:dyDescent="0.25">
      <c r="C942" s="2" t="str">
        <f>IF(B942="Chèque",LOOKUP(9^9,$C$5:$C941)+1," ")</f>
        <v xml:space="preserve"> </v>
      </c>
      <c r="J942" s="34" t="str">
        <f t="shared" si="16"/>
        <v/>
      </c>
    </row>
    <row r="943" spans="3:10" x14ac:dyDescent="0.25">
      <c r="C943" s="2" t="str">
        <f>IF(B943="Chèque",LOOKUP(9^9,$C$5:$C942)+1," ")</f>
        <v xml:space="preserve"> </v>
      </c>
      <c r="J943" s="34" t="str">
        <f t="shared" si="16"/>
        <v/>
      </c>
    </row>
    <row r="944" spans="3:10" x14ac:dyDescent="0.25">
      <c r="C944" s="2" t="str">
        <f>IF(B944="Chèque",LOOKUP(9^9,$C$5:$C943)+1," ")</f>
        <v xml:space="preserve"> </v>
      </c>
      <c r="J944" s="34" t="str">
        <f t="shared" si="16"/>
        <v/>
      </c>
    </row>
    <row r="945" spans="3:10" x14ac:dyDescent="0.25">
      <c r="C945" s="2" t="str">
        <f>IF(B945="Chèque",LOOKUP(9^9,$C$5:$C944)+1," ")</f>
        <v xml:space="preserve"> </v>
      </c>
      <c r="J945" s="34" t="str">
        <f t="shared" si="16"/>
        <v/>
      </c>
    </row>
    <row r="946" spans="3:10" x14ac:dyDescent="0.25">
      <c r="C946" s="2" t="str">
        <f>IF(B946="Chèque",LOOKUP(9^9,$C$5:$C945)+1," ")</f>
        <v xml:space="preserve"> </v>
      </c>
      <c r="J946" s="34" t="str">
        <f t="shared" si="16"/>
        <v/>
      </c>
    </row>
    <row r="947" spans="3:10" x14ac:dyDescent="0.25">
      <c r="C947" s="2" t="str">
        <f>IF(B947="Chèque",LOOKUP(9^9,$C$5:$C946)+1," ")</f>
        <v xml:space="preserve"> </v>
      </c>
      <c r="J947" s="34" t="str">
        <f t="shared" si="16"/>
        <v/>
      </c>
    </row>
    <row r="948" spans="3:10" x14ac:dyDescent="0.25">
      <c r="C948" s="2" t="str">
        <f>IF(B948="Chèque",LOOKUP(9^9,$C$5:$C947)+1," ")</f>
        <v xml:space="preserve"> </v>
      </c>
      <c r="J948" s="34" t="str">
        <f t="shared" si="16"/>
        <v/>
      </c>
    </row>
    <row r="949" spans="3:10" x14ac:dyDescent="0.25">
      <c r="C949" s="2" t="str">
        <f>IF(B949="Chèque",LOOKUP(9^9,$C$5:$C948)+1," ")</f>
        <v xml:space="preserve"> </v>
      </c>
      <c r="J949" s="34" t="str">
        <f t="shared" si="16"/>
        <v/>
      </c>
    </row>
    <row r="950" spans="3:10" x14ac:dyDescent="0.25">
      <c r="C950" s="2" t="str">
        <f>IF(B950="Chèque",LOOKUP(9^9,$C$5:$C949)+1," ")</f>
        <v xml:space="preserve"> </v>
      </c>
      <c r="J950" s="34" t="str">
        <f t="shared" si="16"/>
        <v/>
      </c>
    </row>
    <row r="951" spans="3:10" x14ac:dyDescent="0.25">
      <c r="C951" s="2" t="str">
        <f>IF(B951="Chèque",LOOKUP(9^9,$C$5:$C950)+1," ")</f>
        <v xml:space="preserve"> </v>
      </c>
      <c r="J951" s="34" t="str">
        <f t="shared" si="16"/>
        <v/>
      </c>
    </row>
    <row r="952" spans="3:10" x14ac:dyDescent="0.25">
      <c r="C952" s="2" t="str">
        <f>IF(B952="Chèque",LOOKUP(9^9,$C$5:$C951)+1," ")</f>
        <v xml:space="preserve"> </v>
      </c>
      <c r="J952" s="34" t="str">
        <f t="shared" si="16"/>
        <v/>
      </c>
    </row>
    <row r="953" spans="3:10" x14ac:dyDescent="0.25">
      <c r="C953" s="2" t="str">
        <f>IF(B953="Chèque",LOOKUP(9^9,$C$5:$C952)+1," ")</f>
        <v xml:space="preserve"> </v>
      </c>
      <c r="J953" s="34" t="str">
        <f t="shared" si="16"/>
        <v/>
      </c>
    </row>
    <row r="954" spans="3:10" x14ac:dyDescent="0.25">
      <c r="C954" s="2" t="str">
        <f>IF(B954="Chèque",LOOKUP(9^9,$C$5:$C953)+1," ")</f>
        <v xml:space="preserve"> </v>
      </c>
      <c r="J954" s="34" t="str">
        <f t="shared" si="16"/>
        <v/>
      </c>
    </row>
    <row r="955" spans="3:10" x14ac:dyDescent="0.25">
      <c r="C955" s="2" t="str">
        <f>IF(B955="Chèque",LOOKUP(9^9,$C$5:$C954)+1," ")</f>
        <v xml:space="preserve"> </v>
      </c>
      <c r="J955" s="34" t="str">
        <f t="shared" si="16"/>
        <v/>
      </c>
    </row>
    <row r="956" spans="3:10" x14ac:dyDescent="0.25">
      <c r="C956" s="2" t="str">
        <f>IF(B956="Chèque",LOOKUP(9^9,$C$5:$C955)+1," ")</f>
        <v xml:space="preserve"> </v>
      </c>
      <c r="J956" s="34" t="str">
        <f t="shared" si="16"/>
        <v/>
      </c>
    </row>
    <row r="957" spans="3:10" x14ac:dyDescent="0.25">
      <c r="C957" s="2" t="str">
        <f>IF(B957="Chèque",LOOKUP(9^9,$C$5:$C956)+1," ")</f>
        <v xml:space="preserve"> </v>
      </c>
      <c r="J957" s="34" t="str">
        <f t="shared" si="16"/>
        <v/>
      </c>
    </row>
    <row r="958" spans="3:10" x14ac:dyDescent="0.25">
      <c r="C958" s="2" t="str">
        <f>IF(B958="Chèque",LOOKUP(9^9,$C$5:$C957)+1," ")</f>
        <v xml:space="preserve"> </v>
      </c>
      <c r="J958" s="34" t="str">
        <f t="shared" si="16"/>
        <v/>
      </c>
    </row>
    <row r="959" spans="3:10" x14ac:dyDescent="0.25">
      <c r="C959" s="2" t="str">
        <f>IF(B959="Chèque",LOOKUP(9^9,$C$5:$C958)+1," ")</f>
        <v xml:space="preserve"> </v>
      </c>
      <c r="J959" s="34" t="str">
        <f t="shared" si="16"/>
        <v/>
      </c>
    </row>
    <row r="960" spans="3:10" x14ac:dyDescent="0.25">
      <c r="C960" s="2" t="str">
        <f>IF(B960="Chèque",LOOKUP(9^9,$C$5:$C959)+1," ")</f>
        <v xml:space="preserve"> </v>
      </c>
      <c r="J960" s="34" t="str">
        <f t="shared" si="16"/>
        <v/>
      </c>
    </row>
    <row r="961" spans="3:10" x14ac:dyDescent="0.25">
      <c r="C961" s="2" t="str">
        <f>IF(B961="Chèque",LOOKUP(9^9,$C$5:$C960)+1," ")</f>
        <v xml:space="preserve"> </v>
      </c>
      <c r="J961" s="34" t="str">
        <f t="shared" si="16"/>
        <v/>
      </c>
    </row>
    <row r="962" spans="3:10" x14ac:dyDescent="0.25">
      <c r="C962" s="2" t="str">
        <f>IF(B962="Chèque",LOOKUP(9^9,$C$5:$C961)+1," ")</f>
        <v xml:space="preserve"> </v>
      </c>
      <c r="J962" s="34" t="str">
        <f t="shared" si="16"/>
        <v/>
      </c>
    </row>
    <row r="963" spans="3:10" x14ac:dyDescent="0.25">
      <c r="C963" s="2" t="str">
        <f>IF(B963="Chèque",LOOKUP(9^9,$C$5:$C962)+1," ")</f>
        <v xml:space="preserve"> </v>
      </c>
      <c r="J963" s="34" t="str">
        <f t="shared" si="16"/>
        <v/>
      </c>
    </row>
    <row r="964" spans="3:10" x14ac:dyDescent="0.25">
      <c r="C964" s="2" t="str">
        <f>IF(B964="Chèque",LOOKUP(9^9,$C$5:$C963)+1," ")</f>
        <v xml:space="preserve"> </v>
      </c>
      <c r="J964" s="34" t="str">
        <f t="shared" si="16"/>
        <v/>
      </c>
    </row>
    <row r="965" spans="3:10" x14ac:dyDescent="0.25">
      <c r="C965" s="2" t="str">
        <f>IF(B965="Chèque",LOOKUP(9^9,$C$5:$C964)+1," ")</f>
        <v xml:space="preserve"> </v>
      </c>
      <c r="J965" s="34" t="str">
        <f t="shared" si="16"/>
        <v/>
      </c>
    </row>
    <row r="966" spans="3:10" x14ac:dyDescent="0.25">
      <c r="C966" s="2" t="str">
        <f>IF(B966="Chèque",LOOKUP(9^9,$C$5:$C965)+1," ")</f>
        <v xml:space="preserve"> </v>
      </c>
      <c r="J966" s="34" t="str">
        <f t="shared" si="16"/>
        <v/>
      </c>
    </row>
    <row r="967" spans="3:10" x14ac:dyDescent="0.25">
      <c r="C967" s="2" t="str">
        <f>IF(B967="Chèque",LOOKUP(9^9,$C$5:$C966)+1," ")</f>
        <v xml:space="preserve"> </v>
      </c>
      <c r="J967" s="34" t="str">
        <f t="shared" si="16"/>
        <v/>
      </c>
    </row>
    <row r="968" spans="3:10" x14ac:dyDescent="0.25">
      <c r="C968" s="2" t="str">
        <f>IF(B968="Chèque",LOOKUP(9^9,$C$5:$C967)+1," ")</f>
        <v xml:space="preserve"> </v>
      </c>
      <c r="J968" s="34" t="str">
        <f t="shared" si="16"/>
        <v/>
      </c>
    </row>
    <row r="969" spans="3:10" x14ac:dyDescent="0.25">
      <c r="C969" s="2" t="str">
        <f>IF(B969="Chèque",LOOKUP(9^9,$C$5:$C968)+1," ")</f>
        <v xml:space="preserve"> </v>
      </c>
      <c r="J969" s="34" t="str">
        <f t="shared" si="16"/>
        <v/>
      </c>
    </row>
    <row r="970" spans="3:10" x14ac:dyDescent="0.25">
      <c r="C970" s="2" t="str">
        <f>IF(B970="Chèque",LOOKUP(9^9,$C$5:$C969)+1," ")</f>
        <v xml:space="preserve"> </v>
      </c>
      <c r="J970" s="34" t="str">
        <f t="shared" si="16"/>
        <v/>
      </c>
    </row>
    <row r="971" spans="3:10" x14ac:dyDescent="0.25">
      <c r="C971" s="2" t="str">
        <f>IF(B971="Chèque",LOOKUP(9^9,$C$5:$C970)+1," ")</f>
        <v xml:space="preserve"> </v>
      </c>
      <c r="J971" s="34" t="str">
        <f t="shared" si="16"/>
        <v/>
      </c>
    </row>
    <row r="972" spans="3:10" x14ac:dyDescent="0.25">
      <c r="C972" s="2" t="str">
        <f>IF(B972="Chèque",LOOKUP(9^9,$C$5:$C971)+1," ")</f>
        <v xml:space="preserve"> </v>
      </c>
      <c r="J972" s="34" t="str">
        <f t="shared" si="16"/>
        <v/>
      </c>
    </row>
    <row r="973" spans="3:10" x14ac:dyDescent="0.25">
      <c r="C973" s="2" t="str">
        <f>IF(B973="Chèque",LOOKUP(9^9,$C$5:$C972)+1," ")</f>
        <v xml:space="preserve"> </v>
      </c>
      <c r="J973" s="34" t="str">
        <f t="shared" si="16"/>
        <v/>
      </c>
    </row>
    <row r="974" spans="3:10" x14ac:dyDescent="0.25">
      <c r="C974" s="2" t="str">
        <f>IF(B974="Chèque",LOOKUP(9^9,$C$5:$C973)+1," ")</f>
        <v xml:space="preserve"> </v>
      </c>
      <c r="J974" s="34" t="str">
        <f t="shared" si="16"/>
        <v/>
      </c>
    </row>
    <row r="975" spans="3:10" x14ac:dyDescent="0.25">
      <c r="C975" s="2" t="str">
        <f>IF(B975="Chèque",LOOKUP(9^9,$C$5:$C974)+1," ")</f>
        <v xml:space="preserve"> </v>
      </c>
      <c r="J975" s="34" t="str">
        <f t="shared" si="16"/>
        <v/>
      </c>
    </row>
    <row r="976" spans="3:10" x14ac:dyDescent="0.25">
      <c r="C976" s="2" t="str">
        <f>IF(B976="Chèque",LOOKUP(9^9,$C$5:$C975)+1," ")</f>
        <v xml:space="preserve"> </v>
      </c>
      <c r="J976" s="34" t="str">
        <f t="shared" si="16"/>
        <v/>
      </c>
    </row>
    <row r="977" spans="3:10" x14ac:dyDescent="0.25">
      <c r="C977" s="2" t="str">
        <f>IF(B977="Chèque",LOOKUP(9^9,$C$5:$C976)+1," ")</f>
        <v xml:space="preserve"> </v>
      </c>
      <c r="J977" s="34" t="str">
        <f t="shared" si="16"/>
        <v/>
      </c>
    </row>
    <row r="978" spans="3:10" x14ac:dyDescent="0.25">
      <c r="C978" s="2" t="str">
        <f>IF(B978="Chèque",LOOKUP(9^9,$C$5:$C977)+1," ")</f>
        <v xml:space="preserve"> </v>
      </c>
      <c r="J978" s="34" t="str">
        <f t="shared" si="16"/>
        <v/>
      </c>
    </row>
    <row r="979" spans="3:10" x14ac:dyDescent="0.25">
      <c r="C979" s="2" t="str">
        <f>IF(B979="Chèque",LOOKUP(9^9,$C$5:$C978)+1," ")</f>
        <v xml:space="preserve"> </v>
      </c>
      <c r="J979" s="34" t="str">
        <f t="shared" si="16"/>
        <v/>
      </c>
    </row>
    <row r="980" spans="3:10" x14ac:dyDescent="0.25">
      <c r="C980" s="2" t="str">
        <f>IF(B980="Chèque",LOOKUP(9^9,$C$5:$C979)+1," ")</f>
        <v xml:space="preserve"> </v>
      </c>
      <c r="J980" s="34" t="str">
        <f t="shared" si="16"/>
        <v/>
      </c>
    </row>
    <row r="981" spans="3:10" x14ac:dyDescent="0.25">
      <c r="C981" s="2" t="str">
        <f>IF(B981="Chèque",LOOKUP(9^9,$C$5:$C980)+1," ")</f>
        <v xml:space="preserve"> </v>
      </c>
      <c r="J981" s="34" t="str">
        <f t="shared" si="16"/>
        <v/>
      </c>
    </row>
    <row r="982" spans="3:10" x14ac:dyDescent="0.25">
      <c r="C982" s="2" t="str">
        <f>IF(B982="Chèque",LOOKUP(9^9,$C$5:$C981)+1," ")</f>
        <v xml:space="preserve"> </v>
      </c>
      <c r="J982" s="34" t="str">
        <f t="shared" si="16"/>
        <v/>
      </c>
    </row>
    <row r="983" spans="3:10" x14ac:dyDescent="0.25">
      <c r="C983" s="2" t="str">
        <f>IF(B983="Chèque",LOOKUP(9^9,$C$5:$C982)+1," ")</f>
        <v xml:space="preserve"> </v>
      </c>
      <c r="J983" s="34" t="str">
        <f t="shared" si="16"/>
        <v/>
      </c>
    </row>
    <row r="984" spans="3:10" x14ac:dyDescent="0.25">
      <c r="C984" s="2" t="str">
        <f>IF(B984="Chèque",LOOKUP(9^9,$C$5:$C983)+1," ")</f>
        <v xml:space="preserve"> </v>
      </c>
      <c r="J984" s="34" t="str">
        <f t="shared" si="16"/>
        <v/>
      </c>
    </row>
    <row r="985" spans="3:10" x14ac:dyDescent="0.25">
      <c r="C985" s="2" t="str">
        <f>IF(B985="Chèque",LOOKUP(9^9,$C$5:$C984)+1," ")</f>
        <v xml:space="preserve"> </v>
      </c>
      <c r="J985" s="34" t="str">
        <f t="shared" si="16"/>
        <v/>
      </c>
    </row>
    <row r="986" spans="3:10" x14ac:dyDescent="0.25">
      <c r="C986" s="2" t="str">
        <f>IF(B986="Chèque",LOOKUP(9^9,$C$5:$C985)+1," ")</f>
        <v xml:space="preserve"> </v>
      </c>
      <c r="J986" s="34" t="str">
        <f t="shared" si="16"/>
        <v/>
      </c>
    </row>
    <row r="987" spans="3:10" x14ac:dyDescent="0.25">
      <c r="C987" s="2" t="str">
        <f>IF(B987="Chèque",LOOKUP(9^9,$C$5:$C986)+1," ")</f>
        <v xml:space="preserve"> </v>
      </c>
      <c r="J987" s="34" t="str">
        <f t="shared" si="16"/>
        <v/>
      </c>
    </row>
    <row r="988" spans="3:10" x14ac:dyDescent="0.25">
      <c r="C988" s="2" t="str">
        <f>IF(B988="Chèque",LOOKUP(9^9,$C$5:$C987)+1," ")</f>
        <v xml:space="preserve"> </v>
      </c>
      <c r="J988" s="34" t="str">
        <f t="shared" si="16"/>
        <v/>
      </c>
    </row>
    <row r="989" spans="3:10" x14ac:dyDescent="0.25">
      <c r="C989" s="2" t="str">
        <f>IF(B989="Chèque",LOOKUP(9^9,$C$5:$C988)+1," ")</f>
        <v xml:space="preserve"> </v>
      </c>
      <c r="J989" s="34" t="str">
        <f t="shared" si="16"/>
        <v/>
      </c>
    </row>
    <row r="990" spans="3:10" x14ac:dyDescent="0.25">
      <c r="C990" s="2" t="str">
        <f>IF(B990="Chèque",LOOKUP(9^9,$C$5:$C989)+1," ")</f>
        <v xml:space="preserve"> </v>
      </c>
      <c r="J990" s="34" t="str">
        <f t="shared" si="16"/>
        <v/>
      </c>
    </row>
    <row r="991" spans="3:10" x14ac:dyDescent="0.25">
      <c r="C991" s="2" t="str">
        <f>IF(B991="Chèque",LOOKUP(9^9,$C$5:$C990)+1," ")</f>
        <v xml:space="preserve"> </v>
      </c>
      <c r="J991" s="34" t="str">
        <f t="shared" ref="J991:J1054" si="17">IF(SUM(H991:I991)=0,"",(J990+I991-H991))</f>
        <v/>
      </c>
    </row>
    <row r="992" spans="3:10" x14ac:dyDescent="0.25">
      <c r="C992" s="2" t="str">
        <f>IF(B992="Chèque",LOOKUP(9^9,$C$5:$C991)+1," ")</f>
        <v xml:space="preserve"> </v>
      </c>
      <c r="J992" s="34" t="str">
        <f t="shared" si="17"/>
        <v/>
      </c>
    </row>
    <row r="993" spans="3:10" x14ac:dyDescent="0.25">
      <c r="C993" s="2" t="str">
        <f>IF(B993="Chèque",LOOKUP(9^9,$C$5:$C992)+1," ")</f>
        <v xml:space="preserve"> </v>
      </c>
      <c r="J993" s="34" t="str">
        <f t="shared" si="17"/>
        <v/>
      </c>
    </row>
    <row r="994" spans="3:10" x14ac:dyDescent="0.25">
      <c r="C994" s="2" t="str">
        <f>IF(B994="Chèque",LOOKUP(9^9,$C$5:$C993)+1," ")</f>
        <v xml:space="preserve"> </v>
      </c>
      <c r="J994" s="34" t="str">
        <f t="shared" si="17"/>
        <v/>
      </c>
    </row>
    <row r="995" spans="3:10" x14ac:dyDescent="0.25">
      <c r="C995" s="2" t="str">
        <f>IF(B995="Chèque",LOOKUP(9^9,$C$5:$C994)+1," ")</f>
        <v xml:space="preserve"> </v>
      </c>
      <c r="J995" s="34" t="str">
        <f t="shared" si="17"/>
        <v/>
      </c>
    </row>
    <row r="996" spans="3:10" x14ac:dyDescent="0.25">
      <c r="C996" s="2" t="str">
        <f>IF(B996="Chèque",LOOKUP(9^9,$C$5:$C995)+1," ")</f>
        <v xml:space="preserve"> </v>
      </c>
      <c r="J996" s="34" t="str">
        <f t="shared" si="17"/>
        <v/>
      </c>
    </row>
    <row r="997" spans="3:10" x14ac:dyDescent="0.25">
      <c r="C997" s="2" t="str">
        <f>IF(B997="Chèque",LOOKUP(9^9,$C$5:$C996)+1," ")</f>
        <v xml:space="preserve"> </v>
      </c>
      <c r="J997" s="34" t="str">
        <f t="shared" si="17"/>
        <v/>
      </c>
    </row>
    <row r="998" spans="3:10" x14ac:dyDescent="0.25">
      <c r="C998" s="2" t="str">
        <f>IF(B998="Chèque",LOOKUP(9^9,$C$5:$C997)+1," ")</f>
        <v xml:space="preserve"> </v>
      </c>
      <c r="J998" s="34" t="str">
        <f t="shared" si="17"/>
        <v/>
      </c>
    </row>
    <row r="999" spans="3:10" x14ac:dyDescent="0.25">
      <c r="C999" s="2" t="str">
        <f>IF(B999="Chèque",LOOKUP(9^9,$C$5:$C998)+1," ")</f>
        <v xml:space="preserve"> </v>
      </c>
      <c r="J999" s="34" t="str">
        <f t="shared" si="17"/>
        <v/>
      </c>
    </row>
    <row r="1000" spans="3:10" x14ac:dyDescent="0.25">
      <c r="C1000" s="2" t="str">
        <f>IF(B1000="Chèque",LOOKUP(9^9,$C$5:$C999)+1," ")</f>
        <v xml:space="preserve"> </v>
      </c>
      <c r="J1000" s="34" t="str">
        <f t="shared" si="17"/>
        <v/>
      </c>
    </row>
    <row r="1001" spans="3:10" x14ac:dyDescent="0.25">
      <c r="C1001" s="2" t="str">
        <f>IF(B1001="Chèque",LOOKUP(9^9,$C$5:$C1000)+1," ")</f>
        <v xml:space="preserve"> </v>
      </c>
      <c r="J1001" s="34" t="str">
        <f t="shared" si="17"/>
        <v/>
      </c>
    </row>
    <row r="1002" spans="3:10" x14ac:dyDescent="0.25">
      <c r="C1002" s="2" t="str">
        <f>IF(B1002="Chèque",LOOKUP(9^9,$C$5:$C1001)+1," ")</f>
        <v xml:space="preserve"> </v>
      </c>
      <c r="J1002" s="34" t="str">
        <f t="shared" si="17"/>
        <v/>
      </c>
    </row>
    <row r="1003" spans="3:10" x14ac:dyDescent="0.25">
      <c r="C1003" s="2" t="str">
        <f>IF(B1003="Chèque",LOOKUP(9^9,$C$5:$C1002)+1," ")</f>
        <v xml:space="preserve"> </v>
      </c>
      <c r="J1003" s="34" t="str">
        <f t="shared" si="17"/>
        <v/>
      </c>
    </row>
    <row r="1004" spans="3:10" x14ac:dyDescent="0.25">
      <c r="C1004" s="2" t="str">
        <f>IF(B1004="Chèque",LOOKUP(9^9,$C$5:$C1003)+1," ")</f>
        <v xml:space="preserve"> </v>
      </c>
      <c r="J1004" s="34" t="str">
        <f t="shared" si="17"/>
        <v/>
      </c>
    </row>
    <row r="1005" spans="3:10" x14ac:dyDescent="0.25">
      <c r="C1005" s="2" t="str">
        <f>IF(B1005="Chèque",LOOKUP(9^9,$C$5:$C1004)+1," ")</f>
        <v xml:space="preserve"> </v>
      </c>
      <c r="J1005" s="34" t="str">
        <f t="shared" si="17"/>
        <v/>
      </c>
    </row>
    <row r="1006" spans="3:10" x14ac:dyDescent="0.25">
      <c r="C1006" s="2" t="str">
        <f>IF(B1006="Chèque",LOOKUP(9^9,$C$5:$C1005)+1," ")</f>
        <v xml:space="preserve"> </v>
      </c>
      <c r="J1006" s="34" t="str">
        <f t="shared" si="17"/>
        <v/>
      </c>
    </row>
    <row r="1007" spans="3:10" x14ac:dyDescent="0.25">
      <c r="C1007" s="2" t="str">
        <f>IF(B1007="Chèque",LOOKUP(9^9,$C$5:$C1006)+1," ")</f>
        <v xml:space="preserve"> </v>
      </c>
      <c r="J1007" s="34" t="str">
        <f t="shared" si="17"/>
        <v/>
      </c>
    </row>
    <row r="1008" spans="3:10" x14ac:dyDescent="0.25">
      <c r="C1008" s="2" t="str">
        <f>IF(B1008="Chèque",LOOKUP(9^9,$C$5:$C1007)+1," ")</f>
        <v xml:space="preserve"> </v>
      </c>
      <c r="J1008" s="34" t="str">
        <f t="shared" si="17"/>
        <v/>
      </c>
    </row>
    <row r="1009" spans="3:10" x14ac:dyDescent="0.25">
      <c r="C1009" s="2" t="str">
        <f>IF(B1009="Chèque",LOOKUP(9^9,$C$5:$C1008)+1," ")</f>
        <v xml:space="preserve"> </v>
      </c>
      <c r="J1009" s="34" t="str">
        <f t="shared" si="17"/>
        <v/>
      </c>
    </row>
    <row r="1010" spans="3:10" x14ac:dyDescent="0.25">
      <c r="C1010" s="2" t="str">
        <f>IF(B1010="Chèque",LOOKUP(9^9,$C$5:$C1009)+1," ")</f>
        <v xml:space="preserve"> </v>
      </c>
      <c r="J1010" s="34" t="str">
        <f t="shared" si="17"/>
        <v/>
      </c>
    </row>
    <row r="1011" spans="3:10" x14ac:dyDescent="0.25">
      <c r="C1011" s="2" t="str">
        <f>IF(B1011="Chèque",LOOKUP(9^9,$C$5:$C1010)+1," ")</f>
        <v xml:space="preserve"> </v>
      </c>
      <c r="J1011" s="34" t="str">
        <f t="shared" si="17"/>
        <v/>
      </c>
    </row>
    <row r="1012" spans="3:10" x14ac:dyDescent="0.25">
      <c r="C1012" s="2" t="str">
        <f>IF(B1012="Chèque",LOOKUP(9^9,$C$5:$C1011)+1," ")</f>
        <v xml:space="preserve"> </v>
      </c>
      <c r="J1012" s="34" t="str">
        <f t="shared" si="17"/>
        <v/>
      </c>
    </row>
    <row r="1013" spans="3:10" x14ac:dyDescent="0.25">
      <c r="C1013" s="2" t="str">
        <f>IF(B1013="Chèque",LOOKUP(9^9,$C$5:$C1012)+1," ")</f>
        <v xml:space="preserve"> </v>
      </c>
      <c r="J1013" s="34" t="str">
        <f t="shared" si="17"/>
        <v/>
      </c>
    </row>
    <row r="1014" spans="3:10" x14ac:dyDescent="0.25">
      <c r="C1014" s="2" t="str">
        <f>IF(B1014="Chèque",LOOKUP(9^9,$C$5:$C1013)+1," ")</f>
        <v xml:space="preserve"> </v>
      </c>
      <c r="J1014" s="34" t="str">
        <f t="shared" si="17"/>
        <v/>
      </c>
    </row>
    <row r="1015" spans="3:10" x14ac:dyDescent="0.25">
      <c r="C1015" s="2" t="str">
        <f>IF(B1015="Chèque",LOOKUP(9^9,$C$5:$C1014)+1," ")</f>
        <v xml:space="preserve"> </v>
      </c>
      <c r="J1015" s="34" t="str">
        <f t="shared" si="17"/>
        <v/>
      </c>
    </row>
    <row r="1016" spans="3:10" x14ac:dyDescent="0.25">
      <c r="C1016" s="2" t="str">
        <f>IF(B1016="Chèque",LOOKUP(9^9,$C$5:$C1015)+1," ")</f>
        <v xml:space="preserve"> </v>
      </c>
      <c r="J1016" s="34" t="str">
        <f t="shared" si="17"/>
        <v/>
      </c>
    </row>
    <row r="1017" spans="3:10" x14ac:dyDescent="0.25">
      <c r="C1017" s="2" t="str">
        <f>IF(B1017="Chèque",LOOKUP(9^9,$C$5:$C1016)+1," ")</f>
        <v xml:space="preserve"> </v>
      </c>
      <c r="J1017" s="34" t="str">
        <f t="shared" si="17"/>
        <v/>
      </c>
    </row>
    <row r="1018" spans="3:10" x14ac:dyDescent="0.25">
      <c r="C1018" s="2" t="str">
        <f>IF(B1018="Chèque",LOOKUP(9^9,$C$5:$C1017)+1," ")</f>
        <v xml:space="preserve"> </v>
      </c>
      <c r="J1018" s="34" t="str">
        <f t="shared" si="17"/>
        <v/>
      </c>
    </row>
    <row r="1019" spans="3:10" x14ac:dyDescent="0.25">
      <c r="C1019" s="2" t="str">
        <f>IF(B1019="Chèque",LOOKUP(9^9,$C$5:$C1018)+1," ")</f>
        <v xml:space="preserve"> </v>
      </c>
      <c r="J1019" s="34" t="str">
        <f t="shared" si="17"/>
        <v/>
      </c>
    </row>
    <row r="1020" spans="3:10" x14ac:dyDescent="0.25">
      <c r="C1020" s="2" t="str">
        <f>IF(B1020="Chèque",LOOKUP(9^9,$C$5:$C1019)+1," ")</f>
        <v xml:space="preserve"> </v>
      </c>
      <c r="J1020" s="34" t="str">
        <f t="shared" si="17"/>
        <v/>
      </c>
    </row>
    <row r="1021" spans="3:10" x14ac:dyDescent="0.25">
      <c r="C1021" s="2" t="str">
        <f>IF(B1021="Chèque",LOOKUP(9^9,$C$5:$C1020)+1," ")</f>
        <v xml:space="preserve"> </v>
      </c>
      <c r="J1021" s="34" t="str">
        <f t="shared" si="17"/>
        <v/>
      </c>
    </row>
    <row r="1022" spans="3:10" x14ac:dyDescent="0.25">
      <c r="C1022" s="2" t="str">
        <f>IF(B1022="Chèque",LOOKUP(9^9,$C$5:$C1021)+1," ")</f>
        <v xml:space="preserve"> </v>
      </c>
      <c r="J1022" s="34" t="str">
        <f t="shared" si="17"/>
        <v/>
      </c>
    </row>
    <row r="1023" spans="3:10" x14ac:dyDescent="0.25">
      <c r="C1023" s="2" t="str">
        <f>IF(B1023="Chèque",LOOKUP(9^9,$C$5:$C1022)+1," ")</f>
        <v xml:space="preserve"> </v>
      </c>
      <c r="J1023" s="34" t="str">
        <f t="shared" si="17"/>
        <v/>
      </c>
    </row>
    <row r="1024" spans="3:10" x14ac:dyDescent="0.25">
      <c r="C1024" s="2" t="str">
        <f>IF(B1024="Chèque",LOOKUP(9^9,$C$5:$C1023)+1," ")</f>
        <v xml:space="preserve"> </v>
      </c>
      <c r="J1024" s="34" t="str">
        <f t="shared" si="17"/>
        <v/>
      </c>
    </row>
    <row r="1025" spans="3:10" x14ac:dyDescent="0.25">
      <c r="C1025" s="2" t="str">
        <f>IF(B1025="Chèque",LOOKUP(9^9,$C$5:$C1024)+1," ")</f>
        <v xml:space="preserve"> </v>
      </c>
      <c r="J1025" s="34" t="str">
        <f t="shared" si="17"/>
        <v/>
      </c>
    </row>
    <row r="1026" spans="3:10" x14ac:dyDescent="0.25">
      <c r="C1026" s="2" t="str">
        <f>IF(B1026="Chèque",LOOKUP(9^9,$C$5:$C1025)+1," ")</f>
        <v xml:space="preserve"> </v>
      </c>
      <c r="J1026" s="34" t="str">
        <f t="shared" si="17"/>
        <v/>
      </c>
    </row>
    <row r="1027" spans="3:10" x14ac:dyDescent="0.25">
      <c r="C1027" s="2" t="str">
        <f>IF(B1027="Chèque",LOOKUP(9^9,$C$5:$C1026)+1," ")</f>
        <v xml:space="preserve"> </v>
      </c>
      <c r="J1027" s="34" t="str">
        <f t="shared" si="17"/>
        <v/>
      </c>
    </row>
    <row r="1028" spans="3:10" x14ac:dyDescent="0.25">
      <c r="C1028" s="2" t="str">
        <f>IF(B1028="Chèque",LOOKUP(9^9,$C$5:$C1027)+1," ")</f>
        <v xml:space="preserve"> </v>
      </c>
      <c r="J1028" s="34" t="str">
        <f t="shared" si="17"/>
        <v/>
      </c>
    </row>
    <row r="1029" spans="3:10" x14ac:dyDescent="0.25">
      <c r="C1029" s="2" t="str">
        <f>IF(B1029="Chèque",LOOKUP(9^9,$C$5:$C1028)+1," ")</f>
        <v xml:space="preserve"> </v>
      </c>
      <c r="J1029" s="34" t="str">
        <f t="shared" si="17"/>
        <v/>
      </c>
    </row>
    <row r="1030" spans="3:10" x14ac:dyDescent="0.25">
      <c r="C1030" s="2" t="str">
        <f>IF(B1030="Chèque",LOOKUP(9^9,$C$5:$C1029)+1," ")</f>
        <v xml:space="preserve"> </v>
      </c>
      <c r="J1030" s="34" t="str">
        <f t="shared" si="17"/>
        <v/>
      </c>
    </row>
    <row r="1031" spans="3:10" x14ac:dyDescent="0.25">
      <c r="C1031" s="2" t="str">
        <f>IF(B1031="Chèque",LOOKUP(9^9,$C$5:$C1030)+1," ")</f>
        <v xml:space="preserve"> </v>
      </c>
      <c r="J1031" s="34" t="str">
        <f t="shared" si="17"/>
        <v/>
      </c>
    </row>
    <row r="1032" spans="3:10" x14ac:dyDescent="0.25">
      <c r="C1032" s="2" t="str">
        <f>IF(B1032="Chèque",LOOKUP(9^9,$C$5:$C1031)+1," ")</f>
        <v xml:space="preserve"> </v>
      </c>
      <c r="J1032" s="34" t="str">
        <f t="shared" si="17"/>
        <v/>
      </c>
    </row>
    <row r="1033" spans="3:10" x14ac:dyDescent="0.25">
      <c r="C1033" s="2" t="str">
        <f>IF(B1033="Chèque",LOOKUP(9^9,$C$5:$C1032)+1," ")</f>
        <v xml:space="preserve"> </v>
      </c>
      <c r="J1033" s="34" t="str">
        <f t="shared" si="17"/>
        <v/>
      </c>
    </row>
    <row r="1034" spans="3:10" x14ac:dyDescent="0.25">
      <c r="C1034" s="2" t="str">
        <f>IF(B1034="Chèque",LOOKUP(9^9,$C$5:$C1033)+1," ")</f>
        <v xml:space="preserve"> </v>
      </c>
      <c r="J1034" s="34" t="str">
        <f t="shared" si="17"/>
        <v/>
      </c>
    </row>
    <row r="1035" spans="3:10" x14ac:dyDescent="0.25">
      <c r="C1035" s="2" t="str">
        <f>IF(B1035="Chèque",LOOKUP(9^9,$C$5:$C1034)+1," ")</f>
        <v xml:space="preserve"> </v>
      </c>
      <c r="J1035" s="34" t="str">
        <f t="shared" si="17"/>
        <v/>
      </c>
    </row>
    <row r="1036" spans="3:10" x14ac:dyDescent="0.25">
      <c r="C1036" s="2" t="str">
        <f>IF(B1036="Chèque",LOOKUP(9^9,$C$5:$C1035)+1," ")</f>
        <v xml:space="preserve"> </v>
      </c>
      <c r="J1036" s="34" t="str">
        <f t="shared" si="17"/>
        <v/>
      </c>
    </row>
    <row r="1037" spans="3:10" x14ac:dyDescent="0.25">
      <c r="C1037" s="2" t="str">
        <f>IF(B1037="Chèque",LOOKUP(9^9,$C$5:$C1036)+1," ")</f>
        <v xml:space="preserve"> </v>
      </c>
      <c r="J1037" s="34" t="str">
        <f t="shared" si="17"/>
        <v/>
      </c>
    </row>
    <row r="1038" spans="3:10" x14ac:dyDescent="0.25">
      <c r="C1038" s="2" t="str">
        <f>IF(B1038="Chèque",LOOKUP(9^9,$C$5:$C1037)+1," ")</f>
        <v xml:space="preserve"> </v>
      </c>
      <c r="J1038" s="34" t="str">
        <f t="shared" si="17"/>
        <v/>
      </c>
    </row>
    <row r="1039" spans="3:10" x14ac:dyDescent="0.25">
      <c r="C1039" s="2" t="str">
        <f>IF(B1039="Chèque",LOOKUP(9^9,$C$5:$C1038)+1," ")</f>
        <v xml:space="preserve"> </v>
      </c>
      <c r="J1039" s="34" t="str">
        <f t="shared" si="17"/>
        <v/>
      </c>
    </row>
    <row r="1040" spans="3:10" x14ac:dyDescent="0.25">
      <c r="C1040" s="2" t="str">
        <f>IF(B1040="Chèque",LOOKUP(9^9,$C$5:$C1039)+1," ")</f>
        <v xml:space="preserve"> </v>
      </c>
      <c r="J1040" s="34" t="str">
        <f t="shared" si="17"/>
        <v/>
      </c>
    </row>
    <row r="1041" spans="3:10" x14ac:dyDescent="0.25">
      <c r="C1041" s="2" t="str">
        <f>IF(B1041="Chèque",LOOKUP(9^9,$C$5:$C1040)+1," ")</f>
        <v xml:space="preserve"> </v>
      </c>
      <c r="J1041" s="34" t="str">
        <f t="shared" si="17"/>
        <v/>
      </c>
    </row>
    <row r="1042" spans="3:10" x14ac:dyDescent="0.25">
      <c r="C1042" s="2" t="str">
        <f>IF(B1042="Chèque",LOOKUP(9^9,$C$5:$C1041)+1," ")</f>
        <v xml:space="preserve"> </v>
      </c>
      <c r="J1042" s="34" t="str">
        <f t="shared" si="17"/>
        <v/>
      </c>
    </row>
    <row r="1043" spans="3:10" x14ac:dyDescent="0.25">
      <c r="C1043" s="2" t="str">
        <f>IF(B1043="Chèque",LOOKUP(9^9,$C$5:$C1042)+1," ")</f>
        <v xml:space="preserve"> </v>
      </c>
      <c r="J1043" s="34" t="str">
        <f t="shared" si="17"/>
        <v/>
      </c>
    </row>
    <row r="1044" spans="3:10" x14ac:dyDescent="0.25">
      <c r="C1044" s="2" t="str">
        <f>IF(B1044="Chèque",LOOKUP(9^9,$C$5:$C1043)+1," ")</f>
        <v xml:space="preserve"> </v>
      </c>
      <c r="J1044" s="34" t="str">
        <f t="shared" si="17"/>
        <v/>
      </c>
    </row>
    <row r="1045" spans="3:10" x14ac:dyDescent="0.25">
      <c r="C1045" s="2" t="str">
        <f>IF(B1045="Chèque",LOOKUP(9^9,$C$5:$C1044)+1," ")</f>
        <v xml:space="preserve"> </v>
      </c>
      <c r="J1045" s="34" t="str">
        <f t="shared" si="17"/>
        <v/>
      </c>
    </row>
    <row r="1046" spans="3:10" x14ac:dyDescent="0.25">
      <c r="C1046" s="2" t="str">
        <f>IF(B1046="Chèque",LOOKUP(9^9,$C$5:$C1045)+1," ")</f>
        <v xml:space="preserve"> </v>
      </c>
      <c r="J1046" s="34" t="str">
        <f t="shared" si="17"/>
        <v/>
      </c>
    </row>
    <row r="1047" spans="3:10" x14ac:dyDescent="0.25">
      <c r="C1047" s="2" t="str">
        <f>IF(B1047="Chèque",LOOKUP(9^9,$C$5:$C1046)+1," ")</f>
        <v xml:space="preserve"> </v>
      </c>
      <c r="J1047" s="34" t="str">
        <f t="shared" si="17"/>
        <v/>
      </c>
    </row>
    <row r="1048" spans="3:10" x14ac:dyDescent="0.25">
      <c r="C1048" s="2" t="str">
        <f>IF(B1048="Chèque",LOOKUP(9^9,$C$5:$C1047)+1," ")</f>
        <v xml:space="preserve"> </v>
      </c>
      <c r="J1048" s="34" t="str">
        <f t="shared" si="17"/>
        <v/>
      </c>
    </row>
    <row r="1049" spans="3:10" x14ac:dyDescent="0.25">
      <c r="C1049" s="2" t="str">
        <f>IF(B1049="Chèque",LOOKUP(9^9,$C$5:$C1048)+1," ")</f>
        <v xml:space="preserve"> </v>
      </c>
      <c r="J1049" s="34" t="str">
        <f t="shared" si="17"/>
        <v/>
      </c>
    </row>
    <row r="1050" spans="3:10" x14ac:dyDescent="0.25">
      <c r="C1050" s="2" t="str">
        <f>IF(B1050="Chèque",LOOKUP(9^9,$C$5:$C1049)+1," ")</f>
        <v xml:space="preserve"> </v>
      </c>
      <c r="J1050" s="34" t="str">
        <f t="shared" si="17"/>
        <v/>
      </c>
    </row>
    <row r="1051" spans="3:10" x14ac:dyDescent="0.25">
      <c r="C1051" s="2" t="str">
        <f>IF(B1051="Chèque",LOOKUP(9^9,$C$5:$C1050)+1," ")</f>
        <v xml:space="preserve"> </v>
      </c>
      <c r="J1051" s="34" t="str">
        <f t="shared" si="17"/>
        <v/>
      </c>
    </row>
    <row r="1052" spans="3:10" x14ac:dyDescent="0.25">
      <c r="C1052" s="2" t="str">
        <f>IF(B1052="Chèque",LOOKUP(9^9,$C$5:$C1051)+1," ")</f>
        <v xml:space="preserve"> </v>
      </c>
      <c r="J1052" s="34" t="str">
        <f t="shared" si="17"/>
        <v/>
      </c>
    </row>
    <row r="1053" spans="3:10" x14ac:dyDescent="0.25">
      <c r="C1053" s="2" t="str">
        <f>IF(B1053="Chèque",LOOKUP(9^9,$C$5:$C1052)+1," ")</f>
        <v xml:space="preserve"> </v>
      </c>
      <c r="J1053" s="34" t="str">
        <f t="shared" si="17"/>
        <v/>
      </c>
    </row>
    <row r="1054" spans="3:10" x14ac:dyDescent="0.25">
      <c r="C1054" s="2" t="str">
        <f>IF(B1054="Chèque",LOOKUP(9^9,$C$5:$C1053)+1," ")</f>
        <v xml:space="preserve"> </v>
      </c>
      <c r="J1054" s="34" t="str">
        <f t="shared" si="17"/>
        <v/>
      </c>
    </row>
    <row r="1055" spans="3:10" x14ac:dyDescent="0.25">
      <c r="C1055" s="2" t="str">
        <f>IF(B1055="Chèque",LOOKUP(9^9,$C$5:$C1054)+1," ")</f>
        <v xml:space="preserve"> </v>
      </c>
      <c r="J1055" s="34" t="str">
        <f t="shared" ref="J1055:J1118" si="18">IF(SUM(H1055:I1055)=0,"",(J1054+I1055-H1055))</f>
        <v/>
      </c>
    </row>
    <row r="1056" spans="3:10" x14ac:dyDescent="0.25">
      <c r="C1056" s="2" t="str">
        <f>IF(B1056="Chèque",LOOKUP(9^9,$C$5:$C1055)+1," ")</f>
        <v xml:space="preserve"> </v>
      </c>
      <c r="J1056" s="34" t="str">
        <f t="shared" si="18"/>
        <v/>
      </c>
    </row>
    <row r="1057" spans="3:10" x14ac:dyDescent="0.25">
      <c r="C1057" s="2" t="str">
        <f>IF(B1057="Chèque",LOOKUP(9^9,$C$5:$C1056)+1," ")</f>
        <v xml:space="preserve"> </v>
      </c>
      <c r="J1057" s="34" t="str">
        <f t="shared" si="18"/>
        <v/>
      </c>
    </row>
    <row r="1058" spans="3:10" x14ac:dyDescent="0.25">
      <c r="C1058" s="2" t="str">
        <f>IF(B1058="Chèque",LOOKUP(9^9,$C$5:$C1057)+1," ")</f>
        <v xml:space="preserve"> </v>
      </c>
      <c r="J1058" s="34" t="str">
        <f t="shared" si="18"/>
        <v/>
      </c>
    </row>
    <row r="1059" spans="3:10" x14ac:dyDescent="0.25">
      <c r="C1059" s="2" t="str">
        <f>IF(B1059="Chèque",LOOKUP(9^9,$C$5:$C1058)+1," ")</f>
        <v xml:space="preserve"> </v>
      </c>
      <c r="J1059" s="34" t="str">
        <f t="shared" si="18"/>
        <v/>
      </c>
    </row>
    <row r="1060" spans="3:10" x14ac:dyDescent="0.25">
      <c r="C1060" s="2" t="str">
        <f>IF(B1060="Chèque",LOOKUP(9^9,$C$5:$C1059)+1," ")</f>
        <v xml:space="preserve"> </v>
      </c>
      <c r="J1060" s="34" t="str">
        <f t="shared" si="18"/>
        <v/>
      </c>
    </row>
    <row r="1061" spans="3:10" x14ac:dyDescent="0.25">
      <c r="C1061" s="2" t="str">
        <f>IF(B1061="Chèque",LOOKUP(9^9,$C$5:$C1060)+1," ")</f>
        <v xml:space="preserve"> </v>
      </c>
      <c r="J1061" s="34" t="str">
        <f t="shared" si="18"/>
        <v/>
      </c>
    </row>
    <row r="1062" spans="3:10" x14ac:dyDescent="0.25">
      <c r="C1062" s="2" t="str">
        <f>IF(B1062="Chèque",LOOKUP(9^9,$C$5:$C1061)+1," ")</f>
        <v xml:space="preserve"> </v>
      </c>
      <c r="J1062" s="34" t="str">
        <f t="shared" si="18"/>
        <v/>
      </c>
    </row>
    <row r="1063" spans="3:10" x14ac:dyDescent="0.25">
      <c r="C1063" s="2" t="str">
        <f>IF(B1063="Chèque",LOOKUP(9^9,$C$5:$C1062)+1," ")</f>
        <v xml:space="preserve"> </v>
      </c>
      <c r="J1063" s="34" t="str">
        <f t="shared" si="18"/>
        <v/>
      </c>
    </row>
    <row r="1064" spans="3:10" x14ac:dyDescent="0.25">
      <c r="C1064" s="2" t="str">
        <f>IF(B1064="Chèque",LOOKUP(9^9,$C$5:$C1063)+1," ")</f>
        <v xml:space="preserve"> </v>
      </c>
      <c r="J1064" s="34" t="str">
        <f t="shared" si="18"/>
        <v/>
      </c>
    </row>
    <row r="1065" spans="3:10" x14ac:dyDescent="0.25">
      <c r="C1065" s="2" t="str">
        <f>IF(B1065="Chèque",LOOKUP(9^9,$C$5:$C1064)+1," ")</f>
        <v xml:space="preserve"> </v>
      </c>
      <c r="J1065" s="34" t="str">
        <f t="shared" si="18"/>
        <v/>
      </c>
    </row>
    <row r="1066" spans="3:10" x14ac:dyDescent="0.25">
      <c r="C1066" s="2" t="str">
        <f>IF(B1066="Chèque",LOOKUP(9^9,$C$5:$C1065)+1," ")</f>
        <v xml:space="preserve"> </v>
      </c>
      <c r="J1066" s="34" t="str">
        <f t="shared" si="18"/>
        <v/>
      </c>
    </row>
    <row r="1067" spans="3:10" x14ac:dyDescent="0.25">
      <c r="C1067" s="2" t="str">
        <f>IF(B1067="Chèque",LOOKUP(9^9,$C$5:$C1066)+1," ")</f>
        <v xml:space="preserve"> </v>
      </c>
      <c r="J1067" s="34" t="str">
        <f t="shared" si="18"/>
        <v/>
      </c>
    </row>
    <row r="1068" spans="3:10" x14ac:dyDescent="0.25">
      <c r="C1068" s="2" t="str">
        <f>IF(B1068="Chèque",LOOKUP(9^9,$C$5:$C1067)+1," ")</f>
        <v xml:space="preserve"> </v>
      </c>
      <c r="J1068" s="34" t="str">
        <f t="shared" si="18"/>
        <v/>
      </c>
    </row>
    <row r="1069" spans="3:10" x14ac:dyDescent="0.25">
      <c r="C1069" s="2" t="str">
        <f>IF(B1069="Chèque",LOOKUP(9^9,$C$5:$C1068)+1," ")</f>
        <v xml:space="preserve"> </v>
      </c>
      <c r="J1069" s="34" t="str">
        <f t="shared" si="18"/>
        <v/>
      </c>
    </row>
    <row r="1070" spans="3:10" x14ac:dyDescent="0.25">
      <c r="C1070" s="2" t="str">
        <f>IF(B1070="Chèque",LOOKUP(9^9,$C$5:$C1069)+1," ")</f>
        <v xml:space="preserve"> </v>
      </c>
      <c r="J1070" s="34" t="str">
        <f t="shared" si="18"/>
        <v/>
      </c>
    </row>
    <row r="1071" spans="3:10" x14ac:dyDescent="0.25">
      <c r="C1071" s="2" t="str">
        <f>IF(B1071="Chèque",LOOKUP(9^9,$C$5:$C1070)+1," ")</f>
        <v xml:space="preserve"> </v>
      </c>
      <c r="J1071" s="34" t="str">
        <f t="shared" si="18"/>
        <v/>
      </c>
    </row>
    <row r="1072" spans="3:10" x14ac:dyDescent="0.25">
      <c r="C1072" s="2" t="str">
        <f>IF(B1072="Chèque",LOOKUP(9^9,$C$5:$C1071)+1," ")</f>
        <v xml:space="preserve"> </v>
      </c>
      <c r="J1072" s="34" t="str">
        <f t="shared" si="18"/>
        <v/>
      </c>
    </row>
    <row r="1073" spans="3:10" x14ac:dyDescent="0.25">
      <c r="C1073" s="2" t="str">
        <f>IF(B1073="Chèque",LOOKUP(9^9,$C$5:$C1072)+1," ")</f>
        <v xml:space="preserve"> </v>
      </c>
      <c r="J1073" s="34" t="str">
        <f t="shared" si="18"/>
        <v/>
      </c>
    </row>
    <row r="1074" spans="3:10" x14ac:dyDescent="0.25">
      <c r="C1074" s="2" t="str">
        <f>IF(B1074="Chèque",LOOKUP(9^9,$C$5:$C1073)+1," ")</f>
        <v xml:space="preserve"> </v>
      </c>
      <c r="J1074" s="34" t="str">
        <f t="shared" si="18"/>
        <v/>
      </c>
    </row>
    <row r="1075" spans="3:10" x14ac:dyDescent="0.25">
      <c r="C1075" s="2" t="str">
        <f>IF(B1075="Chèque",LOOKUP(9^9,$C$5:$C1074)+1," ")</f>
        <v xml:space="preserve"> </v>
      </c>
      <c r="J1075" s="34" t="str">
        <f t="shared" si="18"/>
        <v/>
      </c>
    </row>
    <row r="1076" spans="3:10" x14ac:dyDescent="0.25">
      <c r="C1076" s="2" t="str">
        <f>IF(B1076="Chèque",LOOKUP(9^9,$C$5:$C1075)+1," ")</f>
        <v xml:space="preserve"> </v>
      </c>
      <c r="J1076" s="34" t="str">
        <f t="shared" si="18"/>
        <v/>
      </c>
    </row>
    <row r="1077" spans="3:10" x14ac:dyDescent="0.25">
      <c r="C1077" s="2" t="str">
        <f>IF(B1077="Chèque",LOOKUP(9^9,$C$5:$C1076)+1," ")</f>
        <v xml:space="preserve"> </v>
      </c>
      <c r="J1077" s="34" t="str">
        <f t="shared" si="18"/>
        <v/>
      </c>
    </row>
    <row r="1078" spans="3:10" x14ac:dyDescent="0.25">
      <c r="C1078" s="2" t="str">
        <f>IF(B1078="Chèque",LOOKUP(9^9,$C$5:$C1077)+1," ")</f>
        <v xml:space="preserve"> </v>
      </c>
      <c r="J1078" s="34" t="str">
        <f t="shared" si="18"/>
        <v/>
      </c>
    </row>
    <row r="1079" spans="3:10" x14ac:dyDescent="0.25">
      <c r="C1079" s="2" t="str">
        <f>IF(B1079="Chèque",LOOKUP(9^9,$C$5:$C1078)+1," ")</f>
        <v xml:space="preserve"> </v>
      </c>
      <c r="J1079" s="34" t="str">
        <f t="shared" si="18"/>
        <v/>
      </c>
    </row>
    <row r="1080" spans="3:10" x14ac:dyDescent="0.25">
      <c r="C1080" s="2" t="str">
        <f>IF(B1080="Chèque",LOOKUP(9^9,$C$5:$C1079)+1," ")</f>
        <v xml:space="preserve"> </v>
      </c>
      <c r="J1080" s="34" t="str">
        <f t="shared" si="18"/>
        <v/>
      </c>
    </row>
    <row r="1081" spans="3:10" x14ac:dyDescent="0.25">
      <c r="C1081" s="2" t="str">
        <f>IF(B1081="Chèque",LOOKUP(9^9,$C$5:$C1080)+1," ")</f>
        <v xml:space="preserve"> </v>
      </c>
      <c r="J1081" s="34" t="str">
        <f t="shared" si="18"/>
        <v/>
      </c>
    </row>
    <row r="1082" spans="3:10" x14ac:dyDescent="0.25">
      <c r="C1082" s="2" t="str">
        <f>IF(B1082="Chèque",LOOKUP(9^9,$C$5:$C1081)+1," ")</f>
        <v xml:space="preserve"> </v>
      </c>
      <c r="J1082" s="34" t="str">
        <f t="shared" si="18"/>
        <v/>
      </c>
    </row>
    <row r="1083" spans="3:10" x14ac:dyDescent="0.25">
      <c r="C1083" s="2" t="str">
        <f>IF(B1083="Chèque",LOOKUP(9^9,$C$5:$C1082)+1," ")</f>
        <v xml:space="preserve"> </v>
      </c>
      <c r="J1083" s="34" t="str">
        <f t="shared" si="18"/>
        <v/>
      </c>
    </row>
    <row r="1084" spans="3:10" x14ac:dyDescent="0.25">
      <c r="C1084" s="2" t="str">
        <f>IF(B1084="Chèque",LOOKUP(9^9,$C$5:$C1083)+1," ")</f>
        <v xml:space="preserve"> </v>
      </c>
      <c r="J1084" s="34" t="str">
        <f t="shared" si="18"/>
        <v/>
      </c>
    </row>
    <row r="1085" spans="3:10" x14ac:dyDescent="0.25">
      <c r="C1085" s="2" t="str">
        <f>IF(B1085="Chèque",LOOKUP(9^9,$C$5:$C1084)+1," ")</f>
        <v xml:space="preserve"> </v>
      </c>
      <c r="J1085" s="34" t="str">
        <f t="shared" si="18"/>
        <v/>
      </c>
    </row>
    <row r="1086" spans="3:10" x14ac:dyDescent="0.25">
      <c r="C1086" s="2" t="str">
        <f>IF(B1086="Chèque",LOOKUP(9^9,$C$5:$C1085)+1," ")</f>
        <v xml:space="preserve"> </v>
      </c>
      <c r="J1086" s="34" t="str">
        <f t="shared" si="18"/>
        <v/>
      </c>
    </row>
    <row r="1087" spans="3:10" x14ac:dyDescent="0.25">
      <c r="C1087" s="2" t="str">
        <f>IF(B1087="Chèque",LOOKUP(9^9,$C$5:$C1086)+1," ")</f>
        <v xml:space="preserve"> </v>
      </c>
      <c r="J1087" s="34" t="str">
        <f t="shared" si="18"/>
        <v/>
      </c>
    </row>
    <row r="1088" spans="3:10" x14ac:dyDescent="0.25">
      <c r="C1088" s="2" t="str">
        <f>IF(B1088="Chèque",LOOKUP(9^9,$C$5:$C1087)+1," ")</f>
        <v xml:space="preserve"> </v>
      </c>
      <c r="J1088" s="34" t="str">
        <f t="shared" si="18"/>
        <v/>
      </c>
    </row>
    <row r="1089" spans="3:10" x14ac:dyDescent="0.25">
      <c r="C1089" s="2" t="str">
        <f>IF(B1089="Chèque",LOOKUP(9^9,$C$5:$C1088)+1," ")</f>
        <v xml:space="preserve"> </v>
      </c>
      <c r="J1089" s="34" t="str">
        <f t="shared" si="18"/>
        <v/>
      </c>
    </row>
    <row r="1090" spans="3:10" x14ac:dyDescent="0.25">
      <c r="C1090" s="2" t="str">
        <f>IF(B1090="Chèque",LOOKUP(9^9,$C$5:$C1089)+1," ")</f>
        <v xml:space="preserve"> </v>
      </c>
      <c r="J1090" s="34" t="str">
        <f t="shared" si="18"/>
        <v/>
      </c>
    </row>
    <row r="1091" spans="3:10" x14ac:dyDescent="0.25">
      <c r="C1091" s="2" t="str">
        <f>IF(B1091="Chèque",LOOKUP(9^9,$C$5:$C1090)+1," ")</f>
        <v xml:space="preserve"> </v>
      </c>
      <c r="J1091" s="34" t="str">
        <f t="shared" si="18"/>
        <v/>
      </c>
    </row>
    <row r="1092" spans="3:10" x14ac:dyDescent="0.25">
      <c r="C1092" s="2" t="str">
        <f>IF(B1092="Chèque",LOOKUP(9^9,$C$5:$C1091)+1," ")</f>
        <v xml:space="preserve"> </v>
      </c>
      <c r="J1092" s="34" t="str">
        <f t="shared" si="18"/>
        <v/>
      </c>
    </row>
    <row r="1093" spans="3:10" x14ac:dyDescent="0.25">
      <c r="C1093" s="2" t="str">
        <f>IF(B1093="Chèque",LOOKUP(9^9,$C$5:$C1092)+1," ")</f>
        <v xml:space="preserve"> </v>
      </c>
      <c r="J1093" s="34" t="str">
        <f t="shared" si="18"/>
        <v/>
      </c>
    </row>
    <row r="1094" spans="3:10" x14ac:dyDescent="0.25">
      <c r="C1094" s="2" t="str">
        <f>IF(B1094="Chèque",LOOKUP(9^9,$C$5:$C1093)+1," ")</f>
        <v xml:space="preserve"> </v>
      </c>
      <c r="J1094" s="34" t="str">
        <f t="shared" si="18"/>
        <v/>
      </c>
    </row>
    <row r="1095" spans="3:10" x14ac:dyDescent="0.25">
      <c r="C1095" s="2" t="str">
        <f>IF(B1095="Chèque",LOOKUP(9^9,$C$5:$C1094)+1," ")</f>
        <v xml:space="preserve"> </v>
      </c>
      <c r="J1095" s="34" t="str">
        <f t="shared" si="18"/>
        <v/>
      </c>
    </row>
    <row r="1096" spans="3:10" x14ac:dyDescent="0.25">
      <c r="C1096" s="2" t="str">
        <f>IF(B1096="Chèque",LOOKUP(9^9,$C$5:$C1095)+1," ")</f>
        <v xml:space="preserve"> </v>
      </c>
      <c r="J1096" s="34" t="str">
        <f t="shared" si="18"/>
        <v/>
      </c>
    </row>
    <row r="1097" spans="3:10" x14ac:dyDescent="0.25">
      <c r="C1097" s="2" t="str">
        <f>IF(B1097="Chèque",LOOKUP(9^9,$C$5:$C1096)+1," ")</f>
        <v xml:space="preserve"> </v>
      </c>
      <c r="J1097" s="34" t="str">
        <f t="shared" si="18"/>
        <v/>
      </c>
    </row>
    <row r="1098" spans="3:10" x14ac:dyDescent="0.25">
      <c r="C1098" s="2" t="str">
        <f>IF(B1098="Chèque",LOOKUP(9^9,$C$5:$C1097)+1," ")</f>
        <v xml:space="preserve"> </v>
      </c>
      <c r="J1098" s="34" t="str">
        <f t="shared" si="18"/>
        <v/>
      </c>
    </row>
    <row r="1099" spans="3:10" x14ac:dyDescent="0.25">
      <c r="C1099" s="2" t="str">
        <f>IF(B1099="Chèque",LOOKUP(9^9,$C$5:$C1098)+1," ")</f>
        <v xml:space="preserve"> </v>
      </c>
      <c r="J1099" s="34" t="str">
        <f t="shared" si="18"/>
        <v/>
      </c>
    </row>
    <row r="1100" spans="3:10" x14ac:dyDescent="0.25">
      <c r="C1100" s="2" t="str">
        <f>IF(B1100="Chèque",LOOKUP(9^9,$C$5:$C1099)+1," ")</f>
        <v xml:space="preserve"> </v>
      </c>
      <c r="J1100" s="34" t="str">
        <f t="shared" si="18"/>
        <v/>
      </c>
    </row>
    <row r="1101" spans="3:10" x14ac:dyDescent="0.25">
      <c r="C1101" s="2" t="str">
        <f>IF(B1101="Chèque",LOOKUP(9^9,$C$5:$C1100)+1," ")</f>
        <v xml:space="preserve"> </v>
      </c>
      <c r="J1101" s="34" t="str">
        <f t="shared" si="18"/>
        <v/>
      </c>
    </row>
    <row r="1102" spans="3:10" x14ac:dyDescent="0.25">
      <c r="C1102" s="2" t="str">
        <f>IF(B1102="Chèque",LOOKUP(9^9,$C$5:$C1101)+1," ")</f>
        <v xml:space="preserve"> </v>
      </c>
      <c r="J1102" s="34" t="str">
        <f t="shared" si="18"/>
        <v/>
      </c>
    </row>
    <row r="1103" spans="3:10" x14ac:dyDescent="0.25">
      <c r="C1103" s="2" t="str">
        <f>IF(B1103="Chèque",LOOKUP(9^9,$C$5:$C1102)+1," ")</f>
        <v xml:space="preserve"> </v>
      </c>
      <c r="J1103" s="34" t="str">
        <f t="shared" si="18"/>
        <v/>
      </c>
    </row>
    <row r="1104" spans="3:10" x14ac:dyDescent="0.25">
      <c r="C1104" s="2" t="str">
        <f>IF(B1104="Chèque",LOOKUP(9^9,$C$5:$C1103)+1," ")</f>
        <v xml:space="preserve"> </v>
      </c>
      <c r="J1104" s="34" t="str">
        <f t="shared" si="18"/>
        <v/>
      </c>
    </row>
    <row r="1105" spans="3:10" x14ac:dyDescent="0.25">
      <c r="C1105" s="2" t="str">
        <f>IF(B1105="Chèque",LOOKUP(9^9,$C$5:$C1104)+1," ")</f>
        <v xml:space="preserve"> </v>
      </c>
      <c r="J1105" s="34" t="str">
        <f t="shared" si="18"/>
        <v/>
      </c>
    </row>
    <row r="1106" spans="3:10" x14ac:dyDescent="0.25">
      <c r="C1106" s="2" t="str">
        <f>IF(B1106="Chèque",LOOKUP(9^9,$C$5:$C1105)+1," ")</f>
        <v xml:space="preserve"> </v>
      </c>
      <c r="J1106" s="34" t="str">
        <f t="shared" si="18"/>
        <v/>
      </c>
    </row>
    <row r="1107" spans="3:10" x14ac:dyDescent="0.25">
      <c r="C1107" s="2" t="str">
        <f>IF(B1107="Chèque",LOOKUP(9^9,$C$5:$C1106)+1," ")</f>
        <v xml:space="preserve"> </v>
      </c>
      <c r="J1107" s="34" t="str">
        <f t="shared" si="18"/>
        <v/>
      </c>
    </row>
    <row r="1108" spans="3:10" x14ac:dyDescent="0.25">
      <c r="C1108" s="2" t="str">
        <f>IF(B1108="Chèque",LOOKUP(9^9,$C$5:$C1107)+1," ")</f>
        <v xml:space="preserve"> </v>
      </c>
      <c r="J1108" s="34" t="str">
        <f t="shared" si="18"/>
        <v/>
      </c>
    </row>
    <row r="1109" spans="3:10" x14ac:dyDescent="0.25">
      <c r="C1109" s="2" t="str">
        <f>IF(B1109="Chèque",LOOKUP(9^9,$C$5:$C1108)+1," ")</f>
        <v xml:space="preserve"> </v>
      </c>
      <c r="J1109" s="34" t="str">
        <f t="shared" si="18"/>
        <v/>
      </c>
    </row>
    <row r="1110" spans="3:10" x14ac:dyDescent="0.25">
      <c r="C1110" s="2" t="str">
        <f>IF(B1110="Chèque",LOOKUP(9^9,$C$5:$C1109)+1," ")</f>
        <v xml:space="preserve"> </v>
      </c>
      <c r="J1110" s="34" t="str">
        <f t="shared" si="18"/>
        <v/>
      </c>
    </row>
    <row r="1111" spans="3:10" x14ac:dyDescent="0.25">
      <c r="C1111" s="2" t="str">
        <f>IF(B1111="Chèque",LOOKUP(9^9,$C$5:$C1110)+1," ")</f>
        <v xml:space="preserve"> </v>
      </c>
      <c r="J1111" s="34" t="str">
        <f t="shared" si="18"/>
        <v/>
      </c>
    </row>
    <row r="1112" spans="3:10" x14ac:dyDescent="0.25">
      <c r="C1112" s="2" t="str">
        <f>IF(B1112="Chèque",LOOKUP(9^9,$C$5:$C1111)+1," ")</f>
        <v xml:space="preserve"> </v>
      </c>
      <c r="J1112" s="34" t="str">
        <f t="shared" si="18"/>
        <v/>
      </c>
    </row>
    <row r="1113" spans="3:10" x14ac:dyDescent="0.25">
      <c r="C1113" s="2" t="str">
        <f>IF(B1113="Chèque",LOOKUP(9^9,$C$5:$C1112)+1," ")</f>
        <v xml:space="preserve"> </v>
      </c>
      <c r="J1113" s="34" t="str">
        <f t="shared" si="18"/>
        <v/>
      </c>
    </row>
    <row r="1114" spans="3:10" x14ac:dyDescent="0.25">
      <c r="C1114" s="2" t="str">
        <f>IF(B1114="Chèque",LOOKUP(9^9,$C$5:$C1113)+1," ")</f>
        <v xml:space="preserve"> </v>
      </c>
      <c r="J1114" s="34" t="str">
        <f t="shared" si="18"/>
        <v/>
      </c>
    </row>
    <row r="1115" spans="3:10" x14ac:dyDescent="0.25">
      <c r="C1115" s="2" t="str">
        <f>IF(B1115="Chèque",LOOKUP(9^9,$C$5:$C1114)+1," ")</f>
        <v xml:space="preserve"> </v>
      </c>
      <c r="J1115" s="34" t="str">
        <f t="shared" si="18"/>
        <v/>
      </c>
    </row>
    <row r="1116" spans="3:10" x14ac:dyDescent="0.25">
      <c r="C1116" s="2" t="str">
        <f>IF(B1116="Chèque",LOOKUP(9^9,$C$5:$C1115)+1," ")</f>
        <v xml:space="preserve"> </v>
      </c>
      <c r="J1116" s="34" t="str">
        <f t="shared" si="18"/>
        <v/>
      </c>
    </row>
    <row r="1117" spans="3:10" x14ac:dyDescent="0.25">
      <c r="C1117" s="2" t="str">
        <f>IF(B1117="Chèque",LOOKUP(9^9,$C$5:$C1116)+1," ")</f>
        <v xml:space="preserve"> </v>
      </c>
      <c r="J1117" s="34" t="str">
        <f t="shared" si="18"/>
        <v/>
      </c>
    </row>
    <row r="1118" spans="3:10" x14ac:dyDescent="0.25">
      <c r="C1118" s="2" t="str">
        <f>IF(B1118="Chèque",LOOKUP(9^9,$C$5:$C1117)+1," ")</f>
        <v xml:space="preserve"> </v>
      </c>
      <c r="J1118" s="34" t="str">
        <f t="shared" si="18"/>
        <v/>
      </c>
    </row>
    <row r="1119" spans="3:10" x14ac:dyDescent="0.25">
      <c r="C1119" s="2" t="str">
        <f>IF(B1119="Chèque",LOOKUP(9^9,$C$5:$C1118)+1," ")</f>
        <v xml:space="preserve"> </v>
      </c>
      <c r="J1119" s="34" t="str">
        <f t="shared" ref="J1119:J1182" si="19">IF(SUM(H1119:I1119)=0,"",(J1118+I1119-H1119))</f>
        <v/>
      </c>
    </row>
    <row r="1120" spans="3:10" x14ac:dyDescent="0.25">
      <c r="C1120" s="2" t="str">
        <f>IF(B1120="Chèque",LOOKUP(9^9,$C$5:$C1119)+1," ")</f>
        <v xml:space="preserve"> </v>
      </c>
      <c r="J1120" s="34" t="str">
        <f t="shared" si="19"/>
        <v/>
      </c>
    </row>
    <row r="1121" spans="3:10" x14ac:dyDescent="0.25">
      <c r="C1121" s="2" t="str">
        <f>IF(B1121="Chèque",LOOKUP(9^9,$C$5:$C1120)+1," ")</f>
        <v xml:space="preserve"> </v>
      </c>
      <c r="J1121" s="34" t="str">
        <f t="shared" si="19"/>
        <v/>
      </c>
    </row>
    <row r="1122" spans="3:10" x14ac:dyDescent="0.25">
      <c r="C1122" s="2" t="str">
        <f>IF(B1122="Chèque",LOOKUP(9^9,$C$5:$C1121)+1," ")</f>
        <v xml:space="preserve"> </v>
      </c>
      <c r="J1122" s="34" t="str">
        <f t="shared" si="19"/>
        <v/>
      </c>
    </row>
    <row r="1123" spans="3:10" x14ac:dyDescent="0.25">
      <c r="C1123" s="2" t="str">
        <f>IF(B1123="Chèque",LOOKUP(9^9,$C$5:$C1122)+1," ")</f>
        <v xml:space="preserve"> </v>
      </c>
      <c r="J1123" s="34" t="str">
        <f t="shared" si="19"/>
        <v/>
      </c>
    </row>
    <row r="1124" spans="3:10" x14ac:dyDescent="0.25">
      <c r="C1124" s="2" t="str">
        <f>IF(B1124="Chèque",LOOKUP(9^9,$C$5:$C1123)+1," ")</f>
        <v xml:space="preserve"> </v>
      </c>
      <c r="J1124" s="34" t="str">
        <f t="shared" si="19"/>
        <v/>
      </c>
    </row>
    <row r="1125" spans="3:10" x14ac:dyDescent="0.25">
      <c r="C1125" s="2" t="str">
        <f>IF(B1125="Chèque",LOOKUP(9^9,$C$5:$C1124)+1," ")</f>
        <v xml:space="preserve"> </v>
      </c>
      <c r="J1125" s="34" t="str">
        <f t="shared" si="19"/>
        <v/>
      </c>
    </row>
    <row r="1126" spans="3:10" x14ac:dyDescent="0.25">
      <c r="C1126" s="2" t="str">
        <f>IF(B1126="Chèque",LOOKUP(9^9,$C$5:$C1125)+1," ")</f>
        <v xml:space="preserve"> </v>
      </c>
      <c r="J1126" s="34" t="str">
        <f t="shared" si="19"/>
        <v/>
      </c>
    </row>
    <row r="1127" spans="3:10" x14ac:dyDescent="0.25">
      <c r="C1127" s="2" t="str">
        <f>IF(B1127="Chèque",LOOKUP(9^9,$C$5:$C1126)+1," ")</f>
        <v xml:space="preserve"> </v>
      </c>
      <c r="J1127" s="34" t="str">
        <f t="shared" si="19"/>
        <v/>
      </c>
    </row>
    <row r="1128" spans="3:10" x14ac:dyDescent="0.25">
      <c r="C1128" s="2" t="str">
        <f>IF(B1128="Chèque",LOOKUP(9^9,$C$5:$C1127)+1," ")</f>
        <v xml:space="preserve"> </v>
      </c>
      <c r="J1128" s="34" t="str">
        <f t="shared" si="19"/>
        <v/>
      </c>
    </row>
    <row r="1129" spans="3:10" x14ac:dyDescent="0.25">
      <c r="C1129" s="2" t="str">
        <f>IF(B1129="Chèque",LOOKUP(9^9,$C$5:$C1128)+1," ")</f>
        <v xml:space="preserve"> </v>
      </c>
      <c r="J1129" s="34" t="str">
        <f t="shared" si="19"/>
        <v/>
      </c>
    </row>
    <row r="1130" spans="3:10" x14ac:dyDescent="0.25">
      <c r="C1130" s="2" t="str">
        <f>IF(B1130="Chèque",LOOKUP(9^9,$C$5:$C1129)+1," ")</f>
        <v xml:space="preserve"> </v>
      </c>
      <c r="J1130" s="34" t="str">
        <f t="shared" si="19"/>
        <v/>
      </c>
    </row>
    <row r="1131" spans="3:10" x14ac:dyDescent="0.25">
      <c r="C1131" s="2" t="str">
        <f>IF(B1131="Chèque",LOOKUP(9^9,$C$5:$C1130)+1," ")</f>
        <v xml:space="preserve"> </v>
      </c>
      <c r="J1131" s="34" t="str">
        <f t="shared" si="19"/>
        <v/>
      </c>
    </row>
    <row r="1132" spans="3:10" x14ac:dyDescent="0.25">
      <c r="C1132" s="2" t="str">
        <f>IF(B1132="Chèque",LOOKUP(9^9,$C$5:$C1131)+1," ")</f>
        <v xml:space="preserve"> </v>
      </c>
      <c r="J1132" s="34" t="str">
        <f t="shared" si="19"/>
        <v/>
      </c>
    </row>
    <row r="1133" spans="3:10" x14ac:dyDescent="0.25">
      <c r="C1133" s="2" t="str">
        <f>IF(B1133="Chèque",LOOKUP(9^9,$C$5:$C1132)+1," ")</f>
        <v xml:space="preserve"> </v>
      </c>
      <c r="J1133" s="34" t="str">
        <f t="shared" si="19"/>
        <v/>
      </c>
    </row>
    <row r="1134" spans="3:10" x14ac:dyDescent="0.25">
      <c r="C1134" s="2" t="str">
        <f>IF(B1134="Chèque",LOOKUP(9^9,$C$5:$C1133)+1," ")</f>
        <v xml:space="preserve"> </v>
      </c>
      <c r="J1134" s="34" t="str">
        <f t="shared" si="19"/>
        <v/>
      </c>
    </row>
    <row r="1135" spans="3:10" x14ac:dyDescent="0.25">
      <c r="C1135" s="2" t="str">
        <f>IF(B1135="Chèque",LOOKUP(9^9,$C$5:$C1134)+1," ")</f>
        <v xml:space="preserve"> </v>
      </c>
      <c r="J1135" s="34" t="str">
        <f t="shared" si="19"/>
        <v/>
      </c>
    </row>
    <row r="1136" spans="3:10" x14ac:dyDescent="0.25">
      <c r="C1136" s="2" t="str">
        <f>IF(B1136="Chèque",LOOKUP(9^9,$C$5:$C1135)+1," ")</f>
        <v xml:space="preserve"> </v>
      </c>
      <c r="J1136" s="34" t="str">
        <f t="shared" si="19"/>
        <v/>
      </c>
    </row>
    <row r="1137" spans="3:10" x14ac:dyDescent="0.25">
      <c r="C1137" s="2" t="str">
        <f>IF(B1137="Chèque",LOOKUP(9^9,$C$5:$C1136)+1," ")</f>
        <v xml:space="preserve"> </v>
      </c>
      <c r="J1137" s="34" t="str">
        <f t="shared" si="19"/>
        <v/>
      </c>
    </row>
    <row r="1138" spans="3:10" x14ac:dyDescent="0.25">
      <c r="C1138" s="2" t="str">
        <f>IF(B1138="Chèque",LOOKUP(9^9,$C$5:$C1137)+1," ")</f>
        <v xml:space="preserve"> </v>
      </c>
      <c r="J1138" s="34" t="str">
        <f t="shared" si="19"/>
        <v/>
      </c>
    </row>
    <row r="1139" spans="3:10" x14ac:dyDescent="0.25">
      <c r="C1139" s="2" t="str">
        <f>IF(B1139="Chèque",LOOKUP(9^9,$C$5:$C1138)+1," ")</f>
        <v xml:space="preserve"> </v>
      </c>
      <c r="J1139" s="34" t="str">
        <f t="shared" si="19"/>
        <v/>
      </c>
    </row>
    <row r="1140" spans="3:10" x14ac:dyDescent="0.25">
      <c r="C1140" s="2" t="str">
        <f>IF(B1140="Chèque",LOOKUP(9^9,$C$5:$C1139)+1," ")</f>
        <v xml:space="preserve"> </v>
      </c>
      <c r="J1140" s="34" t="str">
        <f t="shared" si="19"/>
        <v/>
      </c>
    </row>
    <row r="1141" spans="3:10" x14ac:dyDescent="0.25">
      <c r="C1141" s="2" t="str">
        <f>IF(B1141="Chèque",LOOKUP(9^9,$C$5:$C1140)+1," ")</f>
        <v xml:space="preserve"> </v>
      </c>
      <c r="J1141" s="34" t="str">
        <f t="shared" si="19"/>
        <v/>
      </c>
    </row>
    <row r="1142" spans="3:10" x14ac:dyDescent="0.25">
      <c r="C1142" s="2" t="str">
        <f>IF(B1142="Chèque",LOOKUP(9^9,$C$5:$C1141)+1," ")</f>
        <v xml:space="preserve"> </v>
      </c>
      <c r="J1142" s="34" t="str">
        <f t="shared" si="19"/>
        <v/>
      </c>
    </row>
    <row r="1143" spans="3:10" x14ac:dyDescent="0.25">
      <c r="C1143" s="2" t="str">
        <f>IF(B1143="Chèque",LOOKUP(9^9,$C$5:$C1142)+1," ")</f>
        <v xml:space="preserve"> </v>
      </c>
      <c r="J1143" s="34" t="str">
        <f t="shared" si="19"/>
        <v/>
      </c>
    </row>
    <row r="1144" spans="3:10" x14ac:dyDescent="0.25">
      <c r="C1144" s="2" t="str">
        <f>IF(B1144="Chèque",LOOKUP(9^9,$C$5:$C1143)+1," ")</f>
        <v xml:space="preserve"> </v>
      </c>
      <c r="J1144" s="34" t="str">
        <f t="shared" si="19"/>
        <v/>
      </c>
    </row>
    <row r="1145" spans="3:10" x14ac:dyDescent="0.25">
      <c r="C1145" s="2" t="str">
        <f>IF(B1145="Chèque",LOOKUP(9^9,$C$5:$C1144)+1," ")</f>
        <v xml:space="preserve"> </v>
      </c>
      <c r="J1145" s="34" t="str">
        <f t="shared" si="19"/>
        <v/>
      </c>
    </row>
    <row r="1146" spans="3:10" x14ac:dyDescent="0.25">
      <c r="C1146" s="2" t="str">
        <f>IF(B1146="Chèque",LOOKUP(9^9,$C$5:$C1145)+1," ")</f>
        <v xml:space="preserve"> </v>
      </c>
      <c r="J1146" s="34" t="str">
        <f t="shared" si="19"/>
        <v/>
      </c>
    </row>
    <row r="1147" spans="3:10" x14ac:dyDescent="0.25">
      <c r="C1147" s="2" t="str">
        <f>IF(B1147="Chèque",LOOKUP(9^9,$C$5:$C1146)+1," ")</f>
        <v xml:space="preserve"> </v>
      </c>
      <c r="J1147" s="34" t="str">
        <f t="shared" si="19"/>
        <v/>
      </c>
    </row>
    <row r="1148" spans="3:10" x14ac:dyDescent="0.25">
      <c r="C1148" s="2" t="str">
        <f>IF(B1148="Chèque",LOOKUP(9^9,$C$5:$C1147)+1," ")</f>
        <v xml:space="preserve"> </v>
      </c>
      <c r="J1148" s="34" t="str">
        <f t="shared" si="19"/>
        <v/>
      </c>
    </row>
    <row r="1149" spans="3:10" x14ac:dyDescent="0.25">
      <c r="C1149" s="2" t="str">
        <f>IF(B1149="Chèque",LOOKUP(9^9,$C$5:$C1148)+1," ")</f>
        <v xml:space="preserve"> </v>
      </c>
      <c r="J1149" s="34" t="str">
        <f t="shared" si="19"/>
        <v/>
      </c>
    </row>
    <row r="1150" spans="3:10" x14ac:dyDescent="0.25">
      <c r="C1150" s="2" t="str">
        <f>IF(B1150="Chèque",LOOKUP(9^9,$C$5:$C1149)+1," ")</f>
        <v xml:space="preserve"> </v>
      </c>
      <c r="J1150" s="34" t="str">
        <f t="shared" si="19"/>
        <v/>
      </c>
    </row>
    <row r="1151" spans="3:10" x14ac:dyDescent="0.25">
      <c r="C1151" s="2" t="str">
        <f>IF(B1151="Chèque",LOOKUP(9^9,$C$5:$C1150)+1," ")</f>
        <v xml:space="preserve"> </v>
      </c>
      <c r="J1151" s="34" t="str">
        <f t="shared" si="19"/>
        <v/>
      </c>
    </row>
    <row r="1152" spans="3:10" x14ac:dyDescent="0.25">
      <c r="C1152" s="2" t="str">
        <f>IF(B1152="Chèque",LOOKUP(9^9,$C$5:$C1151)+1," ")</f>
        <v xml:space="preserve"> </v>
      </c>
      <c r="J1152" s="34" t="str">
        <f t="shared" si="19"/>
        <v/>
      </c>
    </row>
    <row r="1153" spans="3:10" x14ac:dyDescent="0.25">
      <c r="C1153" s="2" t="str">
        <f>IF(B1153="Chèque",LOOKUP(9^9,$C$5:$C1152)+1," ")</f>
        <v xml:space="preserve"> </v>
      </c>
      <c r="J1153" s="34" t="str">
        <f t="shared" si="19"/>
        <v/>
      </c>
    </row>
    <row r="1154" spans="3:10" x14ac:dyDescent="0.25">
      <c r="C1154" s="2" t="str">
        <f>IF(B1154="Chèque",LOOKUP(9^9,$C$5:$C1153)+1," ")</f>
        <v xml:space="preserve"> </v>
      </c>
      <c r="J1154" s="34" t="str">
        <f t="shared" si="19"/>
        <v/>
      </c>
    </row>
    <row r="1155" spans="3:10" x14ac:dyDescent="0.25">
      <c r="C1155" s="2" t="str">
        <f>IF(B1155="Chèque",LOOKUP(9^9,$C$5:$C1154)+1," ")</f>
        <v xml:space="preserve"> </v>
      </c>
      <c r="J1155" s="34" t="str">
        <f t="shared" si="19"/>
        <v/>
      </c>
    </row>
    <row r="1156" spans="3:10" x14ac:dyDescent="0.25">
      <c r="C1156" s="2" t="str">
        <f>IF(B1156="Chèque",LOOKUP(9^9,$C$5:$C1155)+1," ")</f>
        <v xml:space="preserve"> </v>
      </c>
      <c r="J1156" s="34" t="str">
        <f t="shared" si="19"/>
        <v/>
      </c>
    </row>
    <row r="1157" spans="3:10" x14ac:dyDescent="0.25">
      <c r="C1157" s="2" t="str">
        <f>IF(B1157="Chèque",LOOKUP(9^9,$C$5:$C1156)+1," ")</f>
        <v xml:space="preserve"> </v>
      </c>
      <c r="J1157" s="34" t="str">
        <f t="shared" si="19"/>
        <v/>
      </c>
    </row>
    <row r="1158" spans="3:10" x14ac:dyDescent="0.25">
      <c r="C1158" s="2" t="str">
        <f>IF(B1158="Chèque",LOOKUP(9^9,$C$5:$C1157)+1," ")</f>
        <v xml:space="preserve"> </v>
      </c>
      <c r="J1158" s="34" t="str">
        <f t="shared" si="19"/>
        <v/>
      </c>
    </row>
    <row r="1159" spans="3:10" x14ac:dyDescent="0.25">
      <c r="C1159" s="2" t="str">
        <f>IF(B1159="Chèque",LOOKUP(9^9,$C$5:$C1158)+1," ")</f>
        <v xml:space="preserve"> </v>
      </c>
      <c r="J1159" s="34" t="str">
        <f t="shared" si="19"/>
        <v/>
      </c>
    </row>
    <row r="1160" spans="3:10" x14ac:dyDescent="0.25">
      <c r="C1160" s="2" t="str">
        <f>IF(B1160="Chèque",LOOKUP(9^9,$C$5:$C1159)+1," ")</f>
        <v xml:space="preserve"> </v>
      </c>
      <c r="J1160" s="34" t="str">
        <f t="shared" si="19"/>
        <v/>
      </c>
    </row>
    <row r="1161" spans="3:10" x14ac:dyDescent="0.25">
      <c r="C1161" s="2" t="str">
        <f>IF(B1161="Chèque",LOOKUP(9^9,$C$5:$C1160)+1," ")</f>
        <v xml:space="preserve"> </v>
      </c>
      <c r="J1161" s="34" t="str">
        <f t="shared" si="19"/>
        <v/>
      </c>
    </row>
    <row r="1162" spans="3:10" x14ac:dyDescent="0.25">
      <c r="C1162" s="2" t="str">
        <f>IF(B1162="Chèque",LOOKUP(9^9,$C$5:$C1161)+1," ")</f>
        <v xml:space="preserve"> </v>
      </c>
      <c r="J1162" s="34" t="str">
        <f t="shared" si="19"/>
        <v/>
      </c>
    </row>
    <row r="1163" spans="3:10" x14ac:dyDescent="0.25">
      <c r="C1163" s="2" t="str">
        <f>IF(B1163="Chèque",LOOKUP(9^9,$C$5:$C1162)+1," ")</f>
        <v xml:space="preserve"> </v>
      </c>
      <c r="J1163" s="34" t="str">
        <f t="shared" si="19"/>
        <v/>
      </c>
    </row>
    <row r="1164" spans="3:10" x14ac:dyDescent="0.25">
      <c r="C1164" s="2" t="str">
        <f>IF(B1164="Chèque",LOOKUP(9^9,$C$5:$C1163)+1," ")</f>
        <v xml:space="preserve"> </v>
      </c>
      <c r="J1164" s="34" t="str">
        <f t="shared" si="19"/>
        <v/>
      </c>
    </row>
    <row r="1165" spans="3:10" x14ac:dyDescent="0.25">
      <c r="C1165" s="2" t="str">
        <f>IF(B1165="Chèque",LOOKUP(9^9,$C$5:$C1164)+1," ")</f>
        <v xml:space="preserve"> </v>
      </c>
      <c r="J1165" s="34" t="str">
        <f t="shared" si="19"/>
        <v/>
      </c>
    </row>
    <row r="1166" spans="3:10" x14ac:dyDescent="0.25">
      <c r="C1166" s="2" t="str">
        <f>IF(B1166="Chèque",LOOKUP(9^9,$C$5:$C1165)+1," ")</f>
        <v xml:space="preserve"> </v>
      </c>
      <c r="J1166" s="34" t="str">
        <f t="shared" si="19"/>
        <v/>
      </c>
    </row>
    <row r="1167" spans="3:10" x14ac:dyDescent="0.25">
      <c r="C1167" s="2" t="str">
        <f>IF(B1167="Chèque",LOOKUP(9^9,$C$5:$C1166)+1," ")</f>
        <v xml:space="preserve"> </v>
      </c>
      <c r="J1167" s="34" t="str">
        <f t="shared" si="19"/>
        <v/>
      </c>
    </row>
    <row r="1168" spans="3:10" x14ac:dyDescent="0.25">
      <c r="C1168" s="2" t="str">
        <f>IF(B1168="Chèque",LOOKUP(9^9,$C$5:$C1167)+1," ")</f>
        <v xml:space="preserve"> </v>
      </c>
      <c r="J1168" s="34" t="str">
        <f t="shared" si="19"/>
        <v/>
      </c>
    </row>
    <row r="1169" spans="3:10" x14ac:dyDescent="0.25">
      <c r="C1169" s="2" t="str">
        <f>IF(B1169="Chèque",LOOKUP(9^9,$C$5:$C1168)+1," ")</f>
        <v xml:space="preserve"> </v>
      </c>
      <c r="J1169" s="34" t="str">
        <f t="shared" si="19"/>
        <v/>
      </c>
    </row>
    <row r="1170" spans="3:10" x14ac:dyDescent="0.25">
      <c r="C1170" s="2" t="str">
        <f>IF(B1170="Chèque",LOOKUP(9^9,$C$5:$C1169)+1," ")</f>
        <v xml:space="preserve"> </v>
      </c>
      <c r="J1170" s="34" t="str">
        <f t="shared" si="19"/>
        <v/>
      </c>
    </row>
    <row r="1171" spans="3:10" x14ac:dyDescent="0.25">
      <c r="C1171" s="2" t="str">
        <f>IF(B1171="Chèque",LOOKUP(9^9,$C$5:$C1170)+1," ")</f>
        <v xml:space="preserve"> </v>
      </c>
      <c r="J1171" s="34" t="str">
        <f t="shared" si="19"/>
        <v/>
      </c>
    </row>
    <row r="1172" spans="3:10" x14ac:dyDescent="0.25">
      <c r="C1172" s="2" t="str">
        <f>IF(B1172="Chèque",LOOKUP(9^9,$C$5:$C1171)+1," ")</f>
        <v xml:space="preserve"> </v>
      </c>
      <c r="J1172" s="34" t="str">
        <f t="shared" si="19"/>
        <v/>
      </c>
    </row>
    <row r="1173" spans="3:10" x14ac:dyDescent="0.25">
      <c r="C1173" s="2" t="str">
        <f>IF(B1173="Chèque",LOOKUP(9^9,$C$5:$C1172)+1," ")</f>
        <v xml:space="preserve"> </v>
      </c>
      <c r="J1173" s="34" t="str">
        <f t="shared" si="19"/>
        <v/>
      </c>
    </row>
    <row r="1174" spans="3:10" x14ac:dyDescent="0.25">
      <c r="C1174" s="2" t="str">
        <f>IF(B1174="Chèque",LOOKUP(9^9,$C$5:$C1173)+1," ")</f>
        <v xml:space="preserve"> </v>
      </c>
      <c r="J1174" s="34" t="str">
        <f t="shared" si="19"/>
        <v/>
      </c>
    </row>
    <row r="1175" spans="3:10" x14ac:dyDescent="0.25">
      <c r="C1175" s="2" t="str">
        <f>IF(B1175="Chèque",LOOKUP(9^9,$C$5:$C1174)+1," ")</f>
        <v xml:space="preserve"> </v>
      </c>
      <c r="J1175" s="34" t="str">
        <f t="shared" si="19"/>
        <v/>
      </c>
    </row>
    <row r="1176" spans="3:10" x14ac:dyDescent="0.25">
      <c r="C1176" s="2" t="str">
        <f>IF(B1176="Chèque",LOOKUP(9^9,$C$5:$C1175)+1," ")</f>
        <v xml:space="preserve"> </v>
      </c>
      <c r="J1176" s="34" t="str">
        <f t="shared" si="19"/>
        <v/>
      </c>
    </row>
    <row r="1177" spans="3:10" x14ac:dyDescent="0.25">
      <c r="C1177" s="2" t="str">
        <f>IF(B1177="Chèque",LOOKUP(9^9,$C$5:$C1176)+1," ")</f>
        <v xml:space="preserve"> </v>
      </c>
      <c r="J1177" s="34" t="str">
        <f t="shared" si="19"/>
        <v/>
      </c>
    </row>
    <row r="1178" spans="3:10" x14ac:dyDescent="0.25">
      <c r="C1178" s="2" t="str">
        <f>IF(B1178="Chèque",LOOKUP(9^9,$C$5:$C1177)+1," ")</f>
        <v xml:space="preserve"> </v>
      </c>
      <c r="J1178" s="34" t="str">
        <f t="shared" si="19"/>
        <v/>
      </c>
    </row>
    <row r="1179" spans="3:10" x14ac:dyDescent="0.25">
      <c r="C1179" s="2" t="str">
        <f>IF(B1179="Chèque",LOOKUP(9^9,$C$5:$C1178)+1," ")</f>
        <v xml:space="preserve"> </v>
      </c>
      <c r="J1179" s="34" t="str">
        <f t="shared" si="19"/>
        <v/>
      </c>
    </row>
    <row r="1180" spans="3:10" x14ac:dyDescent="0.25">
      <c r="C1180" s="2" t="str">
        <f>IF(B1180="Chèque",LOOKUP(9^9,$C$5:$C1179)+1," ")</f>
        <v xml:space="preserve"> </v>
      </c>
      <c r="J1180" s="34" t="str">
        <f t="shared" si="19"/>
        <v/>
      </c>
    </row>
    <row r="1181" spans="3:10" x14ac:dyDescent="0.25">
      <c r="C1181" s="2" t="str">
        <f>IF(B1181="Chèque",LOOKUP(9^9,$C$5:$C1180)+1," ")</f>
        <v xml:space="preserve"> </v>
      </c>
      <c r="J1181" s="34" t="str">
        <f t="shared" si="19"/>
        <v/>
      </c>
    </row>
    <row r="1182" spans="3:10" x14ac:dyDescent="0.25">
      <c r="C1182" s="2" t="str">
        <f>IF(B1182="Chèque",LOOKUP(9^9,$C$5:$C1181)+1," ")</f>
        <v xml:space="preserve"> </v>
      </c>
      <c r="J1182" s="34" t="str">
        <f t="shared" si="19"/>
        <v/>
      </c>
    </row>
    <row r="1183" spans="3:10" x14ac:dyDescent="0.25">
      <c r="C1183" s="2" t="str">
        <f>IF(B1183="Chèque",LOOKUP(9^9,$C$5:$C1182)+1," ")</f>
        <v xml:space="preserve"> </v>
      </c>
      <c r="J1183" s="34" t="str">
        <f t="shared" ref="J1183:J1246" si="20">IF(SUM(H1183:I1183)=0,"",(J1182+I1183-H1183))</f>
        <v/>
      </c>
    </row>
    <row r="1184" spans="3:10" x14ac:dyDescent="0.25">
      <c r="C1184" s="2" t="str">
        <f>IF(B1184="Chèque",LOOKUP(9^9,$C$5:$C1183)+1," ")</f>
        <v xml:space="preserve"> </v>
      </c>
      <c r="J1184" s="34" t="str">
        <f t="shared" si="20"/>
        <v/>
      </c>
    </row>
    <row r="1185" spans="3:10" x14ac:dyDescent="0.25">
      <c r="C1185" s="2" t="str">
        <f>IF(B1185="Chèque",LOOKUP(9^9,$C$5:$C1184)+1," ")</f>
        <v xml:space="preserve"> </v>
      </c>
      <c r="J1185" s="34" t="str">
        <f t="shared" si="20"/>
        <v/>
      </c>
    </row>
    <row r="1186" spans="3:10" x14ac:dyDescent="0.25">
      <c r="C1186" s="2" t="str">
        <f>IF(B1186="Chèque",LOOKUP(9^9,$C$5:$C1185)+1," ")</f>
        <v xml:space="preserve"> </v>
      </c>
      <c r="J1186" s="34" t="str">
        <f t="shared" si="20"/>
        <v/>
      </c>
    </row>
    <row r="1187" spans="3:10" x14ac:dyDescent="0.25">
      <c r="C1187" s="2" t="str">
        <f>IF(B1187="Chèque",LOOKUP(9^9,$C$5:$C1186)+1," ")</f>
        <v xml:space="preserve"> </v>
      </c>
      <c r="J1187" s="34" t="str">
        <f t="shared" si="20"/>
        <v/>
      </c>
    </row>
    <row r="1188" spans="3:10" x14ac:dyDescent="0.25">
      <c r="C1188" s="2" t="str">
        <f>IF(B1188="Chèque",LOOKUP(9^9,$C$5:$C1187)+1," ")</f>
        <v xml:space="preserve"> </v>
      </c>
      <c r="J1188" s="34" t="str">
        <f t="shared" si="20"/>
        <v/>
      </c>
    </row>
    <row r="1189" spans="3:10" x14ac:dyDescent="0.25">
      <c r="C1189" s="2" t="str">
        <f>IF(B1189="Chèque",LOOKUP(9^9,$C$5:$C1188)+1," ")</f>
        <v xml:space="preserve"> </v>
      </c>
      <c r="J1189" s="34" t="str">
        <f t="shared" si="20"/>
        <v/>
      </c>
    </row>
    <row r="1190" spans="3:10" x14ac:dyDescent="0.25">
      <c r="C1190" s="2" t="str">
        <f>IF(B1190="Chèque",LOOKUP(9^9,$C$5:$C1189)+1," ")</f>
        <v xml:space="preserve"> </v>
      </c>
      <c r="J1190" s="34" t="str">
        <f t="shared" si="20"/>
        <v/>
      </c>
    </row>
    <row r="1191" spans="3:10" x14ac:dyDescent="0.25">
      <c r="C1191" s="2" t="str">
        <f>IF(B1191="Chèque",LOOKUP(9^9,$C$5:$C1190)+1," ")</f>
        <v xml:space="preserve"> </v>
      </c>
      <c r="J1191" s="34" t="str">
        <f t="shared" si="20"/>
        <v/>
      </c>
    </row>
    <row r="1192" spans="3:10" x14ac:dyDescent="0.25">
      <c r="C1192" s="2" t="str">
        <f>IF(B1192="Chèque",LOOKUP(9^9,$C$5:$C1191)+1," ")</f>
        <v xml:space="preserve"> </v>
      </c>
      <c r="J1192" s="34" t="str">
        <f t="shared" si="20"/>
        <v/>
      </c>
    </row>
    <row r="1193" spans="3:10" x14ac:dyDescent="0.25">
      <c r="C1193" s="2" t="str">
        <f>IF(B1193="Chèque",LOOKUP(9^9,$C$5:$C1192)+1," ")</f>
        <v xml:space="preserve"> </v>
      </c>
      <c r="J1193" s="34" t="str">
        <f t="shared" si="20"/>
        <v/>
      </c>
    </row>
    <row r="1194" spans="3:10" x14ac:dyDescent="0.25">
      <c r="C1194" s="2" t="str">
        <f>IF(B1194="Chèque",LOOKUP(9^9,$C$5:$C1193)+1," ")</f>
        <v xml:space="preserve"> </v>
      </c>
      <c r="J1194" s="34" t="str">
        <f t="shared" si="20"/>
        <v/>
      </c>
    </row>
    <row r="1195" spans="3:10" x14ac:dyDescent="0.25">
      <c r="C1195" s="2" t="str">
        <f>IF(B1195="Chèque",LOOKUP(9^9,$C$5:$C1194)+1," ")</f>
        <v xml:space="preserve"> </v>
      </c>
      <c r="J1195" s="34" t="str">
        <f t="shared" si="20"/>
        <v/>
      </c>
    </row>
    <row r="1196" spans="3:10" x14ac:dyDescent="0.25">
      <c r="C1196" s="2" t="str">
        <f>IF(B1196="Chèque",LOOKUP(9^9,$C$5:$C1195)+1," ")</f>
        <v xml:space="preserve"> </v>
      </c>
      <c r="J1196" s="34" t="str">
        <f t="shared" si="20"/>
        <v/>
      </c>
    </row>
    <row r="1197" spans="3:10" x14ac:dyDescent="0.25">
      <c r="C1197" s="2" t="str">
        <f>IF(B1197="Chèque",LOOKUP(9^9,$C$5:$C1196)+1," ")</f>
        <v xml:space="preserve"> </v>
      </c>
      <c r="J1197" s="34" t="str">
        <f t="shared" si="20"/>
        <v/>
      </c>
    </row>
    <row r="1198" spans="3:10" x14ac:dyDescent="0.25">
      <c r="C1198" s="2" t="str">
        <f>IF(B1198="Chèque",LOOKUP(9^9,$C$5:$C1197)+1," ")</f>
        <v xml:space="preserve"> </v>
      </c>
      <c r="J1198" s="34" t="str">
        <f t="shared" si="20"/>
        <v/>
      </c>
    </row>
    <row r="1199" spans="3:10" x14ac:dyDescent="0.25">
      <c r="C1199" s="2" t="str">
        <f>IF(B1199="Chèque",LOOKUP(9^9,$C$5:$C1198)+1," ")</f>
        <v xml:space="preserve"> </v>
      </c>
      <c r="J1199" s="34" t="str">
        <f t="shared" si="20"/>
        <v/>
      </c>
    </row>
    <row r="1200" spans="3:10" x14ac:dyDescent="0.25">
      <c r="C1200" s="2" t="str">
        <f>IF(B1200="Chèque",LOOKUP(9^9,$C$5:$C1199)+1," ")</f>
        <v xml:space="preserve"> </v>
      </c>
      <c r="J1200" s="34" t="str">
        <f t="shared" si="20"/>
        <v/>
      </c>
    </row>
    <row r="1201" spans="3:10" x14ac:dyDescent="0.25">
      <c r="C1201" s="2" t="str">
        <f>IF(B1201="Chèque",LOOKUP(9^9,$C$5:$C1200)+1," ")</f>
        <v xml:space="preserve"> </v>
      </c>
      <c r="J1201" s="34" t="str">
        <f t="shared" si="20"/>
        <v/>
      </c>
    </row>
    <row r="1202" spans="3:10" x14ac:dyDescent="0.25">
      <c r="C1202" s="2" t="str">
        <f>IF(B1202="Chèque",LOOKUP(9^9,$C$5:$C1201)+1," ")</f>
        <v xml:space="preserve"> </v>
      </c>
      <c r="J1202" s="34" t="str">
        <f t="shared" si="20"/>
        <v/>
      </c>
    </row>
    <row r="1203" spans="3:10" x14ac:dyDescent="0.25">
      <c r="C1203" s="2" t="str">
        <f>IF(B1203="Chèque",LOOKUP(9^9,$C$5:$C1202)+1," ")</f>
        <v xml:space="preserve"> </v>
      </c>
      <c r="J1203" s="34" t="str">
        <f t="shared" si="20"/>
        <v/>
      </c>
    </row>
    <row r="1204" spans="3:10" x14ac:dyDescent="0.25">
      <c r="C1204" s="2" t="str">
        <f>IF(B1204="Chèque",LOOKUP(9^9,$C$5:$C1203)+1," ")</f>
        <v xml:space="preserve"> </v>
      </c>
      <c r="J1204" s="34" t="str">
        <f t="shared" si="20"/>
        <v/>
      </c>
    </row>
    <row r="1205" spans="3:10" x14ac:dyDescent="0.25">
      <c r="C1205" s="2" t="str">
        <f>IF(B1205="Chèque",LOOKUP(9^9,$C$5:$C1204)+1," ")</f>
        <v xml:space="preserve"> </v>
      </c>
      <c r="J1205" s="34" t="str">
        <f t="shared" si="20"/>
        <v/>
      </c>
    </row>
    <row r="1206" spans="3:10" x14ac:dyDescent="0.25">
      <c r="C1206" s="2" t="str">
        <f>IF(B1206="Chèque",LOOKUP(9^9,$C$5:$C1205)+1," ")</f>
        <v xml:space="preserve"> </v>
      </c>
      <c r="J1206" s="34" t="str">
        <f t="shared" si="20"/>
        <v/>
      </c>
    </row>
    <row r="1207" spans="3:10" x14ac:dyDescent="0.25">
      <c r="C1207" s="2" t="str">
        <f>IF(B1207="Chèque",LOOKUP(9^9,$C$5:$C1206)+1," ")</f>
        <v xml:space="preserve"> </v>
      </c>
      <c r="J1207" s="34" t="str">
        <f t="shared" si="20"/>
        <v/>
      </c>
    </row>
    <row r="1208" spans="3:10" x14ac:dyDescent="0.25">
      <c r="C1208" s="2" t="str">
        <f>IF(B1208="Chèque",LOOKUP(9^9,$C$5:$C1207)+1," ")</f>
        <v xml:space="preserve"> </v>
      </c>
      <c r="J1208" s="34" t="str">
        <f t="shared" si="20"/>
        <v/>
      </c>
    </row>
    <row r="1209" spans="3:10" x14ac:dyDescent="0.25">
      <c r="C1209" s="2" t="str">
        <f>IF(B1209="Chèque",LOOKUP(9^9,$C$5:$C1208)+1," ")</f>
        <v xml:space="preserve"> </v>
      </c>
      <c r="J1209" s="34" t="str">
        <f t="shared" si="20"/>
        <v/>
      </c>
    </row>
    <row r="1210" spans="3:10" x14ac:dyDescent="0.25">
      <c r="C1210" s="2" t="str">
        <f>IF(B1210="Chèque",LOOKUP(9^9,$C$5:$C1209)+1," ")</f>
        <v xml:space="preserve"> </v>
      </c>
      <c r="J1210" s="34" t="str">
        <f t="shared" si="20"/>
        <v/>
      </c>
    </row>
    <row r="1211" spans="3:10" x14ac:dyDescent="0.25">
      <c r="C1211" s="2" t="str">
        <f>IF(B1211="Chèque",LOOKUP(9^9,$C$5:$C1210)+1," ")</f>
        <v xml:space="preserve"> </v>
      </c>
      <c r="J1211" s="34" t="str">
        <f t="shared" si="20"/>
        <v/>
      </c>
    </row>
    <row r="1212" spans="3:10" x14ac:dyDescent="0.25">
      <c r="C1212" s="2" t="str">
        <f>IF(B1212="Chèque",LOOKUP(9^9,$C$5:$C1211)+1," ")</f>
        <v xml:space="preserve"> </v>
      </c>
      <c r="J1212" s="34" t="str">
        <f t="shared" si="20"/>
        <v/>
      </c>
    </row>
    <row r="1213" spans="3:10" x14ac:dyDescent="0.25">
      <c r="C1213" s="2" t="str">
        <f>IF(B1213="Chèque",LOOKUP(9^9,$C$5:$C1212)+1," ")</f>
        <v xml:space="preserve"> </v>
      </c>
      <c r="J1213" s="34" t="str">
        <f t="shared" si="20"/>
        <v/>
      </c>
    </row>
    <row r="1214" spans="3:10" x14ac:dyDescent="0.25">
      <c r="C1214" s="2" t="str">
        <f>IF(B1214="Chèque",LOOKUP(9^9,$C$5:$C1213)+1," ")</f>
        <v xml:space="preserve"> </v>
      </c>
      <c r="J1214" s="34" t="str">
        <f t="shared" si="20"/>
        <v/>
      </c>
    </row>
    <row r="1215" spans="3:10" x14ac:dyDescent="0.25">
      <c r="C1215" s="2" t="str">
        <f>IF(B1215="Chèque",LOOKUP(9^9,$C$5:$C1214)+1," ")</f>
        <v xml:space="preserve"> </v>
      </c>
      <c r="J1215" s="34" t="str">
        <f t="shared" si="20"/>
        <v/>
      </c>
    </row>
    <row r="1216" spans="3:10" x14ac:dyDescent="0.25">
      <c r="C1216" s="2" t="str">
        <f>IF(B1216="Chèque",LOOKUP(9^9,$C$5:$C1215)+1," ")</f>
        <v xml:space="preserve"> </v>
      </c>
      <c r="J1216" s="34" t="str">
        <f t="shared" si="20"/>
        <v/>
      </c>
    </row>
    <row r="1217" spans="3:10" x14ac:dyDescent="0.25">
      <c r="C1217" s="2" t="str">
        <f>IF(B1217="Chèque",LOOKUP(9^9,$C$5:$C1216)+1," ")</f>
        <v xml:space="preserve"> </v>
      </c>
      <c r="J1217" s="34" t="str">
        <f t="shared" si="20"/>
        <v/>
      </c>
    </row>
    <row r="1218" spans="3:10" x14ac:dyDescent="0.25">
      <c r="C1218" s="2" t="str">
        <f>IF(B1218="Chèque",LOOKUP(9^9,$C$5:$C1217)+1," ")</f>
        <v xml:space="preserve"> </v>
      </c>
      <c r="J1218" s="34" t="str">
        <f t="shared" si="20"/>
        <v/>
      </c>
    </row>
    <row r="1219" spans="3:10" x14ac:dyDescent="0.25">
      <c r="C1219" s="2" t="str">
        <f>IF(B1219="Chèque",LOOKUP(9^9,$C$5:$C1218)+1," ")</f>
        <v xml:space="preserve"> </v>
      </c>
      <c r="J1219" s="34" t="str">
        <f t="shared" si="20"/>
        <v/>
      </c>
    </row>
    <row r="1220" spans="3:10" x14ac:dyDescent="0.25">
      <c r="C1220" s="2" t="str">
        <f>IF(B1220="Chèque",LOOKUP(9^9,$C$5:$C1219)+1," ")</f>
        <v xml:space="preserve"> </v>
      </c>
      <c r="J1220" s="34" t="str">
        <f t="shared" si="20"/>
        <v/>
      </c>
    </row>
    <row r="1221" spans="3:10" x14ac:dyDescent="0.25">
      <c r="C1221" s="2" t="str">
        <f>IF(B1221="Chèque",LOOKUP(9^9,$C$5:$C1220)+1," ")</f>
        <v xml:space="preserve"> </v>
      </c>
      <c r="J1221" s="34" t="str">
        <f t="shared" si="20"/>
        <v/>
      </c>
    </row>
    <row r="1222" spans="3:10" x14ac:dyDescent="0.25">
      <c r="C1222" s="2" t="str">
        <f>IF(B1222="Chèque",LOOKUP(9^9,$C$5:$C1221)+1," ")</f>
        <v xml:space="preserve"> </v>
      </c>
      <c r="J1222" s="34" t="str">
        <f t="shared" si="20"/>
        <v/>
      </c>
    </row>
    <row r="1223" spans="3:10" x14ac:dyDescent="0.25">
      <c r="C1223" s="2" t="str">
        <f>IF(B1223="Chèque",LOOKUP(9^9,$C$5:$C1222)+1," ")</f>
        <v xml:space="preserve"> </v>
      </c>
      <c r="J1223" s="34" t="str">
        <f t="shared" si="20"/>
        <v/>
      </c>
    </row>
    <row r="1224" spans="3:10" x14ac:dyDescent="0.25">
      <c r="C1224" s="2" t="str">
        <f>IF(B1224="Chèque",LOOKUP(9^9,$C$5:$C1223)+1," ")</f>
        <v xml:space="preserve"> </v>
      </c>
      <c r="J1224" s="34" t="str">
        <f t="shared" si="20"/>
        <v/>
      </c>
    </row>
    <row r="1225" spans="3:10" x14ac:dyDescent="0.25">
      <c r="C1225" s="2" t="str">
        <f>IF(B1225="Chèque",LOOKUP(9^9,$C$5:$C1224)+1," ")</f>
        <v xml:space="preserve"> </v>
      </c>
      <c r="J1225" s="34" t="str">
        <f t="shared" si="20"/>
        <v/>
      </c>
    </row>
    <row r="1226" spans="3:10" x14ac:dyDescent="0.25">
      <c r="C1226" s="2" t="str">
        <f>IF(B1226="Chèque",LOOKUP(9^9,$C$5:$C1225)+1," ")</f>
        <v xml:space="preserve"> </v>
      </c>
      <c r="J1226" s="34" t="str">
        <f t="shared" si="20"/>
        <v/>
      </c>
    </row>
    <row r="1227" spans="3:10" x14ac:dyDescent="0.25">
      <c r="C1227" s="2" t="str">
        <f>IF(B1227="Chèque",LOOKUP(9^9,$C$5:$C1226)+1," ")</f>
        <v xml:space="preserve"> </v>
      </c>
      <c r="J1227" s="34" t="str">
        <f t="shared" si="20"/>
        <v/>
      </c>
    </row>
    <row r="1228" spans="3:10" x14ac:dyDescent="0.25">
      <c r="C1228" s="2" t="str">
        <f>IF(B1228="Chèque",LOOKUP(9^9,$C$5:$C1227)+1," ")</f>
        <v xml:space="preserve"> </v>
      </c>
      <c r="J1228" s="34" t="str">
        <f t="shared" si="20"/>
        <v/>
      </c>
    </row>
    <row r="1229" spans="3:10" x14ac:dyDescent="0.25">
      <c r="C1229" s="2" t="str">
        <f>IF(B1229="Chèque",LOOKUP(9^9,$C$5:$C1228)+1," ")</f>
        <v xml:space="preserve"> </v>
      </c>
      <c r="J1229" s="34" t="str">
        <f t="shared" si="20"/>
        <v/>
      </c>
    </row>
    <row r="1230" spans="3:10" x14ac:dyDescent="0.25">
      <c r="C1230" s="2" t="str">
        <f>IF(B1230="Chèque",LOOKUP(9^9,$C$5:$C1229)+1," ")</f>
        <v xml:space="preserve"> </v>
      </c>
      <c r="J1230" s="34" t="str">
        <f t="shared" si="20"/>
        <v/>
      </c>
    </row>
    <row r="1231" spans="3:10" x14ac:dyDescent="0.25">
      <c r="C1231" s="2" t="str">
        <f>IF(B1231="Chèque",LOOKUP(9^9,$C$5:$C1230)+1," ")</f>
        <v xml:space="preserve"> </v>
      </c>
      <c r="J1231" s="34" t="str">
        <f t="shared" si="20"/>
        <v/>
      </c>
    </row>
    <row r="1232" spans="3:10" x14ac:dyDescent="0.25">
      <c r="C1232" s="2" t="str">
        <f>IF(B1232="Chèque",LOOKUP(9^9,$C$5:$C1231)+1," ")</f>
        <v xml:space="preserve"> </v>
      </c>
      <c r="J1232" s="34" t="str">
        <f t="shared" si="20"/>
        <v/>
      </c>
    </row>
    <row r="1233" spans="3:10" x14ac:dyDescent="0.25">
      <c r="C1233" s="2" t="str">
        <f>IF(B1233="Chèque",LOOKUP(9^9,$C$5:$C1232)+1," ")</f>
        <v xml:space="preserve"> </v>
      </c>
      <c r="J1233" s="34" t="str">
        <f t="shared" si="20"/>
        <v/>
      </c>
    </row>
    <row r="1234" spans="3:10" x14ac:dyDescent="0.25">
      <c r="C1234" s="2" t="str">
        <f>IF(B1234="Chèque",LOOKUP(9^9,$C$5:$C1233)+1," ")</f>
        <v xml:space="preserve"> </v>
      </c>
      <c r="J1234" s="34" t="str">
        <f t="shared" si="20"/>
        <v/>
      </c>
    </row>
    <row r="1235" spans="3:10" x14ac:dyDescent="0.25">
      <c r="C1235" s="2" t="str">
        <f>IF(B1235="Chèque",LOOKUP(9^9,$C$5:$C1234)+1," ")</f>
        <v xml:space="preserve"> </v>
      </c>
      <c r="J1235" s="34" t="str">
        <f t="shared" si="20"/>
        <v/>
      </c>
    </row>
    <row r="1236" spans="3:10" x14ac:dyDescent="0.25">
      <c r="C1236" s="2" t="str">
        <f>IF(B1236="Chèque",LOOKUP(9^9,$C$5:$C1235)+1," ")</f>
        <v xml:space="preserve"> </v>
      </c>
      <c r="J1236" s="34" t="str">
        <f t="shared" si="20"/>
        <v/>
      </c>
    </row>
    <row r="1237" spans="3:10" x14ac:dyDescent="0.25">
      <c r="C1237" s="2" t="str">
        <f>IF(B1237="Chèque",LOOKUP(9^9,$C$5:$C1236)+1," ")</f>
        <v xml:space="preserve"> </v>
      </c>
      <c r="J1237" s="34" t="str">
        <f t="shared" si="20"/>
        <v/>
      </c>
    </row>
    <row r="1238" spans="3:10" x14ac:dyDescent="0.25">
      <c r="C1238" s="2" t="str">
        <f>IF(B1238="Chèque",LOOKUP(9^9,$C$5:$C1237)+1," ")</f>
        <v xml:space="preserve"> </v>
      </c>
      <c r="J1238" s="34" t="str">
        <f t="shared" si="20"/>
        <v/>
      </c>
    </row>
    <row r="1239" spans="3:10" x14ac:dyDescent="0.25">
      <c r="C1239" s="2" t="str">
        <f>IF(B1239="Chèque",LOOKUP(9^9,$C$5:$C1238)+1," ")</f>
        <v xml:space="preserve"> </v>
      </c>
      <c r="J1239" s="34" t="str">
        <f t="shared" si="20"/>
        <v/>
      </c>
    </row>
    <row r="1240" spans="3:10" x14ac:dyDescent="0.25">
      <c r="C1240" s="2" t="str">
        <f>IF(B1240="Chèque",LOOKUP(9^9,$C$5:$C1239)+1," ")</f>
        <v xml:space="preserve"> </v>
      </c>
      <c r="J1240" s="34" t="str">
        <f t="shared" si="20"/>
        <v/>
      </c>
    </row>
    <row r="1241" spans="3:10" x14ac:dyDescent="0.25">
      <c r="C1241" s="2" t="str">
        <f>IF(B1241="Chèque",LOOKUP(9^9,$C$5:$C1240)+1," ")</f>
        <v xml:space="preserve"> </v>
      </c>
      <c r="J1241" s="34" t="str">
        <f t="shared" si="20"/>
        <v/>
      </c>
    </row>
    <row r="1242" spans="3:10" x14ac:dyDescent="0.25">
      <c r="C1242" s="2" t="str">
        <f>IF(B1242="Chèque",LOOKUP(9^9,$C$5:$C1241)+1," ")</f>
        <v xml:space="preserve"> </v>
      </c>
      <c r="J1242" s="34" t="str">
        <f t="shared" si="20"/>
        <v/>
      </c>
    </row>
    <row r="1243" spans="3:10" x14ac:dyDescent="0.25">
      <c r="C1243" s="2" t="str">
        <f>IF(B1243="Chèque",LOOKUP(9^9,$C$5:$C1242)+1," ")</f>
        <v xml:space="preserve"> </v>
      </c>
      <c r="J1243" s="34" t="str">
        <f t="shared" si="20"/>
        <v/>
      </c>
    </row>
    <row r="1244" spans="3:10" x14ac:dyDescent="0.25">
      <c r="C1244" s="2" t="str">
        <f>IF(B1244="Chèque",LOOKUP(9^9,$C$5:$C1243)+1," ")</f>
        <v xml:space="preserve"> </v>
      </c>
      <c r="J1244" s="34" t="str">
        <f t="shared" si="20"/>
        <v/>
      </c>
    </row>
    <row r="1245" spans="3:10" x14ac:dyDescent="0.25">
      <c r="C1245" s="2" t="str">
        <f>IF(B1245="Chèque",LOOKUP(9^9,$C$5:$C1244)+1," ")</f>
        <v xml:space="preserve"> </v>
      </c>
      <c r="J1245" s="34" t="str">
        <f t="shared" si="20"/>
        <v/>
      </c>
    </row>
    <row r="1246" spans="3:10" x14ac:dyDescent="0.25">
      <c r="C1246" s="2" t="str">
        <f>IF(B1246="Chèque",LOOKUP(9^9,$C$5:$C1245)+1," ")</f>
        <v xml:space="preserve"> </v>
      </c>
      <c r="J1246" s="34" t="str">
        <f t="shared" si="20"/>
        <v/>
      </c>
    </row>
    <row r="1247" spans="3:10" x14ac:dyDescent="0.25">
      <c r="C1247" s="2" t="str">
        <f>IF(B1247="Chèque",LOOKUP(9^9,$C$5:$C1246)+1," ")</f>
        <v xml:space="preserve"> </v>
      </c>
      <c r="J1247" s="34" t="str">
        <f t="shared" ref="J1247:J1310" si="21">IF(SUM(H1247:I1247)=0,"",(J1246+I1247-H1247))</f>
        <v/>
      </c>
    </row>
    <row r="1248" spans="3:10" x14ac:dyDescent="0.25">
      <c r="C1248" s="2" t="str">
        <f>IF(B1248="Chèque",LOOKUP(9^9,$C$5:$C1247)+1," ")</f>
        <v xml:space="preserve"> </v>
      </c>
      <c r="J1248" s="34" t="str">
        <f t="shared" si="21"/>
        <v/>
      </c>
    </row>
    <row r="1249" spans="3:10" x14ac:dyDescent="0.25">
      <c r="C1249" s="2" t="str">
        <f>IF(B1249="Chèque",LOOKUP(9^9,$C$5:$C1248)+1," ")</f>
        <v xml:space="preserve"> </v>
      </c>
      <c r="J1249" s="34" t="str">
        <f t="shared" si="21"/>
        <v/>
      </c>
    </row>
    <row r="1250" spans="3:10" x14ac:dyDescent="0.25">
      <c r="C1250" s="2" t="str">
        <f>IF(B1250="Chèque",LOOKUP(9^9,$C$5:$C1249)+1," ")</f>
        <v xml:space="preserve"> </v>
      </c>
      <c r="J1250" s="34" t="str">
        <f t="shared" si="21"/>
        <v/>
      </c>
    </row>
    <row r="1251" spans="3:10" x14ac:dyDescent="0.25">
      <c r="C1251" s="2" t="str">
        <f>IF(B1251="Chèque",LOOKUP(9^9,$C$5:$C1250)+1," ")</f>
        <v xml:space="preserve"> </v>
      </c>
      <c r="J1251" s="34" t="str">
        <f t="shared" si="21"/>
        <v/>
      </c>
    </row>
    <row r="1252" spans="3:10" x14ac:dyDescent="0.25">
      <c r="C1252" s="2" t="str">
        <f>IF(B1252="Chèque",LOOKUP(9^9,$C$5:$C1251)+1," ")</f>
        <v xml:space="preserve"> </v>
      </c>
      <c r="J1252" s="34" t="str">
        <f t="shared" si="21"/>
        <v/>
      </c>
    </row>
    <row r="1253" spans="3:10" x14ac:dyDescent="0.25">
      <c r="C1253" s="2" t="str">
        <f>IF(B1253="Chèque",LOOKUP(9^9,$C$5:$C1252)+1," ")</f>
        <v xml:space="preserve"> </v>
      </c>
      <c r="J1253" s="34" t="str">
        <f t="shared" si="21"/>
        <v/>
      </c>
    </row>
    <row r="1254" spans="3:10" x14ac:dyDescent="0.25">
      <c r="C1254" s="2" t="str">
        <f>IF(B1254="Chèque",LOOKUP(9^9,$C$5:$C1253)+1," ")</f>
        <v xml:space="preserve"> </v>
      </c>
      <c r="J1254" s="34" t="str">
        <f t="shared" si="21"/>
        <v/>
      </c>
    </row>
    <row r="1255" spans="3:10" x14ac:dyDescent="0.25">
      <c r="C1255" s="2" t="str">
        <f>IF(B1255="Chèque",LOOKUP(9^9,$C$5:$C1254)+1," ")</f>
        <v xml:space="preserve"> </v>
      </c>
      <c r="J1255" s="34" t="str">
        <f t="shared" si="21"/>
        <v/>
      </c>
    </row>
    <row r="1256" spans="3:10" x14ac:dyDescent="0.25">
      <c r="C1256" s="2" t="str">
        <f>IF(B1256="Chèque",LOOKUP(9^9,$C$5:$C1255)+1," ")</f>
        <v xml:space="preserve"> </v>
      </c>
      <c r="J1256" s="34" t="str">
        <f t="shared" si="21"/>
        <v/>
      </c>
    </row>
    <row r="1257" spans="3:10" x14ac:dyDescent="0.25">
      <c r="C1257" s="2" t="str">
        <f>IF(B1257="Chèque",LOOKUP(9^9,$C$5:$C1256)+1," ")</f>
        <v xml:space="preserve"> </v>
      </c>
      <c r="J1257" s="34" t="str">
        <f t="shared" si="21"/>
        <v/>
      </c>
    </row>
    <row r="1258" spans="3:10" x14ac:dyDescent="0.25">
      <c r="C1258" s="2" t="str">
        <f>IF(B1258="Chèque",LOOKUP(9^9,$C$5:$C1257)+1," ")</f>
        <v xml:space="preserve"> </v>
      </c>
      <c r="J1258" s="34" t="str">
        <f t="shared" si="21"/>
        <v/>
      </c>
    </row>
    <row r="1259" spans="3:10" x14ac:dyDescent="0.25">
      <c r="C1259" s="2" t="str">
        <f>IF(B1259="Chèque",LOOKUP(9^9,$C$5:$C1258)+1," ")</f>
        <v xml:space="preserve"> </v>
      </c>
      <c r="J1259" s="34" t="str">
        <f t="shared" si="21"/>
        <v/>
      </c>
    </row>
    <row r="1260" spans="3:10" x14ac:dyDescent="0.25">
      <c r="C1260" s="2" t="str">
        <f>IF(B1260="Chèque",LOOKUP(9^9,$C$5:$C1259)+1," ")</f>
        <v xml:space="preserve"> </v>
      </c>
      <c r="J1260" s="34" t="str">
        <f t="shared" si="21"/>
        <v/>
      </c>
    </row>
    <row r="1261" spans="3:10" x14ac:dyDescent="0.25">
      <c r="C1261" s="2" t="str">
        <f>IF(B1261="Chèque",LOOKUP(9^9,$C$5:$C1260)+1," ")</f>
        <v xml:space="preserve"> </v>
      </c>
      <c r="J1261" s="34" t="str">
        <f t="shared" si="21"/>
        <v/>
      </c>
    </row>
    <row r="1262" spans="3:10" x14ac:dyDescent="0.25">
      <c r="C1262" s="2" t="str">
        <f>IF(B1262="Chèque",LOOKUP(9^9,$C$5:$C1261)+1," ")</f>
        <v xml:space="preserve"> </v>
      </c>
      <c r="J1262" s="34" t="str">
        <f t="shared" si="21"/>
        <v/>
      </c>
    </row>
    <row r="1263" spans="3:10" x14ac:dyDescent="0.25">
      <c r="C1263" s="2" t="str">
        <f>IF(B1263="Chèque",LOOKUP(9^9,$C$5:$C1262)+1," ")</f>
        <v xml:space="preserve"> </v>
      </c>
      <c r="J1263" s="34" t="str">
        <f t="shared" si="21"/>
        <v/>
      </c>
    </row>
    <row r="1264" spans="3:10" x14ac:dyDescent="0.25">
      <c r="C1264" s="2" t="str">
        <f>IF(B1264="Chèque",LOOKUP(9^9,$C$5:$C1263)+1," ")</f>
        <v xml:space="preserve"> </v>
      </c>
      <c r="J1264" s="34" t="str">
        <f t="shared" si="21"/>
        <v/>
      </c>
    </row>
    <row r="1265" spans="3:10" x14ac:dyDescent="0.25">
      <c r="C1265" s="2" t="str">
        <f>IF(B1265="Chèque",LOOKUP(9^9,$C$5:$C1264)+1," ")</f>
        <v xml:space="preserve"> </v>
      </c>
      <c r="J1265" s="34" t="str">
        <f t="shared" si="21"/>
        <v/>
      </c>
    </row>
    <row r="1266" spans="3:10" x14ac:dyDescent="0.25">
      <c r="C1266" s="2" t="str">
        <f>IF(B1266="Chèque",LOOKUP(9^9,$C$5:$C1265)+1," ")</f>
        <v xml:space="preserve"> </v>
      </c>
      <c r="J1266" s="34" t="str">
        <f t="shared" si="21"/>
        <v/>
      </c>
    </row>
    <row r="1267" spans="3:10" x14ac:dyDescent="0.25">
      <c r="C1267" s="2" t="str">
        <f>IF(B1267="Chèque",LOOKUP(9^9,$C$5:$C1266)+1," ")</f>
        <v xml:space="preserve"> </v>
      </c>
      <c r="J1267" s="34" t="str">
        <f t="shared" si="21"/>
        <v/>
      </c>
    </row>
    <row r="1268" spans="3:10" x14ac:dyDescent="0.25">
      <c r="C1268" s="2" t="str">
        <f>IF(B1268="Chèque",LOOKUP(9^9,$C$5:$C1267)+1," ")</f>
        <v xml:space="preserve"> </v>
      </c>
      <c r="J1268" s="34" t="str">
        <f t="shared" si="21"/>
        <v/>
      </c>
    </row>
    <row r="1269" spans="3:10" x14ac:dyDescent="0.25">
      <c r="C1269" s="2" t="str">
        <f>IF(B1269="Chèque",LOOKUP(9^9,$C$5:$C1268)+1," ")</f>
        <v xml:space="preserve"> </v>
      </c>
      <c r="J1269" s="34" t="str">
        <f t="shared" si="21"/>
        <v/>
      </c>
    </row>
    <row r="1270" spans="3:10" x14ac:dyDescent="0.25">
      <c r="C1270" s="2" t="str">
        <f>IF(B1270="Chèque",LOOKUP(9^9,$C$5:$C1269)+1," ")</f>
        <v xml:space="preserve"> </v>
      </c>
      <c r="J1270" s="34" t="str">
        <f t="shared" si="21"/>
        <v/>
      </c>
    </row>
    <row r="1271" spans="3:10" x14ac:dyDescent="0.25">
      <c r="C1271" s="2" t="str">
        <f>IF(B1271="Chèque",LOOKUP(9^9,$C$5:$C1270)+1," ")</f>
        <v xml:space="preserve"> </v>
      </c>
      <c r="J1271" s="34" t="str">
        <f t="shared" si="21"/>
        <v/>
      </c>
    </row>
    <row r="1272" spans="3:10" x14ac:dyDescent="0.25">
      <c r="C1272" s="2" t="str">
        <f>IF(B1272="Chèque",LOOKUP(9^9,$C$5:$C1271)+1," ")</f>
        <v xml:space="preserve"> </v>
      </c>
      <c r="J1272" s="34" t="str">
        <f t="shared" si="21"/>
        <v/>
      </c>
    </row>
    <row r="1273" spans="3:10" x14ac:dyDescent="0.25">
      <c r="C1273" s="2" t="str">
        <f>IF(B1273="Chèque",LOOKUP(9^9,$C$5:$C1272)+1," ")</f>
        <v xml:space="preserve"> </v>
      </c>
      <c r="J1273" s="34" t="str">
        <f t="shared" si="21"/>
        <v/>
      </c>
    </row>
    <row r="1274" spans="3:10" x14ac:dyDescent="0.25">
      <c r="C1274" s="2" t="str">
        <f>IF(B1274="Chèque",LOOKUP(9^9,$C$5:$C1273)+1," ")</f>
        <v xml:space="preserve"> </v>
      </c>
      <c r="J1274" s="34" t="str">
        <f t="shared" si="21"/>
        <v/>
      </c>
    </row>
    <row r="1275" spans="3:10" x14ac:dyDescent="0.25">
      <c r="C1275" s="2" t="str">
        <f>IF(B1275="Chèque",LOOKUP(9^9,$C$5:$C1274)+1," ")</f>
        <v xml:space="preserve"> </v>
      </c>
      <c r="J1275" s="34" t="str">
        <f t="shared" si="21"/>
        <v/>
      </c>
    </row>
    <row r="1276" spans="3:10" x14ac:dyDescent="0.25">
      <c r="C1276" s="2" t="str">
        <f>IF(B1276="Chèque",LOOKUP(9^9,$C$5:$C1275)+1," ")</f>
        <v xml:space="preserve"> </v>
      </c>
      <c r="J1276" s="34" t="str">
        <f t="shared" si="21"/>
        <v/>
      </c>
    </row>
    <row r="1277" spans="3:10" x14ac:dyDescent="0.25">
      <c r="C1277" s="2" t="str">
        <f>IF(B1277="Chèque",LOOKUP(9^9,$C$5:$C1276)+1," ")</f>
        <v xml:space="preserve"> </v>
      </c>
      <c r="J1277" s="34" t="str">
        <f t="shared" si="21"/>
        <v/>
      </c>
    </row>
    <row r="1278" spans="3:10" x14ac:dyDescent="0.25">
      <c r="C1278" s="2" t="str">
        <f>IF(B1278="Chèque",LOOKUP(9^9,$C$5:$C1277)+1," ")</f>
        <v xml:space="preserve"> </v>
      </c>
      <c r="J1278" s="34" t="str">
        <f t="shared" si="21"/>
        <v/>
      </c>
    </row>
    <row r="1279" spans="3:10" x14ac:dyDescent="0.25">
      <c r="C1279" s="2" t="str">
        <f>IF(B1279="Chèque",LOOKUP(9^9,$C$5:$C1278)+1," ")</f>
        <v xml:space="preserve"> </v>
      </c>
      <c r="J1279" s="34" t="str">
        <f t="shared" si="21"/>
        <v/>
      </c>
    </row>
    <row r="1280" spans="3:10" x14ac:dyDescent="0.25">
      <c r="C1280" s="2" t="str">
        <f>IF(B1280="Chèque",LOOKUP(9^9,$C$5:$C1279)+1," ")</f>
        <v xml:space="preserve"> </v>
      </c>
      <c r="J1280" s="34" t="str">
        <f t="shared" si="21"/>
        <v/>
      </c>
    </row>
    <row r="1281" spans="3:10" x14ac:dyDescent="0.25">
      <c r="C1281" s="2" t="str">
        <f>IF(B1281="Chèque",LOOKUP(9^9,$C$5:$C1280)+1," ")</f>
        <v xml:space="preserve"> </v>
      </c>
      <c r="J1281" s="34" t="str">
        <f t="shared" si="21"/>
        <v/>
      </c>
    </row>
    <row r="1282" spans="3:10" x14ac:dyDescent="0.25">
      <c r="C1282" s="2" t="str">
        <f>IF(B1282="Chèque",LOOKUP(9^9,$C$5:$C1281)+1," ")</f>
        <v xml:space="preserve"> </v>
      </c>
      <c r="J1282" s="34" t="str">
        <f t="shared" si="21"/>
        <v/>
      </c>
    </row>
    <row r="1283" spans="3:10" x14ac:dyDescent="0.25">
      <c r="C1283" s="2" t="str">
        <f>IF(B1283="Chèque",LOOKUP(9^9,$C$5:$C1282)+1," ")</f>
        <v xml:space="preserve"> </v>
      </c>
      <c r="J1283" s="34" t="str">
        <f t="shared" si="21"/>
        <v/>
      </c>
    </row>
    <row r="1284" spans="3:10" x14ac:dyDescent="0.25">
      <c r="C1284" s="2" t="str">
        <f>IF(B1284="Chèque",LOOKUP(9^9,$C$5:$C1283)+1," ")</f>
        <v xml:space="preserve"> </v>
      </c>
      <c r="J1284" s="34" t="str">
        <f t="shared" si="21"/>
        <v/>
      </c>
    </row>
    <row r="1285" spans="3:10" x14ac:dyDescent="0.25">
      <c r="C1285" s="2" t="str">
        <f>IF(B1285="Chèque",LOOKUP(9^9,$C$5:$C1284)+1," ")</f>
        <v xml:space="preserve"> </v>
      </c>
      <c r="J1285" s="34" t="str">
        <f t="shared" si="21"/>
        <v/>
      </c>
    </row>
    <row r="1286" spans="3:10" x14ac:dyDescent="0.25">
      <c r="C1286" s="2" t="str">
        <f>IF(B1286="Chèque",LOOKUP(9^9,$C$5:$C1285)+1," ")</f>
        <v xml:space="preserve"> </v>
      </c>
      <c r="J1286" s="34" t="str">
        <f t="shared" si="21"/>
        <v/>
      </c>
    </row>
    <row r="1287" spans="3:10" x14ac:dyDescent="0.25">
      <c r="C1287" s="2" t="str">
        <f>IF(B1287="Chèque",LOOKUP(9^9,$C$5:$C1286)+1," ")</f>
        <v xml:space="preserve"> </v>
      </c>
      <c r="J1287" s="34" t="str">
        <f t="shared" si="21"/>
        <v/>
      </c>
    </row>
    <row r="1288" spans="3:10" x14ac:dyDescent="0.25">
      <c r="C1288" s="2" t="str">
        <f>IF(B1288="Chèque",LOOKUP(9^9,$C$5:$C1287)+1," ")</f>
        <v xml:space="preserve"> </v>
      </c>
      <c r="J1288" s="34" t="str">
        <f t="shared" si="21"/>
        <v/>
      </c>
    </row>
    <row r="1289" spans="3:10" x14ac:dyDescent="0.25">
      <c r="C1289" s="2" t="str">
        <f>IF(B1289="Chèque",LOOKUP(9^9,$C$5:$C1288)+1," ")</f>
        <v xml:space="preserve"> </v>
      </c>
      <c r="J1289" s="34" t="str">
        <f t="shared" si="21"/>
        <v/>
      </c>
    </row>
    <row r="1290" spans="3:10" x14ac:dyDescent="0.25">
      <c r="C1290" s="2" t="str">
        <f>IF(B1290="Chèque",LOOKUP(9^9,$C$5:$C1289)+1," ")</f>
        <v xml:space="preserve"> </v>
      </c>
      <c r="J1290" s="34" t="str">
        <f t="shared" si="21"/>
        <v/>
      </c>
    </row>
    <row r="1291" spans="3:10" x14ac:dyDescent="0.25">
      <c r="C1291" s="2" t="str">
        <f>IF(B1291="Chèque",LOOKUP(9^9,$C$5:$C1290)+1," ")</f>
        <v xml:space="preserve"> </v>
      </c>
      <c r="J1291" s="34" t="str">
        <f t="shared" si="21"/>
        <v/>
      </c>
    </row>
    <row r="1292" spans="3:10" x14ac:dyDescent="0.25">
      <c r="C1292" s="2" t="str">
        <f>IF(B1292="Chèque",LOOKUP(9^9,$C$5:$C1291)+1," ")</f>
        <v xml:space="preserve"> </v>
      </c>
      <c r="J1292" s="34" t="str">
        <f t="shared" si="21"/>
        <v/>
      </c>
    </row>
    <row r="1293" spans="3:10" x14ac:dyDescent="0.25">
      <c r="C1293" s="2" t="str">
        <f>IF(B1293="Chèque",LOOKUP(9^9,$C$5:$C1292)+1," ")</f>
        <v xml:space="preserve"> </v>
      </c>
      <c r="J1293" s="34" t="str">
        <f t="shared" si="21"/>
        <v/>
      </c>
    </row>
    <row r="1294" spans="3:10" x14ac:dyDescent="0.25">
      <c r="C1294" s="2" t="str">
        <f>IF(B1294="Chèque",LOOKUP(9^9,$C$5:$C1293)+1," ")</f>
        <v xml:space="preserve"> </v>
      </c>
      <c r="J1294" s="34" t="str">
        <f t="shared" si="21"/>
        <v/>
      </c>
    </row>
    <row r="1295" spans="3:10" x14ac:dyDescent="0.25">
      <c r="C1295" s="2" t="str">
        <f>IF(B1295="Chèque",LOOKUP(9^9,$C$5:$C1294)+1," ")</f>
        <v xml:space="preserve"> </v>
      </c>
      <c r="J1295" s="34" t="str">
        <f t="shared" si="21"/>
        <v/>
      </c>
    </row>
    <row r="1296" spans="3:10" x14ac:dyDescent="0.25">
      <c r="C1296" s="2" t="str">
        <f>IF(B1296="Chèque",LOOKUP(9^9,$C$5:$C1295)+1," ")</f>
        <v xml:space="preserve"> </v>
      </c>
      <c r="J1296" s="34" t="str">
        <f t="shared" si="21"/>
        <v/>
      </c>
    </row>
    <row r="1297" spans="3:10" x14ac:dyDescent="0.25">
      <c r="C1297" s="2" t="str">
        <f>IF(B1297="Chèque",LOOKUP(9^9,$C$5:$C1296)+1," ")</f>
        <v xml:space="preserve"> </v>
      </c>
      <c r="J1297" s="34" t="str">
        <f t="shared" si="21"/>
        <v/>
      </c>
    </row>
    <row r="1298" spans="3:10" x14ac:dyDescent="0.25">
      <c r="C1298" s="2" t="str">
        <f>IF(B1298="Chèque",LOOKUP(9^9,$C$5:$C1297)+1," ")</f>
        <v xml:space="preserve"> </v>
      </c>
      <c r="J1298" s="34" t="str">
        <f t="shared" si="21"/>
        <v/>
      </c>
    </row>
    <row r="1299" spans="3:10" x14ac:dyDescent="0.25">
      <c r="C1299" s="2" t="str">
        <f>IF(B1299="Chèque",LOOKUP(9^9,$C$5:$C1298)+1," ")</f>
        <v xml:space="preserve"> </v>
      </c>
      <c r="J1299" s="34" t="str">
        <f t="shared" si="21"/>
        <v/>
      </c>
    </row>
    <row r="1300" spans="3:10" x14ac:dyDescent="0.25">
      <c r="C1300" s="2" t="str">
        <f>IF(B1300="Chèque",LOOKUP(9^9,$C$5:$C1299)+1," ")</f>
        <v xml:space="preserve"> </v>
      </c>
      <c r="J1300" s="34" t="str">
        <f t="shared" si="21"/>
        <v/>
      </c>
    </row>
    <row r="1301" spans="3:10" x14ac:dyDescent="0.25">
      <c r="C1301" s="2" t="str">
        <f>IF(B1301="Chèque",LOOKUP(9^9,$C$5:$C1300)+1," ")</f>
        <v xml:space="preserve"> </v>
      </c>
      <c r="J1301" s="34" t="str">
        <f t="shared" si="21"/>
        <v/>
      </c>
    </row>
    <row r="1302" spans="3:10" x14ac:dyDescent="0.25">
      <c r="C1302" s="2" t="str">
        <f>IF(B1302="Chèque",LOOKUP(9^9,$C$5:$C1301)+1," ")</f>
        <v xml:space="preserve"> </v>
      </c>
      <c r="J1302" s="34" t="str">
        <f t="shared" si="21"/>
        <v/>
      </c>
    </row>
    <row r="1303" spans="3:10" x14ac:dyDescent="0.25">
      <c r="C1303" s="2" t="str">
        <f>IF(B1303="Chèque",LOOKUP(9^9,$C$5:$C1302)+1," ")</f>
        <v xml:space="preserve"> </v>
      </c>
      <c r="J1303" s="34" t="str">
        <f t="shared" si="21"/>
        <v/>
      </c>
    </row>
    <row r="1304" spans="3:10" x14ac:dyDescent="0.25">
      <c r="C1304" s="2" t="str">
        <f>IF(B1304="Chèque",LOOKUP(9^9,$C$5:$C1303)+1," ")</f>
        <v xml:space="preserve"> </v>
      </c>
      <c r="J1304" s="34" t="str">
        <f t="shared" si="21"/>
        <v/>
      </c>
    </row>
    <row r="1305" spans="3:10" x14ac:dyDescent="0.25">
      <c r="C1305" s="2" t="str">
        <f>IF(B1305="Chèque",LOOKUP(9^9,$C$5:$C1304)+1," ")</f>
        <v xml:space="preserve"> </v>
      </c>
      <c r="J1305" s="34" t="str">
        <f t="shared" si="21"/>
        <v/>
      </c>
    </row>
    <row r="1306" spans="3:10" x14ac:dyDescent="0.25">
      <c r="C1306" s="2" t="str">
        <f>IF(B1306="Chèque",LOOKUP(9^9,$C$5:$C1305)+1," ")</f>
        <v xml:space="preserve"> </v>
      </c>
      <c r="J1306" s="34" t="str">
        <f t="shared" si="21"/>
        <v/>
      </c>
    </row>
    <row r="1307" spans="3:10" x14ac:dyDescent="0.25">
      <c r="C1307" s="2" t="str">
        <f>IF(B1307="Chèque",LOOKUP(9^9,$C$5:$C1306)+1," ")</f>
        <v xml:space="preserve"> </v>
      </c>
      <c r="J1307" s="34" t="str">
        <f t="shared" si="21"/>
        <v/>
      </c>
    </row>
    <row r="1308" spans="3:10" x14ac:dyDescent="0.25">
      <c r="C1308" s="2" t="str">
        <f>IF(B1308="Chèque",LOOKUP(9^9,$C$5:$C1307)+1," ")</f>
        <v xml:space="preserve"> </v>
      </c>
      <c r="J1308" s="34" t="str">
        <f t="shared" si="21"/>
        <v/>
      </c>
    </row>
    <row r="1309" spans="3:10" x14ac:dyDescent="0.25">
      <c r="C1309" s="2" t="str">
        <f>IF(B1309="Chèque",LOOKUP(9^9,$C$5:$C1308)+1," ")</f>
        <v xml:space="preserve"> </v>
      </c>
      <c r="J1309" s="34" t="str">
        <f t="shared" si="21"/>
        <v/>
      </c>
    </row>
    <row r="1310" spans="3:10" x14ac:dyDescent="0.25">
      <c r="C1310" s="2" t="str">
        <f>IF(B1310="Chèque",LOOKUP(9^9,$C$5:$C1309)+1," ")</f>
        <v xml:space="preserve"> </v>
      </c>
      <c r="J1310" s="34" t="str">
        <f t="shared" si="21"/>
        <v/>
      </c>
    </row>
    <row r="1311" spans="3:10" x14ac:dyDescent="0.25">
      <c r="C1311" s="2" t="str">
        <f>IF(B1311="Chèque",LOOKUP(9^9,$C$5:$C1310)+1," ")</f>
        <v xml:space="preserve"> </v>
      </c>
      <c r="J1311" s="34" t="str">
        <f t="shared" ref="J1311:J1331" si="22">IF(SUM(H1311:I1311)=0,"",(J1310+I1311-H1311))</f>
        <v/>
      </c>
    </row>
    <row r="1312" spans="3:10" x14ac:dyDescent="0.25">
      <c r="C1312" s="2" t="str">
        <f>IF(B1312="Chèque",LOOKUP(9^9,$C$5:$C1311)+1," ")</f>
        <v xml:space="preserve"> </v>
      </c>
      <c r="J1312" s="34" t="str">
        <f t="shared" si="22"/>
        <v/>
      </c>
    </row>
    <row r="1313" spans="3:10" x14ac:dyDescent="0.25">
      <c r="C1313" s="2" t="str">
        <f>IF(B1313="Chèque",LOOKUP(9^9,$C$5:$C1312)+1," ")</f>
        <v xml:space="preserve"> </v>
      </c>
      <c r="J1313" s="34" t="str">
        <f t="shared" si="22"/>
        <v/>
      </c>
    </row>
    <row r="1314" spans="3:10" x14ac:dyDescent="0.25">
      <c r="C1314" s="2" t="str">
        <f>IF(B1314="Chèque",LOOKUP(9^9,$C$5:$C1313)+1," ")</f>
        <v xml:space="preserve"> </v>
      </c>
      <c r="J1314" s="34" t="str">
        <f t="shared" si="22"/>
        <v/>
      </c>
    </row>
    <row r="1315" spans="3:10" x14ac:dyDescent="0.25">
      <c r="C1315" s="2" t="str">
        <f>IF(B1315="Chèque",LOOKUP(9^9,$C$5:$C1314)+1," ")</f>
        <v xml:space="preserve"> </v>
      </c>
      <c r="J1315" s="34" t="str">
        <f t="shared" si="22"/>
        <v/>
      </c>
    </row>
    <row r="1316" spans="3:10" x14ac:dyDescent="0.25">
      <c r="C1316" s="2" t="str">
        <f>IF(B1316="Chèque",LOOKUP(9^9,$C$5:$C1315)+1," ")</f>
        <v xml:space="preserve"> </v>
      </c>
      <c r="J1316" s="34" t="str">
        <f t="shared" si="22"/>
        <v/>
      </c>
    </row>
    <row r="1317" spans="3:10" x14ac:dyDescent="0.25">
      <c r="C1317" s="2" t="str">
        <f>IF(B1317="Chèque",LOOKUP(9^9,$C$5:$C1316)+1," ")</f>
        <v xml:space="preserve"> </v>
      </c>
      <c r="J1317" s="34" t="str">
        <f t="shared" si="22"/>
        <v/>
      </c>
    </row>
    <row r="1318" spans="3:10" x14ac:dyDescent="0.25">
      <c r="C1318" s="2" t="str">
        <f>IF(B1318="Chèque",LOOKUP(9^9,$C$5:$C1317)+1," ")</f>
        <v xml:space="preserve"> </v>
      </c>
      <c r="J1318" s="34" t="str">
        <f t="shared" si="22"/>
        <v/>
      </c>
    </row>
    <row r="1319" spans="3:10" x14ac:dyDescent="0.25">
      <c r="C1319" s="2" t="str">
        <f>IF(B1319="Chèque",LOOKUP(9^9,$C$5:$C1318)+1," ")</f>
        <v xml:space="preserve"> </v>
      </c>
      <c r="J1319" s="34" t="str">
        <f t="shared" si="22"/>
        <v/>
      </c>
    </row>
    <row r="1320" spans="3:10" x14ac:dyDescent="0.25">
      <c r="C1320" s="2" t="str">
        <f>IF(B1320="Chèque",LOOKUP(9^9,$C$5:$C1319)+1," ")</f>
        <v xml:space="preserve"> </v>
      </c>
      <c r="J1320" s="34" t="str">
        <f t="shared" si="22"/>
        <v/>
      </c>
    </row>
    <row r="1321" spans="3:10" x14ac:dyDescent="0.25">
      <c r="C1321" s="2" t="str">
        <f>IF(B1321="Chèque",LOOKUP(9^9,$C$5:$C1320)+1," ")</f>
        <v xml:space="preserve"> </v>
      </c>
      <c r="J1321" s="34" t="str">
        <f t="shared" si="22"/>
        <v/>
      </c>
    </row>
    <row r="1322" spans="3:10" x14ac:dyDescent="0.25">
      <c r="C1322" s="2" t="str">
        <f>IF(B1322="Chèque",LOOKUP(9^9,$C$5:$C1321)+1," ")</f>
        <v xml:space="preserve"> </v>
      </c>
      <c r="J1322" s="34" t="str">
        <f t="shared" si="22"/>
        <v/>
      </c>
    </row>
    <row r="1323" spans="3:10" x14ac:dyDescent="0.25">
      <c r="C1323" s="2" t="str">
        <f>IF(B1323="Chèque",LOOKUP(9^9,$C$5:$C1322)+1," ")</f>
        <v xml:space="preserve"> </v>
      </c>
      <c r="J1323" s="34" t="str">
        <f t="shared" si="22"/>
        <v/>
      </c>
    </row>
    <row r="1324" spans="3:10" x14ac:dyDescent="0.25">
      <c r="C1324" s="2" t="str">
        <f>IF(B1324="Chèque",LOOKUP(9^9,$C$5:$C1323)+1," ")</f>
        <v xml:space="preserve"> </v>
      </c>
      <c r="J1324" s="34" t="str">
        <f t="shared" si="22"/>
        <v/>
      </c>
    </row>
    <row r="1325" spans="3:10" x14ac:dyDescent="0.25">
      <c r="C1325" s="2" t="str">
        <f>IF(B1325="Chèque",LOOKUP(9^9,$C$5:$C1324)+1," ")</f>
        <v xml:space="preserve"> </v>
      </c>
      <c r="J1325" s="34" t="str">
        <f t="shared" si="22"/>
        <v/>
      </c>
    </row>
    <row r="1326" spans="3:10" x14ac:dyDescent="0.25">
      <c r="C1326" s="2" t="str">
        <f>IF(B1326="Chèque",LOOKUP(9^9,$C$5:$C1325)+1," ")</f>
        <v xml:space="preserve"> </v>
      </c>
      <c r="J1326" s="34" t="str">
        <f t="shared" si="22"/>
        <v/>
      </c>
    </row>
    <row r="1327" spans="3:10" x14ac:dyDescent="0.25">
      <c r="C1327" s="2" t="str">
        <f>IF(B1327="Chèque",LOOKUP(9^9,$C$5:$C1326)+1," ")</f>
        <v xml:space="preserve"> </v>
      </c>
      <c r="J1327" s="34" t="str">
        <f t="shared" si="22"/>
        <v/>
      </c>
    </row>
    <row r="1328" spans="3:10" x14ac:dyDescent="0.25">
      <c r="C1328" s="2" t="str">
        <f>IF(B1328="Chèque",LOOKUP(9^9,$C$5:$C1327)+1," ")</f>
        <v xml:space="preserve"> </v>
      </c>
      <c r="J1328" s="34" t="str">
        <f t="shared" si="22"/>
        <v/>
      </c>
    </row>
    <row r="1329" spans="3:10" x14ac:dyDescent="0.25">
      <c r="C1329" s="2" t="str">
        <f>IF(B1329="Chèque",LOOKUP(9^9,$C$5:$C1328)+1," ")</f>
        <v xml:space="preserve"> </v>
      </c>
      <c r="J1329" s="34" t="str">
        <f t="shared" si="22"/>
        <v/>
      </c>
    </row>
    <row r="1330" spans="3:10" x14ac:dyDescent="0.25">
      <c r="C1330" s="2" t="str">
        <f>IF(B1330="Chèque",LOOKUP(9^9,$C$5:$C1329)+1," ")</f>
        <v xml:space="preserve"> </v>
      </c>
      <c r="J1330" s="34" t="str">
        <f t="shared" si="22"/>
        <v/>
      </c>
    </row>
    <row r="1331" spans="3:10" x14ac:dyDescent="0.25">
      <c r="C1331" s="2" t="str">
        <f>IF(B1331="Chèque",LOOKUP(9^9,$C$5:$C1330)+1," ")</f>
        <v xml:space="preserve"> </v>
      </c>
      <c r="J1331" s="34" t="str">
        <f t="shared" si="22"/>
        <v/>
      </c>
    </row>
  </sheetData>
  <autoFilter ref="K2:L4" xr:uid="{00000000-0009-0000-0000-000003000000}"/>
  <mergeCells count="1">
    <mergeCell ref="A1:J3"/>
  </mergeCells>
  <conditionalFormatting sqref="J1:J1048576">
    <cfRule type="cellIs" dxfId="84" priority="2" operator="lessThan">
      <formula>0</formula>
    </cfRule>
  </conditionalFormatting>
  <dataValidations count="3">
    <dataValidation type="list" allowBlank="1" showInputMessage="1" showErrorMessage="1" sqref="E6:E1331" xr:uid="{00000000-0002-0000-0300-000000000000}">
      <formula1>INDIRECT(D6)</formula1>
    </dataValidation>
    <dataValidation type="list" allowBlank="1" showInputMessage="1" showErrorMessage="1" sqref="D6:D1331" xr:uid="{00000000-0002-0000-0300-000001000000}">
      <formula1>categorie</formula1>
    </dataValidation>
    <dataValidation type="list" allowBlank="1" showInputMessage="1" showErrorMessage="1" sqref="B6:B1331" xr:uid="{00000000-0002-0000-0300-000002000000}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rapprochementCECourant">
                <anchor moveWithCells="1">
                  <from>
                    <xdr:col>10</xdr:col>
                    <xdr:colOff>9525</xdr:colOff>
                    <xdr:row>0</xdr:row>
                    <xdr:rowOff>19050</xdr:rowOff>
                  </from>
                  <to>
                    <xdr:col>12</xdr:col>
                    <xdr:colOff>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Button 3">
              <controlPr defaultSize="0" print="0" autoFill="0" autoPict="0" macro="[0]!FinRapportCECourant">
                <anchor moveWithCells="1">
                  <from>
                    <xdr:col>12</xdr:col>
                    <xdr:colOff>38100</xdr:colOff>
                    <xdr:row>0</xdr:row>
                    <xdr:rowOff>19050</xdr:rowOff>
                  </from>
                  <to>
                    <xdr:col>13</xdr:col>
                    <xdr:colOff>9525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Button 4">
              <controlPr defaultSize="0" print="0" autoFill="0" autoPict="0" macro="[0]!bas_de_page">
                <anchor moveWithCells="1" sizeWithCells="1">
                  <from>
                    <xdr:col>12</xdr:col>
                    <xdr:colOff>133350</xdr:colOff>
                    <xdr:row>3</xdr:row>
                    <xdr:rowOff>19050</xdr:rowOff>
                  </from>
                  <to>
                    <xdr:col>12</xdr:col>
                    <xdr:colOff>1085850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theme="3" tint="-0.249977111117893"/>
  </sheetPr>
  <dimension ref="A1:L1316"/>
  <sheetViews>
    <sheetView showZeros="0" workbookViewId="0">
      <pane ySplit="4" topLeftCell="A19" activePane="bottomLeft" state="frozen"/>
      <selection activeCell="B27" sqref="B27"/>
      <selection pane="bottomLeft" activeCell="A30" sqref="A30"/>
    </sheetView>
  </sheetViews>
  <sheetFormatPr baseColWidth="10" defaultRowHeight="15" x14ac:dyDescent="0.25"/>
  <cols>
    <col min="1" max="1" width="10.28515625" style="27" customWidth="1"/>
    <col min="2" max="2" width="15.28515625" style="5" customWidth="1"/>
    <col min="3" max="3" width="10.28515625" style="2" customWidth="1"/>
    <col min="4" max="4" width="15.28515625" style="5" customWidth="1"/>
    <col min="5" max="5" width="15.28515625" style="4" customWidth="1"/>
    <col min="6" max="6" width="44.28515625" style="5" customWidth="1"/>
    <col min="7" max="7" width="3.28515625" style="2" customWidth="1"/>
    <col min="8" max="10" width="10.28515625" style="33" customWidth="1"/>
    <col min="11" max="11" width="15.28515625" customWidth="1"/>
    <col min="12" max="12" width="15.7109375" style="34" customWidth="1"/>
    <col min="13" max="13" width="16.7109375" customWidth="1"/>
  </cols>
  <sheetData>
    <row r="1" spans="1:12" ht="17.45" customHeight="1" x14ac:dyDescent="0.25">
      <c r="A1" s="163" t="s">
        <v>87</v>
      </c>
      <c r="B1" s="164"/>
      <c r="C1" s="164"/>
      <c r="D1" s="164"/>
      <c r="E1" s="164"/>
      <c r="F1" s="164"/>
      <c r="G1" s="164"/>
      <c r="H1" s="164"/>
      <c r="I1" s="164"/>
      <c r="J1" s="164"/>
      <c r="K1" s="6"/>
      <c r="L1" s="41"/>
    </row>
    <row r="2" spans="1:12" x14ac:dyDescent="0.25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7" t="s">
        <v>82</v>
      </c>
      <c r="L2" s="42">
        <v>115.95</v>
      </c>
    </row>
    <row r="3" spans="1:12" ht="14.45" customHeight="1" x14ac:dyDescent="0.25">
      <c r="A3" s="164"/>
      <c r="B3" s="164"/>
      <c r="C3" s="164"/>
      <c r="D3" s="164"/>
      <c r="E3" s="164"/>
      <c r="F3" s="164"/>
      <c r="G3" s="164"/>
      <c r="H3" s="164"/>
      <c r="I3" s="164"/>
      <c r="J3" s="164"/>
      <c r="K3" s="8" t="s">
        <v>83</v>
      </c>
      <c r="L3" s="43">
        <v>197.05</v>
      </c>
    </row>
    <row r="4" spans="1:12" ht="30.75" thickBot="1" x14ac:dyDescent="0.3">
      <c r="A4" s="29" t="s">
        <v>64</v>
      </c>
      <c r="B4" s="26" t="s">
        <v>77</v>
      </c>
      <c r="C4" s="26" t="s">
        <v>78</v>
      </c>
      <c r="D4" s="25" t="s">
        <v>79</v>
      </c>
      <c r="E4" s="26" t="s">
        <v>80</v>
      </c>
      <c r="F4" s="25" t="s">
        <v>72</v>
      </c>
      <c r="G4" s="99" t="s">
        <v>129</v>
      </c>
      <c r="H4" s="31" t="s">
        <v>70</v>
      </c>
      <c r="I4" s="31" t="s">
        <v>71</v>
      </c>
      <c r="J4" s="32" t="s">
        <v>81</v>
      </c>
      <c r="K4" s="10" t="s">
        <v>84</v>
      </c>
      <c r="L4" s="44">
        <f xml:space="preserve"> L3-L2+((SUMIF(G5:G1307,"x", H5:H1307)-(SUMIF(G5:G1307,"x", I5:I1307))))</f>
        <v>81.100000000000009</v>
      </c>
    </row>
    <row r="5" spans="1:12" x14ac:dyDescent="0.25">
      <c r="A5" s="27">
        <v>43101</v>
      </c>
      <c r="B5" s="5" t="s">
        <v>85</v>
      </c>
      <c r="F5" s="5" t="s">
        <v>181</v>
      </c>
      <c r="G5" s="2" t="s">
        <v>131</v>
      </c>
      <c r="J5" s="33">
        <v>5.04</v>
      </c>
      <c r="K5" s="9"/>
      <c r="L5" s="45"/>
    </row>
    <row r="6" spans="1:12" x14ac:dyDescent="0.25">
      <c r="A6" s="27">
        <v>43113</v>
      </c>
      <c r="B6" s="5" t="s">
        <v>130</v>
      </c>
      <c r="D6" s="5" t="s">
        <v>130</v>
      </c>
      <c r="E6" s="4" t="s">
        <v>150</v>
      </c>
      <c r="F6" s="5" t="s">
        <v>525</v>
      </c>
      <c r="G6" s="2" t="s">
        <v>131</v>
      </c>
      <c r="H6" s="33">
        <v>5.04</v>
      </c>
      <c r="J6" s="34">
        <f>IF(SUM(H6:I6)=0,"",(J5+I6-H6))</f>
        <v>0</v>
      </c>
      <c r="K6" s="9"/>
      <c r="L6" s="45"/>
    </row>
    <row r="7" spans="1:12" x14ac:dyDescent="0.25">
      <c r="A7" s="27">
        <v>43113</v>
      </c>
      <c r="B7" s="5" t="s">
        <v>130</v>
      </c>
      <c r="D7" s="5" t="s">
        <v>130</v>
      </c>
      <c r="E7" s="4" t="s">
        <v>138</v>
      </c>
      <c r="F7" s="86" t="s">
        <v>194</v>
      </c>
      <c r="G7" s="2" t="s">
        <v>131</v>
      </c>
      <c r="I7" s="85">
        <v>300</v>
      </c>
      <c r="J7" s="34">
        <f>IF(SUM(H7:I7)=0,"",(J6+I7-H7))</f>
        <v>300</v>
      </c>
      <c r="K7" s="9"/>
      <c r="L7" s="45"/>
    </row>
    <row r="8" spans="1:12" x14ac:dyDescent="0.25">
      <c r="A8" s="27">
        <v>43120</v>
      </c>
      <c r="B8" s="5" t="s">
        <v>128</v>
      </c>
      <c r="D8" s="5" t="s">
        <v>130</v>
      </c>
      <c r="E8" s="4" t="s">
        <v>153</v>
      </c>
      <c r="F8" s="5" t="s">
        <v>196</v>
      </c>
      <c r="G8" s="2" t="s">
        <v>131</v>
      </c>
      <c r="H8" s="33">
        <v>20</v>
      </c>
      <c r="J8" s="34">
        <f>IF(SUM(H8:I8)=0,"",(J7+I8-H8))</f>
        <v>280</v>
      </c>
    </row>
    <row r="9" spans="1:12" x14ac:dyDescent="0.25">
      <c r="A9" s="27">
        <v>43128</v>
      </c>
      <c r="B9" s="5" t="s">
        <v>103</v>
      </c>
      <c r="D9" s="5" t="s">
        <v>119</v>
      </c>
      <c r="E9" s="4" t="s">
        <v>24</v>
      </c>
      <c r="F9" s="5" t="s">
        <v>203</v>
      </c>
      <c r="G9" s="2" t="s">
        <v>131</v>
      </c>
      <c r="H9" s="33">
        <v>15</v>
      </c>
      <c r="J9" s="34">
        <f t="shared" ref="J9:J23" si="0">IF(SUM(H9:I9)=0,"",(J8+I9-H9))</f>
        <v>265</v>
      </c>
    </row>
    <row r="10" spans="1:12" x14ac:dyDescent="0.25">
      <c r="A10" s="27">
        <v>43128</v>
      </c>
      <c r="B10" s="5" t="s">
        <v>103</v>
      </c>
      <c r="D10" s="5" t="s">
        <v>118</v>
      </c>
      <c r="E10" s="4" t="s">
        <v>158</v>
      </c>
      <c r="F10" s="5" t="s">
        <v>205</v>
      </c>
      <c r="G10" s="2" t="s">
        <v>131</v>
      </c>
      <c r="H10" s="33">
        <v>39</v>
      </c>
      <c r="J10" s="88">
        <f t="shared" si="0"/>
        <v>226</v>
      </c>
    </row>
    <row r="11" spans="1:12" x14ac:dyDescent="0.25">
      <c r="A11" s="27">
        <v>43137</v>
      </c>
      <c r="B11" s="5" t="s">
        <v>102</v>
      </c>
      <c r="D11" s="5" t="s">
        <v>107</v>
      </c>
      <c r="F11" s="5" t="s">
        <v>212</v>
      </c>
      <c r="G11" s="2" t="s">
        <v>131</v>
      </c>
      <c r="I11" s="33">
        <v>80</v>
      </c>
      <c r="J11" s="88">
        <f t="shared" si="0"/>
        <v>306</v>
      </c>
    </row>
    <row r="12" spans="1:12" x14ac:dyDescent="0.25">
      <c r="A12" s="27">
        <v>43149</v>
      </c>
      <c r="B12" s="5" t="s">
        <v>103</v>
      </c>
      <c r="D12" s="5" t="s">
        <v>121</v>
      </c>
      <c r="E12" s="4" t="s">
        <v>35</v>
      </c>
      <c r="F12" s="5" t="s">
        <v>216</v>
      </c>
      <c r="G12" s="2" t="s">
        <v>131</v>
      </c>
      <c r="H12" s="33">
        <v>214.37</v>
      </c>
      <c r="J12" s="88">
        <f t="shared" si="0"/>
        <v>91.63</v>
      </c>
    </row>
    <row r="13" spans="1:12" x14ac:dyDescent="0.25">
      <c r="A13" s="27">
        <v>43154</v>
      </c>
      <c r="B13" s="5" t="s">
        <v>130</v>
      </c>
      <c r="D13" s="5" t="s">
        <v>130</v>
      </c>
      <c r="E13" s="4" t="s">
        <v>138</v>
      </c>
      <c r="G13" s="2" t="s">
        <v>131</v>
      </c>
      <c r="I13" s="33">
        <v>200</v>
      </c>
      <c r="J13" s="88">
        <f t="shared" si="0"/>
        <v>291.63</v>
      </c>
    </row>
    <row r="14" spans="1:12" x14ac:dyDescent="0.25">
      <c r="A14" s="27">
        <v>43155</v>
      </c>
      <c r="B14" s="5" t="s">
        <v>103</v>
      </c>
      <c r="D14" s="5" t="s">
        <v>121</v>
      </c>
      <c r="E14" s="4" t="s">
        <v>34</v>
      </c>
      <c r="G14" s="2" t="s">
        <v>131</v>
      </c>
      <c r="H14" s="33">
        <v>62.2</v>
      </c>
      <c r="J14" s="88">
        <f t="shared" si="0"/>
        <v>229.43</v>
      </c>
    </row>
    <row r="15" spans="1:12" x14ac:dyDescent="0.25">
      <c r="A15" s="27">
        <v>43157</v>
      </c>
      <c r="B15" s="5" t="s">
        <v>103</v>
      </c>
      <c r="D15" s="5" t="s">
        <v>119</v>
      </c>
      <c r="E15" s="4" t="s">
        <v>27</v>
      </c>
      <c r="F15" s="5" t="s">
        <v>218</v>
      </c>
      <c r="G15" s="2" t="s">
        <v>131</v>
      </c>
      <c r="H15" s="33">
        <v>131</v>
      </c>
      <c r="J15" s="88">
        <f t="shared" si="0"/>
        <v>98.43</v>
      </c>
    </row>
    <row r="16" spans="1:12" x14ac:dyDescent="0.25">
      <c r="A16" s="27">
        <v>43158</v>
      </c>
      <c r="B16" s="5" t="s">
        <v>103</v>
      </c>
      <c r="D16" s="5" t="s">
        <v>122</v>
      </c>
      <c r="E16" s="4" t="s">
        <v>39</v>
      </c>
      <c r="F16" s="5" t="s">
        <v>219</v>
      </c>
      <c r="G16" s="2" t="s">
        <v>131</v>
      </c>
      <c r="H16" s="33">
        <v>27.45</v>
      </c>
      <c r="J16" s="88">
        <f t="shared" si="0"/>
        <v>70.98</v>
      </c>
    </row>
    <row r="17" spans="1:10" x14ac:dyDescent="0.25">
      <c r="A17" s="27">
        <v>43167</v>
      </c>
      <c r="B17" s="5" t="s">
        <v>103</v>
      </c>
      <c r="D17" s="5" t="s">
        <v>119</v>
      </c>
      <c r="E17" s="4" t="s">
        <v>26</v>
      </c>
      <c r="F17" s="5" t="s">
        <v>220</v>
      </c>
      <c r="G17" s="2" t="s">
        <v>131</v>
      </c>
      <c r="H17" s="33">
        <v>11.9</v>
      </c>
      <c r="J17" s="88">
        <f t="shared" si="0"/>
        <v>59.080000000000005</v>
      </c>
    </row>
    <row r="18" spans="1:10" x14ac:dyDescent="0.25">
      <c r="A18" s="27">
        <v>43171</v>
      </c>
      <c r="B18" s="5" t="s">
        <v>130</v>
      </c>
      <c r="D18" s="5" t="s">
        <v>130</v>
      </c>
      <c r="E18" s="4" t="s">
        <v>138</v>
      </c>
      <c r="G18" s="2" t="s">
        <v>131</v>
      </c>
      <c r="I18" s="33">
        <v>300</v>
      </c>
      <c r="J18" s="88">
        <f t="shared" si="0"/>
        <v>359.08</v>
      </c>
    </row>
    <row r="19" spans="1:10" x14ac:dyDescent="0.25">
      <c r="A19" s="27">
        <v>43188</v>
      </c>
      <c r="B19" s="5" t="s">
        <v>103</v>
      </c>
      <c r="D19" s="5" t="s">
        <v>124</v>
      </c>
      <c r="E19" s="4" t="s">
        <v>59</v>
      </c>
      <c r="F19" s="5" t="s">
        <v>232</v>
      </c>
      <c r="G19" s="2" t="s">
        <v>131</v>
      </c>
      <c r="H19" s="33">
        <v>4.7</v>
      </c>
      <c r="J19" s="34">
        <f t="shared" si="0"/>
        <v>354.38</v>
      </c>
    </row>
    <row r="20" spans="1:10" x14ac:dyDescent="0.25">
      <c r="A20" s="27">
        <v>43189</v>
      </c>
      <c r="B20" s="5" t="s">
        <v>103</v>
      </c>
      <c r="D20" s="5" t="s">
        <v>124</v>
      </c>
      <c r="E20" s="4" t="s">
        <v>59</v>
      </c>
      <c r="F20" s="5" t="s">
        <v>233</v>
      </c>
      <c r="G20" s="2" t="s">
        <v>131</v>
      </c>
      <c r="H20" s="33">
        <v>4.7</v>
      </c>
      <c r="J20" s="34">
        <f t="shared" si="0"/>
        <v>349.68</v>
      </c>
    </row>
    <row r="21" spans="1:10" x14ac:dyDescent="0.25">
      <c r="A21" s="27">
        <v>43190</v>
      </c>
      <c r="B21" s="5" t="s">
        <v>103</v>
      </c>
      <c r="D21" s="5" t="s">
        <v>125</v>
      </c>
      <c r="E21" s="4" t="s">
        <v>172</v>
      </c>
      <c r="F21" s="5" t="s">
        <v>178</v>
      </c>
      <c r="G21" s="2" t="s">
        <v>131</v>
      </c>
      <c r="H21" s="33">
        <v>68</v>
      </c>
      <c r="J21" s="34">
        <f t="shared" si="0"/>
        <v>281.68</v>
      </c>
    </row>
    <row r="22" spans="1:10" x14ac:dyDescent="0.25">
      <c r="A22" s="27">
        <v>43190</v>
      </c>
      <c r="B22" s="5" t="s">
        <v>103</v>
      </c>
      <c r="D22" s="5" t="s">
        <v>125</v>
      </c>
      <c r="E22" s="4" t="s">
        <v>69</v>
      </c>
      <c r="F22" s="5" t="s">
        <v>178</v>
      </c>
      <c r="G22" s="2" t="s">
        <v>131</v>
      </c>
      <c r="H22" s="33">
        <v>58</v>
      </c>
      <c r="J22" s="34">
        <f t="shared" si="0"/>
        <v>223.68</v>
      </c>
    </row>
    <row r="23" spans="1:10" x14ac:dyDescent="0.25">
      <c r="A23" s="27">
        <v>44712</v>
      </c>
      <c r="B23" s="5" t="s">
        <v>103</v>
      </c>
      <c r="D23" s="5" t="s">
        <v>155</v>
      </c>
      <c r="F23" s="5" t="s">
        <v>718</v>
      </c>
      <c r="G23" s="2" t="s">
        <v>131</v>
      </c>
      <c r="H23" s="33">
        <v>29.9</v>
      </c>
      <c r="J23" s="34">
        <f t="shared" si="0"/>
        <v>193.78</v>
      </c>
    </row>
    <row r="24" spans="1:10" x14ac:dyDescent="0.25">
      <c r="A24" s="27">
        <v>44716</v>
      </c>
      <c r="B24" s="5" t="s">
        <v>103</v>
      </c>
      <c r="D24" s="5" t="s">
        <v>119</v>
      </c>
      <c r="E24" s="4" t="s">
        <v>26</v>
      </c>
      <c r="F24" s="5" t="s">
        <v>739</v>
      </c>
      <c r="G24" s="2" t="s">
        <v>131</v>
      </c>
      <c r="H24" s="33">
        <v>29</v>
      </c>
      <c r="J24" s="34">
        <f t="shared" ref="J24:J78" si="1">IF(SUM(H24:I24)=0,"",(J23+I24-H24))</f>
        <v>164.78</v>
      </c>
    </row>
    <row r="25" spans="1:10" x14ac:dyDescent="0.25">
      <c r="A25" s="27">
        <v>44719</v>
      </c>
      <c r="B25" s="5" t="s">
        <v>130</v>
      </c>
      <c r="D25" s="5" t="s">
        <v>119</v>
      </c>
      <c r="E25" s="4" t="s">
        <v>26</v>
      </c>
      <c r="F25" s="5" t="s">
        <v>725</v>
      </c>
      <c r="G25" s="2" t="s">
        <v>131</v>
      </c>
      <c r="H25" s="33">
        <v>60</v>
      </c>
      <c r="J25" s="34">
        <f t="shared" si="1"/>
        <v>104.78</v>
      </c>
    </row>
    <row r="26" spans="1:10" x14ac:dyDescent="0.25">
      <c r="A26" s="27">
        <v>44753</v>
      </c>
      <c r="B26" s="137" t="s">
        <v>103</v>
      </c>
      <c r="C26" s="138"/>
      <c r="D26" s="137" t="s">
        <v>121</v>
      </c>
      <c r="E26" s="139" t="s">
        <v>43</v>
      </c>
      <c r="F26" s="140" t="s">
        <v>738</v>
      </c>
      <c r="G26" s="141"/>
      <c r="H26" s="142">
        <v>78.8</v>
      </c>
      <c r="J26" s="34">
        <f t="shared" si="1"/>
        <v>25.980000000000004</v>
      </c>
    </row>
    <row r="27" spans="1:10" x14ac:dyDescent="0.25">
      <c r="A27" s="27">
        <v>44754</v>
      </c>
      <c r="B27" s="5" t="s">
        <v>103</v>
      </c>
      <c r="D27" s="137" t="s">
        <v>121</v>
      </c>
      <c r="E27" s="4" t="s">
        <v>34</v>
      </c>
      <c r="H27" s="33">
        <v>71.81</v>
      </c>
      <c r="J27" s="34">
        <f t="shared" si="1"/>
        <v>-45.83</v>
      </c>
    </row>
    <row r="28" spans="1:10" x14ac:dyDescent="0.25">
      <c r="A28" s="27">
        <v>44755</v>
      </c>
      <c r="B28" s="5" t="s">
        <v>130</v>
      </c>
      <c r="D28" s="5" t="s">
        <v>130</v>
      </c>
      <c r="E28" s="4" t="s">
        <v>138</v>
      </c>
      <c r="I28" s="33">
        <v>250</v>
      </c>
      <c r="J28" s="34">
        <f t="shared" si="1"/>
        <v>204.17000000000002</v>
      </c>
    </row>
    <row r="29" spans="1:10" x14ac:dyDescent="0.25">
      <c r="A29" s="27">
        <v>44761</v>
      </c>
      <c r="B29" s="5" t="s">
        <v>103</v>
      </c>
      <c r="D29" s="5" t="s">
        <v>118</v>
      </c>
      <c r="E29" s="4" t="s">
        <v>157</v>
      </c>
      <c r="F29" s="5" t="s">
        <v>743</v>
      </c>
      <c r="H29" s="33">
        <v>49.9</v>
      </c>
      <c r="J29" s="34">
        <f t="shared" si="1"/>
        <v>154.27000000000001</v>
      </c>
    </row>
    <row r="30" spans="1:10" x14ac:dyDescent="0.25">
      <c r="J30" s="34" t="str">
        <f t="shared" si="1"/>
        <v/>
      </c>
    </row>
    <row r="31" spans="1:10" x14ac:dyDescent="0.25">
      <c r="J31" s="34" t="str">
        <f t="shared" si="1"/>
        <v/>
      </c>
    </row>
    <row r="32" spans="1:10" x14ac:dyDescent="0.25">
      <c r="J32" s="34" t="str">
        <f t="shared" si="1"/>
        <v/>
      </c>
    </row>
    <row r="33" spans="10:10" x14ac:dyDescent="0.25">
      <c r="J33" s="34" t="str">
        <f t="shared" si="1"/>
        <v/>
      </c>
    </row>
    <row r="34" spans="10:10" x14ac:dyDescent="0.25">
      <c r="J34" s="34" t="str">
        <f t="shared" si="1"/>
        <v/>
      </c>
    </row>
    <row r="35" spans="10:10" x14ac:dyDescent="0.25">
      <c r="J35" s="34" t="str">
        <f t="shared" si="1"/>
        <v/>
      </c>
    </row>
    <row r="36" spans="10:10" x14ac:dyDescent="0.25">
      <c r="J36" s="34" t="str">
        <f t="shared" si="1"/>
        <v/>
      </c>
    </row>
    <row r="37" spans="10:10" x14ac:dyDescent="0.25">
      <c r="J37" s="34" t="str">
        <f t="shared" si="1"/>
        <v/>
      </c>
    </row>
    <row r="38" spans="10:10" x14ac:dyDescent="0.25">
      <c r="J38" s="34" t="str">
        <f t="shared" si="1"/>
        <v/>
      </c>
    </row>
    <row r="39" spans="10:10" x14ac:dyDescent="0.25">
      <c r="J39" s="34" t="str">
        <f t="shared" si="1"/>
        <v/>
      </c>
    </row>
    <row r="40" spans="10:10" x14ac:dyDescent="0.25">
      <c r="J40" s="34" t="str">
        <f t="shared" si="1"/>
        <v/>
      </c>
    </row>
    <row r="41" spans="10:10" x14ac:dyDescent="0.25">
      <c r="J41" s="34" t="str">
        <f t="shared" si="1"/>
        <v/>
      </c>
    </row>
    <row r="42" spans="10:10" x14ac:dyDescent="0.25">
      <c r="J42" s="34" t="str">
        <f t="shared" si="1"/>
        <v/>
      </c>
    </row>
    <row r="43" spans="10:10" x14ac:dyDescent="0.25">
      <c r="J43" s="34" t="str">
        <f t="shared" si="1"/>
        <v/>
      </c>
    </row>
    <row r="44" spans="10:10" x14ac:dyDescent="0.25">
      <c r="J44" s="34" t="str">
        <f t="shared" si="1"/>
        <v/>
      </c>
    </row>
    <row r="45" spans="10:10" x14ac:dyDescent="0.25">
      <c r="J45" s="34" t="str">
        <f t="shared" si="1"/>
        <v/>
      </c>
    </row>
    <row r="46" spans="10:10" x14ac:dyDescent="0.25">
      <c r="J46" s="34" t="str">
        <f t="shared" si="1"/>
        <v/>
      </c>
    </row>
    <row r="47" spans="10:10" x14ac:dyDescent="0.25">
      <c r="J47" s="34" t="str">
        <f t="shared" si="1"/>
        <v/>
      </c>
    </row>
    <row r="48" spans="10:10" x14ac:dyDescent="0.25">
      <c r="J48" s="34" t="str">
        <f t="shared" si="1"/>
        <v/>
      </c>
    </row>
    <row r="49" spans="2:10" x14ac:dyDescent="0.25">
      <c r="J49" s="34" t="str">
        <f t="shared" si="1"/>
        <v/>
      </c>
    </row>
    <row r="50" spans="2:10" x14ac:dyDescent="0.25">
      <c r="J50" s="34" t="str">
        <f t="shared" si="1"/>
        <v/>
      </c>
    </row>
    <row r="51" spans="2:10" x14ac:dyDescent="0.25">
      <c r="B51" s="86"/>
      <c r="F51" s="22"/>
      <c r="G51" s="100"/>
      <c r="H51" s="89"/>
      <c r="I51" s="89"/>
      <c r="J51" s="88" t="str">
        <f t="shared" si="1"/>
        <v/>
      </c>
    </row>
    <row r="52" spans="2:10" x14ac:dyDescent="0.25">
      <c r="F52" s="22"/>
      <c r="G52" s="100"/>
      <c r="H52" s="89"/>
      <c r="I52" s="89"/>
      <c r="J52" s="88" t="str">
        <f t="shared" si="1"/>
        <v/>
      </c>
    </row>
    <row r="53" spans="2:10" x14ac:dyDescent="0.25">
      <c r="F53" s="22"/>
      <c r="G53" s="100"/>
      <c r="H53" s="89"/>
      <c r="I53" s="89"/>
      <c r="J53" s="88" t="str">
        <f t="shared" si="1"/>
        <v/>
      </c>
    </row>
    <row r="54" spans="2:10" x14ac:dyDescent="0.25">
      <c r="F54" s="22"/>
      <c r="G54" s="100"/>
      <c r="H54" s="89"/>
      <c r="I54" s="89"/>
      <c r="J54" s="88" t="str">
        <f>IF(SUM(H54:I54)=0,"",(J53+I54-H54))</f>
        <v/>
      </c>
    </row>
    <row r="55" spans="2:10" x14ac:dyDescent="0.25">
      <c r="F55" s="22"/>
      <c r="G55" s="100"/>
      <c r="H55" s="89"/>
      <c r="I55" s="89"/>
      <c r="J55" s="88" t="str">
        <f t="shared" si="1"/>
        <v/>
      </c>
    </row>
    <row r="56" spans="2:10" x14ac:dyDescent="0.25">
      <c r="F56" s="22"/>
      <c r="G56" s="100"/>
      <c r="H56" s="89"/>
      <c r="I56" s="89"/>
      <c r="J56" s="88" t="str">
        <f t="shared" si="1"/>
        <v/>
      </c>
    </row>
    <row r="57" spans="2:10" x14ac:dyDescent="0.25">
      <c r="B57" s="86"/>
      <c r="F57" s="22"/>
      <c r="G57" s="100"/>
      <c r="H57" s="89"/>
      <c r="I57" s="89"/>
      <c r="J57" s="88" t="str">
        <f t="shared" si="1"/>
        <v/>
      </c>
    </row>
    <row r="58" spans="2:10" x14ac:dyDescent="0.25">
      <c r="F58" s="22"/>
      <c r="G58" s="100"/>
      <c r="H58" s="89"/>
      <c r="I58" s="89"/>
      <c r="J58" s="88" t="str">
        <f t="shared" si="1"/>
        <v/>
      </c>
    </row>
    <row r="59" spans="2:10" x14ac:dyDescent="0.25">
      <c r="B59" s="86"/>
      <c r="F59" s="22"/>
      <c r="G59" s="100"/>
      <c r="H59" s="89"/>
      <c r="I59" s="89"/>
      <c r="J59" s="88" t="str">
        <f t="shared" si="1"/>
        <v/>
      </c>
    </row>
    <row r="60" spans="2:10" x14ac:dyDescent="0.25">
      <c r="B60" s="86"/>
      <c r="F60" s="22"/>
      <c r="G60" s="100"/>
      <c r="H60" s="89"/>
      <c r="I60" s="89"/>
      <c r="J60" s="88" t="str">
        <f t="shared" si="1"/>
        <v/>
      </c>
    </row>
    <row r="61" spans="2:10" x14ac:dyDescent="0.25">
      <c r="B61" s="86"/>
      <c r="F61" s="22"/>
      <c r="G61" s="100"/>
      <c r="H61" s="89"/>
      <c r="I61" s="89"/>
      <c r="J61" s="88" t="str">
        <f t="shared" si="1"/>
        <v/>
      </c>
    </row>
    <row r="62" spans="2:10" x14ac:dyDescent="0.25">
      <c r="B62" s="86"/>
      <c r="F62" s="22"/>
      <c r="G62" s="100"/>
      <c r="H62" s="89"/>
      <c r="I62" s="89"/>
      <c r="J62" s="88" t="str">
        <f t="shared" si="1"/>
        <v/>
      </c>
    </row>
    <row r="63" spans="2:10" x14ac:dyDescent="0.25">
      <c r="B63" s="86"/>
      <c r="F63" s="22"/>
      <c r="G63" s="100"/>
      <c r="H63" s="89"/>
      <c r="I63" s="89"/>
      <c r="J63" s="88" t="str">
        <f t="shared" si="1"/>
        <v/>
      </c>
    </row>
    <row r="64" spans="2:10" x14ac:dyDescent="0.25">
      <c r="B64" s="86"/>
      <c r="F64" s="22"/>
      <c r="G64" s="100"/>
      <c r="H64" s="89"/>
      <c r="I64" s="89"/>
      <c r="J64" s="88" t="str">
        <f t="shared" si="1"/>
        <v/>
      </c>
    </row>
    <row r="65" spans="2:10" x14ac:dyDescent="0.25">
      <c r="F65" s="22"/>
      <c r="G65" s="100"/>
      <c r="H65" s="89"/>
      <c r="I65" s="89"/>
      <c r="J65" s="88" t="str">
        <f t="shared" si="1"/>
        <v/>
      </c>
    </row>
    <row r="66" spans="2:10" x14ac:dyDescent="0.25">
      <c r="B66" s="86"/>
      <c r="F66" s="22"/>
      <c r="G66" s="100"/>
      <c r="H66" s="89"/>
      <c r="I66" s="89"/>
      <c r="J66" s="88" t="str">
        <f t="shared" si="1"/>
        <v/>
      </c>
    </row>
    <row r="67" spans="2:10" x14ac:dyDescent="0.25">
      <c r="B67" s="86"/>
      <c r="H67" s="85"/>
      <c r="J67" s="87" t="str">
        <f t="shared" si="1"/>
        <v/>
      </c>
    </row>
    <row r="68" spans="2:10" x14ac:dyDescent="0.25">
      <c r="J68" s="34" t="str">
        <f t="shared" si="1"/>
        <v/>
      </c>
    </row>
    <row r="69" spans="2:10" x14ac:dyDescent="0.25">
      <c r="J69" s="34" t="str">
        <f t="shared" si="1"/>
        <v/>
      </c>
    </row>
    <row r="70" spans="2:10" x14ac:dyDescent="0.25">
      <c r="J70" s="34" t="str">
        <f t="shared" si="1"/>
        <v/>
      </c>
    </row>
    <row r="71" spans="2:10" x14ac:dyDescent="0.25">
      <c r="J71" s="34" t="str">
        <f t="shared" si="1"/>
        <v/>
      </c>
    </row>
    <row r="72" spans="2:10" x14ac:dyDescent="0.25">
      <c r="J72" s="34" t="str">
        <f t="shared" si="1"/>
        <v/>
      </c>
    </row>
    <row r="73" spans="2:10" x14ac:dyDescent="0.25">
      <c r="J73" s="34" t="str">
        <f t="shared" si="1"/>
        <v/>
      </c>
    </row>
    <row r="74" spans="2:10" x14ac:dyDescent="0.25">
      <c r="J74" s="34" t="str">
        <f t="shared" si="1"/>
        <v/>
      </c>
    </row>
    <row r="75" spans="2:10" x14ac:dyDescent="0.25">
      <c r="J75" s="34" t="str">
        <f t="shared" si="1"/>
        <v/>
      </c>
    </row>
    <row r="76" spans="2:10" x14ac:dyDescent="0.25">
      <c r="J76" s="34" t="str">
        <f t="shared" si="1"/>
        <v/>
      </c>
    </row>
    <row r="77" spans="2:10" x14ac:dyDescent="0.25">
      <c r="J77" s="34" t="str">
        <f t="shared" si="1"/>
        <v/>
      </c>
    </row>
    <row r="78" spans="2:10" x14ac:dyDescent="0.25">
      <c r="J78" s="34" t="str">
        <f t="shared" si="1"/>
        <v/>
      </c>
    </row>
    <row r="79" spans="2:10" x14ac:dyDescent="0.25">
      <c r="J79" s="34" t="str">
        <f t="shared" ref="J79:J142" si="2">IF(SUM(H79:I79)=0,"",(J78+I79-H79))</f>
        <v/>
      </c>
    </row>
    <row r="80" spans="2:10" x14ac:dyDescent="0.25">
      <c r="J80" s="34" t="str">
        <f t="shared" si="2"/>
        <v/>
      </c>
    </row>
    <row r="81" spans="10:10" x14ac:dyDescent="0.25">
      <c r="J81" s="34" t="str">
        <f t="shared" si="2"/>
        <v/>
      </c>
    </row>
    <row r="82" spans="10:10" x14ac:dyDescent="0.25">
      <c r="J82" s="34" t="str">
        <f t="shared" si="2"/>
        <v/>
      </c>
    </row>
    <row r="83" spans="10:10" x14ac:dyDescent="0.25">
      <c r="J83" s="34" t="str">
        <f t="shared" si="2"/>
        <v/>
      </c>
    </row>
    <row r="84" spans="10:10" x14ac:dyDescent="0.25">
      <c r="J84" s="34" t="str">
        <f t="shared" si="2"/>
        <v/>
      </c>
    </row>
    <row r="85" spans="10:10" x14ac:dyDescent="0.25">
      <c r="J85" s="34" t="str">
        <f t="shared" si="2"/>
        <v/>
      </c>
    </row>
    <row r="86" spans="10:10" x14ac:dyDescent="0.25">
      <c r="J86" s="34" t="str">
        <f t="shared" si="2"/>
        <v/>
      </c>
    </row>
    <row r="87" spans="10:10" x14ac:dyDescent="0.25">
      <c r="J87" s="34" t="str">
        <f t="shared" si="2"/>
        <v/>
      </c>
    </row>
    <row r="88" spans="10:10" x14ac:dyDescent="0.25">
      <c r="J88" s="34" t="str">
        <f t="shared" si="2"/>
        <v/>
      </c>
    </row>
    <row r="89" spans="10:10" x14ac:dyDescent="0.25">
      <c r="J89" s="34" t="str">
        <f t="shared" si="2"/>
        <v/>
      </c>
    </row>
    <row r="90" spans="10:10" x14ac:dyDescent="0.25">
      <c r="J90" s="34" t="str">
        <f t="shared" si="2"/>
        <v/>
      </c>
    </row>
    <row r="91" spans="10:10" x14ac:dyDescent="0.25">
      <c r="J91" s="34" t="str">
        <f t="shared" si="2"/>
        <v/>
      </c>
    </row>
    <row r="92" spans="10:10" x14ac:dyDescent="0.25">
      <c r="J92" s="34" t="str">
        <f t="shared" si="2"/>
        <v/>
      </c>
    </row>
    <row r="93" spans="10:10" x14ac:dyDescent="0.25">
      <c r="J93" s="34" t="str">
        <f t="shared" si="2"/>
        <v/>
      </c>
    </row>
    <row r="94" spans="10:10" x14ac:dyDescent="0.25">
      <c r="J94" s="34" t="str">
        <f t="shared" si="2"/>
        <v/>
      </c>
    </row>
    <row r="95" spans="10:10" x14ac:dyDescent="0.25">
      <c r="J95" s="34" t="str">
        <f t="shared" si="2"/>
        <v/>
      </c>
    </row>
    <row r="96" spans="10:10" x14ac:dyDescent="0.25">
      <c r="J96" s="34" t="str">
        <f t="shared" si="2"/>
        <v/>
      </c>
    </row>
    <row r="97" spans="10:10" x14ac:dyDescent="0.25">
      <c r="J97" s="34" t="str">
        <f t="shared" si="2"/>
        <v/>
      </c>
    </row>
    <row r="98" spans="10:10" x14ac:dyDescent="0.25">
      <c r="J98" s="34" t="str">
        <f t="shared" si="2"/>
        <v/>
      </c>
    </row>
    <row r="99" spans="10:10" x14ac:dyDescent="0.25">
      <c r="J99" s="34" t="str">
        <f t="shared" si="2"/>
        <v/>
      </c>
    </row>
    <row r="100" spans="10:10" x14ac:dyDescent="0.25">
      <c r="J100" s="34" t="str">
        <f t="shared" si="2"/>
        <v/>
      </c>
    </row>
    <row r="101" spans="10:10" x14ac:dyDescent="0.25">
      <c r="J101" s="34" t="str">
        <f t="shared" si="2"/>
        <v/>
      </c>
    </row>
    <row r="102" spans="10:10" x14ac:dyDescent="0.25">
      <c r="J102" s="34" t="str">
        <f t="shared" si="2"/>
        <v/>
      </c>
    </row>
    <row r="103" spans="10:10" x14ac:dyDescent="0.25">
      <c r="J103" s="34" t="str">
        <f t="shared" si="2"/>
        <v/>
      </c>
    </row>
    <row r="104" spans="10:10" x14ac:dyDescent="0.25">
      <c r="J104" s="34" t="str">
        <f t="shared" si="2"/>
        <v/>
      </c>
    </row>
    <row r="105" spans="10:10" x14ac:dyDescent="0.25">
      <c r="J105" s="34" t="str">
        <f t="shared" si="2"/>
        <v/>
      </c>
    </row>
    <row r="106" spans="10:10" x14ac:dyDescent="0.25">
      <c r="J106" s="34" t="str">
        <f t="shared" si="2"/>
        <v/>
      </c>
    </row>
    <row r="107" spans="10:10" x14ac:dyDescent="0.25">
      <c r="J107" s="34" t="str">
        <f t="shared" si="2"/>
        <v/>
      </c>
    </row>
    <row r="108" spans="10:10" x14ac:dyDescent="0.25">
      <c r="J108" s="34" t="str">
        <f t="shared" si="2"/>
        <v/>
      </c>
    </row>
    <row r="109" spans="10:10" x14ac:dyDescent="0.25">
      <c r="J109" s="34" t="str">
        <f t="shared" si="2"/>
        <v/>
      </c>
    </row>
    <row r="110" spans="10:10" x14ac:dyDescent="0.25">
      <c r="J110" s="34" t="str">
        <f t="shared" si="2"/>
        <v/>
      </c>
    </row>
    <row r="111" spans="10:10" x14ac:dyDescent="0.25">
      <c r="J111" s="34" t="str">
        <f t="shared" si="2"/>
        <v/>
      </c>
    </row>
    <row r="112" spans="10:10" x14ac:dyDescent="0.25">
      <c r="J112" s="34" t="str">
        <f t="shared" si="2"/>
        <v/>
      </c>
    </row>
    <row r="113" spans="10:10" x14ac:dyDescent="0.25">
      <c r="J113" s="34" t="str">
        <f t="shared" si="2"/>
        <v/>
      </c>
    </row>
    <row r="114" spans="10:10" x14ac:dyDescent="0.25">
      <c r="J114" s="34" t="str">
        <f t="shared" si="2"/>
        <v/>
      </c>
    </row>
    <row r="115" spans="10:10" x14ac:dyDescent="0.25">
      <c r="J115" s="34" t="str">
        <f t="shared" si="2"/>
        <v/>
      </c>
    </row>
    <row r="116" spans="10:10" x14ac:dyDescent="0.25">
      <c r="J116" s="34" t="str">
        <f t="shared" si="2"/>
        <v/>
      </c>
    </row>
    <row r="117" spans="10:10" x14ac:dyDescent="0.25">
      <c r="J117" s="34" t="str">
        <f t="shared" si="2"/>
        <v/>
      </c>
    </row>
    <row r="118" spans="10:10" x14ac:dyDescent="0.25">
      <c r="J118" s="34" t="str">
        <f t="shared" si="2"/>
        <v/>
      </c>
    </row>
    <row r="119" spans="10:10" x14ac:dyDescent="0.25">
      <c r="J119" s="34" t="str">
        <f t="shared" si="2"/>
        <v/>
      </c>
    </row>
    <row r="120" spans="10:10" x14ac:dyDescent="0.25">
      <c r="J120" s="34" t="str">
        <f t="shared" si="2"/>
        <v/>
      </c>
    </row>
    <row r="121" spans="10:10" x14ac:dyDescent="0.25">
      <c r="J121" s="34" t="str">
        <f t="shared" si="2"/>
        <v/>
      </c>
    </row>
    <row r="122" spans="10:10" x14ac:dyDescent="0.25">
      <c r="J122" s="34" t="str">
        <f t="shared" si="2"/>
        <v/>
      </c>
    </row>
    <row r="123" spans="10:10" x14ac:dyDescent="0.25">
      <c r="J123" s="34" t="str">
        <f t="shared" si="2"/>
        <v/>
      </c>
    </row>
    <row r="124" spans="10:10" x14ac:dyDescent="0.25">
      <c r="J124" s="34" t="str">
        <f t="shared" si="2"/>
        <v/>
      </c>
    </row>
    <row r="125" spans="10:10" x14ac:dyDescent="0.25">
      <c r="J125" s="34" t="str">
        <f t="shared" si="2"/>
        <v/>
      </c>
    </row>
    <row r="126" spans="10:10" x14ac:dyDescent="0.25">
      <c r="J126" s="34" t="str">
        <f t="shared" si="2"/>
        <v/>
      </c>
    </row>
    <row r="127" spans="10:10" x14ac:dyDescent="0.25">
      <c r="J127" s="34" t="str">
        <f t="shared" si="2"/>
        <v/>
      </c>
    </row>
    <row r="128" spans="10:10" x14ac:dyDescent="0.25">
      <c r="J128" s="34" t="str">
        <f t="shared" si="2"/>
        <v/>
      </c>
    </row>
    <row r="129" spans="10:10" x14ac:dyDescent="0.25">
      <c r="J129" s="34" t="str">
        <f t="shared" si="2"/>
        <v/>
      </c>
    </row>
    <row r="130" spans="10:10" x14ac:dyDescent="0.25">
      <c r="J130" s="34" t="str">
        <f t="shared" si="2"/>
        <v/>
      </c>
    </row>
    <row r="131" spans="10:10" x14ac:dyDescent="0.25">
      <c r="J131" s="34" t="str">
        <f t="shared" si="2"/>
        <v/>
      </c>
    </row>
    <row r="132" spans="10:10" x14ac:dyDescent="0.25">
      <c r="J132" s="34" t="str">
        <f t="shared" si="2"/>
        <v/>
      </c>
    </row>
    <row r="133" spans="10:10" x14ac:dyDescent="0.25">
      <c r="J133" s="34" t="str">
        <f t="shared" si="2"/>
        <v/>
      </c>
    </row>
    <row r="134" spans="10:10" x14ac:dyDescent="0.25">
      <c r="J134" s="34" t="str">
        <f t="shared" si="2"/>
        <v/>
      </c>
    </row>
    <row r="135" spans="10:10" x14ac:dyDescent="0.25">
      <c r="J135" s="34" t="str">
        <f t="shared" si="2"/>
        <v/>
      </c>
    </row>
    <row r="136" spans="10:10" x14ac:dyDescent="0.25">
      <c r="J136" s="34" t="str">
        <f t="shared" si="2"/>
        <v/>
      </c>
    </row>
    <row r="137" spans="10:10" x14ac:dyDescent="0.25">
      <c r="J137" s="34" t="str">
        <f t="shared" si="2"/>
        <v/>
      </c>
    </row>
    <row r="138" spans="10:10" x14ac:dyDescent="0.25">
      <c r="J138" s="34" t="str">
        <f t="shared" si="2"/>
        <v/>
      </c>
    </row>
    <row r="139" spans="10:10" x14ac:dyDescent="0.25">
      <c r="J139" s="34" t="str">
        <f t="shared" si="2"/>
        <v/>
      </c>
    </row>
    <row r="140" spans="10:10" x14ac:dyDescent="0.25">
      <c r="J140" s="34" t="str">
        <f t="shared" si="2"/>
        <v/>
      </c>
    </row>
    <row r="141" spans="10:10" x14ac:dyDescent="0.25">
      <c r="J141" s="34" t="str">
        <f t="shared" si="2"/>
        <v/>
      </c>
    </row>
    <row r="142" spans="10:10" x14ac:dyDescent="0.25">
      <c r="J142" s="34" t="str">
        <f t="shared" si="2"/>
        <v/>
      </c>
    </row>
    <row r="143" spans="10:10" x14ac:dyDescent="0.25">
      <c r="J143" s="34" t="str">
        <f t="shared" ref="J143:J206" si="3">IF(SUM(H143:I143)=0,"",(J142+I143-H143))</f>
        <v/>
      </c>
    </row>
    <row r="144" spans="10:10" x14ac:dyDescent="0.25">
      <c r="J144" s="34" t="str">
        <f t="shared" si="3"/>
        <v/>
      </c>
    </row>
    <row r="145" spans="10:10" x14ac:dyDescent="0.25">
      <c r="J145" s="34" t="str">
        <f t="shared" si="3"/>
        <v/>
      </c>
    </row>
    <row r="146" spans="10:10" x14ac:dyDescent="0.25">
      <c r="J146" s="34" t="str">
        <f t="shared" si="3"/>
        <v/>
      </c>
    </row>
    <row r="147" spans="10:10" x14ac:dyDescent="0.25">
      <c r="J147" s="34" t="str">
        <f t="shared" si="3"/>
        <v/>
      </c>
    </row>
    <row r="148" spans="10:10" x14ac:dyDescent="0.25">
      <c r="J148" s="34" t="str">
        <f t="shared" si="3"/>
        <v/>
      </c>
    </row>
    <row r="149" spans="10:10" x14ac:dyDescent="0.25">
      <c r="J149" s="34" t="str">
        <f t="shared" si="3"/>
        <v/>
      </c>
    </row>
    <row r="150" spans="10:10" x14ac:dyDescent="0.25">
      <c r="J150" s="34" t="str">
        <f t="shared" si="3"/>
        <v/>
      </c>
    </row>
    <row r="151" spans="10:10" x14ac:dyDescent="0.25">
      <c r="J151" s="34" t="str">
        <f t="shared" si="3"/>
        <v/>
      </c>
    </row>
    <row r="152" spans="10:10" x14ac:dyDescent="0.25">
      <c r="J152" s="34" t="str">
        <f t="shared" si="3"/>
        <v/>
      </c>
    </row>
    <row r="153" spans="10:10" x14ac:dyDescent="0.25">
      <c r="J153" s="34" t="str">
        <f t="shared" si="3"/>
        <v/>
      </c>
    </row>
    <row r="154" spans="10:10" x14ac:dyDescent="0.25">
      <c r="J154" s="34" t="str">
        <f t="shared" si="3"/>
        <v/>
      </c>
    </row>
    <row r="155" spans="10:10" x14ac:dyDescent="0.25">
      <c r="J155" s="34" t="str">
        <f t="shared" si="3"/>
        <v/>
      </c>
    </row>
    <row r="156" spans="10:10" x14ac:dyDescent="0.25">
      <c r="J156" s="34" t="str">
        <f t="shared" si="3"/>
        <v/>
      </c>
    </row>
    <row r="157" spans="10:10" x14ac:dyDescent="0.25">
      <c r="J157" s="34" t="str">
        <f t="shared" si="3"/>
        <v/>
      </c>
    </row>
    <row r="158" spans="10:10" x14ac:dyDescent="0.25">
      <c r="J158" s="34" t="str">
        <f t="shared" si="3"/>
        <v/>
      </c>
    </row>
    <row r="159" spans="10:10" x14ac:dyDescent="0.25">
      <c r="J159" s="34" t="str">
        <f t="shared" si="3"/>
        <v/>
      </c>
    </row>
    <row r="160" spans="10:10" x14ac:dyDescent="0.25">
      <c r="J160" s="34" t="str">
        <f t="shared" si="3"/>
        <v/>
      </c>
    </row>
    <row r="161" spans="10:10" x14ac:dyDescent="0.25">
      <c r="J161" s="34" t="str">
        <f t="shared" si="3"/>
        <v/>
      </c>
    </row>
    <row r="162" spans="10:10" x14ac:dyDescent="0.25">
      <c r="J162" s="34" t="str">
        <f t="shared" si="3"/>
        <v/>
      </c>
    </row>
    <row r="163" spans="10:10" x14ac:dyDescent="0.25">
      <c r="J163" s="34" t="str">
        <f t="shared" si="3"/>
        <v/>
      </c>
    </row>
    <row r="164" spans="10:10" x14ac:dyDescent="0.25">
      <c r="J164" s="34" t="str">
        <f t="shared" si="3"/>
        <v/>
      </c>
    </row>
    <row r="165" spans="10:10" x14ac:dyDescent="0.25">
      <c r="J165" s="34" t="str">
        <f t="shared" si="3"/>
        <v/>
      </c>
    </row>
    <row r="166" spans="10:10" x14ac:dyDescent="0.25">
      <c r="J166" s="34" t="str">
        <f t="shared" si="3"/>
        <v/>
      </c>
    </row>
    <row r="167" spans="10:10" x14ac:dyDescent="0.25">
      <c r="J167" s="34" t="str">
        <f t="shared" si="3"/>
        <v/>
      </c>
    </row>
    <row r="168" spans="10:10" x14ac:dyDescent="0.25">
      <c r="J168" s="34" t="str">
        <f t="shared" si="3"/>
        <v/>
      </c>
    </row>
    <row r="169" spans="10:10" x14ac:dyDescent="0.25">
      <c r="J169" s="34" t="str">
        <f t="shared" si="3"/>
        <v/>
      </c>
    </row>
    <row r="170" spans="10:10" x14ac:dyDescent="0.25">
      <c r="J170" s="34" t="str">
        <f t="shared" si="3"/>
        <v/>
      </c>
    </row>
    <row r="171" spans="10:10" x14ac:dyDescent="0.25">
      <c r="J171" s="34" t="str">
        <f t="shared" si="3"/>
        <v/>
      </c>
    </row>
    <row r="172" spans="10:10" x14ac:dyDescent="0.25">
      <c r="J172" s="34" t="str">
        <f t="shared" si="3"/>
        <v/>
      </c>
    </row>
    <row r="173" spans="10:10" x14ac:dyDescent="0.25">
      <c r="J173" s="34" t="str">
        <f t="shared" si="3"/>
        <v/>
      </c>
    </row>
    <row r="174" spans="10:10" x14ac:dyDescent="0.25">
      <c r="J174" s="34" t="str">
        <f t="shared" si="3"/>
        <v/>
      </c>
    </row>
    <row r="175" spans="10:10" x14ac:dyDescent="0.25">
      <c r="J175" s="34" t="str">
        <f t="shared" si="3"/>
        <v/>
      </c>
    </row>
    <row r="176" spans="10:10" x14ac:dyDescent="0.25">
      <c r="J176" s="34" t="str">
        <f t="shared" si="3"/>
        <v/>
      </c>
    </row>
    <row r="177" spans="10:10" x14ac:dyDescent="0.25">
      <c r="J177" s="34" t="str">
        <f t="shared" si="3"/>
        <v/>
      </c>
    </row>
    <row r="178" spans="10:10" x14ac:dyDescent="0.25">
      <c r="J178" s="34" t="str">
        <f t="shared" si="3"/>
        <v/>
      </c>
    </row>
    <row r="179" spans="10:10" x14ac:dyDescent="0.25">
      <c r="J179" s="34" t="str">
        <f t="shared" si="3"/>
        <v/>
      </c>
    </row>
    <row r="180" spans="10:10" x14ac:dyDescent="0.25">
      <c r="J180" s="34" t="str">
        <f t="shared" si="3"/>
        <v/>
      </c>
    </row>
    <row r="181" spans="10:10" x14ac:dyDescent="0.25">
      <c r="J181" s="34" t="str">
        <f t="shared" si="3"/>
        <v/>
      </c>
    </row>
    <row r="182" spans="10:10" x14ac:dyDescent="0.25">
      <c r="J182" s="34" t="str">
        <f t="shared" si="3"/>
        <v/>
      </c>
    </row>
    <row r="183" spans="10:10" x14ac:dyDescent="0.25">
      <c r="J183" s="34" t="str">
        <f t="shared" si="3"/>
        <v/>
      </c>
    </row>
    <row r="184" spans="10:10" x14ac:dyDescent="0.25">
      <c r="J184" s="34" t="str">
        <f t="shared" si="3"/>
        <v/>
      </c>
    </row>
    <row r="185" spans="10:10" x14ac:dyDescent="0.25">
      <c r="J185" s="34" t="str">
        <f t="shared" si="3"/>
        <v/>
      </c>
    </row>
    <row r="186" spans="10:10" x14ac:dyDescent="0.25">
      <c r="J186" s="34" t="str">
        <f t="shared" si="3"/>
        <v/>
      </c>
    </row>
    <row r="187" spans="10:10" x14ac:dyDescent="0.25">
      <c r="J187" s="34" t="str">
        <f t="shared" si="3"/>
        <v/>
      </c>
    </row>
    <row r="188" spans="10:10" x14ac:dyDescent="0.25">
      <c r="J188" s="34" t="str">
        <f t="shared" si="3"/>
        <v/>
      </c>
    </row>
    <row r="189" spans="10:10" x14ac:dyDescent="0.25">
      <c r="J189" s="34" t="str">
        <f t="shared" si="3"/>
        <v/>
      </c>
    </row>
    <row r="190" spans="10:10" x14ac:dyDescent="0.25">
      <c r="J190" s="34" t="str">
        <f t="shared" si="3"/>
        <v/>
      </c>
    </row>
    <row r="191" spans="10:10" x14ac:dyDescent="0.25">
      <c r="J191" s="34" t="str">
        <f t="shared" si="3"/>
        <v/>
      </c>
    </row>
    <row r="192" spans="10:10" x14ac:dyDescent="0.25">
      <c r="J192" s="34" t="str">
        <f t="shared" si="3"/>
        <v/>
      </c>
    </row>
    <row r="193" spans="10:10" x14ac:dyDescent="0.25">
      <c r="J193" s="34" t="str">
        <f t="shared" si="3"/>
        <v/>
      </c>
    </row>
    <row r="194" spans="10:10" x14ac:dyDescent="0.25">
      <c r="J194" s="34" t="str">
        <f t="shared" si="3"/>
        <v/>
      </c>
    </row>
    <row r="195" spans="10:10" x14ac:dyDescent="0.25">
      <c r="J195" s="34" t="str">
        <f t="shared" si="3"/>
        <v/>
      </c>
    </row>
    <row r="196" spans="10:10" x14ac:dyDescent="0.25">
      <c r="J196" s="34" t="str">
        <f t="shared" si="3"/>
        <v/>
      </c>
    </row>
    <row r="197" spans="10:10" x14ac:dyDescent="0.25">
      <c r="J197" s="34" t="str">
        <f t="shared" si="3"/>
        <v/>
      </c>
    </row>
    <row r="198" spans="10:10" x14ac:dyDescent="0.25">
      <c r="J198" s="34" t="str">
        <f t="shared" si="3"/>
        <v/>
      </c>
    </row>
    <row r="199" spans="10:10" x14ac:dyDescent="0.25">
      <c r="J199" s="34" t="str">
        <f t="shared" si="3"/>
        <v/>
      </c>
    </row>
    <row r="200" spans="10:10" x14ac:dyDescent="0.25">
      <c r="J200" s="34" t="str">
        <f t="shared" si="3"/>
        <v/>
      </c>
    </row>
    <row r="201" spans="10:10" x14ac:dyDescent="0.25">
      <c r="J201" s="34" t="str">
        <f t="shared" si="3"/>
        <v/>
      </c>
    </row>
    <row r="202" spans="10:10" x14ac:dyDescent="0.25">
      <c r="J202" s="34" t="str">
        <f t="shared" si="3"/>
        <v/>
      </c>
    </row>
    <row r="203" spans="10:10" x14ac:dyDescent="0.25">
      <c r="J203" s="34" t="str">
        <f t="shared" si="3"/>
        <v/>
      </c>
    </row>
    <row r="204" spans="10:10" x14ac:dyDescent="0.25">
      <c r="J204" s="34" t="str">
        <f t="shared" si="3"/>
        <v/>
      </c>
    </row>
    <row r="205" spans="10:10" x14ac:dyDescent="0.25">
      <c r="J205" s="34" t="str">
        <f t="shared" si="3"/>
        <v/>
      </c>
    </row>
    <row r="206" spans="10:10" x14ac:dyDescent="0.25">
      <c r="J206" s="34" t="str">
        <f t="shared" si="3"/>
        <v/>
      </c>
    </row>
    <row r="207" spans="10:10" x14ac:dyDescent="0.25">
      <c r="J207" s="34" t="str">
        <f t="shared" ref="J207:J270" si="4">IF(SUM(H207:I207)=0,"",(J206+I207-H207))</f>
        <v/>
      </c>
    </row>
    <row r="208" spans="10:10" x14ac:dyDescent="0.25">
      <c r="J208" s="34" t="str">
        <f t="shared" si="4"/>
        <v/>
      </c>
    </row>
    <row r="209" spans="10:10" x14ac:dyDescent="0.25">
      <c r="J209" s="34" t="str">
        <f t="shared" si="4"/>
        <v/>
      </c>
    </row>
    <row r="210" spans="10:10" x14ac:dyDescent="0.25">
      <c r="J210" s="34" t="str">
        <f t="shared" si="4"/>
        <v/>
      </c>
    </row>
    <row r="211" spans="10:10" x14ac:dyDescent="0.25">
      <c r="J211" s="34" t="str">
        <f t="shared" si="4"/>
        <v/>
      </c>
    </row>
    <row r="212" spans="10:10" x14ac:dyDescent="0.25">
      <c r="J212" s="34" t="str">
        <f t="shared" si="4"/>
        <v/>
      </c>
    </row>
    <row r="213" spans="10:10" x14ac:dyDescent="0.25">
      <c r="J213" s="34" t="str">
        <f t="shared" si="4"/>
        <v/>
      </c>
    </row>
    <row r="214" spans="10:10" x14ac:dyDescent="0.25">
      <c r="J214" s="34" t="str">
        <f t="shared" si="4"/>
        <v/>
      </c>
    </row>
    <row r="215" spans="10:10" x14ac:dyDescent="0.25">
      <c r="J215" s="34" t="str">
        <f t="shared" si="4"/>
        <v/>
      </c>
    </row>
    <row r="216" spans="10:10" x14ac:dyDescent="0.25">
      <c r="J216" s="34" t="str">
        <f t="shared" si="4"/>
        <v/>
      </c>
    </row>
    <row r="217" spans="10:10" x14ac:dyDescent="0.25">
      <c r="J217" s="34" t="str">
        <f t="shared" si="4"/>
        <v/>
      </c>
    </row>
    <row r="218" spans="10:10" x14ac:dyDescent="0.25">
      <c r="J218" s="34" t="str">
        <f t="shared" si="4"/>
        <v/>
      </c>
    </row>
    <row r="219" spans="10:10" x14ac:dyDescent="0.25">
      <c r="J219" s="34" t="str">
        <f t="shared" si="4"/>
        <v/>
      </c>
    </row>
    <row r="220" spans="10:10" x14ac:dyDescent="0.25">
      <c r="J220" s="34" t="str">
        <f t="shared" si="4"/>
        <v/>
      </c>
    </row>
    <row r="221" spans="10:10" x14ac:dyDescent="0.25">
      <c r="J221" s="34" t="str">
        <f t="shared" si="4"/>
        <v/>
      </c>
    </row>
    <row r="222" spans="10:10" x14ac:dyDescent="0.25">
      <c r="J222" s="34" t="str">
        <f t="shared" si="4"/>
        <v/>
      </c>
    </row>
    <row r="223" spans="10:10" x14ac:dyDescent="0.25">
      <c r="J223" s="34" t="str">
        <f t="shared" si="4"/>
        <v/>
      </c>
    </row>
    <row r="224" spans="10:10" x14ac:dyDescent="0.25">
      <c r="J224" s="34" t="str">
        <f t="shared" si="4"/>
        <v/>
      </c>
    </row>
    <row r="225" spans="10:10" x14ac:dyDescent="0.25">
      <c r="J225" s="34" t="str">
        <f t="shared" si="4"/>
        <v/>
      </c>
    </row>
    <row r="226" spans="10:10" x14ac:dyDescent="0.25">
      <c r="J226" s="34" t="str">
        <f t="shared" si="4"/>
        <v/>
      </c>
    </row>
    <row r="227" spans="10:10" x14ac:dyDescent="0.25">
      <c r="J227" s="34" t="str">
        <f t="shared" si="4"/>
        <v/>
      </c>
    </row>
    <row r="228" spans="10:10" x14ac:dyDescent="0.25">
      <c r="J228" s="34" t="str">
        <f t="shared" si="4"/>
        <v/>
      </c>
    </row>
    <row r="229" spans="10:10" x14ac:dyDescent="0.25">
      <c r="J229" s="34" t="str">
        <f t="shared" si="4"/>
        <v/>
      </c>
    </row>
    <row r="230" spans="10:10" x14ac:dyDescent="0.25">
      <c r="J230" s="34" t="str">
        <f t="shared" si="4"/>
        <v/>
      </c>
    </row>
    <row r="231" spans="10:10" x14ac:dyDescent="0.25">
      <c r="J231" s="34" t="str">
        <f t="shared" si="4"/>
        <v/>
      </c>
    </row>
    <row r="232" spans="10:10" x14ac:dyDescent="0.25">
      <c r="J232" s="34" t="str">
        <f t="shared" si="4"/>
        <v/>
      </c>
    </row>
    <row r="233" spans="10:10" x14ac:dyDescent="0.25">
      <c r="J233" s="34" t="str">
        <f t="shared" si="4"/>
        <v/>
      </c>
    </row>
    <row r="234" spans="10:10" x14ac:dyDescent="0.25">
      <c r="J234" s="34" t="str">
        <f t="shared" si="4"/>
        <v/>
      </c>
    </row>
    <row r="235" spans="10:10" x14ac:dyDescent="0.25">
      <c r="J235" s="34" t="str">
        <f t="shared" si="4"/>
        <v/>
      </c>
    </row>
    <row r="236" spans="10:10" x14ac:dyDescent="0.25">
      <c r="J236" s="34" t="str">
        <f t="shared" si="4"/>
        <v/>
      </c>
    </row>
    <row r="237" spans="10:10" x14ac:dyDescent="0.25">
      <c r="J237" s="34" t="str">
        <f t="shared" si="4"/>
        <v/>
      </c>
    </row>
    <row r="238" spans="10:10" x14ac:dyDescent="0.25">
      <c r="J238" s="34" t="str">
        <f t="shared" si="4"/>
        <v/>
      </c>
    </row>
    <row r="239" spans="10:10" x14ac:dyDescent="0.25">
      <c r="J239" s="34" t="str">
        <f t="shared" si="4"/>
        <v/>
      </c>
    </row>
    <row r="240" spans="10:10" x14ac:dyDescent="0.25">
      <c r="J240" s="34" t="str">
        <f t="shared" si="4"/>
        <v/>
      </c>
    </row>
    <row r="241" spans="10:10" x14ac:dyDescent="0.25">
      <c r="J241" s="34" t="str">
        <f t="shared" si="4"/>
        <v/>
      </c>
    </row>
    <row r="242" spans="10:10" x14ac:dyDescent="0.25">
      <c r="J242" s="34" t="str">
        <f t="shared" si="4"/>
        <v/>
      </c>
    </row>
    <row r="243" spans="10:10" x14ac:dyDescent="0.25">
      <c r="J243" s="34" t="str">
        <f t="shared" si="4"/>
        <v/>
      </c>
    </row>
    <row r="244" spans="10:10" x14ac:dyDescent="0.25">
      <c r="J244" s="34" t="str">
        <f t="shared" si="4"/>
        <v/>
      </c>
    </row>
    <row r="245" spans="10:10" x14ac:dyDescent="0.25">
      <c r="J245" s="34" t="str">
        <f t="shared" si="4"/>
        <v/>
      </c>
    </row>
    <row r="246" spans="10:10" x14ac:dyDescent="0.25">
      <c r="J246" s="34" t="str">
        <f t="shared" si="4"/>
        <v/>
      </c>
    </row>
    <row r="247" spans="10:10" x14ac:dyDescent="0.25">
      <c r="J247" s="34" t="str">
        <f t="shared" si="4"/>
        <v/>
      </c>
    </row>
    <row r="248" spans="10:10" x14ac:dyDescent="0.25">
      <c r="J248" s="34" t="str">
        <f t="shared" si="4"/>
        <v/>
      </c>
    </row>
    <row r="249" spans="10:10" x14ac:dyDescent="0.25">
      <c r="J249" s="34" t="str">
        <f t="shared" si="4"/>
        <v/>
      </c>
    </row>
    <row r="250" spans="10:10" x14ac:dyDescent="0.25">
      <c r="J250" s="34" t="str">
        <f t="shared" si="4"/>
        <v/>
      </c>
    </row>
    <row r="251" spans="10:10" x14ac:dyDescent="0.25">
      <c r="J251" s="34" t="str">
        <f t="shared" si="4"/>
        <v/>
      </c>
    </row>
    <row r="252" spans="10:10" x14ac:dyDescent="0.25">
      <c r="J252" s="34" t="str">
        <f t="shared" si="4"/>
        <v/>
      </c>
    </row>
    <row r="253" spans="10:10" x14ac:dyDescent="0.25">
      <c r="J253" s="34" t="str">
        <f t="shared" si="4"/>
        <v/>
      </c>
    </row>
    <row r="254" spans="10:10" x14ac:dyDescent="0.25">
      <c r="J254" s="34" t="str">
        <f t="shared" si="4"/>
        <v/>
      </c>
    </row>
    <row r="255" spans="10:10" x14ac:dyDescent="0.25">
      <c r="J255" s="34" t="str">
        <f t="shared" si="4"/>
        <v/>
      </c>
    </row>
    <row r="256" spans="10:10" x14ac:dyDescent="0.25">
      <c r="J256" s="34" t="str">
        <f t="shared" si="4"/>
        <v/>
      </c>
    </row>
    <row r="257" spans="10:10" x14ac:dyDescent="0.25">
      <c r="J257" s="34" t="str">
        <f t="shared" si="4"/>
        <v/>
      </c>
    </row>
    <row r="258" spans="10:10" x14ac:dyDescent="0.25">
      <c r="J258" s="34" t="str">
        <f t="shared" si="4"/>
        <v/>
      </c>
    </row>
    <row r="259" spans="10:10" x14ac:dyDescent="0.25">
      <c r="J259" s="34" t="str">
        <f t="shared" si="4"/>
        <v/>
      </c>
    </row>
    <row r="260" spans="10:10" x14ac:dyDescent="0.25">
      <c r="J260" s="34" t="str">
        <f t="shared" si="4"/>
        <v/>
      </c>
    </row>
    <row r="261" spans="10:10" x14ac:dyDescent="0.25">
      <c r="J261" s="34" t="str">
        <f t="shared" si="4"/>
        <v/>
      </c>
    </row>
    <row r="262" spans="10:10" x14ac:dyDescent="0.25">
      <c r="J262" s="34" t="str">
        <f t="shared" si="4"/>
        <v/>
      </c>
    </row>
    <row r="263" spans="10:10" x14ac:dyDescent="0.25">
      <c r="J263" s="34" t="str">
        <f t="shared" si="4"/>
        <v/>
      </c>
    </row>
    <row r="264" spans="10:10" x14ac:dyDescent="0.25">
      <c r="J264" s="34" t="str">
        <f t="shared" si="4"/>
        <v/>
      </c>
    </row>
    <row r="265" spans="10:10" x14ac:dyDescent="0.25">
      <c r="J265" s="34" t="str">
        <f t="shared" si="4"/>
        <v/>
      </c>
    </row>
    <row r="266" spans="10:10" x14ac:dyDescent="0.25">
      <c r="J266" s="34" t="str">
        <f t="shared" si="4"/>
        <v/>
      </c>
    </row>
    <row r="267" spans="10:10" x14ac:dyDescent="0.25">
      <c r="J267" s="34" t="str">
        <f t="shared" si="4"/>
        <v/>
      </c>
    </row>
    <row r="268" spans="10:10" x14ac:dyDescent="0.25">
      <c r="J268" s="34" t="str">
        <f t="shared" si="4"/>
        <v/>
      </c>
    </row>
    <row r="269" spans="10:10" x14ac:dyDescent="0.25">
      <c r="J269" s="34" t="str">
        <f t="shared" si="4"/>
        <v/>
      </c>
    </row>
    <row r="270" spans="10:10" x14ac:dyDescent="0.25">
      <c r="J270" s="34" t="str">
        <f t="shared" si="4"/>
        <v/>
      </c>
    </row>
    <row r="271" spans="10:10" x14ac:dyDescent="0.25">
      <c r="J271" s="34" t="str">
        <f t="shared" ref="J271:J334" si="5">IF(SUM(H271:I271)=0,"",(J270+I271-H271))</f>
        <v/>
      </c>
    </row>
    <row r="272" spans="10:10" x14ac:dyDescent="0.25">
      <c r="J272" s="34" t="str">
        <f t="shared" si="5"/>
        <v/>
      </c>
    </row>
    <row r="273" spans="10:10" x14ac:dyDescent="0.25">
      <c r="J273" s="34" t="str">
        <f t="shared" si="5"/>
        <v/>
      </c>
    </row>
    <row r="274" spans="10:10" x14ac:dyDescent="0.25">
      <c r="J274" s="34" t="str">
        <f t="shared" si="5"/>
        <v/>
      </c>
    </row>
    <row r="275" spans="10:10" x14ac:dyDescent="0.25">
      <c r="J275" s="34" t="str">
        <f t="shared" si="5"/>
        <v/>
      </c>
    </row>
    <row r="276" spans="10:10" x14ac:dyDescent="0.25">
      <c r="J276" s="34" t="str">
        <f t="shared" si="5"/>
        <v/>
      </c>
    </row>
    <row r="277" spans="10:10" x14ac:dyDescent="0.25">
      <c r="J277" s="34" t="str">
        <f t="shared" si="5"/>
        <v/>
      </c>
    </row>
    <row r="278" spans="10:10" x14ac:dyDescent="0.25">
      <c r="J278" s="34" t="str">
        <f t="shared" si="5"/>
        <v/>
      </c>
    </row>
    <row r="279" spans="10:10" x14ac:dyDescent="0.25">
      <c r="J279" s="34" t="str">
        <f t="shared" si="5"/>
        <v/>
      </c>
    </row>
    <row r="280" spans="10:10" x14ac:dyDescent="0.25">
      <c r="J280" s="34" t="str">
        <f t="shared" si="5"/>
        <v/>
      </c>
    </row>
    <row r="281" spans="10:10" x14ac:dyDescent="0.25">
      <c r="J281" s="34" t="str">
        <f t="shared" si="5"/>
        <v/>
      </c>
    </row>
    <row r="282" spans="10:10" x14ac:dyDescent="0.25">
      <c r="J282" s="34" t="str">
        <f t="shared" si="5"/>
        <v/>
      </c>
    </row>
    <row r="283" spans="10:10" x14ac:dyDescent="0.25">
      <c r="J283" s="34" t="str">
        <f t="shared" si="5"/>
        <v/>
      </c>
    </row>
    <row r="284" spans="10:10" x14ac:dyDescent="0.25">
      <c r="J284" s="34" t="str">
        <f t="shared" si="5"/>
        <v/>
      </c>
    </row>
    <row r="285" spans="10:10" x14ac:dyDescent="0.25">
      <c r="J285" s="34" t="str">
        <f t="shared" si="5"/>
        <v/>
      </c>
    </row>
    <row r="286" spans="10:10" x14ac:dyDescent="0.25">
      <c r="J286" s="34" t="str">
        <f t="shared" si="5"/>
        <v/>
      </c>
    </row>
    <row r="287" spans="10:10" x14ac:dyDescent="0.25">
      <c r="J287" s="34" t="str">
        <f t="shared" si="5"/>
        <v/>
      </c>
    </row>
    <row r="288" spans="10:10" x14ac:dyDescent="0.25">
      <c r="J288" s="34" t="str">
        <f t="shared" si="5"/>
        <v/>
      </c>
    </row>
    <row r="289" spans="10:10" x14ac:dyDescent="0.25">
      <c r="J289" s="34" t="str">
        <f t="shared" si="5"/>
        <v/>
      </c>
    </row>
    <row r="290" spans="10:10" x14ac:dyDescent="0.25">
      <c r="J290" s="34" t="str">
        <f t="shared" si="5"/>
        <v/>
      </c>
    </row>
    <row r="291" spans="10:10" x14ac:dyDescent="0.25">
      <c r="J291" s="34" t="str">
        <f t="shared" si="5"/>
        <v/>
      </c>
    </row>
    <row r="292" spans="10:10" x14ac:dyDescent="0.25">
      <c r="J292" s="34" t="str">
        <f t="shared" si="5"/>
        <v/>
      </c>
    </row>
    <row r="293" spans="10:10" x14ac:dyDescent="0.25">
      <c r="J293" s="34" t="str">
        <f t="shared" si="5"/>
        <v/>
      </c>
    </row>
    <row r="294" spans="10:10" x14ac:dyDescent="0.25">
      <c r="J294" s="34" t="str">
        <f t="shared" si="5"/>
        <v/>
      </c>
    </row>
    <row r="295" spans="10:10" x14ac:dyDescent="0.25">
      <c r="J295" s="34" t="str">
        <f t="shared" si="5"/>
        <v/>
      </c>
    </row>
    <row r="296" spans="10:10" x14ac:dyDescent="0.25">
      <c r="J296" s="34" t="str">
        <f t="shared" si="5"/>
        <v/>
      </c>
    </row>
    <row r="297" spans="10:10" x14ac:dyDescent="0.25">
      <c r="J297" s="34" t="str">
        <f t="shared" si="5"/>
        <v/>
      </c>
    </row>
    <row r="298" spans="10:10" x14ac:dyDescent="0.25">
      <c r="J298" s="34" t="str">
        <f t="shared" si="5"/>
        <v/>
      </c>
    </row>
    <row r="299" spans="10:10" x14ac:dyDescent="0.25">
      <c r="J299" s="34" t="str">
        <f t="shared" si="5"/>
        <v/>
      </c>
    </row>
    <row r="300" spans="10:10" x14ac:dyDescent="0.25">
      <c r="J300" s="34" t="str">
        <f t="shared" si="5"/>
        <v/>
      </c>
    </row>
    <row r="301" spans="10:10" x14ac:dyDescent="0.25">
      <c r="J301" s="34" t="str">
        <f t="shared" si="5"/>
        <v/>
      </c>
    </row>
    <row r="302" spans="10:10" x14ac:dyDescent="0.25">
      <c r="J302" s="34" t="str">
        <f t="shared" si="5"/>
        <v/>
      </c>
    </row>
    <row r="303" spans="10:10" x14ac:dyDescent="0.25">
      <c r="J303" s="34" t="str">
        <f t="shared" si="5"/>
        <v/>
      </c>
    </row>
    <row r="304" spans="10:10" x14ac:dyDescent="0.25">
      <c r="J304" s="34" t="str">
        <f t="shared" si="5"/>
        <v/>
      </c>
    </row>
    <row r="305" spans="10:10" x14ac:dyDescent="0.25">
      <c r="J305" s="34" t="str">
        <f t="shared" si="5"/>
        <v/>
      </c>
    </row>
    <row r="306" spans="10:10" x14ac:dyDescent="0.25">
      <c r="J306" s="34" t="str">
        <f t="shared" si="5"/>
        <v/>
      </c>
    </row>
    <row r="307" spans="10:10" x14ac:dyDescent="0.25">
      <c r="J307" s="34" t="str">
        <f t="shared" si="5"/>
        <v/>
      </c>
    </row>
    <row r="308" spans="10:10" x14ac:dyDescent="0.25">
      <c r="J308" s="34" t="str">
        <f t="shared" si="5"/>
        <v/>
      </c>
    </row>
    <row r="309" spans="10:10" x14ac:dyDescent="0.25">
      <c r="J309" s="34" t="str">
        <f t="shared" si="5"/>
        <v/>
      </c>
    </row>
    <row r="310" spans="10:10" x14ac:dyDescent="0.25">
      <c r="J310" s="34" t="str">
        <f t="shared" si="5"/>
        <v/>
      </c>
    </row>
    <row r="311" spans="10:10" x14ac:dyDescent="0.25">
      <c r="J311" s="34" t="str">
        <f t="shared" si="5"/>
        <v/>
      </c>
    </row>
    <row r="312" spans="10:10" x14ac:dyDescent="0.25">
      <c r="J312" s="34" t="str">
        <f t="shared" si="5"/>
        <v/>
      </c>
    </row>
    <row r="313" spans="10:10" x14ac:dyDescent="0.25">
      <c r="J313" s="34" t="str">
        <f t="shared" si="5"/>
        <v/>
      </c>
    </row>
    <row r="314" spans="10:10" x14ac:dyDescent="0.25">
      <c r="J314" s="34" t="str">
        <f t="shared" si="5"/>
        <v/>
      </c>
    </row>
    <row r="315" spans="10:10" x14ac:dyDescent="0.25">
      <c r="J315" s="34" t="str">
        <f t="shared" si="5"/>
        <v/>
      </c>
    </row>
    <row r="316" spans="10:10" x14ac:dyDescent="0.25">
      <c r="J316" s="34" t="str">
        <f t="shared" si="5"/>
        <v/>
      </c>
    </row>
    <row r="317" spans="10:10" x14ac:dyDescent="0.25">
      <c r="J317" s="34" t="str">
        <f t="shared" si="5"/>
        <v/>
      </c>
    </row>
    <row r="318" spans="10:10" x14ac:dyDescent="0.25">
      <c r="J318" s="34" t="str">
        <f t="shared" si="5"/>
        <v/>
      </c>
    </row>
    <row r="319" spans="10:10" x14ac:dyDescent="0.25">
      <c r="J319" s="34" t="str">
        <f t="shared" si="5"/>
        <v/>
      </c>
    </row>
    <row r="320" spans="10:10" x14ac:dyDescent="0.25">
      <c r="J320" s="34" t="str">
        <f t="shared" si="5"/>
        <v/>
      </c>
    </row>
    <row r="321" spans="10:10" x14ac:dyDescent="0.25">
      <c r="J321" s="34" t="str">
        <f t="shared" si="5"/>
        <v/>
      </c>
    </row>
    <row r="322" spans="10:10" x14ac:dyDescent="0.25">
      <c r="J322" s="34" t="str">
        <f t="shared" si="5"/>
        <v/>
      </c>
    </row>
    <row r="323" spans="10:10" x14ac:dyDescent="0.25">
      <c r="J323" s="34" t="str">
        <f t="shared" si="5"/>
        <v/>
      </c>
    </row>
    <row r="324" spans="10:10" x14ac:dyDescent="0.25">
      <c r="J324" s="34" t="str">
        <f t="shared" si="5"/>
        <v/>
      </c>
    </row>
    <row r="325" spans="10:10" x14ac:dyDescent="0.25">
      <c r="J325" s="34" t="str">
        <f t="shared" si="5"/>
        <v/>
      </c>
    </row>
    <row r="326" spans="10:10" x14ac:dyDescent="0.25">
      <c r="J326" s="34" t="str">
        <f t="shared" si="5"/>
        <v/>
      </c>
    </row>
    <row r="327" spans="10:10" x14ac:dyDescent="0.25">
      <c r="J327" s="34" t="str">
        <f t="shared" si="5"/>
        <v/>
      </c>
    </row>
    <row r="328" spans="10:10" x14ac:dyDescent="0.25">
      <c r="J328" s="34" t="str">
        <f t="shared" si="5"/>
        <v/>
      </c>
    </row>
    <row r="329" spans="10:10" x14ac:dyDescent="0.25">
      <c r="J329" s="34" t="str">
        <f t="shared" si="5"/>
        <v/>
      </c>
    </row>
    <row r="330" spans="10:10" x14ac:dyDescent="0.25">
      <c r="J330" s="34" t="str">
        <f t="shared" si="5"/>
        <v/>
      </c>
    </row>
    <row r="331" spans="10:10" x14ac:dyDescent="0.25">
      <c r="J331" s="34" t="str">
        <f t="shared" si="5"/>
        <v/>
      </c>
    </row>
    <row r="332" spans="10:10" x14ac:dyDescent="0.25">
      <c r="J332" s="34" t="str">
        <f t="shared" si="5"/>
        <v/>
      </c>
    </row>
    <row r="333" spans="10:10" x14ac:dyDescent="0.25">
      <c r="J333" s="34" t="str">
        <f t="shared" si="5"/>
        <v/>
      </c>
    </row>
    <row r="334" spans="10:10" x14ac:dyDescent="0.25">
      <c r="J334" s="34" t="str">
        <f t="shared" si="5"/>
        <v/>
      </c>
    </row>
    <row r="335" spans="10:10" x14ac:dyDescent="0.25">
      <c r="J335" s="34" t="str">
        <f t="shared" ref="J335:J398" si="6">IF(SUM(H335:I335)=0,"",(J334+I335-H335))</f>
        <v/>
      </c>
    </row>
    <row r="336" spans="10:10" x14ac:dyDescent="0.25">
      <c r="J336" s="34" t="str">
        <f t="shared" si="6"/>
        <v/>
      </c>
    </row>
    <row r="337" spans="10:10" x14ac:dyDescent="0.25">
      <c r="J337" s="34" t="str">
        <f t="shared" si="6"/>
        <v/>
      </c>
    </row>
    <row r="338" spans="10:10" x14ac:dyDescent="0.25">
      <c r="J338" s="34" t="str">
        <f t="shared" si="6"/>
        <v/>
      </c>
    </row>
    <row r="339" spans="10:10" x14ac:dyDescent="0.25">
      <c r="J339" s="34" t="str">
        <f t="shared" si="6"/>
        <v/>
      </c>
    </row>
    <row r="340" spans="10:10" x14ac:dyDescent="0.25">
      <c r="J340" s="34" t="str">
        <f t="shared" si="6"/>
        <v/>
      </c>
    </row>
    <row r="341" spans="10:10" x14ac:dyDescent="0.25">
      <c r="J341" s="34" t="str">
        <f t="shared" si="6"/>
        <v/>
      </c>
    </row>
    <row r="342" spans="10:10" x14ac:dyDescent="0.25">
      <c r="J342" s="34" t="str">
        <f t="shared" si="6"/>
        <v/>
      </c>
    </row>
    <row r="343" spans="10:10" x14ac:dyDescent="0.25">
      <c r="J343" s="34" t="str">
        <f t="shared" si="6"/>
        <v/>
      </c>
    </row>
    <row r="344" spans="10:10" x14ac:dyDescent="0.25">
      <c r="J344" s="34" t="str">
        <f t="shared" si="6"/>
        <v/>
      </c>
    </row>
    <row r="345" spans="10:10" x14ac:dyDescent="0.25">
      <c r="J345" s="34" t="str">
        <f t="shared" si="6"/>
        <v/>
      </c>
    </row>
    <row r="346" spans="10:10" x14ac:dyDescent="0.25">
      <c r="J346" s="34" t="str">
        <f t="shared" si="6"/>
        <v/>
      </c>
    </row>
    <row r="347" spans="10:10" x14ac:dyDescent="0.25">
      <c r="J347" s="34" t="str">
        <f t="shared" si="6"/>
        <v/>
      </c>
    </row>
    <row r="348" spans="10:10" x14ac:dyDescent="0.25">
      <c r="J348" s="34" t="str">
        <f t="shared" si="6"/>
        <v/>
      </c>
    </row>
    <row r="349" spans="10:10" x14ac:dyDescent="0.25">
      <c r="J349" s="34" t="str">
        <f t="shared" si="6"/>
        <v/>
      </c>
    </row>
    <row r="350" spans="10:10" x14ac:dyDescent="0.25">
      <c r="J350" s="34" t="str">
        <f t="shared" si="6"/>
        <v/>
      </c>
    </row>
    <row r="351" spans="10:10" x14ac:dyDescent="0.25">
      <c r="J351" s="34" t="str">
        <f t="shared" si="6"/>
        <v/>
      </c>
    </row>
    <row r="352" spans="10:10" x14ac:dyDescent="0.25">
      <c r="J352" s="34" t="str">
        <f t="shared" si="6"/>
        <v/>
      </c>
    </row>
    <row r="353" spans="10:10" x14ac:dyDescent="0.25">
      <c r="J353" s="34" t="str">
        <f t="shared" si="6"/>
        <v/>
      </c>
    </row>
    <row r="354" spans="10:10" x14ac:dyDescent="0.25">
      <c r="J354" s="34" t="str">
        <f t="shared" si="6"/>
        <v/>
      </c>
    </row>
    <row r="355" spans="10:10" x14ac:dyDescent="0.25">
      <c r="J355" s="34" t="str">
        <f t="shared" si="6"/>
        <v/>
      </c>
    </row>
    <row r="356" spans="10:10" x14ac:dyDescent="0.25">
      <c r="J356" s="34" t="str">
        <f t="shared" si="6"/>
        <v/>
      </c>
    </row>
    <row r="357" spans="10:10" x14ac:dyDescent="0.25">
      <c r="J357" s="34" t="str">
        <f t="shared" si="6"/>
        <v/>
      </c>
    </row>
    <row r="358" spans="10:10" x14ac:dyDescent="0.25">
      <c r="J358" s="34" t="str">
        <f t="shared" si="6"/>
        <v/>
      </c>
    </row>
    <row r="359" spans="10:10" x14ac:dyDescent="0.25">
      <c r="J359" s="34" t="str">
        <f t="shared" si="6"/>
        <v/>
      </c>
    </row>
    <row r="360" spans="10:10" x14ac:dyDescent="0.25">
      <c r="J360" s="34" t="str">
        <f t="shared" si="6"/>
        <v/>
      </c>
    </row>
    <row r="361" spans="10:10" x14ac:dyDescent="0.25">
      <c r="J361" s="34" t="str">
        <f t="shared" si="6"/>
        <v/>
      </c>
    </row>
    <row r="362" spans="10:10" x14ac:dyDescent="0.25">
      <c r="J362" s="34" t="str">
        <f t="shared" si="6"/>
        <v/>
      </c>
    </row>
    <row r="363" spans="10:10" x14ac:dyDescent="0.25">
      <c r="J363" s="34" t="str">
        <f t="shared" si="6"/>
        <v/>
      </c>
    </row>
    <row r="364" spans="10:10" x14ac:dyDescent="0.25">
      <c r="J364" s="34" t="str">
        <f t="shared" si="6"/>
        <v/>
      </c>
    </row>
    <row r="365" spans="10:10" x14ac:dyDescent="0.25">
      <c r="J365" s="34" t="str">
        <f t="shared" si="6"/>
        <v/>
      </c>
    </row>
    <row r="366" spans="10:10" x14ac:dyDescent="0.25">
      <c r="J366" s="34" t="str">
        <f t="shared" si="6"/>
        <v/>
      </c>
    </row>
    <row r="367" spans="10:10" x14ac:dyDescent="0.25">
      <c r="J367" s="34" t="str">
        <f t="shared" si="6"/>
        <v/>
      </c>
    </row>
    <row r="368" spans="10:10" x14ac:dyDescent="0.25">
      <c r="J368" s="34" t="str">
        <f t="shared" si="6"/>
        <v/>
      </c>
    </row>
    <row r="369" spans="10:10" x14ac:dyDescent="0.25">
      <c r="J369" s="34" t="str">
        <f t="shared" si="6"/>
        <v/>
      </c>
    </row>
    <row r="370" spans="10:10" x14ac:dyDescent="0.25">
      <c r="J370" s="34" t="str">
        <f t="shared" si="6"/>
        <v/>
      </c>
    </row>
    <row r="371" spans="10:10" x14ac:dyDescent="0.25">
      <c r="J371" s="34" t="str">
        <f t="shared" si="6"/>
        <v/>
      </c>
    </row>
    <row r="372" spans="10:10" x14ac:dyDescent="0.25">
      <c r="J372" s="34" t="str">
        <f t="shared" si="6"/>
        <v/>
      </c>
    </row>
    <row r="373" spans="10:10" x14ac:dyDescent="0.25">
      <c r="J373" s="34" t="str">
        <f t="shared" si="6"/>
        <v/>
      </c>
    </row>
    <row r="374" spans="10:10" x14ac:dyDescent="0.25">
      <c r="J374" s="34" t="str">
        <f t="shared" si="6"/>
        <v/>
      </c>
    </row>
    <row r="375" spans="10:10" x14ac:dyDescent="0.25">
      <c r="J375" s="34" t="str">
        <f t="shared" si="6"/>
        <v/>
      </c>
    </row>
    <row r="376" spans="10:10" x14ac:dyDescent="0.25">
      <c r="J376" s="34" t="str">
        <f t="shared" si="6"/>
        <v/>
      </c>
    </row>
    <row r="377" spans="10:10" x14ac:dyDescent="0.25">
      <c r="J377" s="34" t="str">
        <f t="shared" si="6"/>
        <v/>
      </c>
    </row>
    <row r="378" spans="10:10" x14ac:dyDescent="0.25">
      <c r="J378" s="34" t="str">
        <f t="shared" si="6"/>
        <v/>
      </c>
    </row>
    <row r="379" spans="10:10" x14ac:dyDescent="0.25">
      <c r="J379" s="34" t="str">
        <f t="shared" si="6"/>
        <v/>
      </c>
    </row>
    <row r="380" spans="10:10" x14ac:dyDescent="0.25">
      <c r="J380" s="34" t="str">
        <f t="shared" si="6"/>
        <v/>
      </c>
    </row>
    <row r="381" spans="10:10" x14ac:dyDescent="0.25">
      <c r="J381" s="34" t="str">
        <f t="shared" si="6"/>
        <v/>
      </c>
    </row>
    <row r="382" spans="10:10" x14ac:dyDescent="0.25">
      <c r="J382" s="34" t="str">
        <f t="shared" si="6"/>
        <v/>
      </c>
    </row>
    <row r="383" spans="10:10" x14ac:dyDescent="0.25">
      <c r="J383" s="34" t="str">
        <f t="shared" si="6"/>
        <v/>
      </c>
    </row>
    <row r="384" spans="10:10" x14ac:dyDescent="0.25">
      <c r="J384" s="34" t="str">
        <f t="shared" si="6"/>
        <v/>
      </c>
    </row>
    <row r="385" spans="10:10" x14ac:dyDescent="0.25">
      <c r="J385" s="34" t="str">
        <f t="shared" si="6"/>
        <v/>
      </c>
    </row>
    <row r="386" spans="10:10" x14ac:dyDescent="0.25">
      <c r="J386" s="34" t="str">
        <f t="shared" si="6"/>
        <v/>
      </c>
    </row>
    <row r="387" spans="10:10" x14ac:dyDescent="0.25">
      <c r="J387" s="34" t="str">
        <f t="shared" si="6"/>
        <v/>
      </c>
    </row>
    <row r="388" spans="10:10" x14ac:dyDescent="0.25">
      <c r="J388" s="34" t="str">
        <f t="shared" si="6"/>
        <v/>
      </c>
    </row>
    <row r="389" spans="10:10" x14ac:dyDescent="0.25">
      <c r="J389" s="34" t="str">
        <f t="shared" si="6"/>
        <v/>
      </c>
    </row>
    <row r="390" spans="10:10" x14ac:dyDescent="0.25">
      <c r="J390" s="34" t="str">
        <f t="shared" si="6"/>
        <v/>
      </c>
    </row>
    <row r="391" spans="10:10" x14ac:dyDescent="0.25">
      <c r="J391" s="34" t="str">
        <f t="shared" si="6"/>
        <v/>
      </c>
    </row>
    <row r="392" spans="10:10" x14ac:dyDescent="0.25">
      <c r="J392" s="34" t="str">
        <f t="shared" si="6"/>
        <v/>
      </c>
    </row>
    <row r="393" spans="10:10" x14ac:dyDescent="0.25">
      <c r="J393" s="34" t="str">
        <f t="shared" si="6"/>
        <v/>
      </c>
    </row>
    <row r="394" spans="10:10" x14ac:dyDescent="0.25">
      <c r="J394" s="34" t="str">
        <f t="shared" si="6"/>
        <v/>
      </c>
    </row>
    <row r="395" spans="10:10" x14ac:dyDescent="0.25">
      <c r="J395" s="34" t="str">
        <f t="shared" si="6"/>
        <v/>
      </c>
    </row>
    <row r="396" spans="10:10" x14ac:dyDescent="0.25">
      <c r="J396" s="34" t="str">
        <f t="shared" si="6"/>
        <v/>
      </c>
    </row>
    <row r="397" spans="10:10" x14ac:dyDescent="0.25">
      <c r="J397" s="34" t="str">
        <f t="shared" si="6"/>
        <v/>
      </c>
    </row>
    <row r="398" spans="10:10" x14ac:dyDescent="0.25">
      <c r="J398" s="34" t="str">
        <f t="shared" si="6"/>
        <v/>
      </c>
    </row>
    <row r="399" spans="10:10" x14ac:dyDescent="0.25">
      <c r="J399" s="34" t="str">
        <f t="shared" ref="J399:J462" si="7">IF(SUM(H399:I399)=0,"",(J398+I399-H399))</f>
        <v/>
      </c>
    </row>
    <row r="400" spans="10:10" x14ac:dyDescent="0.25">
      <c r="J400" s="34" t="str">
        <f t="shared" si="7"/>
        <v/>
      </c>
    </row>
    <row r="401" spans="10:10" x14ac:dyDescent="0.25">
      <c r="J401" s="34" t="str">
        <f t="shared" si="7"/>
        <v/>
      </c>
    </row>
    <row r="402" spans="10:10" x14ac:dyDescent="0.25">
      <c r="J402" s="34" t="str">
        <f t="shared" si="7"/>
        <v/>
      </c>
    </row>
    <row r="403" spans="10:10" x14ac:dyDescent="0.25">
      <c r="J403" s="34" t="str">
        <f t="shared" si="7"/>
        <v/>
      </c>
    </row>
    <row r="404" spans="10:10" x14ac:dyDescent="0.25">
      <c r="J404" s="34" t="str">
        <f t="shared" si="7"/>
        <v/>
      </c>
    </row>
    <row r="405" spans="10:10" x14ac:dyDescent="0.25">
      <c r="J405" s="34" t="str">
        <f t="shared" si="7"/>
        <v/>
      </c>
    </row>
    <row r="406" spans="10:10" x14ac:dyDescent="0.25">
      <c r="J406" s="34" t="str">
        <f t="shared" si="7"/>
        <v/>
      </c>
    </row>
    <row r="407" spans="10:10" x14ac:dyDescent="0.25">
      <c r="J407" s="34" t="str">
        <f t="shared" si="7"/>
        <v/>
      </c>
    </row>
    <row r="408" spans="10:10" x14ac:dyDescent="0.25">
      <c r="J408" s="34" t="str">
        <f t="shared" si="7"/>
        <v/>
      </c>
    </row>
    <row r="409" spans="10:10" x14ac:dyDescent="0.25">
      <c r="J409" s="34" t="str">
        <f t="shared" si="7"/>
        <v/>
      </c>
    </row>
    <row r="410" spans="10:10" x14ac:dyDescent="0.25">
      <c r="J410" s="34" t="str">
        <f t="shared" si="7"/>
        <v/>
      </c>
    </row>
    <row r="411" spans="10:10" x14ac:dyDescent="0.25">
      <c r="J411" s="34" t="str">
        <f t="shared" si="7"/>
        <v/>
      </c>
    </row>
    <row r="412" spans="10:10" x14ac:dyDescent="0.25">
      <c r="J412" s="34" t="str">
        <f t="shared" si="7"/>
        <v/>
      </c>
    </row>
    <row r="413" spans="10:10" x14ac:dyDescent="0.25">
      <c r="J413" s="34" t="str">
        <f t="shared" si="7"/>
        <v/>
      </c>
    </row>
    <row r="414" spans="10:10" x14ac:dyDescent="0.25">
      <c r="J414" s="34" t="str">
        <f t="shared" si="7"/>
        <v/>
      </c>
    </row>
    <row r="415" spans="10:10" x14ac:dyDescent="0.25">
      <c r="J415" s="34" t="str">
        <f t="shared" si="7"/>
        <v/>
      </c>
    </row>
    <row r="416" spans="10:10" x14ac:dyDescent="0.25">
      <c r="J416" s="34" t="str">
        <f t="shared" si="7"/>
        <v/>
      </c>
    </row>
    <row r="417" spans="10:10" x14ac:dyDescent="0.25">
      <c r="J417" s="34" t="str">
        <f t="shared" si="7"/>
        <v/>
      </c>
    </row>
    <row r="418" spans="10:10" x14ac:dyDescent="0.25">
      <c r="J418" s="34" t="str">
        <f t="shared" si="7"/>
        <v/>
      </c>
    </row>
    <row r="419" spans="10:10" x14ac:dyDescent="0.25">
      <c r="J419" s="34" t="str">
        <f t="shared" si="7"/>
        <v/>
      </c>
    </row>
    <row r="420" spans="10:10" x14ac:dyDescent="0.25">
      <c r="J420" s="34" t="str">
        <f t="shared" si="7"/>
        <v/>
      </c>
    </row>
    <row r="421" spans="10:10" x14ac:dyDescent="0.25">
      <c r="J421" s="34" t="str">
        <f t="shared" si="7"/>
        <v/>
      </c>
    </row>
    <row r="422" spans="10:10" x14ac:dyDescent="0.25">
      <c r="J422" s="34" t="str">
        <f t="shared" si="7"/>
        <v/>
      </c>
    </row>
    <row r="423" spans="10:10" x14ac:dyDescent="0.25">
      <c r="J423" s="34" t="str">
        <f t="shared" si="7"/>
        <v/>
      </c>
    </row>
    <row r="424" spans="10:10" x14ac:dyDescent="0.25">
      <c r="J424" s="34" t="str">
        <f t="shared" si="7"/>
        <v/>
      </c>
    </row>
    <row r="425" spans="10:10" x14ac:dyDescent="0.25">
      <c r="J425" s="34" t="str">
        <f t="shared" si="7"/>
        <v/>
      </c>
    </row>
    <row r="426" spans="10:10" x14ac:dyDescent="0.25">
      <c r="J426" s="34" t="str">
        <f t="shared" si="7"/>
        <v/>
      </c>
    </row>
    <row r="427" spans="10:10" x14ac:dyDescent="0.25">
      <c r="J427" s="34" t="str">
        <f t="shared" si="7"/>
        <v/>
      </c>
    </row>
    <row r="428" spans="10:10" x14ac:dyDescent="0.25">
      <c r="J428" s="34" t="str">
        <f t="shared" si="7"/>
        <v/>
      </c>
    </row>
    <row r="429" spans="10:10" x14ac:dyDescent="0.25">
      <c r="J429" s="34" t="str">
        <f t="shared" si="7"/>
        <v/>
      </c>
    </row>
    <row r="430" spans="10:10" x14ac:dyDescent="0.25">
      <c r="J430" s="34" t="str">
        <f t="shared" si="7"/>
        <v/>
      </c>
    </row>
    <row r="431" spans="10:10" x14ac:dyDescent="0.25">
      <c r="J431" s="34" t="str">
        <f t="shared" si="7"/>
        <v/>
      </c>
    </row>
    <row r="432" spans="10:10" x14ac:dyDescent="0.25">
      <c r="J432" s="34" t="str">
        <f t="shared" si="7"/>
        <v/>
      </c>
    </row>
    <row r="433" spans="10:10" x14ac:dyDescent="0.25">
      <c r="J433" s="34" t="str">
        <f t="shared" si="7"/>
        <v/>
      </c>
    </row>
    <row r="434" spans="10:10" x14ac:dyDescent="0.25">
      <c r="J434" s="34" t="str">
        <f t="shared" si="7"/>
        <v/>
      </c>
    </row>
    <row r="435" spans="10:10" x14ac:dyDescent="0.25">
      <c r="J435" s="34" t="str">
        <f t="shared" si="7"/>
        <v/>
      </c>
    </row>
    <row r="436" spans="10:10" x14ac:dyDescent="0.25">
      <c r="J436" s="34" t="str">
        <f t="shared" si="7"/>
        <v/>
      </c>
    </row>
    <row r="437" spans="10:10" x14ac:dyDescent="0.25">
      <c r="J437" s="34" t="str">
        <f t="shared" si="7"/>
        <v/>
      </c>
    </row>
    <row r="438" spans="10:10" x14ac:dyDescent="0.25">
      <c r="J438" s="34" t="str">
        <f t="shared" si="7"/>
        <v/>
      </c>
    </row>
    <row r="439" spans="10:10" x14ac:dyDescent="0.25">
      <c r="J439" s="34" t="str">
        <f t="shared" si="7"/>
        <v/>
      </c>
    </row>
    <row r="440" spans="10:10" x14ac:dyDescent="0.25">
      <c r="J440" s="34" t="str">
        <f t="shared" si="7"/>
        <v/>
      </c>
    </row>
    <row r="441" spans="10:10" x14ac:dyDescent="0.25">
      <c r="J441" s="34" t="str">
        <f t="shared" si="7"/>
        <v/>
      </c>
    </row>
    <row r="442" spans="10:10" x14ac:dyDescent="0.25">
      <c r="J442" s="34" t="str">
        <f t="shared" si="7"/>
        <v/>
      </c>
    </row>
    <row r="443" spans="10:10" x14ac:dyDescent="0.25">
      <c r="J443" s="34" t="str">
        <f t="shared" si="7"/>
        <v/>
      </c>
    </row>
    <row r="444" spans="10:10" x14ac:dyDescent="0.25">
      <c r="J444" s="34" t="str">
        <f t="shared" si="7"/>
        <v/>
      </c>
    </row>
    <row r="445" spans="10:10" x14ac:dyDescent="0.25">
      <c r="J445" s="34" t="str">
        <f t="shared" si="7"/>
        <v/>
      </c>
    </row>
    <row r="446" spans="10:10" x14ac:dyDescent="0.25">
      <c r="J446" s="34" t="str">
        <f t="shared" si="7"/>
        <v/>
      </c>
    </row>
    <row r="447" spans="10:10" x14ac:dyDescent="0.25">
      <c r="J447" s="34" t="str">
        <f t="shared" si="7"/>
        <v/>
      </c>
    </row>
    <row r="448" spans="10:10" x14ac:dyDescent="0.25">
      <c r="J448" s="34" t="str">
        <f t="shared" si="7"/>
        <v/>
      </c>
    </row>
    <row r="449" spans="10:10" x14ac:dyDescent="0.25">
      <c r="J449" s="34" t="str">
        <f t="shared" si="7"/>
        <v/>
      </c>
    </row>
    <row r="450" spans="10:10" x14ac:dyDescent="0.25">
      <c r="J450" s="34" t="str">
        <f t="shared" si="7"/>
        <v/>
      </c>
    </row>
    <row r="451" spans="10:10" x14ac:dyDescent="0.25">
      <c r="J451" s="34" t="str">
        <f t="shared" si="7"/>
        <v/>
      </c>
    </row>
    <row r="452" spans="10:10" x14ac:dyDescent="0.25">
      <c r="J452" s="34" t="str">
        <f t="shared" si="7"/>
        <v/>
      </c>
    </row>
    <row r="453" spans="10:10" x14ac:dyDescent="0.25">
      <c r="J453" s="34" t="str">
        <f t="shared" si="7"/>
        <v/>
      </c>
    </row>
    <row r="454" spans="10:10" x14ac:dyDescent="0.25">
      <c r="J454" s="34" t="str">
        <f t="shared" si="7"/>
        <v/>
      </c>
    </row>
    <row r="455" spans="10:10" x14ac:dyDescent="0.25">
      <c r="J455" s="34" t="str">
        <f t="shared" si="7"/>
        <v/>
      </c>
    </row>
    <row r="456" spans="10:10" x14ac:dyDescent="0.25">
      <c r="J456" s="34" t="str">
        <f t="shared" si="7"/>
        <v/>
      </c>
    </row>
    <row r="457" spans="10:10" x14ac:dyDescent="0.25">
      <c r="J457" s="34" t="str">
        <f t="shared" si="7"/>
        <v/>
      </c>
    </row>
    <row r="458" spans="10:10" x14ac:dyDescent="0.25">
      <c r="J458" s="34" t="str">
        <f t="shared" si="7"/>
        <v/>
      </c>
    </row>
    <row r="459" spans="10:10" x14ac:dyDescent="0.25">
      <c r="J459" s="34" t="str">
        <f t="shared" si="7"/>
        <v/>
      </c>
    </row>
    <row r="460" spans="10:10" x14ac:dyDescent="0.25">
      <c r="J460" s="34" t="str">
        <f t="shared" si="7"/>
        <v/>
      </c>
    </row>
    <row r="461" spans="10:10" x14ac:dyDescent="0.25">
      <c r="J461" s="34" t="str">
        <f t="shared" si="7"/>
        <v/>
      </c>
    </row>
    <row r="462" spans="10:10" x14ac:dyDescent="0.25">
      <c r="J462" s="34" t="str">
        <f t="shared" si="7"/>
        <v/>
      </c>
    </row>
    <row r="463" spans="10:10" x14ac:dyDescent="0.25">
      <c r="J463" s="34" t="str">
        <f t="shared" ref="J463:J526" si="8">IF(SUM(H463:I463)=0,"",(J462+I463-H463))</f>
        <v/>
      </c>
    </row>
    <row r="464" spans="10:10" x14ac:dyDescent="0.25">
      <c r="J464" s="34" t="str">
        <f t="shared" si="8"/>
        <v/>
      </c>
    </row>
    <row r="465" spans="10:10" x14ac:dyDescent="0.25">
      <c r="J465" s="34" t="str">
        <f t="shared" si="8"/>
        <v/>
      </c>
    </row>
    <row r="466" spans="10:10" x14ac:dyDescent="0.25">
      <c r="J466" s="34" t="str">
        <f t="shared" si="8"/>
        <v/>
      </c>
    </row>
    <row r="467" spans="10:10" x14ac:dyDescent="0.25">
      <c r="J467" s="34" t="str">
        <f t="shared" si="8"/>
        <v/>
      </c>
    </row>
    <row r="468" spans="10:10" x14ac:dyDescent="0.25">
      <c r="J468" s="34" t="str">
        <f t="shared" si="8"/>
        <v/>
      </c>
    </row>
    <row r="469" spans="10:10" x14ac:dyDescent="0.25">
      <c r="J469" s="34" t="str">
        <f t="shared" si="8"/>
        <v/>
      </c>
    </row>
    <row r="470" spans="10:10" x14ac:dyDescent="0.25">
      <c r="J470" s="34" t="str">
        <f t="shared" si="8"/>
        <v/>
      </c>
    </row>
    <row r="471" spans="10:10" x14ac:dyDescent="0.25">
      <c r="J471" s="34" t="str">
        <f t="shared" si="8"/>
        <v/>
      </c>
    </row>
    <row r="472" spans="10:10" x14ac:dyDescent="0.25">
      <c r="J472" s="34" t="str">
        <f t="shared" si="8"/>
        <v/>
      </c>
    </row>
    <row r="473" spans="10:10" x14ac:dyDescent="0.25">
      <c r="J473" s="34" t="str">
        <f t="shared" si="8"/>
        <v/>
      </c>
    </row>
    <row r="474" spans="10:10" x14ac:dyDescent="0.25">
      <c r="J474" s="34" t="str">
        <f t="shared" si="8"/>
        <v/>
      </c>
    </row>
    <row r="475" spans="10:10" x14ac:dyDescent="0.25">
      <c r="J475" s="34" t="str">
        <f t="shared" si="8"/>
        <v/>
      </c>
    </row>
    <row r="476" spans="10:10" x14ac:dyDescent="0.25">
      <c r="J476" s="34" t="str">
        <f t="shared" si="8"/>
        <v/>
      </c>
    </row>
    <row r="477" spans="10:10" x14ac:dyDescent="0.25">
      <c r="J477" s="34" t="str">
        <f t="shared" si="8"/>
        <v/>
      </c>
    </row>
    <row r="478" spans="10:10" x14ac:dyDescent="0.25">
      <c r="J478" s="34" t="str">
        <f t="shared" si="8"/>
        <v/>
      </c>
    </row>
    <row r="479" spans="10:10" x14ac:dyDescent="0.25">
      <c r="J479" s="34" t="str">
        <f t="shared" si="8"/>
        <v/>
      </c>
    </row>
    <row r="480" spans="10:10" x14ac:dyDescent="0.25">
      <c r="J480" s="34" t="str">
        <f t="shared" si="8"/>
        <v/>
      </c>
    </row>
    <row r="481" spans="10:10" x14ac:dyDescent="0.25">
      <c r="J481" s="34" t="str">
        <f t="shared" si="8"/>
        <v/>
      </c>
    </row>
    <row r="482" spans="10:10" x14ac:dyDescent="0.25">
      <c r="J482" s="34" t="str">
        <f t="shared" si="8"/>
        <v/>
      </c>
    </row>
    <row r="483" spans="10:10" x14ac:dyDescent="0.25">
      <c r="J483" s="34" t="str">
        <f t="shared" si="8"/>
        <v/>
      </c>
    </row>
    <row r="484" spans="10:10" x14ac:dyDescent="0.25">
      <c r="J484" s="34" t="str">
        <f t="shared" si="8"/>
        <v/>
      </c>
    </row>
    <row r="485" spans="10:10" x14ac:dyDescent="0.25">
      <c r="J485" s="34" t="str">
        <f t="shared" si="8"/>
        <v/>
      </c>
    </row>
    <row r="486" spans="10:10" x14ac:dyDescent="0.25">
      <c r="J486" s="34" t="str">
        <f t="shared" si="8"/>
        <v/>
      </c>
    </row>
    <row r="487" spans="10:10" x14ac:dyDescent="0.25">
      <c r="J487" s="34" t="str">
        <f t="shared" si="8"/>
        <v/>
      </c>
    </row>
    <row r="488" spans="10:10" x14ac:dyDescent="0.25">
      <c r="J488" s="34" t="str">
        <f t="shared" si="8"/>
        <v/>
      </c>
    </row>
    <row r="489" spans="10:10" x14ac:dyDescent="0.25">
      <c r="J489" s="34" t="str">
        <f t="shared" si="8"/>
        <v/>
      </c>
    </row>
    <row r="490" spans="10:10" x14ac:dyDescent="0.25">
      <c r="J490" s="34" t="str">
        <f t="shared" si="8"/>
        <v/>
      </c>
    </row>
    <row r="491" spans="10:10" x14ac:dyDescent="0.25">
      <c r="J491" s="34" t="str">
        <f t="shared" si="8"/>
        <v/>
      </c>
    </row>
    <row r="492" spans="10:10" x14ac:dyDescent="0.25">
      <c r="J492" s="34" t="str">
        <f t="shared" si="8"/>
        <v/>
      </c>
    </row>
    <row r="493" spans="10:10" x14ac:dyDescent="0.25">
      <c r="J493" s="34" t="str">
        <f t="shared" si="8"/>
        <v/>
      </c>
    </row>
    <row r="494" spans="10:10" x14ac:dyDescent="0.25">
      <c r="J494" s="34" t="str">
        <f t="shared" si="8"/>
        <v/>
      </c>
    </row>
    <row r="495" spans="10:10" x14ac:dyDescent="0.25">
      <c r="J495" s="34" t="str">
        <f t="shared" si="8"/>
        <v/>
      </c>
    </row>
    <row r="496" spans="10:10" x14ac:dyDescent="0.25">
      <c r="J496" s="34" t="str">
        <f t="shared" si="8"/>
        <v/>
      </c>
    </row>
    <row r="497" spans="10:10" x14ac:dyDescent="0.25">
      <c r="J497" s="34" t="str">
        <f t="shared" si="8"/>
        <v/>
      </c>
    </row>
    <row r="498" spans="10:10" x14ac:dyDescent="0.25">
      <c r="J498" s="34" t="str">
        <f t="shared" si="8"/>
        <v/>
      </c>
    </row>
    <row r="499" spans="10:10" x14ac:dyDescent="0.25">
      <c r="J499" s="34" t="str">
        <f t="shared" si="8"/>
        <v/>
      </c>
    </row>
    <row r="500" spans="10:10" x14ac:dyDescent="0.25">
      <c r="J500" s="34" t="str">
        <f t="shared" si="8"/>
        <v/>
      </c>
    </row>
    <row r="501" spans="10:10" x14ac:dyDescent="0.25">
      <c r="J501" s="34" t="str">
        <f t="shared" si="8"/>
        <v/>
      </c>
    </row>
    <row r="502" spans="10:10" x14ac:dyDescent="0.25">
      <c r="J502" s="34" t="str">
        <f t="shared" si="8"/>
        <v/>
      </c>
    </row>
    <row r="503" spans="10:10" x14ac:dyDescent="0.25">
      <c r="J503" s="34" t="str">
        <f t="shared" si="8"/>
        <v/>
      </c>
    </row>
    <row r="504" spans="10:10" x14ac:dyDescent="0.25">
      <c r="J504" s="34" t="str">
        <f t="shared" si="8"/>
        <v/>
      </c>
    </row>
    <row r="505" spans="10:10" x14ac:dyDescent="0.25">
      <c r="J505" s="34" t="str">
        <f t="shared" si="8"/>
        <v/>
      </c>
    </row>
    <row r="506" spans="10:10" x14ac:dyDescent="0.25">
      <c r="J506" s="34" t="str">
        <f t="shared" si="8"/>
        <v/>
      </c>
    </row>
    <row r="507" spans="10:10" x14ac:dyDescent="0.25">
      <c r="J507" s="34" t="str">
        <f t="shared" si="8"/>
        <v/>
      </c>
    </row>
    <row r="508" spans="10:10" x14ac:dyDescent="0.25">
      <c r="J508" s="34" t="str">
        <f t="shared" si="8"/>
        <v/>
      </c>
    </row>
    <row r="509" spans="10:10" x14ac:dyDescent="0.25">
      <c r="J509" s="34" t="str">
        <f t="shared" si="8"/>
        <v/>
      </c>
    </row>
    <row r="510" spans="10:10" x14ac:dyDescent="0.25">
      <c r="J510" s="34" t="str">
        <f t="shared" si="8"/>
        <v/>
      </c>
    </row>
    <row r="511" spans="10:10" x14ac:dyDescent="0.25">
      <c r="J511" s="34" t="str">
        <f t="shared" si="8"/>
        <v/>
      </c>
    </row>
    <row r="512" spans="10:10" x14ac:dyDescent="0.25">
      <c r="J512" s="34" t="str">
        <f t="shared" si="8"/>
        <v/>
      </c>
    </row>
    <row r="513" spans="10:10" x14ac:dyDescent="0.25">
      <c r="J513" s="34" t="str">
        <f t="shared" si="8"/>
        <v/>
      </c>
    </row>
    <row r="514" spans="10:10" x14ac:dyDescent="0.25">
      <c r="J514" s="34" t="str">
        <f t="shared" si="8"/>
        <v/>
      </c>
    </row>
    <row r="515" spans="10:10" x14ac:dyDescent="0.25">
      <c r="J515" s="34" t="str">
        <f t="shared" si="8"/>
        <v/>
      </c>
    </row>
    <row r="516" spans="10:10" x14ac:dyDescent="0.25">
      <c r="J516" s="34" t="str">
        <f t="shared" si="8"/>
        <v/>
      </c>
    </row>
    <row r="517" spans="10:10" x14ac:dyDescent="0.25">
      <c r="J517" s="34" t="str">
        <f t="shared" si="8"/>
        <v/>
      </c>
    </row>
    <row r="518" spans="10:10" x14ac:dyDescent="0.25">
      <c r="J518" s="34" t="str">
        <f t="shared" si="8"/>
        <v/>
      </c>
    </row>
    <row r="519" spans="10:10" x14ac:dyDescent="0.25">
      <c r="J519" s="34" t="str">
        <f t="shared" si="8"/>
        <v/>
      </c>
    </row>
    <row r="520" spans="10:10" x14ac:dyDescent="0.25">
      <c r="J520" s="34" t="str">
        <f t="shared" si="8"/>
        <v/>
      </c>
    </row>
    <row r="521" spans="10:10" x14ac:dyDescent="0.25">
      <c r="J521" s="34" t="str">
        <f t="shared" si="8"/>
        <v/>
      </c>
    </row>
    <row r="522" spans="10:10" x14ac:dyDescent="0.25">
      <c r="J522" s="34" t="str">
        <f t="shared" si="8"/>
        <v/>
      </c>
    </row>
    <row r="523" spans="10:10" x14ac:dyDescent="0.25">
      <c r="J523" s="34" t="str">
        <f t="shared" si="8"/>
        <v/>
      </c>
    </row>
    <row r="524" spans="10:10" x14ac:dyDescent="0.25">
      <c r="J524" s="34" t="str">
        <f t="shared" si="8"/>
        <v/>
      </c>
    </row>
    <row r="525" spans="10:10" x14ac:dyDescent="0.25">
      <c r="J525" s="34" t="str">
        <f t="shared" si="8"/>
        <v/>
      </c>
    </row>
    <row r="526" spans="10:10" x14ac:dyDescent="0.25">
      <c r="J526" s="34" t="str">
        <f t="shared" si="8"/>
        <v/>
      </c>
    </row>
    <row r="527" spans="10:10" x14ac:dyDescent="0.25">
      <c r="J527" s="34" t="str">
        <f t="shared" ref="J527:J590" si="9">IF(SUM(H527:I527)=0,"",(J526+I527-H527))</f>
        <v/>
      </c>
    </row>
    <row r="528" spans="10:10" x14ac:dyDescent="0.25">
      <c r="J528" s="34" t="str">
        <f t="shared" si="9"/>
        <v/>
      </c>
    </row>
    <row r="529" spans="10:10" x14ac:dyDescent="0.25">
      <c r="J529" s="34" t="str">
        <f t="shared" si="9"/>
        <v/>
      </c>
    </row>
    <row r="530" spans="10:10" x14ac:dyDescent="0.25">
      <c r="J530" s="34" t="str">
        <f t="shared" si="9"/>
        <v/>
      </c>
    </row>
    <row r="531" spans="10:10" x14ac:dyDescent="0.25">
      <c r="J531" s="34" t="str">
        <f t="shared" si="9"/>
        <v/>
      </c>
    </row>
    <row r="532" spans="10:10" x14ac:dyDescent="0.25">
      <c r="J532" s="34" t="str">
        <f t="shared" si="9"/>
        <v/>
      </c>
    </row>
    <row r="533" spans="10:10" x14ac:dyDescent="0.25">
      <c r="J533" s="34" t="str">
        <f t="shared" si="9"/>
        <v/>
      </c>
    </row>
    <row r="534" spans="10:10" x14ac:dyDescent="0.25">
      <c r="J534" s="34" t="str">
        <f t="shared" si="9"/>
        <v/>
      </c>
    </row>
    <row r="535" spans="10:10" x14ac:dyDescent="0.25">
      <c r="J535" s="34" t="str">
        <f t="shared" si="9"/>
        <v/>
      </c>
    </row>
    <row r="536" spans="10:10" x14ac:dyDescent="0.25">
      <c r="J536" s="34" t="str">
        <f t="shared" si="9"/>
        <v/>
      </c>
    </row>
    <row r="537" spans="10:10" x14ac:dyDescent="0.25">
      <c r="J537" s="34" t="str">
        <f t="shared" si="9"/>
        <v/>
      </c>
    </row>
    <row r="538" spans="10:10" x14ac:dyDescent="0.25">
      <c r="J538" s="34" t="str">
        <f t="shared" si="9"/>
        <v/>
      </c>
    </row>
    <row r="539" spans="10:10" x14ac:dyDescent="0.25">
      <c r="J539" s="34" t="str">
        <f t="shared" si="9"/>
        <v/>
      </c>
    </row>
    <row r="540" spans="10:10" x14ac:dyDescent="0.25">
      <c r="J540" s="34" t="str">
        <f t="shared" si="9"/>
        <v/>
      </c>
    </row>
    <row r="541" spans="10:10" x14ac:dyDescent="0.25">
      <c r="J541" s="34" t="str">
        <f t="shared" si="9"/>
        <v/>
      </c>
    </row>
    <row r="542" spans="10:10" x14ac:dyDescent="0.25">
      <c r="J542" s="34" t="str">
        <f t="shared" si="9"/>
        <v/>
      </c>
    </row>
    <row r="543" spans="10:10" x14ac:dyDescent="0.25">
      <c r="J543" s="34" t="str">
        <f t="shared" si="9"/>
        <v/>
      </c>
    </row>
    <row r="544" spans="10:10" x14ac:dyDescent="0.25">
      <c r="J544" s="34" t="str">
        <f t="shared" si="9"/>
        <v/>
      </c>
    </row>
    <row r="545" spans="10:10" x14ac:dyDescent="0.25">
      <c r="J545" s="34" t="str">
        <f t="shared" si="9"/>
        <v/>
      </c>
    </row>
    <row r="546" spans="10:10" x14ac:dyDescent="0.25">
      <c r="J546" s="34" t="str">
        <f t="shared" si="9"/>
        <v/>
      </c>
    </row>
    <row r="547" spans="10:10" x14ac:dyDescent="0.25">
      <c r="J547" s="34" t="str">
        <f t="shared" si="9"/>
        <v/>
      </c>
    </row>
    <row r="548" spans="10:10" x14ac:dyDescent="0.25">
      <c r="J548" s="34" t="str">
        <f t="shared" si="9"/>
        <v/>
      </c>
    </row>
    <row r="549" spans="10:10" x14ac:dyDescent="0.25">
      <c r="J549" s="34" t="str">
        <f t="shared" si="9"/>
        <v/>
      </c>
    </row>
    <row r="550" spans="10:10" x14ac:dyDescent="0.25">
      <c r="J550" s="34" t="str">
        <f t="shared" si="9"/>
        <v/>
      </c>
    </row>
    <row r="551" spans="10:10" x14ac:dyDescent="0.25">
      <c r="J551" s="34" t="str">
        <f t="shared" si="9"/>
        <v/>
      </c>
    </row>
    <row r="552" spans="10:10" x14ac:dyDescent="0.25">
      <c r="J552" s="34" t="str">
        <f t="shared" si="9"/>
        <v/>
      </c>
    </row>
    <row r="553" spans="10:10" x14ac:dyDescent="0.25">
      <c r="J553" s="34" t="str">
        <f t="shared" si="9"/>
        <v/>
      </c>
    </row>
    <row r="554" spans="10:10" x14ac:dyDescent="0.25">
      <c r="J554" s="34" t="str">
        <f t="shared" si="9"/>
        <v/>
      </c>
    </row>
    <row r="555" spans="10:10" x14ac:dyDescent="0.25">
      <c r="J555" s="34" t="str">
        <f t="shared" si="9"/>
        <v/>
      </c>
    </row>
    <row r="556" spans="10:10" x14ac:dyDescent="0.25">
      <c r="J556" s="34" t="str">
        <f t="shared" si="9"/>
        <v/>
      </c>
    </row>
    <row r="557" spans="10:10" x14ac:dyDescent="0.25">
      <c r="J557" s="34" t="str">
        <f t="shared" si="9"/>
        <v/>
      </c>
    </row>
    <row r="558" spans="10:10" x14ac:dyDescent="0.25">
      <c r="J558" s="34" t="str">
        <f t="shared" si="9"/>
        <v/>
      </c>
    </row>
    <row r="559" spans="10:10" x14ac:dyDescent="0.25">
      <c r="J559" s="34" t="str">
        <f t="shared" si="9"/>
        <v/>
      </c>
    </row>
    <row r="560" spans="10:10" x14ac:dyDescent="0.25">
      <c r="J560" s="34" t="str">
        <f t="shared" si="9"/>
        <v/>
      </c>
    </row>
    <row r="561" spans="10:10" x14ac:dyDescent="0.25">
      <c r="J561" s="34" t="str">
        <f t="shared" si="9"/>
        <v/>
      </c>
    </row>
    <row r="562" spans="10:10" x14ac:dyDescent="0.25">
      <c r="J562" s="34" t="str">
        <f t="shared" si="9"/>
        <v/>
      </c>
    </row>
    <row r="563" spans="10:10" x14ac:dyDescent="0.25">
      <c r="J563" s="34" t="str">
        <f t="shared" si="9"/>
        <v/>
      </c>
    </row>
    <row r="564" spans="10:10" x14ac:dyDescent="0.25">
      <c r="J564" s="34" t="str">
        <f t="shared" si="9"/>
        <v/>
      </c>
    </row>
    <row r="565" spans="10:10" x14ac:dyDescent="0.25">
      <c r="J565" s="34" t="str">
        <f t="shared" si="9"/>
        <v/>
      </c>
    </row>
    <row r="566" spans="10:10" x14ac:dyDescent="0.25">
      <c r="J566" s="34" t="str">
        <f t="shared" si="9"/>
        <v/>
      </c>
    </row>
    <row r="567" spans="10:10" x14ac:dyDescent="0.25">
      <c r="J567" s="34" t="str">
        <f t="shared" si="9"/>
        <v/>
      </c>
    </row>
    <row r="568" spans="10:10" x14ac:dyDescent="0.25">
      <c r="J568" s="34" t="str">
        <f t="shared" si="9"/>
        <v/>
      </c>
    </row>
    <row r="569" spans="10:10" x14ac:dyDescent="0.25">
      <c r="J569" s="34" t="str">
        <f t="shared" si="9"/>
        <v/>
      </c>
    </row>
    <row r="570" spans="10:10" x14ac:dyDescent="0.25">
      <c r="J570" s="34" t="str">
        <f t="shared" si="9"/>
        <v/>
      </c>
    </row>
    <row r="571" spans="10:10" x14ac:dyDescent="0.25">
      <c r="J571" s="34" t="str">
        <f t="shared" si="9"/>
        <v/>
      </c>
    </row>
    <row r="572" spans="10:10" x14ac:dyDescent="0.25">
      <c r="J572" s="34" t="str">
        <f t="shared" si="9"/>
        <v/>
      </c>
    </row>
    <row r="573" spans="10:10" x14ac:dyDescent="0.25">
      <c r="J573" s="34" t="str">
        <f t="shared" si="9"/>
        <v/>
      </c>
    </row>
    <row r="574" spans="10:10" x14ac:dyDescent="0.25">
      <c r="J574" s="34" t="str">
        <f t="shared" si="9"/>
        <v/>
      </c>
    </row>
    <row r="575" spans="10:10" x14ac:dyDescent="0.25">
      <c r="J575" s="34" t="str">
        <f t="shared" si="9"/>
        <v/>
      </c>
    </row>
    <row r="576" spans="10:10" x14ac:dyDescent="0.25">
      <c r="J576" s="34" t="str">
        <f t="shared" si="9"/>
        <v/>
      </c>
    </row>
    <row r="577" spans="10:10" x14ac:dyDescent="0.25">
      <c r="J577" s="34" t="str">
        <f t="shared" si="9"/>
        <v/>
      </c>
    </row>
    <row r="578" spans="10:10" x14ac:dyDescent="0.25">
      <c r="J578" s="34" t="str">
        <f t="shared" si="9"/>
        <v/>
      </c>
    </row>
    <row r="579" spans="10:10" x14ac:dyDescent="0.25">
      <c r="J579" s="34" t="str">
        <f t="shared" si="9"/>
        <v/>
      </c>
    </row>
    <row r="580" spans="10:10" x14ac:dyDescent="0.25">
      <c r="J580" s="34" t="str">
        <f t="shared" si="9"/>
        <v/>
      </c>
    </row>
    <row r="581" spans="10:10" x14ac:dyDescent="0.25">
      <c r="J581" s="34" t="str">
        <f t="shared" si="9"/>
        <v/>
      </c>
    </row>
    <row r="582" spans="10:10" x14ac:dyDescent="0.25">
      <c r="J582" s="34" t="str">
        <f t="shared" si="9"/>
        <v/>
      </c>
    </row>
    <row r="583" spans="10:10" x14ac:dyDescent="0.25">
      <c r="J583" s="34" t="str">
        <f t="shared" si="9"/>
        <v/>
      </c>
    </row>
    <row r="584" spans="10:10" x14ac:dyDescent="0.25">
      <c r="J584" s="34" t="str">
        <f t="shared" si="9"/>
        <v/>
      </c>
    </row>
    <row r="585" spans="10:10" x14ac:dyDescent="0.25">
      <c r="J585" s="34" t="str">
        <f t="shared" si="9"/>
        <v/>
      </c>
    </row>
    <row r="586" spans="10:10" x14ac:dyDescent="0.25">
      <c r="J586" s="34" t="str">
        <f t="shared" si="9"/>
        <v/>
      </c>
    </row>
    <row r="587" spans="10:10" x14ac:dyDescent="0.25">
      <c r="J587" s="34" t="str">
        <f t="shared" si="9"/>
        <v/>
      </c>
    </row>
    <row r="588" spans="10:10" x14ac:dyDescent="0.25">
      <c r="J588" s="34" t="str">
        <f t="shared" si="9"/>
        <v/>
      </c>
    </row>
    <row r="589" spans="10:10" x14ac:dyDescent="0.25">
      <c r="J589" s="34" t="str">
        <f t="shared" si="9"/>
        <v/>
      </c>
    </row>
    <row r="590" spans="10:10" x14ac:dyDescent="0.25">
      <c r="J590" s="34" t="str">
        <f t="shared" si="9"/>
        <v/>
      </c>
    </row>
    <row r="591" spans="10:10" x14ac:dyDescent="0.25">
      <c r="J591" s="34" t="str">
        <f t="shared" ref="J591:J654" si="10">IF(SUM(H591:I591)=0,"",(J590+I591-H591))</f>
        <v/>
      </c>
    </row>
    <row r="592" spans="10:10" x14ac:dyDescent="0.25">
      <c r="J592" s="34" t="str">
        <f t="shared" si="10"/>
        <v/>
      </c>
    </row>
    <row r="593" spans="10:10" x14ac:dyDescent="0.25">
      <c r="J593" s="34" t="str">
        <f t="shared" si="10"/>
        <v/>
      </c>
    </row>
    <row r="594" spans="10:10" x14ac:dyDescent="0.25">
      <c r="J594" s="34" t="str">
        <f t="shared" si="10"/>
        <v/>
      </c>
    </row>
    <row r="595" spans="10:10" x14ac:dyDescent="0.25">
      <c r="J595" s="34" t="str">
        <f t="shared" si="10"/>
        <v/>
      </c>
    </row>
    <row r="596" spans="10:10" x14ac:dyDescent="0.25">
      <c r="J596" s="34" t="str">
        <f t="shared" si="10"/>
        <v/>
      </c>
    </row>
    <row r="597" spans="10:10" x14ac:dyDescent="0.25">
      <c r="J597" s="34" t="str">
        <f t="shared" si="10"/>
        <v/>
      </c>
    </row>
    <row r="598" spans="10:10" x14ac:dyDescent="0.25">
      <c r="J598" s="34" t="str">
        <f t="shared" si="10"/>
        <v/>
      </c>
    </row>
    <row r="599" spans="10:10" x14ac:dyDescent="0.25">
      <c r="J599" s="34" t="str">
        <f t="shared" si="10"/>
        <v/>
      </c>
    </row>
    <row r="600" spans="10:10" x14ac:dyDescent="0.25">
      <c r="J600" s="34" t="str">
        <f t="shared" si="10"/>
        <v/>
      </c>
    </row>
    <row r="601" spans="10:10" x14ac:dyDescent="0.25">
      <c r="J601" s="34" t="str">
        <f t="shared" si="10"/>
        <v/>
      </c>
    </row>
    <row r="602" spans="10:10" x14ac:dyDescent="0.25">
      <c r="J602" s="34" t="str">
        <f t="shared" si="10"/>
        <v/>
      </c>
    </row>
    <row r="603" spans="10:10" x14ac:dyDescent="0.25">
      <c r="J603" s="34" t="str">
        <f t="shared" si="10"/>
        <v/>
      </c>
    </row>
    <row r="604" spans="10:10" x14ac:dyDescent="0.25">
      <c r="J604" s="34" t="str">
        <f t="shared" si="10"/>
        <v/>
      </c>
    </row>
    <row r="605" spans="10:10" x14ac:dyDescent="0.25">
      <c r="J605" s="34" t="str">
        <f t="shared" si="10"/>
        <v/>
      </c>
    </row>
    <row r="606" spans="10:10" x14ac:dyDescent="0.25">
      <c r="J606" s="34" t="str">
        <f t="shared" si="10"/>
        <v/>
      </c>
    </row>
    <row r="607" spans="10:10" x14ac:dyDescent="0.25">
      <c r="J607" s="34" t="str">
        <f t="shared" si="10"/>
        <v/>
      </c>
    </row>
    <row r="608" spans="10:10" x14ac:dyDescent="0.25">
      <c r="J608" s="34" t="str">
        <f t="shared" si="10"/>
        <v/>
      </c>
    </row>
    <row r="609" spans="10:10" x14ac:dyDescent="0.25">
      <c r="J609" s="34" t="str">
        <f t="shared" si="10"/>
        <v/>
      </c>
    </row>
    <row r="610" spans="10:10" x14ac:dyDescent="0.25">
      <c r="J610" s="34" t="str">
        <f t="shared" si="10"/>
        <v/>
      </c>
    </row>
    <row r="611" spans="10:10" x14ac:dyDescent="0.25">
      <c r="J611" s="34" t="str">
        <f t="shared" si="10"/>
        <v/>
      </c>
    </row>
    <row r="612" spans="10:10" x14ac:dyDescent="0.25">
      <c r="J612" s="34" t="str">
        <f t="shared" si="10"/>
        <v/>
      </c>
    </row>
    <row r="613" spans="10:10" x14ac:dyDescent="0.25">
      <c r="J613" s="34" t="str">
        <f t="shared" si="10"/>
        <v/>
      </c>
    </row>
    <row r="614" spans="10:10" x14ac:dyDescent="0.25">
      <c r="J614" s="34" t="str">
        <f t="shared" si="10"/>
        <v/>
      </c>
    </row>
    <row r="615" spans="10:10" x14ac:dyDescent="0.25">
      <c r="J615" s="34" t="str">
        <f t="shared" si="10"/>
        <v/>
      </c>
    </row>
    <row r="616" spans="10:10" x14ac:dyDescent="0.25">
      <c r="J616" s="34" t="str">
        <f t="shared" si="10"/>
        <v/>
      </c>
    </row>
    <row r="617" spans="10:10" x14ac:dyDescent="0.25">
      <c r="J617" s="34" t="str">
        <f t="shared" si="10"/>
        <v/>
      </c>
    </row>
    <row r="618" spans="10:10" x14ac:dyDescent="0.25">
      <c r="J618" s="34" t="str">
        <f t="shared" si="10"/>
        <v/>
      </c>
    </row>
    <row r="619" spans="10:10" x14ac:dyDescent="0.25">
      <c r="J619" s="34" t="str">
        <f t="shared" si="10"/>
        <v/>
      </c>
    </row>
    <row r="620" spans="10:10" x14ac:dyDescent="0.25">
      <c r="J620" s="34" t="str">
        <f t="shared" si="10"/>
        <v/>
      </c>
    </row>
    <row r="621" spans="10:10" x14ac:dyDescent="0.25">
      <c r="J621" s="34" t="str">
        <f t="shared" si="10"/>
        <v/>
      </c>
    </row>
    <row r="622" spans="10:10" x14ac:dyDescent="0.25">
      <c r="J622" s="34" t="str">
        <f t="shared" si="10"/>
        <v/>
      </c>
    </row>
    <row r="623" spans="10:10" x14ac:dyDescent="0.25">
      <c r="J623" s="34" t="str">
        <f t="shared" si="10"/>
        <v/>
      </c>
    </row>
    <row r="624" spans="10:10" x14ac:dyDescent="0.25">
      <c r="J624" s="34" t="str">
        <f t="shared" si="10"/>
        <v/>
      </c>
    </row>
    <row r="625" spans="10:10" x14ac:dyDescent="0.25">
      <c r="J625" s="34" t="str">
        <f t="shared" si="10"/>
        <v/>
      </c>
    </row>
    <row r="626" spans="10:10" x14ac:dyDescent="0.25">
      <c r="J626" s="34" t="str">
        <f t="shared" si="10"/>
        <v/>
      </c>
    </row>
    <row r="627" spans="10:10" x14ac:dyDescent="0.25">
      <c r="J627" s="34" t="str">
        <f t="shared" si="10"/>
        <v/>
      </c>
    </row>
    <row r="628" spans="10:10" x14ac:dyDescent="0.25">
      <c r="J628" s="34" t="str">
        <f t="shared" si="10"/>
        <v/>
      </c>
    </row>
    <row r="629" spans="10:10" x14ac:dyDescent="0.25">
      <c r="J629" s="34" t="str">
        <f t="shared" si="10"/>
        <v/>
      </c>
    </row>
    <row r="630" spans="10:10" x14ac:dyDescent="0.25">
      <c r="J630" s="34" t="str">
        <f t="shared" si="10"/>
        <v/>
      </c>
    </row>
    <row r="631" spans="10:10" x14ac:dyDescent="0.25">
      <c r="J631" s="34" t="str">
        <f t="shared" si="10"/>
        <v/>
      </c>
    </row>
    <row r="632" spans="10:10" x14ac:dyDescent="0.25">
      <c r="J632" s="34" t="str">
        <f t="shared" si="10"/>
        <v/>
      </c>
    </row>
    <row r="633" spans="10:10" x14ac:dyDescent="0.25">
      <c r="J633" s="34" t="str">
        <f t="shared" si="10"/>
        <v/>
      </c>
    </row>
    <row r="634" spans="10:10" x14ac:dyDescent="0.25">
      <c r="J634" s="34" t="str">
        <f t="shared" si="10"/>
        <v/>
      </c>
    </row>
    <row r="635" spans="10:10" x14ac:dyDescent="0.25">
      <c r="J635" s="34" t="str">
        <f t="shared" si="10"/>
        <v/>
      </c>
    </row>
    <row r="636" spans="10:10" x14ac:dyDescent="0.25">
      <c r="J636" s="34" t="str">
        <f t="shared" si="10"/>
        <v/>
      </c>
    </row>
    <row r="637" spans="10:10" x14ac:dyDescent="0.25">
      <c r="J637" s="34" t="str">
        <f t="shared" si="10"/>
        <v/>
      </c>
    </row>
    <row r="638" spans="10:10" x14ac:dyDescent="0.25">
      <c r="J638" s="34" t="str">
        <f t="shared" si="10"/>
        <v/>
      </c>
    </row>
    <row r="639" spans="10:10" x14ac:dyDescent="0.25">
      <c r="J639" s="34" t="str">
        <f t="shared" si="10"/>
        <v/>
      </c>
    </row>
    <row r="640" spans="10:10" x14ac:dyDescent="0.25">
      <c r="J640" s="34" t="str">
        <f t="shared" si="10"/>
        <v/>
      </c>
    </row>
    <row r="641" spans="10:10" x14ac:dyDescent="0.25">
      <c r="J641" s="34" t="str">
        <f t="shared" si="10"/>
        <v/>
      </c>
    </row>
    <row r="642" spans="10:10" x14ac:dyDescent="0.25">
      <c r="J642" s="34" t="str">
        <f t="shared" si="10"/>
        <v/>
      </c>
    </row>
    <row r="643" spans="10:10" x14ac:dyDescent="0.25">
      <c r="J643" s="34" t="str">
        <f t="shared" si="10"/>
        <v/>
      </c>
    </row>
    <row r="644" spans="10:10" x14ac:dyDescent="0.25">
      <c r="J644" s="34" t="str">
        <f t="shared" si="10"/>
        <v/>
      </c>
    </row>
    <row r="645" spans="10:10" x14ac:dyDescent="0.25">
      <c r="J645" s="34" t="str">
        <f t="shared" si="10"/>
        <v/>
      </c>
    </row>
    <row r="646" spans="10:10" x14ac:dyDescent="0.25">
      <c r="J646" s="34" t="str">
        <f t="shared" si="10"/>
        <v/>
      </c>
    </row>
    <row r="647" spans="10:10" x14ac:dyDescent="0.25">
      <c r="J647" s="34" t="str">
        <f t="shared" si="10"/>
        <v/>
      </c>
    </row>
    <row r="648" spans="10:10" x14ac:dyDescent="0.25">
      <c r="J648" s="34" t="str">
        <f t="shared" si="10"/>
        <v/>
      </c>
    </row>
    <row r="649" spans="10:10" x14ac:dyDescent="0.25">
      <c r="J649" s="34" t="str">
        <f t="shared" si="10"/>
        <v/>
      </c>
    </row>
    <row r="650" spans="10:10" x14ac:dyDescent="0.25">
      <c r="J650" s="34" t="str">
        <f t="shared" si="10"/>
        <v/>
      </c>
    </row>
    <row r="651" spans="10:10" x14ac:dyDescent="0.25">
      <c r="J651" s="34" t="str">
        <f t="shared" si="10"/>
        <v/>
      </c>
    </row>
    <row r="652" spans="10:10" x14ac:dyDescent="0.25">
      <c r="J652" s="34" t="str">
        <f t="shared" si="10"/>
        <v/>
      </c>
    </row>
    <row r="653" spans="10:10" x14ac:dyDescent="0.25">
      <c r="J653" s="34" t="str">
        <f t="shared" si="10"/>
        <v/>
      </c>
    </row>
    <row r="654" spans="10:10" x14ac:dyDescent="0.25">
      <c r="J654" s="34" t="str">
        <f t="shared" si="10"/>
        <v/>
      </c>
    </row>
    <row r="655" spans="10:10" x14ac:dyDescent="0.25">
      <c r="J655" s="34" t="str">
        <f t="shared" ref="J655:J718" si="11">IF(SUM(H655:I655)=0,"",(J654+I655-H655))</f>
        <v/>
      </c>
    </row>
    <row r="656" spans="10:10" x14ac:dyDescent="0.25">
      <c r="J656" s="34" t="str">
        <f t="shared" si="11"/>
        <v/>
      </c>
    </row>
    <row r="657" spans="10:10" x14ac:dyDescent="0.25">
      <c r="J657" s="34" t="str">
        <f t="shared" si="11"/>
        <v/>
      </c>
    </row>
    <row r="658" spans="10:10" x14ac:dyDescent="0.25">
      <c r="J658" s="34" t="str">
        <f t="shared" si="11"/>
        <v/>
      </c>
    </row>
    <row r="659" spans="10:10" x14ac:dyDescent="0.25">
      <c r="J659" s="34" t="str">
        <f t="shared" si="11"/>
        <v/>
      </c>
    </row>
    <row r="660" spans="10:10" x14ac:dyDescent="0.25">
      <c r="J660" s="34" t="str">
        <f t="shared" si="11"/>
        <v/>
      </c>
    </row>
    <row r="661" spans="10:10" x14ac:dyDescent="0.25">
      <c r="J661" s="34" t="str">
        <f t="shared" si="11"/>
        <v/>
      </c>
    </row>
    <row r="662" spans="10:10" x14ac:dyDescent="0.25">
      <c r="J662" s="34" t="str">
        <f t="shared" si="11"/>
        <v/>
      </c>
    </row>
    <row r="663" spans="10:10" x14ac:dyDescent="0.25">
      <c r="J663" s="34" t="str">
        <f t="shared" si="11"/>
        <v/>
      </c>
    </row>
    <row r="664" spans="10:10" x14ac:dyDescent="0.25">
      <c r="J664" s="34" t="str">
        <f t="shared" si="11"/>
        <v/>
      </c>
    </row>
    <row r="665" spans="10:10" x14ac:dyDescent="0.25">
      <c r="J665" s="34" t="str">
        <f t="shared" si="11"/>
        <v/>
      </c>
    </row>
    <row r="666" spans="10:10" x14ac:dyDescent="0.25">
      <c r="J666" s="34" t="str">
        <f t="shared" si="11"/>
        <v/>
      </c>
    </row>
    <row r="667" spans="10:10" x14ac:dyDescent="0.25">
      <c r="J667" s="34" t="str">
        <f t="shared" si="11"/>
        <v/>
      </c>
    </row>
    <row r="668" spans="10:10" x14ac:dyDescent="0.25">
      <c r="J668" s="34" t="str">
        <f t="shared" si="11"/>
        <v/>
      </c>
    </row>
    <row r="669" spans="10:10" x14ac:dyDescent="0.25">
      <c r="J669" s="34" t="str">
        <f t="shared" si="11"/>
        <v/>
      </c>
    </row>
    <row r="670" spans="10:10" x14ac:dyDescent="0.25">
      <c r="J670" s="34" t="str">
        <f t="shared" si="11"/>
        <v/>
      </c>
    </row>
    <row r="671" spans="10:10" x14ac:dyDescent="0.25">
      <c r="J671" s="34" t="str">
        <f t="shared" si="11"/>
        <v/>
      </c>
    </row>
    <row r="672" spans="10:10" x14ac:dyDescent="0.25">
      <c r="J672" s="34" t="str">
        <f t="shared" si="11"/>
        <v/>
      </c>
    </row>
    <row r="673" spans="10:10" x14ac:dyDescent="0.25">
      <c r="J673" s="34" t="str">
        <f t="shared" si="11"/>
        <v/>
      </c>
    </row>
    <row r="674" spans="10:10" x14ac:dyDescent="0.25">
      <c r="J674" s="34" t="str">
        <f t="shared" si="11"/>
        <v/>
      </c>
    </row>
    <row r="675" spans="10:10" x14ac:dyDescent="0.25">
      <c r="J675" s="34" t="str">
        <f t="shared" si="11"/>
        <v/>
      </c>
    </row>
    <row r="676" spans="10:10" x14ac:dyDescent="0.25">
      <c r="J676" s="34" t="str">
        <f t="shared" si="11"/>
        <v/>
      </c>
    </row>
    <row r="677" spans="10:10" x14ac:dyDescent="0.25">
      <c r="J677" s="34" t="str">
        <f t="shared" si="11"/>
        <v/>
      </c>
    </row>
    <row r="678" spans="10:10" x14ac:dyDescent="0.25">
      <c r="J678" s="34" t="str">
        <f t="shared" si="11"/>
        <v/>
      </c>
    </row>
    <row r="679" spans="10:10" x14ac:dyDescent="0.25">
      <c r="J679" s="34" t="str">
        <f t="shared" si="11"/>
        <v/>
      </c>
    </row>
    <row r="680" spans="10:10" x14ac:dyDescent="0.25">
      <c r="J680" s="34" t="str">
        <f t="shared" si="11"/>
        <v/>
      </c>
    </row>
    <row r="681" spans="10:10" x14ac:dyDescent="0.25">
      <c r="J681" s="34" t="str">
        <f t="shared" si="11"/>
        <v/>
      </c>
    </row>
    <row r="682" spans="10:10" x14ac:dyDescent="0.25">
      <c r="J682" s="34" t="str">
        <f t="shared" si="11"/>
        <v/>
      </c>
    </row>
    <row r="683" spans="10:10" x14ac:dyDescent="0.25">
      <c r="J683" s="34" t="str">
        <f t="shared" si="11"/>
        <v/>
      </c>
    </row>
    <row r="684" spans="10:10" x14ac:dyDescent="0.25">
      <c r="J684" s="34" t="str">
        <f t="shared" si="11"/>
        <v/>
      </c>
    </row>
    <row r="685" spans="10:10" x14ac:dyDescent="0.25">
      <c r="J685" s="34" t="str">
        <f t="shared" si="11"/>
        <v/>
      </c>
    </row>
    <row r="686" spans="10:10" x14ac:dyDescent="0.25">
      <c r="J686" s="34" t="str">
        <f t="shared" si="11"/>
        <v/>
      </c>
    </row>
    <row r="687" spans="10:10" x14ac:dyDescent="0.25">
      <c r="J687" s="34" t="str">
        <f t="shared" si="11"/>
        <v/>
      </c>
    </row>
    <row r="688" spans="10:10" x14ac:dyDescent="0.25">
      <c r="J688" s="34" t="str">
        <f t="shared" si="11"/>
        <v/>
      </c>
    </row>
    <row r="689" spans="10:10" x14ac:dyDescent="0.25">
      <c r="J689" s="34" t="str">
        <f t="shared" si="11"/>
        <v/>
      </c>
    </row>
    <row r="690" spans="10:10" x14ac:dyDescent="0.25">
      <c r="J690" s="34" t="str">
        <f t="shared" si="11"/>
        <v/>
      </c>
    </row>
    <row r="691" spans="10:10" x14ac:dyDescent="0.25">
      <c r="J691" s="34" t="str">
        <f t="shared" si="11"/>
        <v/>
      </c>
    </row>
    <row r="692" spans="10:10" x14ac:dyDescent="0.25">
      <c r="J692" s="34" t="str">
        <f t="shared" si="11"/>
        <v/>
      </c>
    </row>
    <row r="693" spans="10:10" x14ac:dyDescent="0.25">
      <c r="J693" s="34" t="str">
        <f t="shared" si="11"/>
        <v/>
      </c>
    </row>
    <row r="694" spans="10:10" x14ac:dyDescent="0.25">
      <c r="J694" s="34" t="str">
        <f t="shared" si="11"/>
        <v/>
      </c>
    </row>
    <row r="695" spans="10:10" x14ac:dyDescent="0.25">
      <c r="J695" s="34" t="str">
        <f t="shared" si="11"/>
        <v/>
      </c>
    </row>
    <row r="696" spans="10:10" x14ac:dyDescent="0.25">
      <c r="J696" s="34" t="str">
        <f t="shared" si="11"/>
        <v/>
      </c>
    </row>
    <row r="697" spans="10:10" x14ac:dyDescent="0.25">
      <c r="J697" s="34" t="str">
        <f t="shared" si="11"/>
        <v/>
      </c>
    </row>
    <row r="698" spans="10:10" x14ac:dyDescent="0.25">
      <c r="J698" s="34" t="str">
        <f t="shared" si="11"/>
        <v/>
      </c>
    </row>
    <row r="699" spans="10:10" x14ac:dyDescent="0.25">
      <c r="J699" s="34" t="str">
        <f t="shared" si="11"/>
        <v/>
      </c>
    </row>
    <row r="700" spans="10:10" x14ac:dyDescent="0.25">
      <c r="J700" s="34" t="str">
        <f t="shared" si="11"/>
        <v/>
      </c>
    </row>
    <row r="701" spans="10:10" x14ac:dyDescent="0.25">
      <c r="J701" s="34" t="str">
        <f t="shared" si="11"/>
        <v/>
      </c>
    </row>
    <row r="702" spans="10:10" x14ac:dyDescent="0.25">
      <c r="J702" s="34" t="str">
        <f t="shared" si="11"/>
        <v/>
      </c>
    </row>
    <row r="703" spans="10:10" x14ac:dyDescent="0.25">
      <c r="J703" s="34" t="str">
        <f t="shared" si="11"/>
        <v/>
      </c>
    </row>
    <row r="704" spans="10:10" x14ac:dyDescent="0.25">
      <c r="J704" s="34" t="str">
        <f t="shared" si="11"/>
        <v/>
      </c>
    </row>
    <row r="705" spans="10:10" x14ac:dyDescent="0.25">
      <c r="J705" s="34" t="str">
        <f t="shared" si="11"/>
        <v/>
      </c>
    </row>
    <row r="706" spans="10:10" x14ac:dyDescent="0.25">
      <c r="J706" s="34" t="str">
        <f t="shared" si="11"/>
        <v/>
      </c>
    </row>
    <row r="707" spans="10:10" x14ac:dyDescent="0.25">
      <c r="J707" s="34" t="str">
        <f t="shared" si="11"/>
        <v/>
      </c>
    </row>
    <row r="708" spans="10:10" x14ac:dyDescent="0.25">
      <c r="J708" s="34" t="str">
        <f t="shared" si="11"/>
        <v/>
      </c>
    </row>
    <row r="709" spans="10:10" x14ac:dyDescent="0.25">
      <c r="J709" s="34" t="str">
        <f t="shared" si="11"/>
        <v/>
      </c>
    </row>
    <row r="710" spans="10:10" x14ac:dyDescent="0.25">
      <c r="J710" s="34" t="str">
        <f t="shared" si="11"/>
        <v/>
      </c>
    </row>
    <row r="711" spans="10:10" x14ac:dyDescent="0.25">
      <c r="J711" s="34" t="str">
        <f t="shared" si="11"/>
        <v/>
      </c>
    </row>
    <row r="712" spans="10:10" x14ac:dyDescent="0.25">
      <c r="J712" s="34" t="str">
        <f t="shared" si="11"/>
        <v/>
      </c>
    </row>
    <row r="713" spans="10:10" x14ac:dyDescent="0.25">
      <c r="J713" s="34" t="str">
        <f t="shared" si="11"/>
        <v/>
      </c>
    </row>
    <row r="714" spans="10:10" x14ac:dyDescent="0.25">
      <c r="J714" s="34" t="str">
        <f t="shared" si="11"/>
        <v/>
      </c>
    </row>
    <row r="715" spans="10:10" x14ac:dyDescent="0.25">
      <c r="J715" s="34" t="str">
        <f t="shared" si="11"/>
        <v/>
      </c>
    </row>
    <row r="716" spans="10:10" x14ac:dyDescent="0.25">
      <c r="J716" s="34" t="str">
        <f t="shared" si="11"/>
        <v/>
      </c>
    </row>
    <row r="717" spans="10:10" x14ac:dyDescent="0.25">
      <c r="J717" s="34" t="str">
        <f t="shared" si="11"/>
        <v/>
      </c>
    </row>
    <row r="718" spans="10:10" x14ac:dyDescent="0.25">
      <c r="J718" s="34" t="str">
        <f t="shared" si="11"/>
        <v/>
      </c>
    </row>
    <row r="719" spans="10:10" x14ac:dyDescent="0.25">
      <c r="J719" s="34" t="str">
        <f t="shared" ref="J719:J782" si="12">IF(SUM(H719:I719)=0,"",(J718+I719-H719))</f>
        <v/>
      </c>
    </row>
    <row r="720" spans="10:10" x14ac:dyDescent="0.25">
      <c r="J720" s="34" t="str">
        <f t="shared" si="12"/>
        <v/>
      </c>
    </row>
    <row r="721" spans="10:10" x14ac:dyDescent="0.25">
      <c r="J721" s="34" t="str">
        <f t="shared" si="12"/>
        <v/>
      </c>
    </row>
    <row r="722" spans="10:10" x14ac:dyDescent="0.25">
      <c r="J722" s="34" t="str">
        <f t="shared" si="12"/>
        <v/>
      </c>
    </row>
    <row r="723" spans="10:10" x14ac:dyDescent="0.25">
      <c r="J723" s="34" t="str">
        <f t="shared" si="12"/>
        <v/>
      </c>
    </row>
    <row r="724" spans="10:10" x14ac:dyDescent="0.25">
      <c r="J724" s="34" t="str">
        <f t="shared" si="12"/>
        <v/>
      </c>
    </row>
    <row r="725" spans="10:10" x14ac:dyDescent="0.25">
      <c r="J725" s="34" t="str">
        <f t="shared" si="12"/>
        <v/>
      </c>
    </row>
    <row r="726" spans="10:10" x14ac:dyDescent="0.25">
      <c r="J726" s="34" t="str">
        <f t="shared" si="12"/>
        <v/>
      </c>
    </row>
    <row r="727" spans="10:10" x14ac:dyDescent="0.25">
      <c r="J727" s="34" t="str">
        <f t="shared" si="12"/>
        <v/>
      </c>
    </row>
    <row r="728" spans="10:10" x14ac:dyDescent="0.25">
      <c r="J728" s="34" t="str">
        <f t="shared" si="12"/>
        <v/>
      </c>
    </row>
    <row r="729" spans="10:10" x14ac:dyDescent="0.25">
      <c r="J729" s="34" t="str">
        <f t="shared" si="12"/>
        <v/>
      </c>
    </row>
    <row r="730" spans="10:10" x14ac:dyDescent="0.25">
      <c r="J730" s="34" t="str">
        <f t="shared" si="12"/>
        <v/>
      </c>
    </row>
    <row r="731" spans="10:10" x14ac:dyDescent="0.25">
      <c r="J731" s="34" t="str">
        <f t="shared" si="12"/>
        <v/>
      </c>
    </row>
    <row r="732" spans="10:10" x14ac:dyDescent="0.25">
      <c r="J732" s="34" t="str">
        <f t="shared" si="12"/>
        <v/>
      </c>
    </row>
    <row r="733" spans="10:10" x14ac:dyDescent="0.25">
      <c r="J733" s="34" t="str">
        <f t="shared" si="12"/>
        <v/>
      </c>
    </row>
    <row r="734" spans="10:10" x14ac:dyDescent="0.25">
      <c r="J734" s="34" t="str">
        <f t="shared" si="12"/>
        <v/>
      </c>
    </row>
    <row r="735" spans="10:10" x14ac:dyDescent="0.25">
      <c r="J735" s="34" t="str">
        <f t="shared" si="12"/>
        <v/>
      </c>
    </row>
    <row r="736" spans="10:10" x14ac:dyDescent="0.25">
      <c r="J736" s="34" t="str">
        <f t="shared" si="12"/>
        <v/>
      </c>
    </row>
    <row r="737" spans="10:10" x14ac:dyDescent="0.25">
      <c r="J737" s="34" t="str">
        <f t="shared" si="12"/>
        <v/>
      </c>
    </row>
    <row r="738" spans="10:10" x14ac:dyDescent="0.25">
      <c r="J738" s="34" t="str">
        <f t="shared" si="12"/>
        <v/>
      </c>
    </row>
    <row r="739" spans="10:10" x14ac:dyDescent="0.25">
      <c r="J739" s="34" t="str">
        <f t="shared" si="12"/>
        <v/>
      </c>
    </row>
    <row r="740" spans="10:10" x14ac:dyDescent="0.25">
      <c r="J740" s="34" t="str">
        <f t="shared" si="12"/>
        <v/>
      </c>
    </row>
    <row r="741" spans="10:10" x14ac:dyDescent="0.25">
      <c r="J741" s="34" t="str">
        <f t="shared" si="12"/>
        <v/>
      </c>
    </row>
    <row r="742" spans="10:10" x14ac:dyDescent="0.25">
      <c r="J742" s="34" t="str">
        <f t="shared" si="12"/>
        <v/>
      </c>
    </row>
    <row r="743" spans="10:10" x14ac:dyDescent="0.25">
      <c r="J743" s="34" t="str">
        <f t="shared" si="12"/>
        <v/>
      </c>
    </row>
    <row r="744" spans="10:10" x14ac:dyDescent="0.25">
      <c r="J744" s="34" t="str">
        <f t="shared" si="12"/>
        <v/>
      </c>
    </row>
    <row r="745" spans="10:10" x14ac:dyDescent="0.25">
      <c r="J745" s="34" t="str">
        <f t="shared" si="12"/>
        <v/>
      </c>
    </row>
    <row r="746" spans="10:10" x14ac:dyDescent="0.25">
      <c r="J746" s="34" t="str">
        <f t="shared" si="12"/>
        <v/>
      </c>
    </row>
    <row r="747" spans="10:10" x14ac:dyDescent="0.25">
      <c r="J747" s="34" t="str">
        <f t="shared" si="12"/>
        <v/>
      </c>
    </row>
    <row r="748" spans="10:10" x14ac:dyDescent="0.25">
      <c r="J748" s="34" t="str">
        <f t="shared" si="12"/>
        <v/>
      </c>
    </row>
    <row r="749" spans="10:10" x14ac:dyDescent="0.25">
      <c r="J749" s="34" t="str">
        <f t="shared" si="12"/>
        <v/>
      </c>
    </row>
    <row r="750" spans="10:10" x14ac:dyDescent="0.25">
      <c r="J750" s="34" t="str">
        <f t="shared" si="12"/>
        <v/>
      </c>
    </row>
    <row r="751" spans="10:10" x14ac:dyDescent="0.25">
      <c r="J751" s="34" t="str">
        <f t="shared" si="12"/>
        <v/>
      </c>
    </row>
    <row r="752" spans="10:10" x14ac:dyDescent="0.25">
      <c r="J752" s="34" t="str">
        <f t="shared" si="12"/>
        <v/>
      </c>
    </row>
    <row r="753" spans="10:10" x14ac:dyDescent="0.25">
      <c r="J753" s="34" t="str">
        <f t="shared" si="12"/>
        <v/>
      </c>
    </row>
    <row r="754" spans="10:10" x14ac:dyDescent="0.25">
      <c r="J754" s="34" t="str">
        <f t="shared" si="12"/>
        <v/>
      </c>
    </row>
    <row r="755" spans="10:10" x14ac:dyDescent="0.25">
      <c r="J755" s="34" t="str">
        <f t="shared" si="12"/>
        <v/>
      </c>
    </row>
    <row r="756" spans="10:10" x14ac:dyDescent="0.25">
      <c r="J756" s="34" t="str">
        <f t="shared" si="12"/>
        <v/>
      </c>
    </row>
    <row r="757" spans="10:10" x14ac:dyDescent="0.25">
      <c r="J757" s="34" t="str">
        <f t="shared" si="12"/>
        <v/>
      </c>
    </row>
    <row r="758" spans="10:10" x14ac:dyDescent="0.25">
      <c r="J758" s="34" t="str">
        <f t="shared" si="12"/>
        <v/>
      </c>
    </row>
    <row r="759" spans="10:10" x14ac:dyDescent="0.25">
      <c r="J759" s="34" t="str">
        <f t="shared" si="12"/>
        <v/>
      </c>
    </row>
    <row r="760" spans="10:10" x14ac:dyDescent="0.25">
      <c r="J760" s="34" t="str">
        <f t="shared" si="12"/>
        <v/>
      </c>
    </row>
    <row r="761" spans="10:10" x14ac:dyDescent="0.25">
      <c r="J761" s="34" t="str">
        <f t="shared" si="12"/>
        <v/>
      </c>
    </row>
    <row r="762" spans="10:10" x14ac:dyDescent="0.25">
      <c r="J762" s="34" t="str">
        <f t="shared" si="12"/>
        <v/>
      </c>
    </row>
    <row r="763" spans="10:10" x14ac:dyDescent="0.25">
      <c r="J763" s="34" t="str">
        <f t="shared" si="12"/>
        <v/>
      </c>
    </row>
    <row r="764" spans="10:10" x14ac:dyDescent="0.25">
      <c r="J764" s="34" t="str">
        <f t="shared" si="12"/>
        <v/>
      </c>
    </row>
    <row r="765" spans="10:10" x14ac:dyDescent="0.25">
      <c r="J765" s="34" t="str">
        <f t="shared" si="12"/>
        <v/>
      </c>
    </row>
    <row r="766" spans="10:10" x14ac:dyDescent="0.25">
      <c r="J766" s="34" t="str">
        <f t="shared" si="12"/>
        <v/>
      </c>
    </row>
    <row r="767" spans="10:10" x14ac:dyDescent="0.25">
      <c r="J767" s="34" t="str">
        <f t="shared" si="12"/>
        <v/>
      </c>
    </row>
    <row r="768" spans="10:10" x14ac:dyDescent="0.25">
      <c r="J768" s="34" t="str">
        <f t="shared" si="12"/>
        <v/>
      </c>
    </row>
    <row r="769" spans="10:10" x14ac:dyDescent="0.25">
      <c r="J769" s="34" t="str">
        <f t="shared" si="12"/>
        <v/>
      </c>
    </row>
    <row r="770" spans="10:10" x14ac:dyDescent="0.25">
      <c r="J770" s="34" t="str">
        <f t="shared" si="12"/>
        <v/>
      </c>
    </row>
    <row r="771" spans="10:10" x14ac:dyDescent="0.25">
      <c r="J771" s="34" t="str">
        <f t="shared" si="12"/>
        <v/>
      </c>
    </row>
    <row r="772" spans="10:10" x14ac:dyDescent="0.25">
      <c r="J772" s="34" t="str">
        <f t="shared" si="12"/>
        <v/>
      </c>
    </row>
    <row r="773" spans="10:10" x14ac:dyDescent="0.25">
      <c r="J773" s="34" t="str">
        <f t="shared" si="12"/>
        <v/>
      </c>
    </row>
    <row r="774" spans="10:10" x14ac:dyDescent="0.25">
      <c r="J774" s="34" t="str">
        <f t="shared" si="12"/>
        <v/>
      </c>
    </row>
    <row r="775" spans="10:10" x14ac:dyDescent="0.25">
      <c r="J775" s="34" t="str">
        <f t="shared" si="12"/>
        <v/>
      </c>
    </row>
    <row r="776" spans="10:10" x14ac:dyDescent="0.25">
      <c r="J776" s="34" t="str">
        <f t="shared" si="12"/>
        <v/>
      </c>
    </row>
    <row r="777" spans="10:10" x14ac:dyDescent="0.25">
      <c r="J777" s="34" t="str">
        <f t="shared" si="12"/>
        <v/>
      </c>
    </row>
    <row r="778" spans="10:10" x14ac:dyDescent="0.25">
      <c r="J778" s="34" t="str">
        <f t="shared" si="12"/>
        <v/>
      </c>
    </row>
    <row r="779" spans="10:10" x14ac:dyDescent="0.25">
      <c r="J779" s="34" t="str">
        <f t="shared" si="12"/>
        <v/>
      </c>
    </row>
    <row r="780" spans="10:10" x14ac:dyDescent="0.25">
      <c r="J780" s="34" t="str">
        <f t="shared" si="12"/>
        <v/>
      </c>
    </row>
    <row r="781" spans="10:10" x14ac:dyDescent="0.25">
      <c r="J781" s="34" t="str">
        <f t="shared" si="12"/>
        <v/>
      </c>
    </row>
    <row r="782" spans="10:10" x14ac:dyDescent="0.25">
      <c r="J782" s="34" t="str">
        <f t="shared" si="12"/>
        <v/>
      </c>
    </row>
    <row r="783" spans="10:10" x14ac:dyDescent="0.25">
      <c r="J783" s="34" t="str">
        <f t="shared" ref="J783:J846" si="13">IF(SUM(H783:I783)=0,"",(J782+I783-H783))</f>
        <v/>
      </c>
    </row>
    <row r="784" spans="10:10" x14ac:dyDescent="0.25">
      <c r="J784" s="34" t="str">
        <f t="shared" si="13"/>
        <v/>
      </c>
    </row>
    <row r="785" spans="10:10" x14ac:dyDescent="0.25">
      <c r="J785" s="34" t="str">
        <f t="shared" si="13"/>
        <v/>
      </c>
    </row>
    <row r="786" spans="10:10" x14ac:dyDescent="0.25">
      <c r="J786" s="34" t="str">
        <f t="shared" si="13"/>
        <v/>
      </c>
    </row>
    <row r="787" spans="10:10" x14ac:dyDescent="0.25">
      <c r="J787" s="34" t="str">
        <f t="shared" si="13"/>
        <v/>
      </c>
    </row>
    <row r="788" spans="10:10" x14ac:dyDescent="0.25">
      <c r="J788" s="34" t="str">
        <f t="shared" si="13"/>
        <v/>
      </c>
    </row>
    <row r="789" spans="10:10" x14ac:dyDescent="0.25">
      <c r="J789" s="34" t="str">
        <f t="shared" si="13"/>
        <v/>
      </c>
    </row>
    <row r="790" spans="10:10" x14ac:dyDescent="0.25">
      <c r="J790" s="34" t="str">
        <f t="shared" si="13"/>
        <v/>
      </c>
    </row>
    <row r="791" spans="10:10" x14ac:dyDescent="0.25">
      <c r="J791" s="34" t="str">
        <f t="shared" si="13"/>
        <v/>
      </c>
    </row>
    <row r="792" spans="10:10" x14ac:dyDescent="0.25">
      <c r="J792" s="34" t="str">
        <f t="shared" si="13"/>
        <v/>
      </c>
    </row>
    <row r="793" spans="10:10" x14ac:dyDescent="0.25">
      <c r="J793" s="34" t="str">
        <f t="shared" si="13"/>
        <v/>
      </c>
    </row>
    <row r="794" spans="10:10" x14ac:dyDescent="0.25">
      <c r="J794" s="34" t="str">
        <f t="shared" si="13"/>
        <v/>
      </c>
    </row>
    <row r="795" spans="10:10" x14ac:dyDescent="0.25">
      <c r="J795" s="34" t="str">
        <f t="shared" si="13"/>
        <v/>
      </c>
    </row>
    <row r="796" spans="10:10" x14ac:dyDescent="0.25">
      <c r="J796" s="34" t="str">
        <f t="shared" si="13"/>
        <v/>
      </c>
    </row>
    <row r="797" spans="10:10" x14ac:dyDescent="0.25">
      <c r="J797" s="34" t="str">
        <f t="shared" si="13"/>
        <v/>
      </c>
    </row>
    <row r="798" spans="10:10" x14ac:dyDescent="0.25">
      <c r="J798" s="34" t="str">
        <f t="shared" si="13"/>
        <v/>
      </c>
    </row>
    <row r="799" spans="10:10" x14ac:dyDescent="0.25">
      <c r="J799" s="34" t="str">
        <f t="shared" si="13"/>
        <v/>
      </c>
    </row>
    <row r="800" spans="10:10" x14ac:dyDescent="0.25">
      <c r="J800" s="34" t="str">
        <f t="shared" si="13"/>
        <v/>
      </c>
    </row>
    <row r="801" spans="10:10" x14ac:dyDescent="0.25">
      <c r="J801" s="34" t="str">
        <f t="shared" si="13"/>
        <v/>
      </c>
    </row>
    <row r="802" spans="10:10" x14ac:dyDescent="0.25">
      <c r="J802" s="34" t="str">
        <f t="shared" si="13"/>
        <v/>
      </c>
    </row>
    <row r="803" spans="10:10" x14ac:dyDescent="0.25">
      <c r="J803" s="34" t="str">
        <f t="shared" si="13"/>
        <v/>
      </c>
    </row>
    <row r="804" spans="10:10" x14ac:dyDescent="0.25">
      <c r="J804" s="34" t="str">
        <f t="shared" si="13"/>
        <v/>
      </c>
    </row>
    <row r="805" spans="10:10" x14ac:dyDescent="0.25">
      <c r="J805" s="34" t="str">
        <f t="shared" si="13"/>
        <v/>
      </c>
    </row>
    <row r="806" spans="10:10" x14ac:dyDescent="0.25">
      <c r="J806" s="34" t="str">
        <f t="shared" si="13"/>
        <v/>
      </c>
    </row>
    <row r="807" spans="10:10" x14ac:dyDescent="0.25">
      <c r="J807" s="34" t="str">
        <f t="shared" si="13"/>
        <v/>
      </c>
    </row>
    <row r="808" spans="10:10" x14ac:dyDescent="0.25">
      <c r="J808" s="34" t="str">
        <f t="shared" si="13"/>
        <v/>
      </c>
    </row>
    <row r="809" spans="10:10" x14ac:dyDescent="0.25">
      <c r="J809" s="34" t="str">
        <f t="shared" si="13"/>
        <v/>
      </c>
    </row>
    <row r="810" spans="10:10" x14ac:dyDescent="0.25">
      <c r="J810" s="34" t="str">
        <f t="shared" si="13"/>
        <v/>
      </c>
    </row>
    <row r="811" spans="10:10" x14ac:dyDescent="0.25">
      <c r="J811" s="34" t="str">
        <f t="shared" si="13"/>
        <v/>
      </c>
    </row>
    <row r="812" spans="10:10" x14ac:dyDescent="0.25">
      <c r="J812" s="34" t="str">
        <f t="shared" si="13"/>
        <v/>
      </c>
    </row>
    <row r="813" spans="10:10" x14ac:dyDescent="0.25">
      <c r="J813" s="34" t="str">
        <f t="shared" si="13"/>
        <v/>
      </c>
    </row>
    <row r="814" spans="10:10" x14ac:dyDescent="0.25">
      <c r="J814" s="34" t="str">
        <f t="shared" si="13"/>
        <v/>
      </c>
    </row>
    <row r="815" spans="10:10" x14ac:dyDescent="0.25">
      <c r="J815" s="34" t="str">
        <f t="shared" si="13"/>
        <v/>
      </c>
    </row>
    <row r="816" spans="10:10" x14ac:dyDescent="0.25">
      <c r="J816" s="34" t="str">
        <f t="shared" si="13"/>
        <v/>
      </c>
    </row>
    <row r="817" spans="10:10" x14ac:dyDescent="0.25">
      <c r="J817" s="34" t="str">
        <f t="shared" si="13"/>
        <v/>
      </c>
    </row>
    <row r="818" spans="10:10" x14ac:dyDescent="0.25">
      <c r="J818" s="34" t="str">
        <f t="shared" si="13"/>
        <v/>
      </c>
    </row>
    <row r="819" spans="10:10" x14ac:dyDescent="0.25">
      <c r="J819" s="34" t="str">
        <f t="shared" si="13"/>
        <v/>
      </c>
    </row>
    <row r="820" spans="10:10" x14ac:dyDescent="0.25">
      <c r="J820" s="34" t="str">
        <f t="shared" si="13"/>
        <v/>
      </c>
    </row>
    <row r="821" spans="10:10" x14ac:dyDescent="0.25">
      <c r="J821" s="34" t="str">
        <f t="shared" si="13"/>
        <v/>
      </c>
    </row>
    <row r="822" spans="10:10" x14ac:dyDescent="0.25">
      <c r="J822" s="34" t="str">
        <f t="shared" si="13"/>
        <v/>
      </c>
    </row>
    <row r="823" spans="10:10" x14ac:dyDescent="0.25">
      <c r="J823" s="34" t="str">
        <f t="shared" si="13"/>
        <v/>
      </c>
    </row>
    <row r="824" spans="10:10" x14ac:dyDescent="0.25">
      <c r="J824" s="34" t="str">
        <f t="shared" si="13"/>
        <v/>
      </c>
    </row>
    <row r="825" spans="10:10" x14ac:dyDescent="0.25">
      <c r="J825" s="34" t="str">
        <f t="shared" si="13"/>
        <v/>
      </c>
    </row>
    <row r="826" spans="10:10" x14ac:dyDescent="0.25">
      <c r="J826" s="34" t="str">
        <f t="shared" si="13"/>
        <v/>
      </c>
    </row>
    <row r="827" spans="10:10" x14ac:dyDescent="0.25">
      <c r="J827" s="34" t="str">
        <f t="shared" si="13"/>
        <v/>
      </c>
    </row>
    <row r="828" spans="10:10" x14ac:dyDescent="0.25">
      <c r="J828" s="34" t="str">
        <f t="shared" si="13"/>
        <v/>
      </c>
    </row>
    <row r="829" spans="10:10" x14ac:dyDescent="0.25">
      <c r="J829" s="34" t="str">
        <f t="shared" si="13"/>
        <v/>
      </c>
    </row>
    <row r="830" spans="10:10" x14ac:dyDescent="0.25">
      <c r="J830" s="34" t="str">
        <f t="shared" si="13"/>
        <v/>
      </c>
    </row>
    <row r="831" spans="10:10" x14ac:dyDescent="0.25">
      <c r="J831" s="34" t="str">
        <f t="shared" si="13"/>
        <v/>
      </c>
    </row>
    <row r="832" spans="10:10" x14ac:dyDescent="0.25">
      <c r="J832" s="34" t="str">
        <f t="shared" si="13"/>
        <v/>
      </c>
    </row>
    <row r="833" spans="10:10" x14ac:dyDescent="0.25">
      <c r="J833" s="34" t="str">
        <f t="shared" si="13"/>
        <v/>
      </c>
    </row>
    <row r="834" spans="10:10" x14ac:dyDescent="0.25">
      <c r="J834" s="34" t="str">
        <f t="shared" si="13"/>
        <v/>
      </c>
    </row>
    <row r="835" spans="10:10" x14ac:dyDescent="0.25">
      <c r="J835" s="34" t="str">
        <f t="shared" si="13"/>
        <v/>
      </c>
    </row>
    <row r="836" spans="10:10" x14ac:dyDescent="0.25">
      <c r="J836" s="34" t="str">
        <f t="shared" si="13"/>
        <v/>
      </c>
    </row>
    <row r="837" spans="10:10" x14ac:dyDescent="0.25">
      <c r="J837" s="34" t="str">
        <f t="shared" si="13"/>
        <v/>
      </c>
    </row>
    <row r="838" spans="10:10" x14ac:dyDescent="0.25">
      <c r="J838" s="34" t="str">
        <f t="shared" si="13"/>
        <v/>
      </c>
    </row>
    <row r="839" spans="10:10" x14ac:dyDescent="0.25">
      <c r="J839" s="34" t="str">
        <f t="shared" si="13"/>
        <v/>
      </c>
    </row>
    <row r="840" spans="10:10" x14ac:dyDescent="0.25">
      <c r="J840" s="34" t="str">
        <f t="shared" si="13"/>
        <v/>
      </c>
    </row>
    <row r="841" spans="10:10" x14ac:dyDescent="0.25">
      <c r="J841" s="34" t="str">
        <f t="shared" si="13"/>
        <v/>
      </c>
    </row>
    <row r="842" spans="10:10" x14ac:dyDescent="0.25">
      <c r="J842" s="34" t="str">
        <f t="shared" si="13"/>
        <v/>
      </c>
    </row>
    <row r="843" spans="10:10" x14ac:dyDescent="0.25">
      <c r="J843" s="34" t="str">
        <f t="shared" si="13"/>
        <v/>
      </c>
    </row>
    <row r="844" spans="10:10" x14ac:dyDescent="0.25">
      <c r="J844" s="34" t="str">
        <f t="shared" si="13"/>
        <v/>
      </c>
    </row>
    <row r="845" spans="10:10" x14ac:dyDescent="0.25">
      <c r="J845" s="34" t="str">
        <f t="shared" si="13"/>
        <v/>
      </c>
    </row>
    <row r="846" spans="10:10" x14ac:dyDescent="0.25">
      <c r="J846" s="34" t="str">
        <f t="shared" si="13"/>
        <v/>
      </c>
    </row>
    <row r="847" spans="10:10" x14ac:dyDescent="0.25">
      <c r="J847" s="34" t="str">
        <f t="shared" ref="J847:J910" si="14">IF(SUM(H847:I847)=0,"",(J846+I847-H847))</f>
        <v/>
      </c>
    </row>
    <row r="848" spans="10:10" x14ac:dyDescent="0.25">
      <c r="J848" s="34" t="str">
        <f t="shared" si="14"/>
        <v/>
      </c>
    </row>
    <row r="849" spans="10:10" x14ac:dyDescent="0.25">
      <c r="J849" s="34" t="str">
        <f t="shared" si="14"/>
        <v/>
      </c>
    </row>
    <row r="850" spans="10:10" x14ac:dyDescent="0.25">
      <c r="J850" s="34" t="str">
        <f t="shared" si="14"/>
        <v/>
      </c>
    </row>
    <row r="851" spans="10:10" x14ac:dyDescent="0.25">
      <c r="J851" s="34" t="str">
        <f t="shared" si="14"/>
        <v/>
      </c>
    </row>
    <row r="852" spans="10:10" x14ac:dyDescent="0.25">
      <c r="J852" s="34" t="str">
        <f t="shared" si="14"/>
        <v/>
      </c>
    </row>
    <row r="853" spans="10:10" x14ac:dyDescent="0.25">
      <c r="J853" s="34" t="str">
        <f t="shared" si="14"/>
        <v/>
      </c>
    </row>
    <row r="854" spans="10:10" x14ac:dyDescent="0.25">
      <c r="J854" s="34" t="str">
        <f t="shared" si="14"/>
        <v/>
      </c>
    </row>
    <row r="855" spans="10:10" x14ac:dyDescent="0.25">
      <c r="J855" s="34" t="str">
        <f t="shared" si="14"/>
        <v/>
      </c>
    </row>
    <row r="856" spans="10:10" x14ac:dyDescent="0.25">
      <c r="J856" s="34" t="str">
        <f t="shared" si="14"/>
        <v/>
      </c>
    </row>
    <row r="857" spans="10:10" x14ac:dyDescent="0.25">
      <c r="J857" s="34" t="str">
        <f t="shared" si="14"/>
        <v/>
      </c>
    </row>
    <row r="858" spans="10:10" x14ac:dyDescent="0.25">
      <c r="J858" s="34" t="str">
        <f t="shared" si="14"/>
        <v/>
      </c>
    </row>
    <row r="859" spans="10:10" x14ac:dyDescent="0.25">
      <c r="J859" s="34" t="str">
        <f t="shared" si="14"/>
        <v/>
      </c>
    </row>
    <row r="860" spans="10:10" x14ac:dyDescent="0.25">
      <c r="J860" s="34" t="str">
        <f t="shared" si="14"/>
        <v/>
      </c>
    </row>
    <row r="861" spans="10:10" x14ac:dyDescent="0.25">
      <c r="J861" s="34" t="str">
        <f t="shared" si="14"/>
        <v/>
      </c>
    </row>
    <row r="862" spans="10:10" x14ac:dyDescent="0.25">
      <c r="J862" s="34" t="str">
        <f t="shared" si="14"/>
        <v/>
      </c>
    </row>
    <row r="863" spans="10:10" x14ac:dyDescent="0.25">
      <c r="J863" s="34" t="str">
        <f t="shared" si="14"/>
        <v/>
      </c>
    </row>
    <row r="864" spans="10:10" x14ac:dyDescent="0.25">
      <c r="J864" s="34" t="str">
        <f t="shared" si="14"/>
        <v/>
      </c>
    </row>
    <row r="865" spans="10:10" x14ac:dyDescent="0.25">
      <c r="J865" s="34" t="str">
        <f t="shared" si="14"/>
        <v/>
      </c>
    </row>
    <row r="866" spans="10:10" x14ac:dyDescent="0.25">
      <c r="J866" s="34" t="str">
        <f t="shared" si="14"/>
        <v/>
      </c>
    </row>
    <row r="867" spans="10:10" x14ac:dyDescent="0.25">
      <c r="J867" s="34" t="str">
        <f t="shared" si="14"/>
        <v/>
      </c>
    </row>
    <row r="868" spans="10:10" x14ac:dyDescent="0.25">
      <c r="J868" s="34" t="str">
        <f t="shared" si="14"/>
        <v/>
      </c>
    </row>
    <row r="869" spans="10:10" x14ac:dyDescent="0.25">
      <c r="J869" s="34" t="str">
        <f t="shared" si="14"/>
        <v/>
      </c>
    </row>
    <row r="870" spans="10:10" x14ac:dyDescent="0.25">
      <c r="J870" s="34" t="str">
        <f t="shared" si="14"/>
        <v/>
      </c>
    </row>
    <row r="871" spans="10:10" x14ac:dyDescent="0.25">
      <c r="J871" s="34" t="str">
        <f t="shared" si="14"/>
        <v/>
      </c>
    </row>
    <row r="872" spans="10:10" x14ac:dyDescent="0.25">
      <c r="J872" s="34" t="str">
        <f t="shared" si="14"/>
        <v/>
      </c>
    </row>
    <row r="873" spans="10:10" x14ac:dyDescent="0.25">
      <c r="J873" s="34" t="str">
        <f t="shared" si="14"/>
        <v/>
      </c>
    </row>
    <row r="874" spans="10:10" x14ac:dyDescent="0.25">
      <c r="J874" s="34" t="str">
        <f t="shared" si="14"/>
        <v/>
      </c>
    </row>
    <row r="875" spans="10:10" x14ac:dyDescent="0.25">
      <c r="J875" s="34" t="str">
        <f t="shared" si="14"/>
        <v/>
      </c>
    </row>
    <row r="876" spans="10:10" x14ac:dyDescent="0.25">
      <c r="J876" s="34" t="str">
        <f t="shared" si="14"/>
        <v/>
      </c>
    </row>
    <row r="877" spans="10:10" x14ac:dyDescent="0.25">
      <c r="J877" s="34" t="str">
        <f t="shared" si="14"/>
        <v/>
      </c>
    </row>
    <row r="878" spans="10:10" x14ac:dyDescent="0.25">
      <c r="J878" s="34" t="str">
        <f t="shared" si="14"/>
        <v/>
      </c>
    </row>
    <row r="879" spans="10:10" x14ac:dyDescent="0.25">
      <c r="J879" s="34" t="str">
        <f t="shared" si="14"/>
        <v/>
      </c>
    </row>
    <row r="880" spans="10:10" x14ac:dyDescent="0.25">
      <c r="J880" s="34" t="str">
        <f t="shared" si="14"/>
        <v/>
      </c>
    </row>
    <row r="881" spans="10:10" x14ac:dyDescent="0.25">
      <c r="J881" s="34" t="str">
        <f t="shared" si="14"/>
        <v/>
      </c>
    </row>
    <row r="882" spans="10:10" x14ac:dyDescent="0.25">
      <c r="J882" s="34" t="str">
        <f t="shared" si="14"/>
        <v/>
      </c>
    </row>
    <row r="883" spans="10:10" x14ac:dyDescent="0.25">
      <c r="J883" s="34" t="str">
        <f t="shared" si="14"/>
        <v/>
      </c>
    </row>
    <row r="884" spans="10:10" x14ac:dyDescent="0.25">
      <c r="J884" s="34" t="str">
        <f t="shared" si="14"/>
        <v/>
      </c>
    </row>
    <row r="885" spans="10:10" x14ac:dyDescent="0.25">
      <c r="J885" s="34" t="str">
        <f t="shared" si="14"/>
        <v/>
      </c>
    </row>
    <row r="886" spans="10:10" x14ac:dyDescent="0.25">
      <c r="J886" s="34" t="str">
        <f t="shared" si="14"/>
        <v/>
      </c>
    </row>
    <row r="887" spans="10:10" x14ac:dyDescent="0.25">
      <c r="J887" s="34" t="str">
        <f t="shared" si="14"/>
        <v/>
      </c>
    </row>
    <row r="888" spans="10:10" x14ac:dyDescent="0.25">
      <c r="J888" s="34" t="str">
        <f t="shared" si="14"/>
        <v/>
      </c>
    </row>
    <row r="889" spans="10:10" x14ac:dyDescent="0.25">
      <c r="J889" s="34" t="str">
        <f t="shared" si="14"/>
        <v/>
      </c>
    </row>
    <row r="890" spans="10:10" x14ac:dyDescent="0.25">
      <c r="J890" s="34" t="str">
        <f t="shared" si="14"/>
        <v/>
      </c>
    </row>
    <row r="891" spans="10:10" x14ac:dyDescent="0.25">
      <c r="J891" s="34" t="str">
        <f t="shared" si="14"/>
        <v/>
      </c>
    </row>
    <row r="892" spans="10:10" x14ac:dyDescent="0.25">
      <c r="J892" s="34" t="str">
        <f t="shared" si="14"/>
        <v/>
      </c>
    </row>
    <row r="893" spans="10:10" x14ac:dyDescent="0.25">
      <c r="J893" s="34" t="str">
        <f t="shared" si="14"/>
        <v/>
      </c>
    </row>
    <row r="894" spans="10:10" x14ac:dyDescent="0.25">
      <c r="J894" s="34" t="str">
        <f t="shared" si="14"/>
        <v/>
      </c>
    </row>
    <row r="895" spans="10:10" x14ac:dyDescent="0.25">
      <c r="J895" s="34" t="str">
        <f t="shared" si="14"/>
        <v/>
      </c>
    </row>
    <row r="896" spans="10:10" x14ac:dyDescent="0.25">
      <c r="J896" s="34" t="str">
        <f t="shared" si="14"/>
        <v/>
      </c>
    </row>
    <row r="897" spans="10:10" x14ac:dyDescent="0.25">
      <c r="J897" s="34" t="str">
        <f t="shared" si="14"/>
        <v/>
      </c>
    </row>
    <row r="898" spans="10:10" x14ac:dyDescent="0.25">
      <c r="J898" s="34" t="str">
        <f t="shared" si="14"/>
        <v/>
      </c>
    </row>
    <row r="899" spans="10:10" x14ac:dyDescent="0.25">
      <c r="J899" s="34" t="str">
        <f t="shared" si="14"/>
        <v/>
      </c>
    </row>
    <row r="900" spans="10:10" x14ac:dyDescent="0.25">
      <c r="J900" s="34" t="str">
        <f t="shared" si="14"/>
        <v/>
      </c>
    </row>
    <row r="901" spans="10:10" x14ac:dyDescent="0.25">
      <c r="J901" s="34" t="str">
        <f t="shared" si="14"/>
        <v/>
      </c>
    </row>
    <row r="902" spans="10:10" x14ac:dyDescent="0.25">
      <c r="J902" s="34" t="str">
        <f t="shared" si="14"/>
        <v/>
      </c>
    </row>
    <row r="903" spans="10:10" x14ac:dyDescent="0.25">
      <c r="J903" s="34" t="str">
        <f t="shared" si="14"/>
        <v/>
      </c>
    </row>
    <row r="904" spans="10:10" x14ac:dyDescent="0.25">
      <c r="J904" s="34" t="str">
        <f t="shared" si="14"/>
        <v/>
      </c>
    </row>
    <row r="905" spans="10:10" x14ac:dyDescent="0.25">
      <c r="J905" s="34" t="str">
        <f t="shared" si="14"/>
        <v/>
      </c>
    </row>
    <row r="906" spans="10:10" x14ac:dyDescent="0.25">
      <c r="J906" s="34" t="str">
        <f t="shared" si="14"/>
        <v/>
      </c>
    </row>
    <row r="907" spans="10:10" x14ac:dyDescent="0.25">
      <c r="J907" s="34" t="str">
        <f t="shared" si="14"/>
        <v/>
      </c>
    </row>
    <row r="908" spans="10:10" x14ac:dyDescent="0.25">
      <c r="J908" s="34" t="str">
        <f t="shared" si="14"/>
        <v/>
      </c>
    </row>
    <row r="909" spans="10:10" x14ac:dyDescent="0.25">
      <c r="J909" s="34" t="str">
        <f t="shared" si="14"/>
        <v/>
      </c>
    </row>
    <row r="910" spans="10:10" x14ac:dyDescent="0.25">
      <c r="J910" s="34" t="str">
        <f t="shared" si="14"/>
        <v/>
      </c>
    </row>
    <row r="911" spans="10:10" x14ac:dyDescent="0.25">
      <c r="J911" s="34" t="str">
        <f t="shared" ref="J911:J974" si="15">IF(SUM(H911:I911)=0,"",(J910+I911-H911))</f>
        <v/>
      </c>
    </row>
    <row r="912" spans="10:10" x14ac:dyDescent="0.25">
      <c r="J912" s="34" t="str">
        <f t="shared" si="15"/>
        <v/>
      </c>
    </row>
    <row r="913" spans="10:10" x14ac:dyDescent="0.25">
      <c r="J913" s="34" t="str">
        <f t="shared" si="15"/>
        <v/>
      </c>
    </row>
    <row r="914" spans="10:10" x14ac:dyDescent="0.25">
      <c r="J914" s="34" t="str">
        <f t="shared" si="15"/>
        <v/>
      </c>
    </row>
    <row r="915" spans="10:10" x14ac:dyDescent="0.25">
      <c r="J915" s="34" t="str">
        <f t="shared" si="15"/>
        <v/>
      </c>
    </row>
    <row r="916" spans="10:10" x14ac:dyDescent="0.25">
      <c r="J916" s="34" t="str">
        <f t="shared" si="15"/>
        <v/>
      </c>
    </row>
    <row r="917" spans="10:10" x14ac:dyDescent="0.25">
      <c r="J917" s="34" t="str">
        <f t="shared" si="15"/>
        <v/>
      </c>
    </row>
    <row r="918" spans="10:10" x14ac:dyDescent="0.25">
      <c r="J918" s="34" t="str">
        <f t="shared" si="15"/>
        <v/>
      </c>
    </row>
    <row r="919" spans="10:10" x14ac:dyDescent="0.25">
      <c r="J919" s="34" t="str">
        <f t="shared" si="15"/>
        <v/>
      </c>
    </row>
    <row r="920" spans="10:10" x14ac:dyDescent="0.25">
      <c r="J920" s="34" t="str">
        <f t="shared" si="15"/>
        <v/>
      </c>
    </row>
    <row r="921" spans="10:10" x14ac:dyDescent="0.25">
      <c r="J921" s="34" t="str">
        <f t="shared" si="15"/>
        <v/>
      </c>
    </row>
    <row r="922" spans="10:10" x14ac:dyDescent="0.25">
      <c r="J922" s="34" t="str">
        <f t="shared" si="15"/>
        <v/>
      </c>
    </row>
    <row r="923" spans="10:10" x14ac:dyDescent="0.25">
      <c r="J923" s="34" t="str">
        <f t="shared" si="15"/>
        <v/>
      </c>
    </row>
    <row r="924" spans="10:10" x14ac:dyDescent="0.25">
      <c r="J924" s="34" t="str">
        <f t="shared" si="15"/>
        <v/>
      </c>
    </row>
    <row r="925" spans="10:10" x14ac:dyDescent="0.25">
      <c r="J925" s="34" t="str">
        <f t="shared" si="15"/>
        <v/>
      </c>
    </row>
    <row r="926" spans="10:10" x14ac:dyDescent="0.25">
      <c r="J926" s="34" t="str">
        <f t="shared" si="15"/>
        <v/>
      </c>
    </row>
    <row r="927" spans="10:10" x14ac:dyDescent="0.25">
      <c r="J927" s="34" t="str">
        <f t="shared" si="15"/>
        <v/>
      </c>
    </row>
    <row r="928" spans="10:10" x14ac:dyDescent="0.25">
      <c r="J928" s="34" t="str">
        <f t="shared" si="15"/>
        <v/>
      </c>
    </row>
    <row r="929" spans="10:10" x14ac:dyDescent="0.25">
      <c r="J929" s="34" t="str">
        <f t="shared" si="15"/>
        <v/>
      </c>
    </row>
    <row r="930" spans="10:10" x14ac:dyDescent="0.25">
      <c r="J930" s="34" t="str">
        <f t="shared" si="15"/>
        <v/>
      </c>
    </row>
    <row r="931" spans="10:10" x14ac:dyDescent="0.25">
      <c r="J931" s="34" t="str">
        <f t="shared" si="15"/>
        <v/>
      </c>
    </row>
    <row r="932" spans="10:10" x14ac:dyDescent="0.25">
      <c r="J932" s="34" t="str">
        <f t="shared" si="15"/>
        <v/>
      </c>
    </row>
    <row r="933" spans="10:10" x14ac:dyDescent="0.25">
      <c r="J933" s="34" t="str">
        <f t="shared" si="15"/>
        <v/>
      </c>
    </row>
    <row r="934" spans="10:10" x14ac:dyDescent="0.25">
      <c r="J934" s="34" t="str">
        <f t="shared" si="15"/>
        <v/>
      </c>
    </row>
    <row r="935" spans="10:10" x14ac:dyDescent="0.25">
      <c r="J935" s="34" t="str">
        <f t="shared" si="15"/>
        <v/>
      </c>
    </row>
    <row r="936" spans="10:10" x14ac:dyDescent="0.25">
      <c r="J936" s="34" t="str">
        <f t="shared" si="15"/>
        <v/>
      </c>
    </row>
    <row r="937" spans="10:10" x14ac:dyDescent="0.25">
      <c r="J937" s="34" t="str">
        <f t="shared" si="15"/>
        <v/>
      </c>
    </row>
    <row r="938" spans="10:10" x14ac:dyDescent="0.25">
      <c r="J938" s="34" t="str">
        <f t="shared" si="15"/>
        <v/>
      </c>
    </row>
    <row r="939" spans="10:10" x14ac:dyDescent="0.25">
      <c r="J939" s="34" t="str">
        <f t="shared" si="15"/>
        <v/>
      </c>
    </row>
    <row r="940" spans="10:10" x14ac:dyDescent="0.25">
      <c r="J940" s="34" t="str">
        <f t="shared" si="15"/>
        <v/>
      </c>
    </row>
    <row r="941" spans="10:10" x14ac:dyDescent="0.25">
      <c r="J941" s="34" t="str">
        <f t="shared" si="15"/>
        <v/>
      </c>
    </row>
    <row r="942" spans="10:10" x14ac:dyDescent="0.25">
      <c r="J942" s="34" t="str">
        <f t="shared" si="15"/>
        <v/>
      </c>
    </row>
    <row r="943" spans="10:10" x14ac:dyDescent="0.25">
      <c r="J943" s="34" t="str">
        <f t="shared" si="15"/>
        <v/>
      </c>
    </row>
    <row r="944" spans="10:10" x14ac:dyDescent="0.25">
      <c r="J944" s="34" t="str">
        <f t="shared" si="15"/>
        <v/>
      </c>
    </row>
    <row r="945" spans="10:10" x14ac:dyDescent="0.25">
      <c r="J945" s="34" t="str">
        <f t="shared" si="15"/>
        <v/>
      </c>
    </row>
    <row r="946" spans="10:10" x14ac:dyDescent="0.25">
      <c r="J946" s="34" t="str">
        <f t="shared" si="15"/>
        <v/>
      </c>
    </row>
    <row r="947" spans="10:10" x14ac:dyDescent="0.25">
      <c r="J947" s="34" t="str">
        <f t="shared" si="15"/>
        <v/>
      </c>
    </row>
    <row r="948" spans="10:10" x14ac:dyDescent="0.25">
      <c r="J948" s="34" t="str">
        <f t="shared" si="15"/>
        <v/>
      </c>
    </row>
    <row r="949" spans="10:10" x14ac:dyDescent="0.25">
      <c r="J949" s="34" t="str">
        <f t="shared" si="15"/>
        <v/>
      </c>
    </row>
    <row r="950" spans="10:10" x14ac:dyDescent="0.25">
      <c r="J950" s="34" t="str">
        <f t="shared" si="15"/>
        <v/>
      </c>
    </row>
    <row r="951" spans="10:10" x14ac:dyDescent="0.25">
      <c r="J951" s="34" t="str">
        <f t="shared" si="15"/>
        <v/>
      </c>
    </row>
    <row r="952" spans="10:10" x14ac:dyDescent="0.25">
      <c r="J952" s="34" t="str">
        <f t="shared" si="15"/>
        <v/>
      </c>
    </row>
    <row r="953" spans="10:10" x14ac:dyDescent="0.25">
      <c r="J953" s="34" t="str">
        <f t="shared" si="15"/>
        <v/>
      </c>
    </row>
    <row r="954" spans="10:10" x14ac:dyDescent="0.25">
      <c r="J954" s="34" t="str">
        <f t="shared" si="15"/>
        <v/>
      </c>
    </row>
    <row r="955" spans="10:10" x14ac:dyDescent="0.25">
      <c r="J955" s="34" t="str">
        <f t="shared" si="15"/>
        <v/>
      </c>
    </row>
    <row r="956" spans="10:10" x14ac:dyDescent="0.25">
      <c r="J956" s="34" t="str">
        <f t="shared" si="15"/>
        <v/>
      </c>
    </row>
    <row r="957" spans="10:10" x14ac:dyDescent="0.25">
      <c r="J957" s="34" t="str">
        <f t="shared" si="15"/>
        <v/>
      </c>
    </row>
    <row r="958" spans="10:10" x14ac:dyDescent="0.25">
      <c r="J958" s="34" t="str">
        <f t="shared" si="15"/>
        <v/>
      </c>
    </row>
    <row r="959" spans="10:10" x14ac:dyDescent="0.25">
      <c r="J959" s="34" t="str">
        <f t="shared" si="15"/>
        <v/>
      </c>
    </row>
    <row r="960" spans="10:10" x14ac:dyDescent="0.25">
      <c r="J960" s="34" t="str">
        <f t="shared" si="15"/>
        <v/>
      </c>
    </row>
    <row r="961" spans="10:10" x14ac:dyDescent="0.25">
      <c r="J961" s="34" t="str">
        <f t="shared" si="15"/>
        <v/>
      </c>
    </row>
    <row r="962" spans="10:10" x14ac:dyDescent="0.25">
      <c r="J962" s="34" t="str">
        <f t="shared" si="15"/>
        <v/>
      </c>
    </row>
    <row r="963" spans="10:10" x14ac:dyDescent="0.25">
      <c r="J963" s="34" t="str">
        <f t="shared" si="15"/>
        <v/>
      </c>
    </row>
    <row r="964" spans="10:10" x14ac:dyDescent="0.25">
      <c r="J964" s="34" t="str">
        <f t="shared" si="15"/>
        <v/>
      </c>
    </row>
    <row r="965" spans="10:10" x14ac:dyDescent="0.25">
      <c r="J965" s="34" t="str">
        <f t="shared" si="15"/>
        <v/>
      </c>
    </row>
    <row r="966" spans="10:10" x14ac:dyDescent="0.25">
      <c r="J966" s="34" t="str">
        <f t="shared" si="15"/>
        <v/>
      </c>
    </row>
    <row r="967" spans="10:10" x14ac:dyDescent="0.25">
      <c r="J967" s="34" t="str">
        <f t="shared" si="15"/>
        <v/>
      </c>
    </row>
    <row r="968" spans="10:10" x14ac:dyDescent="0.25">
      <c r="J968" s="34" t="str">
        <f t="shared" si="15"/>
        <v/>
      </c>
    </row>
    <row r="969" spans="10:10" x14ac:dyDescent="0.25">
      <c r="J969" s="34" t="str">
        <f t="shared" si="15"/>
        <v/>
      </c>
    </row>
    <row r="970" spans="10:10" x14ac:dyDescent="0.25">
      <c r="J970" s="34" t="str">
        <f t="shared" si="15"/>
        <v/>
      </c>
    </row>
    <row r="971" spans="10:10" x14ac:dyDescent="0.25">
      <c r="J971" s="34" t="str">
        <f t="shared" si="15"/>
        <v/>
      </c>
    </row>
    <row r="972" spans="10:10" x14ac:dyDescent="0.25">
      <c r="J972" s="34" t="str">
        <f t="shared" si="15"/>
        <v/>
      </c>
    </row>
    <row r="973" spans="10:10" x14ac:dyDescent="0.25">
      <c r="J973" s="34" t="str">
        <f t="shared" si="15"/>
        <v/>
      </c>
    </row>
    <row r="974" spans="10:10" x14ac:dyDescent="0.25">
      <c r="J974" s="34" t="str">
        <f t="shared" si="15"/>
        <v/>
      </c>
    </row>
    <row r="975" spans="10:10" x14ac:dyDescent="0.25">
      <c r="J975" s="34" t="str">
        <f t="shared" ref="J975:J1038" si="16">IF(SUM(H975:I975)=0,"",(J974+I975-H975))</f>
        <v/>
      </c>
    </row>
    <row r="976" spans="10:10" x14ac:dyDescent="0.25">
      <c r="J976" s="34" t="str">
        <f t="shared" si="16"/>
        <v/>
      </c>
    </row>
    <row r="977" spans="10:10" x14ac:dyDescent="0.25">
      <c r="J977" s="34" t="str">
        <f t="shared" si="16"/>
        <v/>
      </c>
    </row>
    <row r="978" spans="10:10" x14ac:dyDescent="0.25">
      <c r="J978" s="34" t="str">
        <f t="shared" si="16"/>
        <v/>
      </c>
    </row>
    <row r="979" spans="10:10" x14ac:dyDescent="0.25">
      <c r="J979" s="34" t="str">
        <f t="shared" si="16"/>
        <v/>
      </c>
    </row>
    <row r="980" spans="10:10" x14ac:dyDescent="0.25">
      <c r="J980" s="34" t="str">
        <f t="shared" si="16"/>
        <v/>
      </c>
    </row>
    <row r="981" spans="10:10" x14ac:dyDescent="0.25">
      <c r="J981" s="34" t="str">
        <f t="shared" si="16"/>
        <v/>
      </c>
    </row>
    <row r="982" spans="10:10" x14ac:dyDescent="0.25">
      <c r="J982" s="34" t="str">
        <f t="shared" si="16"/>
        <v/>
      </c>
    </row>
    <row r="983" spans="10:10" x14ac:dyDescent="0.25">
      <c r="J983" s="34" t="str">
        <f t="shared" si="16"/>
        <v/>
      </c>
    </row>
    <row r="984" spans="10:10" x14ac:dyDescent="0.25">
      <c r="J984" s="34" t="str">
        <f t="shared" si="16"/>
        <v/>
      </c>
    </row>
    <row r="985" spans="10:10" x14ac:dyDescent="0.25">
      <c r="J985" s="34" t="str">
        <f t="shared" si="16"/>
        <v/>
      </c>
    </row>
    <row r="986" spans="10:10" x14ac:dyDescent="0.25">
      <c r="J986" s="34" t="str">
        <f t="shared" si="16"/>
        <v/>
      </c>
    </row>
    <row r="987" spans="10:10" x14ac:dyDescent="0.25">
      <c r="J987" s="34" t="str">
        <f t="shared" si="16"/>
        <v/>
      </c>
    </row>
    <row r="988" spans="10:10" x14ac:dyDescent="0.25">
      <c r="J988" s="34" t="str">
        <f t="shared" si="16"/>
        <v/>
      </c>
    </row>
    <row r="989" spans="10:10" x14ac:dyDescent="0.25">
      <c r="J989" s="34" t="str">
        <f t="shared" si="16"/>
        <v/>
      </c>
    </row>
    <row r="990" spans="10:10" x14ac:dyDescent="0.25">
      <c r="J990" s="34" t="str">
        <f t="shared" si="16"/>
        <v/>
      </c>
    </row>
    <row r="991" spans="10:10" x14ac:dyDescent="0.25">
      <c r="J991" s="34" t="str">
        <f t="shared" si="16"/>
        <v/>
      </c>
    </row>
    <row r="992" spans="10:10" x14ac:dyDescent="0.25">
      <c r="J992" s="34" t="str">
        <f t="shared" si="16"/>
        <v/>
      </c>
    </row>
    <row r="993" spans="10:10" x14ac:dyDescent="0.25">
      <c r="J993" s="34" t="str">
        <f t="shared" si="16"/>
        <v/>
      </c>
    </row>
    <row r="994" spans="10:10" x14ac:dyDescent="0.25">
      <c r="J994" s="34" t="str">
        <f t="shared" si="16"/>
        <v/>
      </c>
    </row>
    <row r="995" spans="10:10" x14ac:dyDescent="0.25">
      <c r="J995" s="34" t="str">
        <f t="shared" si="16"/>
        <v/>
      </c>
    </row>
    <row r="996" spans="10:10" x14ac:dyDescent="0.25">
      <c r="J996" s="34" t="str">
        <f t="shared" si="16"/>
        <v/>
      </c>
    </row>
    <row r="997" spans="10:10" x14ac:dyDescent="0.25">
      <c r="J997" s="34" t="str">
        <f t="shared" si="16"/>
        <v/>
      </c>
    </row>
    <row r="998" spans="10:10" x14ac:dyDescent="0.25">
      <c r="J998" s="34" t="str">
        <f t="shared" si="16"/>
        <v/>
      </c>
    </row>
    <row r="999" spans="10:10" x14ac:dyDescent="0.25">
      <c r="J999" s="34" t="str">
        <f t="shared" si="16"/>
        <v/>
      </c>
    </row>
    <row r="1000" spans="10:10" x14ac:dyDescent="0.25">
      <c r="J1000" s="34" t="str">
        <f t="shared" si="16"/>
        <v/>
      </c>
    </row>
    <row r="1001" spans="10:10" x14ac:dyDescent="0.25">
      <c r="J1001" s="34" t="str">
        <f t="shared" si="16"/>
        <v/>
      </c>
    </row>
    <row r="1002" spans="10:10" x14ac:dyDescent="0.25">
      <c r="J1002" s="34" t="str">
        <f t="shared" si="16"/>
        <v/>
      </c>
    </row>
    <row r="1003" spans="10:10" x14ac:dyDescent="0.25">
      <c r="J1003" s="34" t="str">
        <f t="shared" si="16"/>
        <v/>
      </c>
    </row>
    <row r="1004" spans="10:10" x14ac:dyDescent="0.25">
      <c r="J1004" s="34" t="str">
        <f t="shared" si="16"/>
        <v/>
      </c>
    </row>
    <row r="1005" spans="10:10" x14ac:dyDescent="0.25">
      <c r="J1005" s="34" t="str">
        <f t="shared" si="16"/>
        <v/>
      </c>
    </row>
    <row r="1006" spans="10:10" x14ac:dyDescent="0.25">
      <c r="J1006" s="34" t="str">
        <f t="shared" si="16"/>
        <v/>
      </c>
    </row>
    <row r="1007" spans="10:10" x14ac:dyDescent="0.25">
      <c r="J1007" s="34" t="str">
        <f t="shared" si="16"/>
        <v/>
      </c>
    </row>
    <row r="1008" spans="10:10" x14ac:dyDescent="0.25">
      <c r="J1008" s="34" t="str">
        <f t="shared" si="16"/>
        <v/>
      </c>
    </row>
    <row r="1009" spans="10:10" x14ac:dyDescent="0.25">
      <c r="J1009" s="34" t="str">
        <f t="shared" si="16"/>
        <v/>
      </c>
    </row>
    <row r="1010" spans="10:10" x14ac:dyDescent="0.25">
      <c r="J1010" s="34" t="str">
        <f t="shared" si="16"/>
        <v/>
      </c>
    </row>
    <row r="1011" spans="10:10" x14ac:dyDescent="0.25">
      <c r="J1011" s="34" t="str">
        <f t="shared" si="16"/>
        <v/>
      </c>
    </row>
    <row r="1012" spans="10:10" x14ac:dyDescent="0.25">
      <c r="J1012" s="34" t="str">
        <f t="shared" si="16"/>
        <v/>
      </c>
    </row>
    <row r="1013" spans="10:10" x14ac:dyDescent="0.25">
      <c r="J1013" s="34" t="str">
        <f t="shared" si="16"/>
        <v/>
      </c>
    </row>
    <row r="1014" spans="10:10" x14ac:dyDescent="0.25">
      <c r="J1014" s="34" t="str">
        <f t="shared" si="16"/>
        <v/>
      </c>
    </row>
    <row r="1015" spans="10:10" x14ac:dyDescent="0.25">
      <c r="J1015" s="34" t="str">
        <f t="shared" si="16"/>
        <v/>
      </c>
    </row>
    <row r="1016" spans="10:10" x14ac:dyDescent="0.25">
      <c r="J1016" s="34" t="str">
        <f t="shared" si="16"/>
        <v/>
      </c>
    </row>
    <row r="1017" spans="10:10" x14ac:dyDescent="0.25">
      <c r="J1017" s="34" t="str">
        <f t="shared" si="16"/>
        <v/>
      </c>
    </row>
    <row r="1018" spans="10:10" x14ac:dyDescent="0.25">
      <c r="J1018" s="34" t="str">
        <f t="shared" si="16"/>
        <v/>
      </c>
    </row>
    <row r="1019" spans="10:10" x14ac:dyDescent="0.25">
      <c r="J1019" s="34" t="str">
        <f t="shared" si="16"/>
        <v/>
      </c>
    </row>
    <row r="1020" spans="10:10" x14ac:dyDescent="0.25">
      <c r="J1020" s="34" t="str">
        <f t="shared" si="16"/>
        <v/>
      </c>
    </row>
    <row r="1021" spans="10:10" x14ac:dyDescent="0.25">
      <c r="J1021" s="34" t="str">
        <f t="shared" si="16"/>
        <v/>
      </c>
    </row>
    <row r="1022" spans="10:10" x14ac:dyDescent="0.25">
      <c r="J1022" s="34" t="str">
        <f t="shared" si="16"/>
        <v/>
      </c>
    </row>
    <row r="1023" spans="10:10" x14ac:dyDescent="0.25">
      <c r="J1023" s="34" t="str">
        <f t="shared" si="16"/>
        <v/>
      </c>
    </row>
    <row r="1024" spans="10:10" x14ac:dyDescent="0.25">
      <c r="J1024" s="34" t="str">
        <f t="shared" si="16"/>
        <v/>
      </c>
    </row>
    <row r="1025" spans="10:10" x14ac:dyDescent="0.25">
      <c r="J1025" s="34" t="str">
        <f t="shared" si="16"/>
        <v/>
      </c>
    </row>
    <row r="1026" spans="10:10" x14ac:dyDescent="0.25">
      <c r="J1026" s="34" t="str">
        <f t="shared" si="16"/>
        <v/>
      </c>
    </row>
    <row r="1027" spans="10:10" x14ac:dyDescent="0.25">
      <c r="J1027" s="34" t="str">
        <f t="shared" si="16"/>
        <v/>
      </c>
    </row>
    <row r="1028" spans="10:10" x14ac:dyDescent="0.25">
      <c r="J1028" s="34" t="str">
        <f t="shared" si="16"/>
        <v/>
      </c>
    </row>
    <row r="1029" spans="10:10" x14ac:dyDescent="0.25">
      <c r="J1029" s="34" t="str">
        <f t="shared" si="16"/>
        <v/>
      </c>
    </row>
    <row r="1030" spans="10:10" x14ac:dyDescent="0.25">
      <c r="J1030" s="34" t="str">
        <f t="shared" si="16"/>
        <v/>
      </c>
    </row>
    <row r="1031" spans="10:10" x14ac:dyDescent="0.25">
      <c r="J1031" s="34" t="str">
        <f t="shared" si="16"/>
        <v/>
      </c>
    </row>
    <row r="1032" spans="10:10" x14ac:dyDescent="0.25">
      <c r="J1032" s="34" t="str">
        <f t="shared" si="16"/>
        <v/>
      </c>
    </row>
    <row r="1033" spans="10:10" x14ac:dyDescent="0.25">
      <c r="J1033" s="34" t="str">
        <f t="shared" si="16"/>
        <v/>
      </c>
    </row>
    <row r="1034" spans="10:10" x14ac:dyDescent="0.25">
      <c r="J1034" s="34" t="str">
        <f t="shared" si="16"/>
        <v/>
      </c>
    </row>
    <row r="1035" spans="10:10" x14ac:dyDescent="0.25">
      <c r="J1035" s="34" t="str">
        <f t="shared" si="16"/>
        <v/>
      </c>
    </row>
    <row r="1036" spans="10:10" x14ac:dyDescent="0.25">
      <c r="J1036" s="34" t="str">
        <f t="shared" si="16"/>
        <v/>
      </c>
    </row>
    <row r="1037" spans="10:10" x14ac:dyDescent="0.25">
      <c r="J1037" s="34" t="str">
        <f t="shared" si="16"/>
        <v/>
      </c>
    </row>
    <row r="1038" spans="10:10" x14ac:dyDescent="0.25">
      <c r="J1038" s="34" t="str">
        <f t="shared" si="16"/>
        <v/>
      </c>
    </row>
    <row r="1039" spans="10:10" x14ac:dyDescent="0.25">
      <c r="J1039" s="34" t="str">
        <f t="shared" ref="J1039:J1102" si="17">IF(SUM(H1039:I1039)=0,"",(J1038+I1039-H1039))</f>
        <v/>
      </c>
    </row>
    <row r="1040" spans="10:10" x14ac:dyDescent="0.25">
      <c r="J1040" s="34" t="str">
        <f t="shared" si="17"/>
        <v/>
      </c>
    </row>
    <row r="1041" spans="10:10" x14ac:dyDescent="0.25">
      <c r="J1041" s="34" t="str">
        <f t="shared" si="17"/>
        <v/>
      </c>
    </row>
    <row r="1042" spans="10:10" x14ac:dyDescent="0.25">
      <c r="J1042" s="34" t="str">
        <f t="shared" si="17"/>
        <v/>
      </c>
    </row>
    <row r="1043" spans="10:10" x14ac:dyDescent="0.25">
      <c r="J1043" s="34" t="str">
        <f t="shared" si="17"/>
        <v/>
      </c>
    </row>
    <row r="1044" spans="10:10" x14ac:dyDescent="0.25">
      <c r="J1044" s="34" t="str">
        <f t="shared" si="17"/>
        <v/>
      </c>
    </row>
    <row r="1045" spans="10:10" x14ac:dyDescent="0.25">
      <c r="J1045" s="34" t="str">
        <f t="shared" si="17"/>
        <v/>
      </c>
    </row>
    <row r="1046" spans="10:10" x14ac:dyDescent="0.25">
      <c r="J1046" s="34" t="str">
        <f t="shared" si="17"/>
        <v/>
      </c>
    </row>
    <row r="1047" spans="10:10" x14ac:dyDescent="0.25">
      <c r="J1047" s="34" t="str">
        <f t="shared" si="17"/>
        <v/>
      </c>
    </row>
    <row r="1048" spans="10:10" x14ac:dyDescent="0.25">
      <c r="J1048" s="34" t="str">
        <f t="shared" si="17"/>
        <v/>
      </c>
    </row>
    <row r="1049" spans="10:10" x14ac:dyDescent="0.25">
      <c r="J1049" s="34" t="str">
        <f t="shared" si="17"/>
        <v/>
      </c>
    </row>
    <row r="1050" spans="10:10" x14ac:dyDescent="0.25">
      <c r="J1050" s="34" t="str">
        <f t="shared" si="17"/>
        <v/>
      </c>
    </row>
    <row r="1051" spans="10:10" x14ac:dyDescent="0.25">
      <c r="J1051" s="34" t="str">
        <f t="shared" si="17"/>
        <v/>
      </c>
    </row>
    <row r="1052" spans="10:10" x14ac:dyDescent="0.25">
      <c r="J1052" s="34" t="str">
        <f t="shared" si="17"/>
        <v/>
      </c>
    </row>
    <row r="1053" spans="10:10" x14ac:dyDescent="0.25">
      <c r="J1053" s="34" t="str">
        <f t="shared" si="17"/>
        <v/>
      </c>
    </row>
    <row r="1054" spans="10:10" x14ac:dyDescent="0.25">
      <c r="J1054" s="34" t="str">
        <f t="shared" si="17"/>
        <v/>
      </c>
    </row>
    <row r="1055" spans="10:10" x14ac:dyDescent="0.25">
      <c r="J1055" s="34" t="str">
        <f t="shared" si="17"/>
        <v/>
      </c>
    </row>
    <row r="1056" spans="10:10" x14ac:dyDescent="0.25">
      <c r="J1056" s="34" t="str">
        <f t="shared" si="17"/>
        <v/>
      </c>
    </row>
    <row r="1057" spans="10:10" x14ac:dyDescent="0.25">
      <c r="J1057" s="34" t="str">
        <f t="shared" si="17"/>
        <v/>
      </c>
    </row>
    <row r="1058" spans="10:10" x14ac:dyDescent="0.25">
      <c r="J1058" s="34" t="str">
        <f t="shared" si="17"/>
        <v/>
      </c>
    </row>
    <row r="1059" spans="10:10" x14ac:dyDescent="0.25">
      <c r="J1059" s="34" t="str">
        <f t="shared" si="17"/>
        <v/>
      </c>
    </row>
    <row r="1060" spans="10:10" x14ac:dyDescent="0.25">
      <c r="J1060" s="34" t="str">
        <f t="shared" si="17"/>
        <v/>
      </c>
    </row>
    <row r="1061" spans="10:10" x14ac:dyDescent="0.25">
      <c r="J1061" s="34" t="str">
        <f t="shared" si="17"/>
        <v/>
      </c>
    </row>
    <row r="1062" spans="10:10" x14ac:dyDescent="0.25">
      <c r="J1062" s="34" t="str">
        <f t="shared" si="17"/>
        <v/>
      </c>
    </row>
    <row r="1063" spans="10:10" x14ac:dyDescent="0.25">
      <c r="J1063" s="34" t="str">
        <f t="shared" si="17"/>
        <v/>
      </c>
    </row>
    <row r="1064" spans="10:10" x14ac:dyDescent="0.25">
      <c r="J1064" s="34" t="str">
        <f t="shared" si="17"/>
        <v/>
      </c>
    </row>
    <row r="1065" spans="10:10" x14ac:dyDescent="0.25">
      <c r="J1065" s="34" t="str">
        <f t="shared" si="17"/>
        <v/>
      </c>
    </row>
    <row r="1066" spans="10:10" x14ac:dyDescent="0.25">
      <c r="J1066" s="34" t="str">
        <f t="shared" si="17"/>
        <v/>
      </c>
    </row>
    <row r="1067" spans="10:10" x14ac:dyDescent="0.25">
      <c r="J1067" s="34" t="str">
        <f t="shared" si="17"/>
        <v/>
      </c>
    </row>
    <row r="1068" spans="10:10" x14ac:dyDescent="0.25">
      <c r="J1068" s="34" t="str">
        <f t="shared" si="17"/>
        <v/>
      </c>
    </row>
    <row r="1069" spans="10:10" x14ac:dyDescent="0.25">
      <c r="J1069" s="34" t="str">
        <f t="shared" si="17"/>
        <v/>
      </c>
    </row>
    <row r="1070" spans="10:10" x14ac:dyDescent="0.25">
      <c r="J1070" s="34" t="str">
        <f t="shared" si="17"/>
        <v/>
      </c>
    </row>
    <row r="1071" spans="10:10" x14ac:dyDescent="0.25">
      <c r="J1071" s="34" t="str">
        <f t="shared" si="17"/>
        <v/>
      </c>
    </row>
    <row r="1072" spans="10:10" x14ac:dyDescent="0.25">
      <c r="J1072" s="34" t="str">
        <f t="shared" si="17"/>
        <v/>
      </c>
    </row>
    <row r="1073" spans="10:10" x14ac:dyDescent="0.25">
      <c r="J1073" s="34" t="str">
        <f t="shared" si="17"/>
        <v/>
      </c>
    </row>
    <row r="1074" spans="10:10" x14ac:dyDescent="0.25">
      <c r="J1074" s="34" t="str">
        <f t="shared" si="17"/>
        <v/>
      </c>
    </row>
    <row r="1075" spans="10:10" x14ac:dyDescent="0.25">
      <c r="J1075" s="34" t="str">
        <f t="shared" si="17"/>
        <v/>
      </c>
    </row>
    <row r="1076" spans="10:10" x14ac:dyDescent="0.25">
      <c r="J1076" s="34" t="str">
        <f t="shared" si="17"/>
        <v/>
      </c>
    </row>
    <row r="1077" spans="10:10" x14ac:dyDescent="0.25">
      <c r="J1077" s="34" t="str">
        <f t="shared" si="17"/>
        <v/>
      </c>
    </row>
    <row r="1078" spans="10:10" x14ac:dyDescent="0.25">
      <c r="J1078" s="34" t="str">
        <f t="shared" si="17"/>
        <v/>
      </c>
    </row>
    <row r="1079" spans="10:10" x14ac:dyDescent="0.25">
      <c r="J1079" s="34" t="str">
        <f t="shared" si="17"/>
        <v/>
      </c>
    </row>
    <row r="1080" spans="10:10" x14ac:dyDescent="0.25">
      <c r="J1080" s="34" t="str">
        <f t="shared" si="17"/>
        <v/>
      </c>
    </row>
    <row r="1081" spans="10:10" x14ac:dyDescent="0.25">
      <c r="J1081" s="34" t="str">
        <f t="shared" si="17"/>
        <v/>
      </c>
    </row>
    <row r="1082" spans="10:10" x14ac:dyDescent="0.25">
      <c r="J1082" s="34" t="str">
        <f t="shared" si="17"/>
        <v/>
      </c>
    </row>
    <row r="1083" spans="10:10" x14ac:dyDescent="0.25">
      <c r="J1083" s="34" t="str">
        <f t="shared" si="17"/>
        <v/>
      </c>
    </row>
    <row r="1084" spans="10:10" x14ac:dyDescent="0.25">
      <c r="J1084" s="34" t="str">
        <f t="shared" si="17"/>
        <v/>
      </c>
    </row>
    <row r="1085" spans="10:10" x14ac:dyDescent="0.25">
      <c r="J1085" s="34" t="str">
        <f t="shared" si="17"/>
        <v/>
      </c>
    </row>
    <row r="1086" spans="10:10" x14ac:dyDescent="0.25">
      <c r="J1086" s="34" t="str">
        <f t="shared" si="17"/>
        <v/>
      </c>
    </row>
    <row r="1087" spans="10:10" x14ac:dyDescent="0.25">
      <c r="J1087" s="34" t="str">
        <f t="shared" si="17"/>
        <v/>
      </c>
    </row>
    <row r="1088" spans="10:10" x14ac:dyDescent="0.25">
      <c r="J1088" s="34" t="str">
        <f t="shared" si="17"/>
        <v/>
      </c>
    </row>
    <row r="1089" spans="10:10" x14ac:dyDescent="0.25">
      <c r="J1089" s="34" t="str">
        <f t="shared" si="17"/>
        <v/>
      </c>
    </row>
    <row r="1090" spans="10:10" x14ac:dyDescent="0.25">
      <c r="J1090" s="34" t="str">
        <f t="shared" si="17"/>
        <v/>
      </c>
    </row>
    <row r="1091" spans="10:10" x14ac:dyDescent="0.25">
      <c r="J1091" s="34" t="str">
        <f t="shared" si="17"/>
        <v/>
      </c>
    </row>
    <row r="1092" spans="10:10" x14ac:dyDescent="0.25">
      <c r="J1092" s="34" t="str">
        <f t="shared" si="17"/>
        <v/>
      </c>
    </row>
    <row r="1093" spans="10:10" x14ac:dyDescent="0.25">
      <c r="J1093" s="34" t="str">
        <f t="shared" si="17"/>
        <v/>
      </c>
    </row>
    <row r="1094" spans="10:10" x14ac:dyDescent="0.25">
      <c r="J1094" s="34" t="str">
        <f t="shared" si="17"/>
        <v/>
      </c>
    </row>
    <row r="1095" spans="10:10" x14ac:dyDescent="0.25">
      <c r="J1095" s="34" t="str">
        <f t="shared" si="17"/>
        <v/>
      </c>
    </row>
    <row r="1096" spans="10:10" x14ac:dyDescent="0.25">
      <c r="J1096" s="34" t="str">
        <f t="shared" si="17"/>
        <v/>
      </c>
    </row>
    <row r="1097" spans="10:10" x14ac:dyDescent="0.25">
      <c r="J1097" s="34" t="str">
        <f t="shared" si="17"/>
        <v/>
      </c>
    </row>
    <row r="1098" spans="10:10" x14ac:dyDescent="0.25">
      <c r="J1098" s="34" t="str">
        <f t="shared" si="17"/>
        <v/>
      </c>
    </row>
    <row r="1099" spans="10:10" x14ac:dyDescent="0.25">
      <c r="J1099" s="34" t="str">
        <f t="shared" si="17"/>
        <v/>
      </c>
    </row>
    <row r="1100" spans="10:10" x14ac:dyDescent="0.25">
      <c r="J1100" s="34" t="str">
        <f t="shared" si="17"/>
        <v/>
      </c>
    </row>
    <row r="1101" spans="10:10" x14ac:dyDescent="0.25">
      <c r="J1101" s="34" t="str">
        <f t="shared" si="17"/>
        <v/>
      </c>
    </row>
    <row r="1102" spans="10:10" x14ac:dyDescent="0.25">
      <c r="J1102" s="34" t="str">
        <f t="shared" si="17"/>
        <v/>
      </c>
    </row>
    <row r="1103" spans="10:10" x14ac:dyDescent="0.25">
      <c r="J1103" s="34" t="str">
        <f t="shared" ref="J1103:J1166" si="18">IF(SUM(H1103:I1103)=0,"",(J1102+I1103-H1103))</f>
        <v/>
      </c>
    </row>
    <row r="1104" spans="10:10" x14ac:dyDescent="0.25">
      <c r="J1104" s="34" t="str">
        <f t="shared" si="18"/>
        <v/>
      </c>
    </row>
    <row r="1105" spans="10:10" x14ac:dyDescent="0.25">
      <c r="J1105" s="34" t="str">
        <f t="shared" si="18"/>
        <v/>
      </c>
    </row>
    <row r="1106" spans="10:10" x14ac:dyDescent="0.25">
      <c r="J1106" s="34" t="str">
        <f t="shared" si="18"/>
        <v/>
      </c>
    </row>
    <row r="1107" spans="10:10" x14ac:dyDescent="0.25">
      <c r="J1107" s="34" t="str">
        <f t="shared" si="18"/>
        <v/>
      </c>
    </row>
    <row r="1108" spans="10:10" x14ac:dyDescent="0.25">
      <c r="J1108" s="34" t="str">
        <f t="shared" si="18"/>
        <v/>
      </c>
    </row>
    <row r="1109" spans="10:10" x14ac:dyDescent="0.25">
      <c r="J1109" s="34" t="str">
        <f t="shared" si="18"/>
        <v/>
      </c>
    </row>
    <row r="1110" spans="10:10" x14ac:dyDescent="0.25">
      <c r="J1110" s="34" t="str">
        <f t="shared" si="18"/>
        <v/>
      </c>
    </row>
    <row r="1111" spans="10:10" x14ac:dyDescent="0.25">
      <c r="J1111" s="34" t="str">
        <f t="shared" si="18"/>
        <v/>
      </c>
    </row>
    <row r="1112" spans="10:10" x14ac:dyDescent="0.25">
      <c r="J1112" s="34" t="str">
        <f t="shared" si="18"/>
        <v/>
      </c>
    </row>
    <row r="1113" spans="10:10" x14ac:dyDescent="0.25">
      <c r="J1113" s="34" t="str">
        <f t="shared" si="18"/>
        <v/>
      </c>
    </row>
    <row r="1114" spans="10:10" x14ac:dyDescent="0.25">
      <c r="J1114" s="34" t="str">
        <f t="shared" si="18"/>
        <v/>
      </c>
    </row>
    <row r="1115" spans="10:10" x14ac:dyDescent="0.25">
      <c r="J1115" s="34" t="str">
        <f t="shared" si="18"/>
        <v/>
      </c>
    </row>
    <row r="1116" spans="10:10" x14ac:dyDescent="0.25">
      <c r="J1116" s="34" t="str">
        <f t="shared" si="18"/>
        <v/>
      </c>
    </row>
    <row r="1117" spans="10:10" x14ac:dyDescent="0.25">
      <c r="J1117" s="34" t="str">
        <f t="shared" si="18"/>
        <v/>
      </c>
    </row>
    <row r="1118" spans="10:10" x14ac:dyDescent="0.25">
      <c r="J1118" s="34" t="str">
        <f t="shared" si="18"/>
        <v/>
      </c>
    </row>
    <row r="1119" spans="10:10" x14ac:dyDescent="0.25">
      <c r="J1119" s="34" t="str">
        <f t="shared" si="18"/>
        <v/>
      </c>
    </row>
    <row r="1120" spans="10:10" x14ac:dyDescent="0.25">
      <c r="J1120" s="34" t="str">
        <f t="shared" si="18"/>
        <v/>
      </c>
    </row>
    <row r="1121" spans="10:10" x14ac:dyDescent="0.25">
      <c r="J1121" s="34" t="str">
        <f t="shared" si="18"/>
        <v/>
      </c>
    </row>
    <row r="1122" spans="10:10" x14ac:dyDescent="0.25">
      <c r="J1122" s="34" t="str">
        <f t="shared" si="18"/>
        <v/>
      </c>
    </row>
    <row r="1123" spans="10:10" x14ac:dyDescent="0.25">
      <c r="J1123" s="34" t="str">
        <f t="shared" si="18"/>
        <v/>
      </c>
    </row>
    <row r="1124" spans="10:10" x14ac:dyDescent="0.25">
      <c r="J1124" s="34" t="str">
        <f t="shared" si="18"/>
        <v/>
      </c>
    </row>
    <row r="1125" spans="10:10" x14ac:dyDescent="0.25">
      <c r="J1125" s="34" t="str">
        <f t="shared" si="18"/>
        <v/>
      </c>
    </row>
    <row r="1126" spans="10:10" x14ac:dyDescent="0.25">
      <c r="J1126" s="34" t="str">
        <f t="shared" si="18"/>
        <v/>
      </c>
    </row>
    <row r="1127" spans="10:10" x14ac:dyDescent="0.25">
      <c r="J1127" s="34" t="str">
        <f t="shared" si="18"/>
        <v/>
      </c>
    </row>
    <row r="1128" spans="10:10" x14ac:dyDescent="0.25">
      <c r="J1128" s="34" t="str">
        <f t="shared" si="18"/>
        <v/>
      </c>
    </row>
    <row r="1129" spans="10:10" x14ac:dyDescent="0.25">
      <c r="J1129" s="34" t="str">
        <f t="shared" si="18"/>
        <v/>
      </c>
    </row>
    <row r="1130" spans="10:10" x14ac:dyDescent="0.25">
      <c r="J1130" s="34" t="str">
        <f t="shared" si="18"/>
        <v/>
      </c>
    </row>
    <row r="1131" spans="10:10" x14ac:dyDescent="0.25">
      <c r="J1131" s="34" t="str">
        <f t="shared" si="18"/>
        <v/>
      </c>
    </row>
    <row r="1132" spans="10:10" x14ac:dyDescent="0.25">
      <c r="J1132" s="34" t="str">
        <f t="shared" si="18"/>
        <v/>
      </c>
    </row>
    <row r="1133" spans="10:10" x14ac:dyDescent="0.25">
      <c r="J1133" s="34" t="str">
        <f t="shared" si="18"/>
        <v/>
      </c>
    </row>
    <row r="1134" spans="10:10" x14ac:dyDescent="0.25">
      <c r="J1134" s="34" t="str">
        <f t="shared" si="18"/>
        <v/>
      </c>
    </row>
    <row r="1135" spans="10:10" x14ac:dyDescent="0.25">
      <c r="J1135" s="34" t="str">
        <f t="shared" si="18"/>
        <v/>
      </c>
    </row>
    <row r="1136" spans="10:10" x14ac:dyDescent="0.25">
      <c r="J1136" s="34" t="str">
        <f t="shared" si="18"/>
        <v/>
      </c>
    </row>
    <row r="1137" spans="10:10" x14ac:dyDescent="0.25">
      <c r="J1137" s="34" t="str">
        <f t="shared" si="18"/>
        <v/>
      </c>
    </row>
    <row r="1138" spans="10:10" x14ac:dyDescent="0.25">
      <c r="J1138" s="34" t="str">
        <f t="shared" si="18"/>
        <v/>
      </c>
    </row>
    <row r="1139" spans="10:10" x14ac:dyDescent="0.25">
      <c r="J1139" s="34" t="str">
        <f t="shared" si="18"/>
        <v/>
      </c>
    </row>
    <row r="1140" spans="10:10" x14ac:dyDescent="0.25">
      <c r="J1140" s="34" t="str">
        <f t="shared" si="18"/>
        <v/>
      </c>
    </row>
    <row r="1141" spans="10:10" x14ac:dyDescent="0.25">
      <c r="J1141" s="34" t="str">
        <f t="shared" si="18"/>
        <v/>
      </c>
    </row>
    <row r="1142" spans="10:10" x14ac:dyDescent="0.25">
      <c r="J1142" s="34" t="str">
        <f t="shared" si="18"/>
        <v/>
      </c>
    </row>
    <row r="1143" spans="10:10" x14ac:dyDescent="0.25">
      <c r="J1143" s="34" t="str">
        <f t="shared" si="18"/>
        <v/>
      </c>
    </row>
    <row r="1144" spans="10:10" x14ac:dyDescent="0.25">
      <c r="J1144" s="34" t="str">
        <f t="shared" si="18"/>
        <v/>
      </c>
    </row>
    <row r="1145" spans="10:10" x14ac:dyDescent="0.25">
      <c r="J1145" s="34" t="str">
        <f t="shared" si="18"/>
        <v/>
      </c>
    </row>
    <row r="1146" spans="10:10" x14ac:dyDescent="0.25">
      <c r="J1146" s="34" t="str">
        <f t="shared" si="18"/>
        <v/>
      </c>
    </row>
    <row r="1147" spans="10:10" x14ac:dyDescent="0.25">
      <c r="J1147" s="34" t="str">
        <f t="shared" si="18"/>
        <v/>
      </c>
    </row>
    <row r="1148" spans="10:10" x14ac:dyDescent="0.25">
      <c r="J1148" s="34" t="str">
        <f t="shared" si="18"/>
        <v/>
      </c>
    </row>
    <row r="1149" spans="10:10" x14ac:dyDescent="0.25">
      <c r="J1149" s="34" t="str">
        <f t="shared" si="18"/>
        <v/>
      </c>
    </row>
    <row r="1150" spans="10:10" x14ac:dyDescent="0.25">
      <c r="J1150" s="34" t="str">
        <f t="shared" si="18"/>
        <v/>
      </c>
    </row>
    <row r="1151" spans="10:10" x14ac:dyDescent="0.25">
      <c r="J1151" s="34" t="str">
        <f t="shared" si="18"/>
        <v/>
      </c>
    </row>
    <row r="1152" spans="10:10" x14ac:dyDescent="0.25">
      <c r="J1152" s="34" t="str">
        <f t="shared" si="18"/>
        <v/>
      </c>
    </row>
    <row r="1153" spans="10:10" x14ac:dyDescent="0.25">
      <c r="J1153" s="34" t="str">
        <f t="shared" si="18"/>
        <v/>
      </c>
    </row>
    <row r="1154" spans="10:10" x14ac:dyDescent="0.25">
      <c r="J1154" s="34" t="str">
        <f t="shared" si="18"/>
        <v/>
      </c>
    </row>
    <row r="1155" spans="10:10" x14ac:dyDescent="0.25">
      <c r="J1155" s="34" t="str">
        <f t="shared" si="18"/>
        <v/>
      </c>
    </row>
    <row r="1156" spans="10:10" x14ac:dyDescent="0.25">
      <c r="J1156" s="34" t="str">
        <f t="shared" si="18"/>
        <v/>
      </c>
    </row>
    <row r="1157" spans="10:10" x14ac:dyDescent="0.25">
      <c r="J1157" s="34" t="str">
        <f t="shared" si="18"/>
        <v/>
      </c>
    </row>
    <row r="1158" spans="10:10" x14ac:dyDescent="0.25">
      <c r="J1158" s="34" t="str">
        <f t="shared" si="18"/>
        <v/>
      </c>
    </row>
    <row r="1159" spans="10:10" x14ac:dyDescent="0.25">
      <c r="J1159" s="34" t="str">
        <f t="shared" si="18"/>
        <v/>
      </c>
    </row>
    <row r="1160" spans="10:10" x14ac:dyDescent="0.25">
      <c r="J1160" s="34" t="str">
        <f t="shared" si="18"/>
        <v/>
      </c>
    </row>
    <row r="1161" spans="10:10" x14ac:dyDescent="0.25">
      <c r="J1161" s="34" t="str">
        <f t="shared" si="18"/>
        <v/>
      </c>
    </row>
    <row r="1162" spans="10:10" x14ac:dyDescent="0.25">
      <c r="J1162" s="34" t="str">
        <f t="shared" si="18"/>
        <v/>
      </c>
    </row>
    <row r="1163" spans="10:10" x14ac:dyDescent="0.25">
      <c r="J1163" s="34" t="str">
        <f t="shared" si="18"/>
        <v/>
      </c>
    </row>
    <row r="1164" spans="10:10" x14ac:dyDescent="0.25">
      <c r="J1164" s="34" t="str">
        <f t="shared" si="18"/>
        <v/>
      </c>
    </row>
    <row r="1165" spans="10:10" x14ac:dyDescent="0.25">
      <c r="J1165" s="34" t="str">
        <f t="shared" si="18"/>
        <v/>
      </c>
    </row>
    <row r="1166" spans="10:10" x14ac:dyDescent="0.25">
      <c r="J1166" s="34" t="str">
        <f t="shared" si="18"/>
        <v/>
      </c>
    </row>
    <row r="1167" spans="10:10" x14ac:dyDescent="0.25">
      <c r="J1167" s="34" t="str">
        <f t="shared" ref="J1167:J1230" si="19">IF(SUM(H1167:I1167)=0,"",(J1166+I1167-H1167))</f>
        <v/>
      </c>
    </row>
    <row r="1168" spans="10:10" x14ac:dyDescent="0.25">
      <c r="J1168" s="34" t="str">
        <f t="shared" si="19"/>
        <v/>
      </c>
    </row>
    <row r="1169" spans="10:10" x14ac:dyDescent="0.25">
      <c r="J1169" s="34" t="str">
        <f t="shared" si="19"/>
        <v/>
      </c>
    </row>
    <row r="1170" spans="10:10" x14ac:dyDescent="0.25">
      <c r="J1170" s="34" t="str">
        <f t="shared" si="19"/>
        <v/>
      </c>
    </row>
    <row r="1171" spans="10:10" x14ac:dyDescent="0.25">
      <c r="J1171" s="34" t="str">
        <f t="shared" si="19"/>
        <v/>
      </c>
    </row>
    <row r="1172" spans="10:10" x14ac:dyDescent="0.25">
      <c r="J1172" s="34" t="str">
        <f t="shared" si="19"/>
        <v/>
      </c>
    </row>
    <row r="1173" spans="10:10" x14ac:dyDescent="0.25">
      <c r="J1173" s="34" t="str">
        <f t="shared" si="19"/>
        <v/>
      </c>
    </row>
    <row r="1174" spans="10:10" x14ac:dyDescent="0.25">
      <c r="J1174" s="34" t="str">
        <f t="shared" si="19"/>
        <v/>
      </c>
    </row>
    <row r="1175" spans="10:10" x14ac:dyDescent="0.25">
      <c r="J1175" s="34" t="str">
        <f t="shared" si="19"/>
        <v/>
      </c>
    </row>
    <row r="1176" spans="10:10" x14ac:dyDescent="0.25">
      <c r="J1176" s="34" t="str">
        <f t="shared" si="19"/>
        <v/>
      </c>
    </row>
    <row r="1177" spans="10:10" x14ac:dyDescent="0.25">
      <c r="J1177" s="34" t="str">
        <f t="shared" si="19"/>
        <v/>
      </c>
    </row>
    <row r="1178" spans="10:10" x14ac:dyDescent="0.25">
      <c r="J1178" s="34" t="str">
        <f t="shared" si="19"/>
        <v/>
      </c>
    </row>
    <row r="1179" spans="10:10" x14ac:dyDescent="0.25">
      <c r="J1179" s="34" t="str">
        <f t="shared" si="19"/>
        <v/>
      </c>
    </row>
    <row r="1180" spans="10:10" x14ac:dyDescent="0.25">
      <c r="J1180" s="34" t="str">
        <f t="shared" si="19"/>
        <v/>
      </c>
    </row>
    <row r="1181" spans="10:10" x14ac:dyDescent="0.25">
      <c r="J1181" s="34" t="str">
        <f t="shared" si="19"/>
        <v/>
      </c>
    </row>
    <row r="1182" spans="10:10" x14ac:dyDescent="0.25">
      <c r="J1182" s="34" t="str">
        <f t="shared" si="19"/>
        <v/>
      </c>
    </row>
    <row r="1183" spans="10:10" x14ac:dyDescent="0.25">
      <c r="J1183" s="34" t="str">
        <f t="shared" si="19"/>
        <v/>
      </c>
    </row>
    <row r="1184" spans="10:10" x14ac:dyDescent="0.25">
      <c r="J1184" s="34" t="str">
        <f t="shared" si="19"/>
        <v/>
      </c>
    </row>
    <row r="1185" spans="10:10" x14ac:dyDescent="0.25">
      <c r="J1185" s="34" t="str">
        <f t="shared" si="19"/>
        <v/>
      </c>
    </row>
    <row r="1186" spans="10:10" x14ac:dyDescent="0.25">
      <c r="J1186" s="34" t="str">
        <f t="shared" si="19"/>
        <v/>
      </c>
    </row>
    <row r="1187" spans="10:10" x14ac:dyDescent="0.25">
      <c r="J1187" s="34" t="str">
        <f t="shared" si="19"/>
        <v/>
      </c>
    </row>
    <row r="1188" spans="10:10" x14ac:dyDescent="0.25">
      <c r="J1188" s="34" t="str">
        <f t="shared" si="19"/>
        <v/>
      </c>
    </row>
    <row r="1189" spans="10:10" x14ac:dyDescent="0.25">
      <c r="J1189" s="34" t="str">
        <f t="shared" si="19"/>
        <v/>
      </c>
    </row>
    <row r="1190" spans="10:10" x14ac:dyDescent="0.25">
      <c r="J1190" s="34" t="str">
        <f t="shared" si="19"/>
        <v/>
      </c>
    </row>
    <row r="1191" spans="10:10" x14ac:dyDescent="0.25">
      <c r="J1191" s="34" t="str">
        <f t="shared" si="19"/>
        <v/>
      </c>
    </row>
    <row r="1192" spans="10:10" x14ac:dyDescent="0.25">
      <c r="J1192" s="34" t="str">
        <f t="shared" si="19"/>
        <v/>
      </c>
    </row>
    <row r="1193" spans="10:10" x14ac:dyDescent="0.25">
      <c r="J1193" s="34" t="str">
        <f t="shared" si="19"/>
        <v/>
      </c>
    </row>
    <row r="1194" spans="10:10" x14ac:dyDescent="0.25">
      <c r="J1194" s="34" t="str">
        <f t="shared" si="19"/>
        <v/>
      </c>
    </row>
    <row r="1195" spans="10:10" x14ac:dyDescent="0.25">
      <c r="J1195" s="34" t="str">
        <f t="shared" si="19"/>
        <v/>
      </c>
    </row>
    <row r="1196" spans="10:10" x14ac:dyDescent="0.25">
      <c r="J1196" s="34" t="str">
        <f t="shared" si="19"/>
        <v/>
      </c>
    </row>
    <row r="1197" spans="10:10" x14ac:dyDescent="0.25">
      <c r="J1197" s="34" t="str">
        <f t="shared" si="19"/>
        <v/>
      </c>
    </row>
    <row r="1198" spans="10:10" x14ac:dyDescent="0.25">
      <c r="J1198" s="34" t="str">
        <f t="shared" si="19"/>
        <v/>
      </c>
    </row>
    <row r="1199" spans="10:10" x14ac:dyDescent="0.25">
      <c r="J1199" s="34" t="str">
        <f t="shared" si="19"/>
        <v/>
      </c>
    </row>
    <row r="1200" spans="10:10" x14ac:dyDescent="0.25">
      <c r="J1200" s="34" t="str">
        <f t="shared" si="19"/>
        <v/>
      </c>
    </row>
    <row r="1201" spans="10:10" x14ac:dyDescent="0.25">
      <c r="J1201" s="34" t="str">
        <f t="shared" si="19"/>
        <v/>
      </c>
    </row>
    <row r="1202" spans="10:10" x14ac:dyDescent="0.25">
      <c r="J1202" s="34" t="str">
        <f t="shared" si="19"/>
        <v/>
      </c>
    </row>
    <row r="1203" spans="10:10" x14ac:dyDescent="0.25">
      <c r="J1203" s="34" t="str">
        <f t="shared" si="19"/>
        <v/>
      </c>
    </row>
    <row r="1204" spans="10:10" x14ac:dyDescent="0.25">
      <c r="J1204" s="34" t="str">
        <f t="shared" si="19"/>
        <v/>
      </c>
    </row>
    <row r="1205" spans="10:10" x14ac:dyDescent="0.25">
      <c r="J1205" s="34" t="str">
        <f t="shared" si="19"/>
        <v/>
      </c>
    </row>
    <row r="1206" spans="10:10" x14ac:dyDescent="0.25">
      <c r="J1206" s="34" t="str">
        <f t="shared" si="19"/>
        <v/>
      </c>
    </row>
    <row r="1207" spans="10:10" x14ac:dyDescent="0.25">
      <c r="J1207" s="34" t="str">
        <f t="shared" si="19"/>
        <v/>
      </c>
    </row>
    <row r="1208" spans="10:10" x14ac:dyDescent="0.25">
      <c r="J1208" s="34" t="str">
        <f t="shared" si="19"/>
        <v/>
      </c>
    </row>
    <row r="1209" spans="10:10" x14ac:dyDescent="0.25">
      <c r="J1209" s="34" t="str">
        <f t="shared" si="19"/>
        <v/>
      </c>
    </row>
    <row r="1210" spans="10:10" x14ac:dyDescent="0.25">
      <c r="J1210" s="34" t="str">
        <f t="shared" si="19"/>
        <v/>
      </c>
    </row>
    <row r="1211" spans="10:10" x14ac:dyDescent="0.25">
      <c r="J1211" s="34" t="str">
        <f t="shared" si="19"/>
        <v/>
      </c>
    </row>
    <row r="1212" spans="10:10" x14ac:dyDescent="0.25">
      <c r="J1212" s="34" t="str">
        <f t="shared" si="19"/>
        <v/>
      </c>
    </row>
    <row r="1213" spans="10:10" x14ac:dyDescent="0.25">
      <c r="J1213" s="34" t="str">
        <f t="shared" si="19"/>
        <v/>
      </c>
    </row>
    <row r="1214" spans="10:10" x14ac:dyDescent="0.25">
      <c r="J1214" s="34" t="str">
        <f t="shared" si="19"/>
        <v/>
      </c>
    </row>
    <row r="1215" spans="10:10" x14ac:dyDescent="0.25">
      <c r="J1215" s="34" t="str">
        <f t="shared" si="19"/>
        <v/>
      </c>
    </row>
    <row r="1216" spans="10:10" x14ac:dyDescent="0.25">
      <c r="J1216" s="34" t="str">
        <f t="shared" si="19"/>
        <v/>
      </c>
    </row>
    <row r="1217" spans="10:10" x14ac:dyDescent="0.25">
      <c r="J1217" s="34" t="str">
        <f t="shared" si="19"/>
        <v/>
      </c>
    </row>
    <row r="1218" spans="10:10" x14ac:dyDescent="0.25">
      <c r="J1218" s="34" t="str">
        <f t="shared" si="19"/>
        <v/>
      </c>
    </row>
    <row r="1219" spans="10:10" x14ac:dyDescent="0.25">
      <c r="J1219" s="34" t="str">
        <f t="shared" si="19"/>
        <v/>
      </c>
    </row>
    <row r="1220" spans="10:10" x14ac:dyDescent="0.25">
      <c r="J1220" s="34" t="str">
        <f t="shared" si="19"/>
        <v/>
      </c>
    </row>
    <row r="1221" spans="10:10" x14ac:dyDescent="0.25">
      <c r="J1221" s="34" t="str">
        <f t="shared" si="19"/>
        <v/>
      </c>
    </row>
    <row r="1222" spans="10:10" x14ac:dyDescent="0.25">
      <c r="J1222" s="34" t="str">
        <f t="shared" si="19"/>
        <v/>
      </c>
    </row>
    <row r="1223" spans="10:10" x14ac:dyDescent="0.25">
      <c r="J1223" s="34" t="str">
        <f t="shared" si="19"/>
        <v/>
      </c>
    </row>
    <row r="1224" spans="10:10" x14ac:dyDescent="0.25">
      <c r="J1224" s="34" t="str">
        <f t="shared" si="19"/>
        <v/>
      </c>
    </row>
    <row r="1225" spans="10:10" x14ac:dyDescent="0.25">
      <c r="J1225" s="34" t="str">
        <f t="shared" si="19"/>
        <v/>
      </c>
    </row>
    <row r="1226" spans="10:10" x14ac:dyDescent="0.25">
      <c r="J1226" s="34" t="str">
        <f t="shared" si="19"/>
        <v/>
      </c>
    </row>
    <row r="1227" spans="10:10" x14ac:dyDescent="0.25">
      <c r="J1227" s="34" t="str">
        <f t="shared" si="19"/>
        <v/>
      </c>
    </row>
    <row r="1228" spans="10:10" x14ac:dyDescent="0.25">
      <c r="J1228" s="34" t="str">
        <f t="shared" si="19"/>
        <v/>
      </c>
    </row>
    <row r="1229" spans="10:10" x14ac:dyDescent="0.25">
      <c r="J1229" s="34" t="str">
        <f t="shared" si="19"/>
        <v/>
      </c>
    </row>
    <row r="1230" spans="10:10" x14ac:dyDescent="0.25">
      <c r="J1230" s="34" t="str">
        <f t="shared" si="19"/>
        <v/>
      </c>
    </row>
    <row r="1231" spans="10:10" x14ac:dyDescent="0.25">
      <c r="J1231" s="34" t="str">
        <f t="shared" ref="J1231:J1294" si="20">IF(SUM(H1231:I1231)=0,"",(J1230+I1231-H1231))</f>
        <v/>
      </c>
    </row>
    <row r="1232" spans="10:10" x14ac:dyDescent="0.25">
      <c r="J1232" s="34" t="str">
        <f t="shared" si="20"/>
        <v/>
      </c>
    </row>
    <row r="1233" spans="10:10" x14ac:dyDescent="0.25">
      <c r="J1233" s="34" t="str">
        <f t="shared" si="20"/>
        <v/>
      </c>
    </row>
    <row r="1234" spans="10:10" x14ac:dyDescent="0.25">
      <c r="J1234" s="34" t="str">
        <f t="shared" si="20"/>
        <v/>
      </c>
    </row>
    <row r="1235" spans="10:10" x14ac:dyDescent="0.25">
      <c r="J1235" s="34" t="str">
        <f t="shared" si="20"/>
        <v/>
      </c>
    </row>
    <row r="1236" spans="10:10" x14ac:dyDescent="0.25">
      <c r="J1236" s="34" t="str">
        <f t="shared" si="20"/>
        <v/>
      </c>
    </row>
    <row r="1237" spans="10:10" x14ac:dyDescent="0.25">
      <c r="J1237" s="34" t="str">
        <f t="shared" si="20"/>
        <v/>
      </c>
    </row>
    <row r="1238" spans="10:10" x14ac:dyDescent="0.25">
      <c r="J1238" s="34" t="str">
        <f t="shared" si="20"/>
        <v/>
      </c>
    </row>
    <row r="1239" spans="10:10" x14ac:dyDescent="0.25">
      <c r="J1239" s="34" t="str">
        <f t="shared" si="20"/>
        <v/>
      </c>
    </row>
    <row r="1240" spans="10:10" x14ac:dyDescent="0.25">
      <c r="J1240" s="34" t="str">
        <f t="shared" si="20"/>
        <v/>
      </c>
    </row>
    <row r="1241" spans="10:10" x14ac:dyDescent="0.25">
      <c r="J1241" s="34" t="str">
        <f t="shared" si="20"/>
        <v/>
      </c>
    </row>
    <row r="1242" spans="10:10" x14ac:dyDescent="0.25">
      <c r="J1242" s="34" t="str">
        <f t="shared" si="20"/>
        <v/>
      </c>
    </row>
    <row r="1243" spans="10:10" x14ac:dyDescent="0.25">
      <c r="J1243" s="34" t="str">
        <f t="shared" si="20"/>
        <v/>
      </c>
    </row>
    <row r="1244" spans="10:10" x14ac:dyDescent="0.25">
      <c r="J1244" s="34" t="str">
        <f t="shared" si="20"/>
        <v/>
      </c>
    </row>
    <row r="1245" spans="10:10" x14ac:dyDescent="0.25">
      <c r="J1245" s="34" t="str">
        <f t="shared" si="20"/>
        <v/>
      </c>
    </row>
    <row r="1246" spans="10:10" x14ac:dyDescent="0.25">
      <c r="J1246" s="34" t="str">
        <f t="shared" si="20"/>
        <v/>
      </c>
    </row>
    <row r="1247" spans="10:10" x14ac:dyDescent="0.25">
      <c r="J1247" s="34" t="str">
        <f t="shared" si="20"/>
        <v/>
      </c>
    </row>
    <row r="1248" spans="10:10" x14ac:dyDescent="0.25">
      <c r="J1248" s="34" t="str">
        <f t="shared" si="20"/>
        <v/>
      </c>
    </row>
    <row r="1249" spans="10:10" x14ac:dyDescent="0.25">
      <c r="J1249" s="34" t="str">
        <f t="shared" si="20"/>
        <v/>
      </c>
    </row>
    <row r="1250" spans="10:10" x14ac:dyDescent="0.25">
      <c r="J1250" s="34" t="str">
        <f t="shared" si="20"/>
        <v/>
      </c>
    </row>
    <row r="1251" spans="10:10" x14ac:dyDescent="0.25">
      <c r="J1251" s="34" t="str">
        <f t="shared" si="20"/>
        <v/>
      </c>
    </row>
    <row r="1252" spans="10:10" x14ac:dyDescent="0.25">
      <c r="J1252" s="34" t="str">
        <f t="shared" si="20"/>
        <v/>
      </c>
    </row>
    <row r="1253" spans="10:10" x14ac:dyDescent="0.25">
      <c r="J1253" s="34" t="str">
        <f t="shared" si="20"/>
        <v/>
      </c>
    </row>
    <row r="1254" spans="10:10" x14ac:dyDescent="0.25">
      <c r="J1254" s="34" t="str">
        <f t="shared" si="20"/>
        <v/>
      </c>
    </row>
    <row r="1255" spans="10:10" x14ac:dyDescent="0.25">
      <c r="J1255" s="34" t="str">
        <f t="shared" si="20"/>
        <v/>
      </c>
    </row>
    <row r="1256" spans="10:10" x14ac:dyDescent="0.25">
      <c r="J1256" s="34" t="str">
        <f t="shared" si="20"/>
        <v/>
      </c>
    </row>
    <row r="1257" spans="10:10" x14ac:dyDescent="0.25">
      <c r="J1257" s="34" t="str">
        <f t="shared" si="20"/>
        <v/>
      </c>
    </row>
    <row r="1258" spans="10:10" x14ac:dyDescent="0.25">
      <c r="J1258" s="34" t="str">
        <f t="shared" si="20"/>
        <v/>
      </c>
    </row>
    <row r="1259" spans="10:10" x14ac:dyDescent="0.25">
      <c r="J1259" s="34" t="str">
        <f t="shared" si="20"/>
        <v/>
      </c>
    </row>
    <row r="1260" spans="10:10" x14ac:dyDescent="0.25">
      <c r="J1260" s="34" t="str">
        <f t="shared" si="20"/>
        <v/>
      </c>
    </row>
    <row r="1261" spans="10:10" x14ac:dyDescent="0.25">
      <c r="J1261" s="34" t="str">
        <f t="shared" si="20"/>
        <v/>
      </c>
    </row>
    <row r="1262" spans="10:10" x14ac:dyDescent="0.25">
      <c r="J1262" s="34" t="str">
        <f t="shared" si="20"/>
        <v/>
      </c>
    </row>
    <row r="1263" spans="10:10" x14ac:dyDescent="0.25">
      <c r="J1263" s="34" t="str">
        <f t="shared" si="20"/>
        <v/>
      </c>
    </row>
    <row r="1264" spans="10:10" x14ac:dyDescent="0.25">
      <c r="J1264" s="34" t="str">
        <f t="shared" si="20"/>
        <v/>
      </c>
    </row>
    <row r="1265" spans="10:10" x14ac:dyDescent="0.25">
      <c r="J1265" s="34" t="str">
        <f t="shared" si="20"/>
        <v/>
      </c>
    </row>
    <row r="1266" spans="10:10" x14ac:dyDescent="0.25">
      <c r="J1266" s="34" t="str">
        <f t="shared" si="20"/>
        <v/>
      </c>
    </row>
    <row r="1267" spans="10:10" x14ac:dyDescent="0.25">
      <c r="J1267" s="34" t="str">
        <f t="shared" si="20"/>
        <v/>
      </c>
    </row>
    <row r="1268" spans="10:10" x14ac:dyDescent="0.25">
      <c r="J1268" s="34" t="str">
        <f t="shared" si="20"/>
        <v/>
      </c>
    </row>
    <row r="1269" spans="10:10" x14ac:dyDescent="0.25">
      <c r="J1269" s="34" t="str">
        <f t="shared" si="20"/>
        <v/>
      </c>
    </row>
    <row r="1270" spans="10:10" x14ac:dyDescent="0.25">
      <c r="J1270" s="34" t="str">
        <f t="shared" si="20"/>
        <v/>
      </c>
    </row>
    <row r="1271" spans="10:10" x14ac:dyDescent="0.25">
      <c r="J1271" s="34" t="str">
        <f t="shared" si="20"/>
        <v/>
      </c>
    </row>
    <row r="1272" spans="10:10" x14ac:dyDescent="0.25">
      <c r="J1272" s="34" t="str">
        <f t="shared" si="20"/>
        <v/>
      </c>
    </row>
    <row r="1273" spans="10:10" x14ac:dyDescent="0.25">
      <c r="J1273" s="34" t="str">
        <f t="shared" si="20"/>
        <v/>
      </c>
    </row>
    <row r="1274" spans="10:10" x14ac:dyDescent="0.25">
      <c r="J1274" s="34" t="str">
        <f t="shared" si="20"/>
        <v/>
      </c>
    </row>
    <row r="1275" spans="10:10" x14ac:dyDescent="0.25">
      <c r="J1275" s="34" t="str">
        <f t="shared" si="20"/>
        <v/>
      </c>
    </row>
    <row r="1276" spans="10:10" x14ac:dyDescent="0.25">
      <c r="J1276" s="34" t="str">
        <f t="shared" si="20"/>
        <v/>
      </c>
    </row>
    <row r="1277" spans="10:10" x14ac:dyDescent="0.25">
      <c r="J1277" s="34" t="str">
        <f t="shared" si="20"/>
        <v/>
      </c>
    </row>
    <row r="1278" spans="10:10" x14ac:dyDescent="0.25">
      <c r="J1278" s="34" t="str">
        <f t="shared" si="20"/>
        <v/>
      </c>
    </row>
    <row r="1279" spans="10:10" x14ac:dyDescent="0.25">
      <c r="J1279" s="34" t="str">
        <f t="shared" si="20"/>
        <v/>
      </c>
    </row>
    <row r="1280" spans="10:10" x14ac:dyDescent="0.25">
      <c r="J1280" s="34" t="str">
        <f t="shared" si="20"/>
        <v/>
      </c>
    </row>
    <row r="1281" spans="10:10" x14ac:dyDescent="0.25">
      <c r="J1281" s="34" t="str">
        <f t="shared" si="20"/>
        <v/>
      </c>
    </row>
    <row r="1282" spans="10:10" x14ac:dyDescent="0.25">
      <c r="J1282" s="34" t="str">
        <f t="shared" si="20"/>
        <v/>
      </c>
    </row>
    <row r="1283" spans="10:10" x14ac:dyDescent="0.25">
      <c r="J1283" s="34" t="str">
        <f t="shared" si="20"/>
        <v/>
      </c>
    </row>
    <row r="1284" spans="10:10" x14ac:dyDescent="0.25">
      <c r="J1284" s="34" t="str">
        <f t="shared" si="20"/>
        <v/>
      </c>
    </row>
    <row r="1285" spans="10:10" x14ac:dyDescent="0.25">
      <c r="J1285" s="34" t="str">
        <f t="shared" si="20"/>
        <v/>
      </c>
    </row>
    <row r="1286" spans="10:10" x14ac:dyDescent="0.25">
      <c r="J1286" s="34" t="str">
        <f t="shared" si="20"/>
        <v/>
      </c>
    </row>
    <row r="1287" spans="10:10" x14ac:dyDescent="0.25">
      <c r="J1287" s="34" t="str">
        <f t="shared" si="20"/>
        <v/>
      </c>
    </row>
    <row r="1288" spans="10:10" x14ac:dyDescent="0.25">
      <c r="J1288" s="34" t="str">
        <f t="shared" si="20"/>
        <v/>
      </c>
    </row>
    <row r="1289" spans="10:10" x14ac:dyDescent="0.25">
      <c r="J1289" s="34" t="str">
        <f t="shared" si="20"/>
        <v/>
      </c>
    </row>
    <row r="1290" spans="10:10" x14ac:dyDescent="0.25">
      <c r="J1290" s="34" t="str">
        <f t="shared" si="20"/>
        <v/>
      </c>
    </row>
    <row r="1291" spans="10:10" x14ac:dyDescent="0.25">
      <c r="J1291" s="34" t="str">
        <f t="shared" si="20"/>
        <v/>
      </c>
    </row>
    <row r="1292" spans="10:10" x14ac:dyDescent="0.25">
      <c r="J1292" s="34" t="str">
        <f t="shared" si="20"/>
        <v/>
      </c>
    </row>
    <row r="1293" spans="10:10" x14ac:dyDescent="0.25">
      <c r="J1293" s="34" t="str">
        <f t="shared" si="20"/>
        <v/>
      </c>
    </row>
    <row r="1294" spans="10:10" x14ac:dyDescent="0.25">
      <c r="J1294" s="34" t="str">
        <f t="shared" si="20"/>
        <v/>
      </c>
    </row>
    <row r="1295" spans="10:10" x14ac:dyDescent="0.25">
      <c r="J1295" s="34" t="str">
        <f t="shared" ref="J1295:J1315" si="21">IF(SUM(H1295:I1295)=0,"",(J1294+I1295-H1295))</f>
        <v/>
      </c>
    </row>
    <row r="1296" spans="10:10" x14ac:dyDescent="0.25">
      <c r="J1296" s="34" t="str">
        <f t="shared" si="21"/>
        <v/>
      </c>
    </row>
    <row r="1297" spans="10:10" x14ac:dyDescent="0.25">
      <c r="J1297" s="34" t="str">
        <f t="shared" si="21"/>
        <v/>
      </c>
    </row>
    <row r="1298" spans="10:10" x14ac:dyDescent="0.25">
      <c r="J1298" s="34" t="str">
        <f t="shared" si="21"/>
        <v/>
      </c>
    </row>
    <row r="1299" spans="10:10" x14ac:dyDescent="0.25">
      <c r="J1299" s="34" t="str">
        <f t="shared" si="21"/>
        <v/>
      </c>
    </row>
    <row r="1300" spans="10:10" x14ac:dyDescent="0.25">
      <c r="J1300" s="34" t="str">
        <f t="shared" si="21"/>
        <v/>
      </c>
    </row>
    <row r="1301" spans="10:10" x14ac:dyDescent="0.25">
      <c r="J1301" s="34" t="str">
        <f t="shared" si="21"/>
        <v/>
      </c>
    </row>
    <row r="1302" spans="10:10" x14ac:dyDescent="0.25">
      <c r="J1302" s="34" t="str">
        <f t="shared" si="21"/>
        <v/>
      </c>
    </row>
    <row r="1303" spans="10:10" x14ac:dyDescent="0.25">
      <c r="J1303" s="34" t="str">
        <f t="shared" si="21"/>
        <v/>
      </c>
    </row>
    <row r="1304" spans="10:10" x14ac:dyDescent="0.25">
      <c r="J1304" s="34" t="str">
        <f t="shared" si="21"/>
        <v/>
      </c>
    </row>
    <row r="1305" spans="10:10" x14ac:dyDescent="0.25">
      <c r="J1305" s="34" t="str">
        <f t="shared" si="21"/>
        <v/>
      </c>
    </row>
    <row r="1306" spans="10:10" x14ac:dyDescent="0.25">
      <c r="J1306" s="34" t="str">
        <f t="shared" si="21"/>
        <v/>
      </c>
    </row>
    <row r="1307" spans="10:10" x14ac:dyDescent="0.25">
      <c r="J1307" s="34" t="str">
        <f t="shared" si="21"/>
        <v/>
      </c>
    </row>
    <row r="1308" spans="10:10" x14ac:dyDescent="0.25">
      <c r="J1308" s="34" t="str">
        <f t="shared" si="21"/>
        <v/>
      </c>
    </row>
    <row r="1309" spans="10:10" x14ac:dyDescent="0.25">
      <c r="J1309" s="34" t="str">
        <f t="shared" si="21"/>
        <v/>
      </c>
    </row>
    <row r="1310" spans="10:10" x14ac:dyDescent="0.25">
      <c r="J1310" s="34" t="str">
        <f t="shared" si="21"/>
        <v/>
      </c>
    </row>
    <row r="1311" spans="10:10" x14ac:dyDescent="0.25">
      <c r="J1311" s="34" t="str">
        <f t="shared" si="21"/>
        <v/>
      </c>
    </row>
    <row r="1312" spans="10:10" x14ac:dyDescent="0.25">
      <c r="J1312" s="34" t="str">
        <f t="shared" si="21"/>
        <v/>
      </c>
    </row>
    <row r="1313" spans="1:10" x14ac:dyDescent="0.25">
      <c r="J1313" s="34" t="str">
        <f t="shared" si="21"/>
        <v/>
      </c>
    </row>
    <row r="1314" spans="1:10" x14ac:dyDescent="0.25">
      <c r="J1314" s="34" t="str">
        <f t="shared" si="21"/>
        <v/>
      </c>
    </row>
    <row r="1315" spans="1:10" x14ac:dyDescent="0.25">
      <c r="J1315" s="34" t="str">
        <f t="shared" si="21"/>
        <v/>
      </c>
    </row>
    <row r="1316" spans="1:10" x14ac:dyDescent="0.25">
      <c r="A1316" s="70"/>
      <c r="B1316" s="71"/>
      <c r="C1316" s="72"/>
      <c r="D1316" s="71"/>
      <c r="E1316" s="73"/>
      <c r="F1316" s="71"/>
      <c r="G1316" s="72"/>
      <c r="H1316" s="74"/>
      <c r="I1316" s="74"/>
      <c r="J1316" s="74"/>
    </row>
  </sheetData>
  <autoFilter ref="K2:L4" xr:uid="{00000000-0009-0000-0000-000004000000}"/>
  <mergeCells count="1">
    <mergeCell ref="A1:J3"/>
  </mergeCells>
  <conditionalFormatting sqref="J1:J1048576">
    <cfRule type="cellIs" dxfId="73" priority="3" operator="lessThan">
      <formula>0</formula>
    </cfRule>
  </conditionalFormatting>
  <conditionalFormatting sqref="B26:H26 D27">
    <cfRule type="expression" dxfId="72" priority="1">
      <formula>MOD(ROW(),2)</formula>
    </cfRule>
  </conditionalFormatting>
  <dataValidations count="3">
    <dataValidation type="list" allowBlank="1" showInputMessage="1" showErrorMessage="1" sqref="E6:E1315" xr:uid="{00000000-0002-0000-0400-000000000000}">
      <formula1>INDIRECT(D6)</formula1>
    </dataValidation>
    <dataValidation type="list" allowBlank="1" showInputMessage="1" showErrorMessage="1" sqref="B6:B1315" xr:uid="{00000000-0002-0000-0400-000001000000}">
      <formula1>operation</formula1>
    </dataValidation>
    <dataValidation type="list" allowBlank="1" showInputMessage="1" showErrorMessage="1" sqref="D6:D1315" xr:uid="{00000000-0002-0000-0400-000002000000}">
      <formula1>categorie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RapprochementCARTE">
                <anchor moveWithCells="1">
                  <from>
                    <xdr:col>10</xdr:col>
                    <xdr:colOff>0</xdr:colOff>
                    <xdr:row>0</xdr:row>
                    <xdr:rowOff>19050</xdr:rowOff>
                  </from>
                  <to>
                    <xdr:col>12</xdr:col>
                    <xdr:colOff>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5" name="Button 4">
              <controlPr defaultSize="0" print="0" autoFill="0" autoPict="0" macro="[0]!FinRapportCarte">
                <anchor moveWithCells="1">
                  <from>
                    <xdr:col>12</xdr:col>
                    <xdr:colOff>0</xdr:colOff>
                    <xdr:row>0</xdr:row>
                    <xdr:rowOff>9525</xdr:rowOff>
                  </from>
                  <to>
                    <xdr:col>13</xdr:col>
                    <xdr:colOff>19050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Button 5">
              <controlPr defaultSize="0" print="0" autoFill="0" autoPict="0" macro="[0]!bas_de_page">
                <anchor moveWithCells="1" sizeWithCells="1">
                  <from>
                    <xdr:col>12</xdr:col>
                    <xdr:colOff>104775</xdr:colOff>
                    <xdr:row>3</xdr:row>
                    <xdr:rowOff>9525</xdr:rowOff>
                  </from>
                  <to>
                    <xdr:col>12</xdr:col>
                    <xdr:colOff>1047750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00B050"/>
  </sheetPr>
  <dimension ref="A1:M1587"/>
  <sheetViews>
    <sheetView showZeros="0" workbookViewId="0">
      <pane ySplit="4" topLeftCell="A860" activePane="bottomLeft" state="frozen"/>
      <selection activeCell="B27" sqref="B27"/>
      <selection pane="bottomLeft" activeCell="A898" sqref="A898"/>
    </sheetView>
  </sheetViews>
  <sheetFormatPr baseColWidth="10" defaultRowHeight="15" x14ac:dyDescent="0.25"/>
  <cols>
    <col min="1" max="1" width="10.28515625" style="27" customWidth="1"/>
    <col min="2" max="2" width="15.28515625" style="5" customWidth="1"/>
    <col min="3" max="3" width="10.28515625" style="2" customWidth="1"/>
    <col min="4" max="4" width="15.28515625" style="5" customWidth="1"/>
    <col min="5" max="5" width="15.28515625" style="4" customWidth="1"/>
    <col min="6" max="6" width="44.28515625" style="5" customWidth="1"/>
    <col min="7" max="7" width="3.28515625" customWidth="1"/>
    <col min="8" max="10" width="10.28515625" style="33" customWidth="1"/>
    <col min="11" max="11" width="15.28515625" customWidth="1"/>
    <col min="12" max="12" width="15.7109375" style="34" customWidth="1"/>
    <col min="13" max="13" width="16.7109375" customWidth="1"/>
  </cols>
  <sheetData>
    <row r="1" spans="1:12" ht="17.45" customHeight="1" x14ac:dyDescent="0.25">
      <c r="A1" s="165" t="s">
        <v>86</v>
      </c>
      <c r="B1" s="166"/>
      <c r="C1" s="166"/>
      <c r="D1" s="166"/>
      <c r="E1" s="166"/>
      <c r="F1" s="166"/>
      <c r="G1" s="166"/>
      <c r="H1" s="166"/>
      <c r="I1" s="166"/>
      <c r="J1" s="166"/>
      <c r="K1" s="12"/>
      <c r="L1" s="41"/>
    </row>
    <row r="2" spans="1:12" x14ac:dyDescent="0.25">
      <c r="A2" s="166"/>
      <c r="B2" s="166"/>
      <c r="C2" s="166"/>
      <c r="D2" s="166"/>
      <c r="E2" s="166"/>
      <c r="F2" s="166"/>
      <c r="G2" s="166"/>
      <c r="H2" s="166"/>
      <c r="I2" s="166"/>
      <c r="J2" s="166"/>
      <c r="K2" s="13" t="s">
        <v>82</v>
      </c>
      <c r="L2" s="42">
        <v>232.6</v>
      </c>
    </row>
    <row r="3" spans="1:12" ht="14.45" customHeight="1" x14ac:dyDescent="0.25">
      <c r="A3" s="166"/>
      <c r="B3" s="166"/>
      <c r="C3" s="166"/>
      <c r="D3" s="166"/>
      <c r="E3" s="166"/>
      <c r="F3" s="166"/>
      <c r="G3" s="166"/>
      <c r="H3" s="166"/>
      <c r="I3" s="166"/>
      <c r="J3" s="166"/>
      <c r="K3" s="14" t="s">
        <v>83</v>
      </c>
      <c r="L3" s="43"/>
    </row>
    <row r="4" spans="1:12" ht="30.75" thickBot="1" x14ac:dyDescent="0.3">
      <c r="A4" s="30" t="s">
        <v>64</v>
      </c>
      <c r="B4" s="18" t="s">
        <v>77</v>
      </c>
      <c r="C4" s="18" t="s">
        <v>78</v>
      </c>
      <c r="D4" s="17" t="s">
        <v>79</v>
      </c>
      <c r="E4" s="18" t="s">
        <v>80</v>
      </c>
      <c r="F4" s="17" t="s">
        <v>72</v>
      </c>
      <c r="G4" s="17" t="s">
        <v>129</v>
      </c>
      <c r="H4" s="37" t="s">
        <v>70</v>
      </c>
      <c r="I4" s="37" t="s">
        <v>71</v>
      </c>
      <c r="J4" s="38" t="s">
        <v>81</v>
      </c>
      <c r="K4" s="15" t="s">
        <v>84</v>
      </c>
      <c r="L4" s="44">
        <f>L2-L3-(SUMIF(G5:G1588,"p",H5:I1588))</f>
        <v>232.6</v>
      </c>
    </row>
    <row r="5" spans="1:12" x14ac:dyDescent="0.25">
      <c r="A5" s="27">
        <v>43101</v>
      </c>
      <c r="B5" s="5" t="s">
        <v>85</v>
      </c>
      <c r="J5" s="34">
        <v>292.85000000000002</v>
      </c>
    </row>
    <row r="6" spans="1:12" x14ac:dyDescent="0.25">
      <c r="A6" s="27">
        <v>43102</v>
      </c>
      <c r="B6" s="5" t="s">
        <v>130</v>
      </c>
      <c r="D6" s="5" t="s">
        <v>106</v>
      </c>
      <c r="E6" s="4" t="s">
        <v>148</v>
      </c>
      <c r="F6" s="5" t="s">
        <v>186</v>
      </c>
      <c r="I6" s="33">
        <v>20</v>
      </c>
      <c r="J6" s="34">
        <f>IF(SUM(H6:I6)=0,"",(J5+I6-H6))</f>
        <v>312.85000000000002</v>
      </c>
    </row>
    <row r="7" spans="1:12" x14ac:dyDescent="0.25">
      <c r="A7" s="27">
        <v>43107</v>
      </c>
      <c r="D7" s="5" t="s">
        <v>123</v>
      </c>
      <c r="E7" s="4" t="s">
        <v>55</v>
      </c>
      <c r="F7" s="5" t="s">
        <v>187</v>
      </c>
      <c r="H7" s="33">
        <v>6.9</v>
      </c>
      <c r="J7" s="34">
        <f t="shared" ref="J7:J82" si="0">IF(SUM(H7:I7)=0,"",(J6+I7-H7))</f>
        <v>305.95000000000005</v>
      </c>
    </row>
    <row r="8" spans="1:12" x14ac:dyDescent="0.25">
      <c r="A8" s="27">
        <v>43107</v>
      </c>
      <c r="D8" s="5" t="s">
        <v>109</v>
      </c>
      <c r="E8" s="4" t="s">
        <v>11</v>
      </c>
      <c r="F8" s="5" t="s">
        <v>188</v>
      </c>
      <c r="H8" s="33">
        <v>48.71</v>
      </c>
      <c r="J8" s="34">
        <f t="shared" si="0"/>
        <v>257.24000000000007</v>
      </c>
    </row>
    <row r="9" spans="1:12" x14ac:dyDescent="0.25">
      <c r="A9" s="27">
        <v>43111</v>
      </c>
      <c r="B9" s="5" t="s">
        <v>102</v>
      </c>
      <c r="D9" s="5" t="s">
        <v>147</v>
      </c>
      <c r="E9" s="4" t="s">
        <v>146</v>
      </c>
      <c r="F9" s="5" t="s">
        <v>191</v>
      </c>
      <c r="I9" s="33">
        <v>500</v>
      </c>
      <c r="J9" s="34">
        <f t="shared" si="0"/>
        <v>757.24</v>
      </c>
    </row>
    <row r="10" spans="1:12" x14ac:dyDescent="0.25">
      <c r="A10" s="27">
        <v>43111</v>
      </c>
      <c r="B10" s="5" t="s">
        <v>130</v>
      </c>
      <c r="D10" s="5" t="s">
        <v>155</v>
      </c>
      <c r="F10" s="5" t="s">
        <v>192</v>
      </c>
      <c r="H10" s="33">
        <v>500</v>
      </c>
      <c r="J10" s="34">
        <f t="shared" si="0"/>
        <v>257.24</v>
      </c>
    </row>
    <row r="11" spans="1:12" x14ac:dyDescent="0.25">
      <c r="A11" s="27">
        <v>43112</v>
      </c>
      <c r="D11" s="5" t="s">
        <v>109</v>
      </c>
      <c r="E11" s="4" t="s">
        <v>11</v>
      </c>
      <c r="F11" s="5" t="s">
        <v>193</v>
      </c>
      <c r="I11" s="33">
        <v>18</v>
      </c>
      <c r="J11" s="34">
        <f t="shared" si="0"/>
        <v>275.24</v>
      </c>
    </row>
    <row r="12" spans="1:12" x14ac:dyDescent="0.25">
      <c r="A12" s="27">
        <v>43114</v>
      </c>
      <c r="D12" s="5" t="s">
        <v>123</v>
      </c>
      <c r="E12" s="4" t="s">
        <v>55</v>
      </c>
      <c r="F12" s="5" t="s">
        <v>190</v>
      </c>
      <c r="H12" s="33">
        <v>21.26</v>
      </c>
      <c r="J12" s="34">
        <f t="shared" si="0"/>
        <v>253.98000000000002</v>
      </c>
    </row>
    <row r="13" spans="1:12" x14ac:dyDescent="0.25">
      <c r="A13" s="27">
        <v>43114</v>
      </c>
      <c r="D13" s="5" t="s">
        <v>109</v>
      </c>
      <c r="E13" s="4" t="s">
        <v>11</v>
      </c>
      <c r="F13" s="5" t="s">
        <v>188</v>
      </c>
      <c r="H13" s="33">
        <v>14.63</v>
      </c>
      <c r="J13" s="34">
        <f t="shared" si="0"/>
        <v>239.35000000000002</v>
      </c>
    </row>
    <row r="14" spans="1:12" x14ac:dyDescent="0.25">
      <c r="A14" s="27">
        <v>43115</v>
      </c>
      <c r="D14" s="19" t="s">
        <v>119</v>
      </c>
      <c r="E14" s="4" t="s">
        <v>27</v>
      </c>
      <c r="F14" s="5" t="s">
        <v>195</v>
      </c>
      <c r="H14" s="33">
        <v>15</v>
      </c>
      <c r="J14" s="34">
        <f t="shared" si="0"/>
        <v>224.35000000000002</v>
      </c>
    </row>
    <row r="15" spans="1:12" x14ac:dyDescent="0.25">
      <c r="A15" s="27">
        <v>43120</v>
      </c>
      <c r="D15" s="5" t="s">
        <v>111</v>
      </c>
      <c r="E15" s="4" t="s">
        <v>2</v>
      </c>
      <c r="F15" s="5" t="s">
        <v>182</v>
      </c>
      <c r="H15" s="33">
        <v>14</v>
      </c>
      <c r="J15" s="34">
        <f t="shared" si="0"/>
        <v>210.35000000000002</v>
      </c>
    </row>
    <row r="16" spans="1:12" x14ac:dyDescent="0.25">
      <c r="A16" s="27">
        <v>43120</v>
      </c>
      <c r="D16" s="5" t="s">
        <v>109</v>
      </c>
      <c r="E16" s="4" t="s">
        <v>11</v>
      </c>
      <c r="F16" s="5" t="s">
        <v>188</v>
      </c>
      <c r="H16" s="33">
        <v>34.270000000000003</v>
      </c>
      <c r="J16" s="34">
        <f t="shared" si="0"/>
        <v>176.08</v>
      </c>
    </row>
    <row r="17" spans="1:13" x14ac:dyDescent="0.25">
      <c r="A17" s="27">
        <v>43120</v>
      </c>
      <c r="B17" s="5" t="s">
        <v>102</v>
      </c>
      <c r="D17" s="5" t="s">
        <v>147</v>
      </c>
      <c r="E17" s="4" t="s">
        <v>146</v>
      </c>
      <c r="F17" s="5" t="s">
        <v>197</v>
      </c>
      <c r="I17" s="33">
        <v>20</v>
      </c>
      <c r="J17" s="34">
        <f t="shared" si="0"/>
        <v>196.08</v>
      </c>
    </row>
    <row r="18" spans="1:13" x14ac:dyDescent="0.25">
      <c r="A18" s="27">
        <v>43126</v>
      </c>
      <c r="D18" s="5" t="s">
        <v>123</v>
      </c>
      <c r="E18" s="4" t="s">
        <v>55</v>
      </c>
      <c r="H18" s="33">
        <v>12.95</v>
      </c>
      <c r="J18" s="34">
        <f t="shared" si="0"/>
        <v>183.13000000000002</v>
      </c>
    </row>
    <row r="19" spans="1:13" x14ac:dyDescent="0.25">
      <c r="A19" s="27">
        <v>43126</v>
      </c>
      <c r="D19" s="5" t="s">
        <v>120</v>
      </c>
      <c r="E19" s="4" t="s">
        <v>30</v>
      </c>
      <c r="F19" s="5" t="s">
        <v>198</v>
      </c>
      <c r="H19" s="33">
        <v>80</v>
      </c>
      <c r="J19" s="34">
        <f t="shared" si="0"/>
        <v>103.13000000000002</v>
      </c>
    </row>
    <row r="20" spans="1:13" x14ac:dyDescent="0.25">
      <c r="A20" s="27">
        <v>43126</v>
      </c>
      <c r="D20" s="5" t="s">
        <v>120</v>
      </c>
      <c r="E20" s="4" t="s">
        <v>30</v>
      </c>
      <c r="F20" s="5" t="s">
        <v>199</v>
      </c>
      <c r="H20" s="33">
        <v>59.2</v>
      </c>
      <c r="J20" s="34">
        <f t="shared" si="0"/>
        <v>43.930000000000021</v>
      </c>
    </row>
    <row r="21" spans="1:13" x14ac:dyDescent="0.25">
      <c r="A21" s="27">
        <v>43399</v>
      </c>
      <c r="D21" s="5" t="s">
        <v>120</v>
      </c>
      <c r="E21" s="4" t="s">
        <v>30</v>
      </c>
      <c r="F21" s="5" t="s">
        <v>200</v>
      </c>
      <c r="I21" s="33">
        <v>100</v>
      </c>
      <c r="J21" s="34">
        <f t="shared" si="0"/>
        <v>143.93</v>
      </c>
      <c r="M21" s="34"/>
    </row>
    <row r="22" spans="1:13" x14ac:dyDescent="0.25">
      <c r="A22" s="27">
        <v>43128</v>
      </c>
      <c r="D22" s="5" t="s">
        <v>109</v>
      </c>
      <c r="E22" s="4" t="s">
        <v>11</v>
      </c>
      <c r="F22" s="5" t="s">
        <v>188</v>
      </c>
      <c r="H22" s="33">
        <v>19.45</v>
      </c>
      <c r="J22" s="34">
        <f t="shared" si="0"/>
        <v>124.48</v>
      </c>
    </row>
    <row r="23" spans="1:13" x14ac:dyDescent="0.25">
      <c r="A23" s="27">
        <v>43131</v>
      </c>
      <c r="D23" s="5" t="s">
        <v>109</v>
      </c>
      <c r="E23" s="4" t="s">
        <v>11</v>
      </c>
      <c r="F23" s="5" t="s">
        <v>188</v>
      </c>
      <c r="H23" s="33">
        <v>20.23</v>
      </c>
      <c r="J23" s="34">
        <f t="shared" si="0"/>
        <v>104.25</v>
      </c>
    </row>
    <row r="24" spans="1:13" x14ac:dyDescent="0.25">
      <c r="A24" s="27">
        <v>43131</v>
      </c>
      <c r="D24" s="5" t="s">
        <v>110</v>
      </c>
      <c r="F24" s="5" t="s">
        <v>207</v>
      </c>
      <c r="H24" s="33">
        <v>3</v>
      </c>
      <c r="J24" s="34">
        <f t="shared" si="0"/>
        <v>101.25</v>
      </c>
    </row>
    <row r="25" spans="1:13" x14ac:dyDescent="0.25">
      <c r="A25" s="27">
        <v>43133</v>
      </c>
      <c r="B25" s="5" t="s">
        <v>102</v>
      </c>
      <c r="D25" s="5" t="s">
        <v>147</v>
      </c>
      <c r="E25" s="4" t="s">
        <v>146</v>
      </c>
      <c r="F25" s="5" t="s">
        <v>206</v>
      </c>
      <c r="I25" s="33">
        <v>300</v>
      </c>
      <c r="J25" s="34">
        <f t="shared" si="0"/>
        <v>401.25</v>
      </c>
    </row>
    <row r="26" spans="1:13" x14ac:dyDescent="0.25">
      <c r="A26" s="27">
        <v>43133</v>
      </c>
      <c r="B26" s="5" t="s">
        <v>130</v>
      </c>
      <c r="D26" s="5" t="s">
        <v>155</v>
      </c>
      <c r="F26" s="5" t="s">
        <v>192</v>
      </c>
      <c r="H26" s="33">
        <v>100</v>
      </c>
      <c r="J26" s="34">
        <f t="shared" si="0"/>
        <v>301.25</v>
      </c>
    </row>
    <row r="27" spans="1:13" x14ac:dyDescent="0.25">
      <c r="A27" s="27">
        <v>43135</v>
      </c>
      <c r="D27" s="5" t="s">
        <v>110</v>
      </c>
      <c r="F27" s="5" t="s">
        <v>208</v>
      </c>
      <c r="H27" s="33">
        <v>10.8</v>
      </c>
      <c r="J27" s="34">
        <f t="shared" si="0"/>
        <v>290.45</v>
      </c>
    </row>
    <row r="28" spans="1:13" x14ac:dyDescent="0.25">
      <c r="A28" s="27">
        <v>43135</v>
      </c>
      <c r="D28" s="5" t="s">
        <v>110</v>
      </c>
      <c r="F28" s="5" t="s">
        <v>209</v>
      </c>
      <c r="H28" s="33">
        <v>10.45</v>
      </c>
      <c r="J28" s="34">
        <f t="shared" si="0"/>
        <v>280</v>
      </c>
    </row>
    <row r="29" spans="1:13" x14ac:dyDescent="0.25">
      <c r="A29" s="27">
        <v>43224</v>
      </c>
      <c r="D29" s="5" t="s">
        <v>109</v>
      </c>
      <c r="E29" s="4" t="s">
        <v>11</v>
      </c>
      <c r="F29" s="5" t="s">
        <v>188</v>
      </c>
      <c r="H29" s="33">
        <v>27</v>
      </c>
      <c r="J29" s="34">
        <f t="shared" si="0"/>
        <v>253</v>
      </c>
    </row>
    <row r="30" spans="1:13" x14ac:dyDescent="0.25">
      <c r="A30" s="27">
        <v>43139</v>
      </c>
      <c r="D30" s="5" t="s">
        <v>110</v>
      </c>
      <c r="F30" s="5" t="s">
        <v>210</v>
      </c>
      <c r="H30" s="33">
        <v>6.15</v>
      </c>
      <c r="J30" s="34">
        <f t="shared" si="0"/>
        <v>246.85</v>
      </c>
    </row>
    <row r="31" spans="1:13" x14ac:dyDescent="0.25">
      <c r="A31" s="27">
        <v>43142</v>
      </c>
      <c r="D31" s="5" t="s">
        <v>119</v>
      </c>
      <c r="E31" s="4" t="s">
        <v>28</v>
      </c>
      <c r="F31" s="5" t="s">
        <v>211</v>
      </c>
      <c r="H31" s="33">
        <v>23</v>
      </c>
      <c r="J31" s="34">
        <f t="shared" si="0"/>
        <v>223.85</v>
      </c>
    </row>
    <row r="32" spans="1:13" x14ac:dyDescent="0.25">
      <c r="A32" s="27">
        <v>43142</v>
      </c>
      <c r="D32" s="5" t="s">
        <v>109</v>
      </c>
      <c r="E32" s="4" t="s">
        <v>11</v>
      </c>
      <c r="F32" s="5" t="s">
        <v>188</v>
      </c>
      <c r="H32" s="33">
        <v>70.819999999999993</v>
      </c>
      <c r="J32" s="34">
        <f t="shared" si="0"/>
        <v>153.03</v>
      </c>
    </row>
    <row r="33" spans="1:10" x14ac:dyDescent="0.25">
      <c r="A33" s="27">
        <v>43149</v>
      </c>
      <c r="D33" s="5" t="s">
        <v>110</v>
      </c>
      <c r="F33" s="5" t="s">
        <v>213</v>
      </c>
      <c r="H33" s="33">
        <v>6.8</v>
      </c>
      <c r="J33" s="34">
        <f t="shared" si="0"/>
        <v>146.22999999999999</v>
      </c>
    </row>
    <row r="34" spans="1:10" x14ac:dyDescent="0.25">
      <c r="A34" s="27">
        <v>43149</v>
      </c>
      <c r="D34" s="5" t="s">
        <v>110</v>
      </c>
      <c r="F34" s="5" t="s">
        <v>214</v>
      </c>
      <c r="H34" s="33">
        <v>12</v>
      </c>
      <c r="J34" s="34">
        <f t="shared" si="0"/>
        <v>134.22999999999999</v>
      </c>
    </row>
    <row r="35" spans="1:10" x14ac:dyDescent="0.25">
      <c r="A35" s="27">
        <v>43149</v>
      </c>
      <c r="D35" s="5" t="s">
        <v>109</v>
      </c>
      <c r="E35" s="4" t="s">
        <v>11</v>
      </c>
      <c r="F35" s="5" t="s">
        <v>188</v>
      </c>
      <c r="H35" s="33">
        <v>31.84</v>
      </c>
      <c r="J35" s="34">
        <f t="shared" si="0"/>
        <v>102.38999999999999</v>
      </c>
    </row>
    <row r="36" spans="1:10" x14ac:dyDescent="0.25">
      <c r="A36" s="27">
        <v>43156</v>
      </c>
      <c r="D36" s="5" t="s">
        <v>110</v>
      </c>
      <c r="F36" s="5" t="s">
        <v>217</v>
      </c>
      <c r="H36" s="33">
        <v>5</v>
      </c>
      <c r="J36" s="34">
        <f t="shared" si="0"/>
        <v>97.389999999999986</v>
      </c>
    </row>
    <row r="37" spans="1:10" x14ac:dyDescent="0.25">
      <c r="A37" s="27">
        <v>43156</v>
      </c>
      <c r="D37" s="5" t="s">
        <v>109</v>
      </c>
      <c r="E37" s="4" t="s">
        <v>11</v>
      </c>
      <c r="F37" s="5" t="s">
        <v>188</v>
      </c>
      <c r="H37" s="33">
        <v>17.600000000000001</v>
      </c>
      <c r="J37" s="34">
        <f t="shared" si="0"/>
        <v>79.789999999999992</v>
      </c>
    </row>
    <row r="38" spans="1:10" x14ac:dyDescent="0.25">
      <c r="A38" s="27">
        <v>43163</v>
      </c>
      <c r="D38" s="5" t="s">
        <v>109</v>
      </c>
      <c r="E38" s="4" t="s">
        <v>11</v>
      </c>
      <c r="F38" s="5" t="s">
        <v>188</v>
      </c>
      <c r="H38" s="33">
        <v>11.6</v>
      </c>
      <c r="J38" s="34">
        <f t="shared" si="0"/>
        <v>68.19</v>
      </c>
    </row>
    <row r="39" spans="1:10" x14ac:dyDescent="0.25">
      <c r="A39" s="27">
        <v>43164</v>
      </c>
      <c r="D39" s="5" t="s">
        <v>113</v>
      </c>
      <c r="E39" s="4" t="s">
        <v>10</v>
      </c>
      <c r="F39" s="5" t="s">
        <v>222</v>
      </c>
      <c r="H39" s="33">
        <v>50</v>
      </c>
      <c r="J39" s="34">
        <f t="shared" si="0"/>
        <v>18.189999999999998</v>
      </c>
    </row>
    <row r="40" spans="1:10" x14ac:dyDescent="0.25">
      <c r="A40" s="27">
        <v>43166</v>
      </c>
      <c r="B40" s="5" t="s">
        <v>130</v>
      </c>
      <c r="D40" s="5" t="s">
        <v>106</v>
      </c>
      <c r="E40" s="4" t="s">
        <v>94</v>
      </c>
      <c r="F40" s="5" t="s">
        <v>221</v>
      </c>
      <c r="I40" s="85">
        <v>100</v>
      </c>
      <c r="J40" s="34">
        <f t="shared" si="0"/>
        <v>118.19</v>
      </c>
    </row>
    <row r="41" spans="1:10" x14ac:dyDescent="0.25">
      <c r="A41" s="27">
        <v>43169</v>
      </c>
      <c r="D41" s="5" t="s">
        <v>119</v>
      </c>
      <c r="E41" s="4" t="s">
        <v>27</v>
      </c>
      <c r="F41" s="5" t="s">
        <v>195</v>
      </c>
      <c r="H41" s="33">
        <v>15</v>
      </c>
      <c r="J41" s="34">
        <f t="shared" si="0"/>
        <v>103.19</v>
      </c>
    </row>
    <row r="42" spans="1:10" x14ac:dyDescent="0.25">
      <c r="A42" s="27">
        <v>43170</v>
      </c>
      <c r="D42" s="5" t="s">
        <v>109</v>
      </c>
      <c r="E42" s="4" t="s">
        <v>11</v>
      </c>
      <c r="F42" s="5" t="s">
        <v>188</v>
      </c>
      <c r="H42" s="33">
        <v>18.18</v>
      </c>
      <c r="J42" s="34">
        <f t="shared" si="0"/>
        <v>85.009999999999991</v>
      </c>
    </row>
    <row r="43" spans="1:10" x14ac:dyDescent="0.25">
      <c r="A43" s="27">
        <v>43173</v>
      </c>
      <c r="B43" s="5" t="s">
        <v>102</v>
      </c>
      <c r="D43" s="5" t="s">
        <v>147</v>
      </c>
      <c r="E43" s="4" t="s">
        <v>146</v>
      </c>
      <c r="F43" s="5" t="s">
        <v>206</v>
      </c>
      <c r="I43" s="33">
        <v>300</v>
      </c>
      <c r="J43" s="34">
        <f t="shared" si="0"/>
        <v>385.01</v>
      </c>
    </row>
    <row r="44" spans="1:10" x14ac:dyDescent="0.25">
      <c r="A44" s="27">
        <v>43174</v>
      </c>
      <c r="D44" s="5" t="s">
        <v>123</v>
      </c>
      <c r="E44" s="4" t="s">
        <v>55</v>
      </c>
      <c r="H44" s="33">
        <v>13</v>
      </c>
      <c r="J44" s="34">
        <f t="shared" si="0"/>
        <v>372.01</v>
      </c>
    </row>
    <row r="45" spans="1:10" x14ac:dyDescent="0.25">
      <c r="A45" s="27">
        <v>43177</v>
      </c>
      <c r="D45" s="5" t="s">
        <v>109</v>
      </c>
      <c r="E45" s="4" t="s">
        <v>11</v>
      </c>
      <c r="H45" s="33">
        <v>63.4</v>
      </c>
      <c r="J45" s="34">
        <f t="shared" si="0"/>
        <v>308.61</v>
      </c>
    </row>
    <row r="46" spans="1:10" x14ac:dyDescent="0.25">
      <c r="A46" s="27">
        <v>43180</v>
      </c>
      <c r="D46" s="5" t="s">
        <v>110</v>
      </c>
      <c r="F46" s="5" t="s">
        <v>224</v>
      </c>
      <c r="H46" s="33">
        <v>23.4</v>
      </c>
      <c r="J46" s="34">
        <f t="shared" si="0"/>
        <v>285.21000000000004</v>
      </c>
    </row>
    <row r="47" spans="1:10" x14ac:dyDescent="0.25">
      <c r="A47" s="27">
        <v>43180</v>
      </c>
      <c r="D47" s="5" t="s">
        <v>110</v>
      </c>
      <c r="F47" s="5" t="s">
        <v>225</v>
      </c>
      <c r="H47" s="33">
        <v>13.78</v>
      </c>
      <c r="J47" s="34">
        <f t="shared" si="0"/>
        <v>271.43000000000006</v>
      </c>
    </row>
    <row r="48" spans="1:10" x14ac:dyDescent="0.25">
      <c r="A48" s="27">
        <v>43180</v>
      </c>
      <c r="D48" s="5" t="s">
        <v>111</v>
      </c>
      <c r="E48" s="4" t="s">
        <v>2</v>
      </c>
      <c r="F48" s="5" t="s">
        <v>182</v>
      </c>
      <c r="H48" s="33">
        <v>15</v>
      </c>
      <c r="J48" s="34">
        <f t="shared" si="0"/>
        <v>256.43000000000006</v>
      </c>
    </row>
    <row r="49" spans="1:10" x14ac:dyDescent="0.25">
      <c r="A49" s="27">
        <v>43184</v>
      </c>
      <c r="D49" s="5" t="s">
        <v>109</v>
      </c>
      <c r="E49" s="4" t="s">
        <v>11</v>
      </c>
      <c r="F49" s="5" t="s">
        <v>188</v>
      </c>
      <c r="H49" s="33">
        <v>19.34</v>
      </c>
      <c r="J49" s="34">
        <f t="shared" si="0"/>
        <v>237.09000000000006</v>
      </c>
    </row>
    <row r="50" spans="1:10" x14ac:dyDescent="0.25">
      <c r="A50" s="27">
        <v>43184</v>
      </c>
      <c r="B50" s="5" t="s">
        <v>127</v>
      </c>
      <c r="D50" s="5" t="s">
        <v>109</v>
      </c>
      <c r="E50" s="4" t="s">
        <v>11</v>
      </c>
      <c r="F50" s="5" t="s">
        <v>226</v>
      </c>
      <c r="I50" s="33">
        <v>12</v>
      </c>
      <c r="J50" s="34">
        <f t="shared" si="0"/>
        <v>249.09000000000006</v>
      </c>
    </row>
    <row r="51" spans="1:10" x14ac:dyDescent="0.25">
      <c r="A51" s="27">
        <v>43187</v>
      </c>
      <c r="D51" s="5" t="s">
        <v>110</v>
      </c>
      <c r="F51" s="5" t="s">
        <v>227</v>
      </c>
      <c r="H51" s="33">
        <v>5.65</v>
      </c>
      <c r="J51" s="34">
        <f t="shared" si="0"/>
        <v>243.44000000000005</v>
      </c>
    </row>
    <row r="52" spans="1:10" x14ac:dyDescent="0.25">
      <c r="A52" s="27">
        <v>43187</v>
      </c>
      <c r="D52" s="5" t="s">
        <v>119</v>
      </c>
      <c r="E52" s="4" t="s">
        <v>27</v>
      </c>
      <c r="F52" s="5" t="s">
        <v>228</v>
      </c>
      <c r="H52" s="33">
        <v>7.5</v>
      </c>
      <c r="J52" s="34">
        <f t="shared" si="0"/>
        <v>235.94000000000005</v>
      </c>
    </row>
    <row r="53" spans="1:10" x14ac:dyDescent="0.25">
      <c r="A53" s="27">
        <v>43187</v>
      </c>
      <c r="D53" s="5" t="s">
        <v>119</v>
      </c>
      <c r="E53" s="4" t="s">
        <v>26</v>
      </c>
      <c r="F53" s="5" t="s">
        <v>229</v>
      </c>
      <c r="H53" s="33">
        <v>8.5</v>
      </c>
      <c r="J53" s="34">
        <f t="shared" si="0"/>
        <v>227.44000000000005</v>
      </c>
    </row>
    <row r="54" spans="1:10" x14ac:dyDescent="0.25">
      <c r="A54" s="27">
        <v>43188</v>
      </c>
      <c r="B54" s="5" t="s">
        <v>130</v>
      </c>
      <c r="D54" s="5" t="s">
        <v>106</v>
      </c>
      <c r="E54" s="4" t="s">
        <v>94</v>
      </c>
      <c r="F54" s="5" t="s">
        <v>221</v>
      </c>
      <c r="I54" s="89">
        <v>200</v>
      </c>
      <c r="J54" s="34">
        <f t="shared" si="0"/>
        <v>427.44000000000005</v>
      </c>
    </row>
    <row r="55" spans="1:10" x14ac:dyDescent="0.25">
      <c r="A55" s="27">
        <v>43189</v>
      </c>
      <c r="D55" s="5" t="s">
        <v>120</v>
      </c>
      <c r="E55" s="4" t="s">
        <v>30</v>
      </c>
      <c r="F55" s="5" t="s">
        <v>230</v>
      </c>
      <c r="H55" s="33">
        <v>150</v>
      </c>
      <c r="J55" s="34">
        <f t="shared" si="0"/>
        <v>277.44000000000005</v>
      </c>
    </row>
    <row r="56" spans="1:10" x14ac:dyDescent="0.25">
      <c r="A56" s="27">
        <v>43189</v>
      </c>
      <c r="D56" s="5" t="s">
        <v>120</v>
      </c>
      <c r="E56" s="4" t="s">
        <v>30</v>
      </c>
      <c r="F56" s="5" t="s">
        <v>231</v>
      </c>
      <c r="H56" s="33">
        <v>94</v>
      </c>
      <c r="J56" s="34">
        <f t="shared" si="0"/>
        <v>183.44000000000005</v>
      </c>
    </row>
    <row r="57" spans="1:10" x14ac:dyDescent="0.25">
      <c r="A57" s="27">
        <v>43190</v>
      </c>
      <c r="D57" s="5" t="s">
        <v>109</v>
      </c>
      <c r="E57" s="4" t="s">
        <v>11</v>
      </c>
      <c r="F57" s="5" t="s">
        <v>188</v>
      </c>
      <c r="H57" s="33">
        <v>26.8</v>
      </c>
      <c r="J57" s="34">
        <f t="shared" si="0"/>
        <v>156.64000000000004</v>
      </c>
    </row>
    <row r="58" spans="1:10" x14ac:dyDescent="0.25">
      <c r="A58" s="27">
        <v>43193</v>
      </c>
      <c r="D58" s="5" t="s">
        <v>121</v>
      </c>
      <c r="E58" s="4" t="s">
        <v>43</v>
      </c>
      <c r="F58" s="5" t="s">
        <v>234</v>
      </c>
      <c r="H58" s="33">
        <v>20</v>
      </c>
      <c r="J58" s="34">
        <f t="shared" si="0"/>
        <v>136.64000000000004</v>
      </c>
    </row>
    <row r="59" spans="1:10" x14ac:dyDescent="0.25">
      <c r="A59" s="27">
        <v>43193</v>
      </c>
      <c r="D59" s="5" t="s">
        <v>155</v>
      </c>
      <c r="F59" s="5" t="s">
        <v>235</v>
      </c>
      <c r="H59" s="33">
        <v>2.85</v>
      </c>
      <c r="J59" s="34">
        <f t="shared" si="0"/>
        <v>133.79000000000005</v>
      </c>
    </row>
    <row r="60" spans="1:10" x14ac:dyDescent="0.25">
      <c r="A60" s="27">
        <v>43193</v>
      </c>
      <c r="D60" s="5" t="s">
        <v>121</v>
      </c>
      <c r="E60" s="4" t="s">
        <v>42</v>
      </c>
      <c r="F60" s="5" t="s">
        <v>236</v>
      </c>
      <c r="H60" s="33">
        <v>19.899999999999999</v>
      </c>
      <c r="J60" s="34">
        <f t="shared" si="0"/>
        <v>113.89000000000004</v>
      </c>
    </row>
    <row r="61" spans="1:10" x14ac:dyDescent="0.25">
      <c r="A61" s="27">
        <v>43198</v>
      </c>
      <c r="D61" s="5" t="s">
        <v>119</v>
      </c>
      <c r="E61" s="4" t="s">
        <v>24</v>
      </c>
      <c r="F61" s="5" t="s">
        <v>237</v>
      </c>
      <c r="H61" s="33">
        <v>13.15</v>
      </c>
      <c r="J61" s="34">
        <f t="shared" si="0"/>
        <v>100.74000000000004</v>
      </c>
    </row>
    <row r="62" spans="1:10" x14ac:dyDescent="0.25">
      <c r="A62" s="27">
        <v>43198</v>
      </c>
      <c r="D62" s="5" t="s">
        <v>109</v>
      </c>
      <c r="E62" s="4" t="s">
        <v>11</v>
      </c>
      <c r="F62" s="5" t="s">
        <v>188</v>
      </c>
      <c r="H62" s="33">
        <v>29.24</v>
      </c>
      <c r="J62" s="34">
        <f t="shared" si="0"/>
        <v>71.500000000000043</v>
      </c>
    </row>
    <row r="63" spans="1:10" x14ac:dyDescent="0.25">
      <c r="A63" s="27">
        <v>43202</v>
      </c>
      <c r="B63" s="5" t="s">
        <v>102</v>
      </c>
      <c r="D63" s="5" t="s">
        <v>147</v>
      </c>
      <c r="E63" s="4" t="s">
        <v>146</v>
      </c>
      <c r="F63" s="5" t="s">
        <v>206</v>
      </c>
      <c r="I63" s="33">
        <v>300</v>
      </c>
      <c r="J63" s="34">
        <f t="shared" si="0"/>
        <v>371.50000000000006</v>
      </c>
    </row>
    <row r="64" spans="1:10" x14ac:dyDescent="0.25">
      <c r="A64" s="27">
        <v>43205</v>
      </c>
      <c r="D64" s="5" t="s">
        <v>112</v>
      </c>
      <c r="F64" s="5" t="s">
        <v>238</v>
      </c>
      <c r="H64" s="33">
        <v>21</v>
      </c>
      <c r="J64" s="34">
        <f t="shared" si="0"/>
        <v>350.50000000000006</v>
      </c>
    </row>
    <row r="65" spans="1:10" x14ac:dyDescent="0.25">
      <c r="A65" s="27">
        <v>43205</v>
      </c>
      <c r="D65" s="5" t="s">
        <v>119</v>
      </c>
      <c r="E65" s="4" t="s">
        <v>28</v>
      </c>
      <c r="F65" s="5" t="s">
        <v>239</v>
      </c>
      <c r="H65" s="33">
        <v>5</v>
      </c>
      <c r="J65" s="34">
        <f t="shared" si="0"/>
        <v>345.50000000000006</v>
      </c>
    </row>
    <row r="66" spans="1:10" x14ac:dyDescent="0.25">
      <c r="A66" s="27">
        <v>43205</v>
      </c>
      <c r="D66" s="5" t="s">
        <v>119</v>
      </c>
      <c r="E66" s="4" t="s">
        <v>24</v>
      </c>
      <c r="F66" s="5" t="s">
        <v>237</v>
      </c>
      <c r="H66" s="33">
        <v>7.2</v>
      </c>
      <c r="J66" s="34">
        <f t="shared" si="0"/>
        <v>338.30000000000007</v>
      </c>
    </row>
    <row r="67" spans="1:10" x14ac:dyDescent="0.25">
      <c r="A67" s="27">
        <v>43205</v>
      </c>
      <c r="D67" s="5" t="s">
        <v>109</v>
      </c>
      <c r="E67" s="4" t="s">
        <v>11</v>
      </c>
      <c r="F67" s="5" t="s">
        <v>188</v>
      </c>
      <c r="H67" s="33">
        <v>74.86</v>
      </c>
      <c r="J67" s="34">
        <f t="shared" si="0"/>
        <v>263.44000000000005</v>
      </c>
    </row>
    <row r="68" spans="1:10" x14ac:dyDescent="0.25">
      <c r="A68" s="27">
        <v>43205</v>
      </c>
      <c r="D68" s="5" t="s">
        <v>119</v>
      </c>
      <c r="E68" s="4" t="s">
        <v>27</v>
      </c>
      <c r="F68" s="5" t="s">
        <v>240</v>
      </c>
      <c r="H68" s="33">
        <v>20</v>
      </c>
      <c r="J68" s="34">
        <f t="shared" si="0"/>
        <v>243.44000000000005</v>
      </c>
    </row>
    <row r="69" spans="1:10" x14ac:dyDescent="0.25">
      <c r="A69" s="27">
        <v>43209</v>
      </c>
      <c r="B69" s="5" t="s">
        <v>102</v>
      </c>
      <c r="D69" s="5" t="s">
        <v>124</v>
      </c>
      <c r="E69" s="4" t="s">
        <v>58</v>
      </c>
      <c r="F69" s="5" t="s">
        <v>241</v>
      </c>
      <c r="I69" s="33">
        <v>140</v>
      </c>
      <c r="J69" s="34">
        <f t="shared" si="0"/>
        <v>383.44000000000005</v>
      </c>
    </row>
    <row r="70" spans="1:10" x14ac:dyDescent="0.25">
      <c r="A70" s="27">
        <v>43209</v>
      </c>
      <c r="D70" s="5" t="s">
        <v>119</v>
      </c>
      <c r="E70" s="4" t="s">
        <v>27</v>
      </c>
      <c r="F70" s="5" t="s">
        <v>242</v>
      </c>
      <c r="H70" s="33">
        <v>25</v>
      </c>
      <c r="J70" s="34">
        <f t="shared" si="0"/>
        <v>358.44000000000005</v>
      </c>
    </row>
    <row r="71" spans="1:10" x14ac:dyDescent="0.25">
      <c r="A71" s="27">
        <v>43210</v>
      </c>
      <c r="D71" s="5" t="s">
        <v>110</v>
      </c>
      <c r="F71" s="5" t="s">
        <v>243</v>
      </c>
      <c r="H71" s="33">
        <v>11.9</v>
      </c>
      <c r="J71" s="34">
        <f t="shared" si="0"/>
        <v>346.54000000000008</v>
      </c>
    </row>
    <row r="72" spans="1:10" x14ac:dyDescent="0.25">
      <c r="A72" s="27">
        <v>43210</v>
      </c>
      <c r="D72" s="5" t="s">
        <v>112</v>
      </c>
      <c r="F72" s="5" t="s">
        <v>244</v>
      </c>
      <c r="H72" s="33">
        <v>13.4</v>
      </c>
      <c r="J72" s="34">
        <f t="shared" si="0"/>
        <v>333.1400000000001</v>
      </c>
    </row>
    <row r="73" spans="1:10" x14ac:dyDescent="0.25">
      <c r="A73" s="27">
        <v>43212</v>
      </c>
      <c r="B73" s="5" t="s">
        <v>102</v>
      </c>
      <c r="D73" s="5" t="s">
        <v>106</v>
      </c>
      <c r="E73" s="4" t="s">
        <v>94</v>
      </c>
      <c r="F73" s="5" t="s">
        <v>245</v>
      </c>
      <c r="I73" s="33">
        <v>16.5</v>
      </c>
      <c r="J73" s="34">
        <f t="shared" si="0"/>
        <v>349.6400000000001</v>
      </c>
    </row>
    <row r="74" spans="1:10" x14ac:dyDescent="0.25">
      <c r="A74" s="27">
        <v>43212</v>
      </c>
      <c r="D74" s="5" t="s">
        <v>109</v>
      </c>
      <c r="E74" s="4" t="s">
        <v>11</v>
      </c>
      <c r="F74" s="5" t="s">
        <v>188</v>
      </c>
      <c r="H74" s="33">
        <v>25.85</v>
      </c>
      <c r="J74" s="34">
        <f t="shared" si="0"/>
        <v>323.79000000000008</v>
      </c>
    </row>
    <row r="75" spans="1:10" x14ac:dyDescent="0.25">
      <c r="A75" s="27">
        <v>43214</v>
      </c>
      <c r="D75" s="5" t="s">
        <v>125</v>
      </c>
      <c r="E75" s="4" t="s">
        <v>63</v>
      </c>
      <c r="F75" s="5" t="s">
        <v>246</v>
      </c>
      <c r="H75" s="33">
        <v>5</v>
      </c>
      <c r="J75" s="34">
        <f t="shared" si="0"/>
        <v>318.79000000000008</v>
      </c>
    </row>
    <row r="76" spans="1:10" x14ac:dyDescent="0.25">
      <c r="A76" s="27">
        <v>43216</v>
      </c>
      <c r="D76" s="5" t="s">
        <v>110</v>
      </c>
      <c r="F76" s="5" t="s">
        <v>247</v>
      </c>
      <c r="H76" s="33">
        <v>25</v>
      </c>
      <c r="J76" s="34">
        <f t="shared" si="0"/>
        <v>293.79000000000008</v>
      </c>
    </row>
    <row r="77" spans="1:10" x14ac:dyDescent="0.25">
      <c r="A77" s="27">
        <v>43218</v>
      </c>
      <c r="B77" s="5" t="s">
        <v>130</v>
      </c>
      <c r="D77" s="5" t="s">
        <v>155</v>
      </c>
      <c r="F77" s="5" t="s">
        <v>192</v>
      </c>
      <c r="H77" s="33">
        <v>200</v>
      </c>
      <c r="J77" s="34">
        <f t="shared" si="0"/>
        <v>93.790000000000077</v>
      </c>
    </row>
    <row r="78" spans="1:10" x14ac:dyDescent="0.25">
      <c r="A78" s="27">
        <v>43219</v>
      </c>
      <c r="D78" s="5" t="s">
        <v>122</v>
      </c>
      <c r="E78" s="4" t="s">
        <v>39</v>
      </c>
      <c r="F78" s="5" t="s">
        <v>248</v>
      </c>
      <c r="H78" s="33">
        <v>15</v>
      </c>
      <c r="J78" s="34">
        <f t="shared" si="0"/>
        <v>78.790000000000077</v>
      </c>
    </row>
    <row r="79" spans="1:10" x14ac:dyDescent="0.25">
      <c r="A79" s="27">
        <v>43219</v>
      </c>
      <c r="B79" s="5" t="s">
        <v>102</v>
      </c>
      <c r="D79" s="5" t="s">
        <v>147</v>
      </c>
      <c r="E79" s="4" t="s">
        <v>146</v>
      </c>
      <c r="F79" s="5" t="s">
        <v>206</v>
      </c>
      <c r="I79" s="33">
        <v>300</v>
      </c>
      <c r="J79" s="34">
        <f t="shared" si="0"/>
        <v>378.79000000000008</v>
      </c>
    </row>
    <row r="80" spans="1:10" x14ac:dyDescent="0.25">
      <c r="A80" s="27">
        <v>43220</v>
      </c>
      <c r="D80" s="5" t="s">
        <v>109</v>
      </c>
      <c r="E80" s="4" t="s">
        <v>11</v>
      </c>
      <c r="F80" s="5" t="s">
        <v>188</v>
      </c>
      <c r="H80" s="33">
        <v>75.650000000000006</v>
      </c>
      <c r="J80" s="34">
        <f t="shared" si="0"/>
        <v>303.1400000000001</v>
      </c>
    </row>
    <row r="81" spans="1:10" x14ac:dyDescent="0.25">
      <c r="A81" s="27">
        <v>43223</v>
      </c>
      <c r="B81" s="5" t="s">
        <v>130</v>
      </c>
      <c r="D81" s="5" t="s">
        <v>155</v>
      </c>
      <c r="F81" s="5" t="s">
        <v>192</v>
      </c>
      <c r="H81" s="33">
        <v>100</v>
      </c>
      <c r="J81" s="34">
        <f t="shared" si="0"/>
        <v>203.1400000000001</v>
      </c>
    </row>
    <row r="82" spans="1:10" x14ac:dyDescent="0.25">
      <c r="A82" s="27">
        <v>43224</v>
      </c>
      <c r="B82" s="5" t="s">
        <v>102</v>
      </c>
      <c r="D82" s="5" t="s">
        <v>106</v>
      </c>
      <c r="E82" s="4" t="s">
        <v>94</v>
      </c>
      <c r="F82" s="5" t="s">
        <v>249</v>
      </c>
      <c r="I82" s="33">
        <v>166</v>
      </c>
      <c r="J82" s="34">
        <f t="shared" si="0"/>
        <v>369.1400000000001</v>
      </c>
    </row>
    <row r="83" spans="1:10" x14ac:dyDescent="0.25">
      <c r="A83" s="27">
        <v>43224</v>
      </c>
      <c r="B83" s="5" t="s">
        <v>102</v>
      </c>
      <c r="D83" s="5" t="s">
        <v>106</v>
      </c>
      <c r="E83" s="4" t="s">
        <v>94</v>
      </c>
      <c r="F83" s="5" t="s">
        <v>245</v>
      </c>
      <c r="I83" s="33">
        <v>22.3</v>
      </c>
      <c r="J83" s="34">
        <f t="shared" ref="J83:J149" si="1">IF(SUM(H83:I83)=0,"",(J82+I83-H83))</f>
        <v>391.44000000000011</v>
      </c>
    </row>
    <row r="84" spans="1:10" x14ac:dyDescent="0.25">
      <c r="A84" s="27">
        <v>43226</v>
      </c>
      <c r="D84" s="5" t="s">
        <v>112</v>
      </c>
      <c r="F84" s="5" t="s">
        <v>250</v>
      </c>
      <c r="H84" s="33">
        <v>3.5</v>
      </c>
      <c r="J84" s="34">
        <f t="shared" si="1"/>
        <v>387.94000000000011</v>
      </c>
    </row>
    <row r="85" spans="1:10" x14ac:dyDescent="0.25">
      <c r="A85" s="27">
        <v>43226</v>
      </c>
      <c r="D85" s="5" t="s">
        <v>109</v>
      </c>
      <c r="E85" s="4" t="s">
        <v>11</v>
      </c>
      <c r="F85" s="5" t="s">
        <v>188</v>
      </c>
      <c r="H85" s="33">
        <v>104.17</v>
      </c>
      <c r="J85" s="34">
        <f t="shared" si="1"/>
        <v>283.7700000000001</v>
      </c>
    </row>
    <row r="86" spans="1:10" x14ac:dyDescent="0.25">
      <c r="A86" s="27">
        <v>43233</v>
      </c>
      <c r="D86" s="5" t="s">
        <v>121</v>
      </c>
      <c r="E86" s="4" t="s">
        <v>45</v>
      </c>
      <c r="F86" s="5" t="s">
        <v>251</v>
      </c>
      <c r="H86" s="33">
        <v>11.77</v>
      </c>
      <c r="J86" s="34">
        <f t="shared" si="1"/>
        <v>272.00000000000011</v>
      </c>
    </row>
    <row r="87" spans="1:10" x14ac:dyDescent="0.25">
      <c r="A87" s="27">
        <v>43233</v>
      </c>
      <c r="D87" s="5" t="s">
        <v>109</v>
      </c>
      <c r="E87" s="4" t="s">
        <v>11</v>
      </c>
      <c r="F87" s="5" t="s">
        <v>188</v>
      </c>
      <c r="H87" s="33">
        <v>25.64</v>
      </c>
      <c r="J87" s="34">
        <f t="shared" si="1"/>
        <v>246.36000000000013</v>
      </c>
    </row>
    <row r="88" spans="1:10" x14ac:dyDescent="0.25">
      <c r="A88" s="27">
        <v>43240</v>
      </c>
      <c r="D88" s="5" t="s">
        <v>109</v>
      </c>
      <c r="E88" s="4" t="s">
        <v>11</v>
      </c>
      <c r="F88" s="5" t="s">
        <v>188</v>
      </c>
      <c r="H88" s="33">
        <v>72.040000000000006</v>
      </c>
      <c r="J88" s="34">
        <f t="shared" si="1"/>
        <v>174.32000000000011</v>
      </c>
    </row>
    <row r="89" spans="1:10" x14ac:dyDescent="0.25">
      <c r="A89" s="27">
        <v>43243</v>
      </c>
      <c r="B89" s="5" t="s">
        <v>102</v>
      </c>
      <c r="D89" s="5" t="s">
        <v>147</v>
      </c>
      <c r="E89" s="4" t="s">
        <v>132</v>
      </c>
      <c r="F89" s="5" t="s">
        <v>206</v>
      </c>
      <c r="I89" s="33">
        <v>200</v>
      </c>
      <c r="J89" s="34">
        <f t="shared" si="1"/>
        <v>374.32000000000011</v>
      </c>
    </row>
    <row r="90" spans="1:10" x14ac:dyDescent="0.25">
      <c r="A90" s="27">
        <v>43243</v>
      </c>
      <c r="D90" s="5" t="s">
        <v>110</v>
      </c>
      <c r="F90" s="5" t="s">
        <v>253</v>
      </c>
      <c r="H90" s="33">
        <v>200</v>
      </c>
      <c r="J90" s="34">
        <f t="shared" si="1"/>
        <v>174.32000000000011</v>
      </c>
    </row>
    <row r="91" spans="1:10" x14ac:dyDescent="0.25">
      <c r="A91" s="27">
        <v>43243</v>
      </c>
      <c r="D91" s="5" t="s">
        <v>119</v>
      </c>
      <c r="E91" s="4" t="s">
        <v>27</v>
      </c>
      <c r="F91" s="5" t="s">
        <v>254</v>
      </c>
      <c r="H91" s="33">
        <v>16</v>
      </c>
      <c r="J91" s="34">
        <f t="shared" si="1"/>
        <v>158.32000000000011</v>
      </c>
    </row>
    <row r="92" spans="1:10" x14ac:dyDescent="0.25">
      <c r="A92" s="27">
        <v>43247</v>
      </c>
      <c r="D92" s="5" t="s">
        <v>110</v>
      </c>
      <c r="F92" s="5" t="s">
        <v>255</v>
      </c>
      <c r="H92" s="33">
        <v>26</v>
      </c>
      <c r="J92" s="34">
        <f t="shared" si="1"/>
        <v>132.32000000000011</v>
      </c>
    </row>
    <row r="93" spans="1:10" x14ac:dyDescent="0.25">
      <c r="A93" s="27">
        <v>43247</v>
      </c>
      <c r="D93" s="5" t="s">
        <v>118</v>
      </c>
      <c r="E93" s="4" t="s">
        <v>157</v>
      </c>
      <c r="F93" s="5" t="s">
        <v>256</v>
      </c>
      <c r="H93" s="33">
        <v>5</v>
      </c>
      <c r="J93" s="34">
        <f t="shared" si="1"/>
        <v>127.32000000000011</v>
      </c>
    </row>
    <row r="94" spans="1:10" x14ac:dyDescent="0.25">
      <c r="A94" s="27">
        <v>43247</v>
      </c>
      <c r="D94" s="5" t="s">
        <v>109</v>
      </c>
      <c r="E94" s="4" t="s">
        <v>11</v>
      </c>
      <c r="F94" s="5" t="s">
        <v>188</v>
      </c>
      <c r="H94" s="33">
        <v>85.6</v>
      </c>
      <c r="J94" s="34">
        <f t="shared" si="1"/>
        <v>41.720000000000113</v>
      </c>
    </row>
    <row r="95" spans="1:10" x14ac:dyDescent="0.25">
      <c r="A95" s="27">
        <v>43249</v>
      </c>
      <c r="B95" s="5" t="s">
        <v>102</v>
      </c>
      <c r="D95" s="5" t="s">
        <v>147</v>
      </c>
      <c r="E95" s="4" t="s">
        <v>132</v>
      </c>
      <c r="F95" s="5" t="s">
        <v>257</v>
      </c>
      <c r="I95" s="33">
        <v>200</v>
      </c>
      <c r="J95" s="34">
        <f t="shared" si="1"/>
        <v>241.72000000000011</v>
      </c>
    </row>
    <row r="96" spans="1:10" x14ac:dyDescent="0.25">
      <c r="A96" s="27">
        <v>43249</v>
      </c>
      <c r="D96" s="5" t="s">
        <v>110</v>
      </c>
      <c r="F96" s="5" t="s">
        <v>258</v>
      </c>
      <c r="H96" s="33">
        <v>30</v>
      </c>
      <c r="J96" s="34">
        <f t="shared" si="1"/>
        <v>211.72000000000011</v>
      </c>
    </row>
    <row r="97" spans="1:10" x14ac:dyDescent="0.25">
      <c r="A97" s="27">
        <v>43251</v>
      </c>
      <c r="D97" s="5" t="s">
        <v>119</v>
      </c>
      <c r="E97" s="4" t="s">
        <v>28</v>
      </c>
      <c r="F97" s="5" t="s">
        <v>259</v>
      </c>
      <c r="H97" s="33">
        <v>41</v>
      </c>
      <c r="J97" s="34">
        <f t="shared" si="1"/>
        <v>170.72000000000011</v>
      </c>
    </row>
    <row r="98" spans="1:10" x14ac:dyDescent="0.25">
      <c r="A98" s="27">
        <v>43251</v>
      </c>
      <c r="D98" s="5" t="s">
        <v>119</v>
      </c>
      <c r="E98" s="4" t="s">
        <v>24</v>
      </c>
      <c r="F98" s="5" t="s">
        <v>260</v>
      </c>
      <c r="H98" s="33">
        <v>9.9</v>
      </c>
      <c r="J98" s="34">
        <f t="shared" si="1"/>
        <v>160.82000000000011</v>
      </c>
    </row>
    <row r="99" spans="1:10" x14ac:dyDescent="0.25">
      <c r="A99" s="27">
        <v>43251</v>
      </c>
      <c r="D99" s="5" t="s">
        <v>109</v>
      </c>
      <c r="E99" s="4" t="s">
        <v>11</v>
      </c>
      <c r="F99" s="5" t="s">
        <v>188</v>
      </c>
      <c r="H99" s="33">
        <v>77.319999999999993</v>
      </c>
      <c r="J99" s="34">
        <f t="shared" si="1"/>
        <v>83.500000000000114</v>
      </c>
    </row>
    <row r="100" spans="1:10" x14ac:dyDescent="0.25">
      <c r="A100" s="27">
        <v>43259</v>
      </c>
      <c r="B100" s="5" t="s">
        <v>102</v>
      </c>
      <c r="D100" s="5" t="s">
        <v>147</v>
      </c>
      <c r="E100" s="4" t="s">
        <v>132</v>
      </c>
      <c r="F100" s="5" t="s">
        <v>261</v>
      </c>
      <c r="I100" s="33">
        <v>200</v>
      </c>
      <c r="J100" s="34">
        <f t="shared" si="1"/>
        <v>283.50000000000011</v>
      </c>
    </row>
    <row r="101" spans="1:10" x14ac:dyDescent="0.25">
      <c r="A101" s="27">
        <v>43254</v>
      </c>
      <c r="D101" s="5" t="s">
        <v>109</v>
      </c>
      <c r="E101" s="4" t="s">
        <v>11</v>
      </c>
      <c r="F101" s="5" t="s">
        <v>188</v>
      </c>
      <c r="H101" s="33">
        <v>3.1</v>
      </c>
      <c r="J101" s="34">
        <f t="shared" si="1"/>
        <v>280.40000000000009</v>
      </c>
    </row>
    <row r="102" spans="1:10" x14ac:dyDescent="0.25">
      <c r="A102" s="27">
        <v>43261</v>
      </c>
      <c r="D102" s="5" t="s">
        <v>109</v>
      </c>
      <c r="E102" s="4" t="s">
        <v>11</v>
      </c>
      <c r="F102" s="5" t="s">
        <v>188</v>
      </c>
      <c r="H102" s="33">
        <v>11.9</v>
      </c>
      <c r="J102" s="34">
        <f t="shared" si="1"/>
        <v>268.50000000000011</v>
      </c>
    </row>
    <row r="103" spans="1:10" x14ac:dyDescent="0.25">
      <c r="A103" s="27">
        <v>43268</v>
      </c>
      <c r="D103" s="5" t="s">
        <v>123</v>
      </c>
      <c r="E103" s="4" t="s">
        <v>55</v>
      </c>
      <c r="H103" s="33">
        <v>14.36</v>
      </c>
      <c r="J103" s="34">
        <f t="shared" si="1"/>
        <v>254.1400000000001</v>
      </c>
    </row>
    <row r="104" spans="1:10" x14ac:dyDescent="0.25">
      <c r="A104" s="27">
        <v>43268</v>
      </c>
      <c r="D104" s="5" t="s">
        <v>109</v>
      </c>
      <c r="E104" s="4" t="s">
        <v>11</v>
      </c>
      <c r="F104" s="5" t="s">
        <v>262</v>
      </c>
      <c r="H104" s="33">
        <v>79.63</v>
      </c>
      <c r="J104" s="34">
        <f t="shared" si="1"/>
        <v>174.5100000000001</v>
      </c>
    </row>
    <row r="105" spans="1:10" x14ac:dyDescent="0.25">
      <c r="A105" s="27">
        <v>43268</v>
      </c>
      <c r="D105" s="5" t="s">
        <v>109</v>
      </c>
      <c r="E105" s="4" t="s">
        <v>11</v>
      </c>
      <c r="F105" s="5" t="s">
        <v>263</v>
      </c>
      <c r="H105" s="33">
        <v>49.36</v>
      </c>
      <c r="J105" s="34">
        <f t="shared" si="1"/>
        <v>125.15000000000011</v>
      </c>
    </row>
    <row r="106" spans="1:10" x14ac:dyDescent="0.25">
      <c r="A106" s="27">
        <v>43268</v>
      </c>
      <c r="D106" s="5" t="s">
        <v>122</v>
      </c>
      <c r="E106" s="4" t="s">
        <v>39</v>
      </c>
      <c r="F106" s="5" t="s">
        <v>264</v>
      </c>
      <c r="H106" s="33">
        <v>6</v>
      </c>
      <c r="J106" s="34">
        <f t="shared" si="1"/>
        <v>119.15000000000011</v>
      </c>
    </row>
    <row r="107" spans="1:10" x14ac:dyDescent="0.25">
      <c r="A107" s="27">
        <v>43272</v>
      </c>
      <c r="B107" s="5" t="s">
        <v>102</v>
      </c>
      <c r="D107" s="5" t="s">
        <v>147</v>
      </c>
      <c r="E107" s="4" t="s">
        <v>132</v>
      </c>
      <c r="F107" s="5" t="s">
        <v>206</v>
      </c>
      <c r="I107" s="33">
        <v>200</v>
      </c>
      <c r="J107" s="34">
        <f t="shared" si="1"/>
        <v>319.15000000000009</v>
      </c>
    </row>
    <row r="108" spans="1:10" x14ac:dyDescent="0.25">
      <c r="A108" s="27">
        <v>43272</v>
      </c>
      <c r="D108" s="5" t="s">
        <v>124</v>
      </c>
      <c r="E108" s="4" t="s">
        <v>58</v>
      </c>
      <c r="F108" s="5" t="s">
        <v>265</v>
      </c>
      <c r="H108" s="33">
        <v>42</v>
      </c>
      <c r="J108" s="34">
        <f t="shared" si="1"/>
        <v>277.15000000000009</v>
      </c>
    </row>
    <row r="109" spans="1:10" x14ac:dyDescent="0.25">
      <c r="A109" s="27">
        <v>43272</v>
      </c>
      <c r="D109" s="5" t="s">
        <v>119</v>
      </c>
      <c r="E109" s="4" t="s">
        <v>24</v>
      </c>
      <c r="F109" s="5" t="s">
        <v>266</v>
      </c>
      <c r="H109" s="33">
        <v>14.9</v>
      </c>
      <c r="J109" s="34">
        <f t="shared" si="1"/>
        <v>262.25000000000011</v>
      </c>
    </row>
    <row r="110" spans="1:10" x14ac:dyDescent="0.25">
      <c r="A110" s="27">
        <v>43275</v>
      </c>
      <c r="D110" s="5" t="s">
        <v>109</v>
      </c>
      <c r="E110" s="4" t="s">
        <v>11</v>
      </c>
      <c r="F110" s="5" t="s">
        <v>188</v>
      </c>
      <c r="H110" s="33">
        <v>53.22</v>
      </c>
      <c r="J110" s="34">
        <f t="shared" si="1"/>
        <v>209.03000000000011</v>
      </c>
    </row>
    <row r="111" spans="1:10" x14ac:dyDescent="0.25">
      <c r="A111" s="27">
        <v>43281</v>
      </c>
      <c r="D111" s="5" t="s">
        <v>119</v>
      </c>
      <c r="E111" s="4" t="s">
        <v>28</v>
      </c>
      <c r="F111" s="5" t="s">
        <v>267</v>
      </c>
      <c r="H111" s="33">
        <v>50</v>
      </c>
      <c r="J111" s="34">
        <f t="shared" si="1"/>
        <v>159.03000000000011</v>
      </c>
    </row>
    <row r="112" spans="1:10" x14ac:dyDescent="0.25">
      <c r="A112" s="27">
        <v>43281</v>
      </c>
      <c r="D112" s="5" t="s">
        <v>110</v>
      </c>
      <c r="F112" s="5" t="s">
        <v>268</v>
      </c>
      <c r="H112" s="33">
        <v>6</v>
      </c>
      <c r="J112" s="34">
        <f t="shared" si="1"/>
        <v>153.03000000000011</v>
      </c>
    </row>
    <row r="113" spans="1:10" x14ac:dyDescent="0.25">
      <c r="A113" s="27">
        <v>43281</v>
      </c>
      <c r="D113" s="5" t="s">
        <v>116</v>
      </c>
      <c r="E113" s="4" t="s">
        <v>17</v>
      </c>
      <c r="F113" s="5" t="s">
        <v>269</v>
      </c>
      <c r="H113" s="33">
        <v>22</v>
      </c>
      <c r="J113" s="34">
        <f t="shared" si="1"/>
        <v>131.03000000000011</v>
      </c>
    </row>
    <row r="114" spans="1:10" x14ac:dyDescent="0.25">
      <c r="A114" s="27">
        <v>43281</v>
      </c>
      <c r="D114" s="5" t="s">
        <v>109</v>
      </c>
      <c r="E114" s="4" t="s">
        <v>11</v>
      </c>
      <c r="F114" s="5" t="s">
        <v>188</v>
      </c>
      <c r="H114" s="33">
        <v>8.36</v>
      </c>
      <c r="J114" s="34">
        <f t="shared" si="1"/>
        <v>122.67000000000012</v>
      </c>
    </row>
    <row r="115" spans="1:10" x14ac:dyDescent="0.25">
      <c r="A115" s="27">
        <v>43289</v>
      </c>
      <c r="D115" s="5" t="s">
        <v>116</v>
      </c>
      <c r="E115" s="4" t="s">
        <v>17</v>
      </c>
      <c r="F115" s="5" t="s">
        <v>270</v>
      </c>
      <c r="H115" s="33">
        <v>10</v>
      </c>
      <c r="J115" s="34">
        <f t="shared" si="1"/>
        <v>112.67000000000012</v>
      </c>
    </row>
    <row r="116" spans="1:10" x14ac:dyDescent="0.25">
      <c r="A116" s="27">
        <v>43289</v>
      </c>
      <c r="D116" s="5" t="s">
        <v>123</v>
      </c>
      <c r="E116" s="4" t="s">
        <v>52</v>
      </c>
      <c r="H116" s="33">
        <v>8.6</v>
      </c>
      <c r="J116" s="34">
        <f t="shared" si="1"/>
        <v>104.07000000000012</v>
      </c>
    </row>
    <row r="117" spans="1:10" x14ac:dyDescent="0.25">
      <c r="A117" s="27">
        <v>43289</v>
      </c>
      <c r="D117" s="5" t="s">
        <v>109</v>
      </c>
      <c r="E117" s="4" t="s">
        <v>11</v>
      </c>
      <c r="F117" s="5" t="s">
        <v>188</v>
      </c>
      <c r="H117" s="33">
        <v>27.93</v>
      </c>
      <c r="J117" s="34">
        <f t="shared" si="1"/>
        <v>76.140000000000128</v>
      </c>
    </row>
    <row r="118" spans="1:10" x14ac:dyDescent="0.25">
      <c r="A118" s="27">
        <v>43291</v>
      </c>
      <c r="D118" s="5" t="s">
        <v>155</v>
      </c>
      <c r="F118" s="5" t="s">
        <v>271</v>
      </c>
      <c r="H118" s="33">
        <v>39.61</v>
      </c>
      <c r="J118" s="34">
        <f t="shared" si="1"/>
        <v>36.530000000000129</v>
      </c>
    </row>
    <row r="119" spans="1:10" x14ac:dyDescent="0.25">
      <c r="A119" s="27">
        <v>43291</v>
      </c>
      <c r="B119" s="5" t="s">
        <v>102</v>
      </c>
      <c r="D119" s="5" t="s">
        <v>147</v>
      </c>
      <c r="E119" s="4" t="s">
        <v>132</v>
      </c>
      <c r="F119" s="5" t="s">
        <v>206</v>
      </c>
      <c r="I119" s="33">
        <v>400</v>
      </c>
      <c r="J119" s="34">
        <f t="shared" si="1"/>
        <v>436.53000000000014</v>
      </c>
    </row>
    <row r="120" spans="1:10" x14ac:dyDescent="0.25">
      <c r="A120" s="27">
        <v>43296</v>
      </c>
      <c r="D120" s="5" t="s">
        <v>119</v>
      </c>
      <c r="E120" s="4" t="s">
        <v>23</v>
      </c>
      <c r="F120" s="5" t="s">
        <v>272</v>
      </c>
      <c r="H120" s="33">
        <v>15</v>
      </c>
      <c r="J120" s="34">
        <f t="shared" si="1"/>
        <v>421.53000000000014</v>
      </c>
    </row>
    <row r="121" spans="1:10" x14ac:dyDescent="0.25">
      <c r="A121" s="27">
        <v>43296</v>
      </c>
      <c r="D121" s="5" t="s">
        <v>119</v>
      </c>
      <c r="E121" s="4" t="s">
        <v>28</v>
      </c>
      <c r="F121" s="5" t="s">
        <v>273</v>
      </c>
      <c r="H121" s="33">
        <v>77.5</v>
      </c>
      <c r="J121" s="34">
        <f t="shared" si="1"/>
        <v>344.03000000000014</v>
      </c>
    </row>
    <row r="122" spans="1:10" x14ac:dyDescent="0.25">
      <c r="A122" s="27">
        <v>43296</v>
      </c>
      <c r="D122" s="5" t="s">
        <v>119</v>
      </c>
      <c r="E122" s="4" t="s">
        <v>27</v>
      </c>
      <c r="F122" s="5" t="s">
        <v>274</v>
      </c>
      <c r="H122" s="33">
        <v>38</v>
      </c>
      <c r="J122" s="34">
        <f t="shared" si="1"/>
        <v>306.03000000000014</v>
      </c>
    </row>
    <row r="123" spans="1:10" x14ac:dyDescent="0.25">
      <c r="A123" s="27">
        <v>43296</v>
      </c>
      <c r="D123" s="5" t="s">
        <v>109</v>
      </c>
      <c r="E123" s="4" t="s">
        <v>12</v>
      </c>
      <c r="F123" s="5" t="s">
        <v>275</v>
      </c>
      <c r="H123" s="33">
        <v>20</v>
      </c>
      <c r="J123" s="34">
        <f t="shared" si="1"/>
        <v>286.03000000000014</v>
      </c>
    </row>
    <row r="124" spans="1:10" x14ac:dyDescent="0.25">
      <c r="A124" s="27">
        <v>43296</v>
      </c>
      <c r="D124" s="5" t="s">
        <v>109</v>
      </c>
      <c r="E124" s="4" t="s">
        <v>11</v>
      </c>
      <c r="F124" s="5" t="s">
        <v>188</v>
      </c>
      <c r="H124" s="33">
        <v>92.64</v>
      </c>
      <c r="J124" s="34">
        <f t="shared" si="1"/>
        <v>193.39000000000016</v>
      </c>
    </row>
    <row r="125" spans="1:10" x14ac:dyDescent="0.25">
      <c r="A125" s="27">
        <v>43300</v>
      </c>
      <c r="B125" s="5" t="s">
        <v>102</v>
      </c>
      <c r="D125" s="5" t="s">
        <v>147</v>
      </c>
      <c r="E125" s="4" t="s">
        <v>132</v>
      </c>
      <c r="F125" s="5" t="s">
        <v>279</v>
      </c>
      <c r="I125" s="33">
        <v>200</v>
      </c>
      <c r="J125" s="34">
        <f t="shared" si="1"/>
        <v>393.39000000000016</v>
      </c>
    </row>
    <row r="126" spans="1:10" x14ac:dyDescent="0.25">
      <c r="A126" s="27">
        <v>43301</v>
      </c>
      <c r="D126" s="5" t="s">
        <v>110</v>
      </c>
      <c r="F126" s="5" t="s">
        <v>276</v>
      </c>
      <c r="H126" s="33">
        <v>200</v>
      </c>
      <c r="J126" s="34">
        <f t="shared" si="1"/>
        <v>193.39000000000016</v>
      </c>
    </row>
    <row r="127" spans="1:10" x14ac:dyDescent="0.25">
      <c r="A127" s="27">
        <v>43303</v>
      </c>
      <c r="D127" s="5" t="s">
        <v>123</v>
      </c>
      <c r="E127" s="4" t="s">
        <v>55</v>
      </c>
      <c r="H127" s="33">
        <v>6.65</v>
      </c>
      <c r="J127" s="34">
        <f t="shared" si="1"/>
        <v>186.74000000000015</v>
      </c>
    </row>
    <row r="128" spans="1:10" x14ac:dyDescent="0.25">
      <c r="A128" s="27">
        <v>43303</v>
      </c>
      <c r="D128" s="5" t="s">
        <v>124</v>
      </c>
      <c r="E128" s="4" t="s">
        <v>58</v>
      </c>
      <c r="F128" s="5" t="s">
        <v>277</v>
      </c>
      <c r="H128" s="33">
        <v>5.5</v>
      </c>
      <c r="J128" s="34">
        <f t="shared" si="1"/>
        <v>181.24000000000015</v>
      </c>
    </row>
    <row r="129" spans="1:10" x14ac:dyDescent="0.25">
      <c r="A129" s="27">
        <v>43303</v>
      </c>
      <c r="D129" s="5" t="s">
        <v>109</v>
      </c>
      <c r="E129" s="4" t="s">
        <v>11</v>
      </c>
      <c r="F129" s="5" t="s">
        <v>188</v>
      </c>
      <c r="H129" s="33">
        <v>89.11</v>
      </c>
      <c r="J129" s="34">
        <f t="shared" si="1"/>
        <v>92.130000000000152</v>
      </c>
    </row>
    <row r="130" spans="1:10" x14ac:dyDescent="0.25">
      <c r="A130" s="27">
        <v>43308</v>
      </c>
      <c r="B130" s="5" t="s">
        <v>102</v>
      </c>
      <c r="D130" s="5" t="s">
        <v>147</v>
      </c>
      <c r="E130" s="4" t="s">
        <v>132</v>
      </c>
      <c r="F130" s="5" t="s">
        <v>279</v>
      </c>
      <c r="I130" s="33">
        <v>200</v>
      </c>
      <c r="J130" s="34">
        <f t="shared" si="1"/>
        <v>292.13000000000017</v>
      </c>
    </row>
    <row r="131" spans="1:10" x14ac:dyDescent="0.25">
      <c r="A131" s="27">
        <v>43310</v>
      </c>
      <c r="D131" s="5" t="s">
        <v>110</v>
      </c>
      <c r="F131" s="5" t="s">
        <v>278</v>
      </c>
      <c r="H131" s="33">
        <v>50</v>
      </c>
      <c r="J131" s="34">
        <f t="shared" si="1"/>
        <v>242.13000000000017</v>
      </c>
    </row>
    <row r="132" spans="1:10" x14ac:dyDescent="0.25">
      <c r="A132" s="27">
        <v>43310</v>
      </c>
      <c r="D132" s="5" t="s">
        <v>109</v>
      </c>
      <c r="E132" s="4" t="s">
        <v>11</v>
      </c>
      <c r="F132" s="5" t="s">
        <v>188</v>
      </c>
      <c r="H132" s="33">
        <v>114.8</v>
      </c>
      <c r="J132" s="34">
        <f t="shared" si="1"/>
        <v>127.33000000000017</v>
      </c>
    </row>
    <row r="133" spans="1:10" x14ac:dyDescent="0.25">
      <c r="A133" s="27">
        <v>43312</v>
      </c>
      <c r="D133" s="5" t="s">
        <v>109</v>
      </c>
      <c r="E133" s="4" t="s">
        <v>11</v>
      </c>
      <c r="F133" s="5" t="s">
        <v>188</v>
      </c>
      <c r="H133" s="33">
        <v>8</v>
      </c>
      <c r="J133" s="34">
        <f t="shared" si="1"/>
        <v>119.33000000000017</v>
      </c>
    </row>
    <row r="134" spans="1:10" x14ac:dyDescent="0.25">
      <c r="A134" s="27">
        <v>43314</v>
      </c>
      <c r="B134" s="5" t="s">
        <v>102</v>
      </c>
      <c r="D134" s="5" t="s">
        <v>147</v>
      </c>
      <c r="E134" s="4" t="s">
        <v>132</v>
      </c>
      <c r="F134" s="5" t="s">
        <v>206</v>
      </c>
      <c r="I134" s="33">
        <v>200</v>
      </c>
      <c r="J134" s="34">
        <f t="shared" si="1"/>
        <v>319.33000000000015</v>
      </c>
    </row>
    <row r="135" spans="1:10" x14ac:dyDescent="0.25">
      <c r="A135" s="27">
        <v>43317</v>
      </c>
      <c r="D135" s="5" t="s">
        <v>110</v>
      </c>
      <c r="F135" s="5" t="s">
        <v>281</v>
      </c>
      <c r="H135" s="33">
        <v>9.6</v>
      </c>
      <c r="J135" s="34">
        <f t="shared" si="1"/>
        <v>309.73000000000013</v>
      </c>
    </row>
    <row r="136" spans="1:10" x14ac:dyDescent="0.25">
      <c r="A136" s="27">
        <v>43317</v>
      </c>
      <c r="D136" s="5" t="s">
        <v>110</v>
      </c>
      <c r="F136" s="5" t="s">
        <v>282</v>
      </c>
      <c r="H136" s="33">
        <v>10</v>
      </c>
      <c r="J136" s="34">
        <f t="shared" si="1"/>
        <v>299.73000000000013</v>
      </c>
    </row>
    <row r="137" spans="1:10" x14ac:dyDescent="0.25">
      <c r="A137" s="27">
        <v>43317</v>
      </c>
      <c r="D137" s="5" t="s">
        <v>121</v>
      </c>
      <c r="E137" s="4" t="s">
        <v>43</v>
      </c>
      <c r="F137" s="5" t="s">
        <v>284</v>
      </c>
      <c r="H137" s="33">
        <v>16.2</v>
      </c>
      <c r="J137" s="34">
        <f t="shared" si="1"/>
        <v>283.53000000000014</v>
      </c>
    </row>
    <row r="138" spans="1:10" x14ac:dyDescent="0.25">
      <c r="A138" s="27">
        <v>43317</v>
      </c>
      <c r="D138" s="5" t="s">
        <v>119</v>
      </c>
      <c r="E138" s="4" t="s">
        <v>26</v>
      </c>
      <c r="F138" s="5" t="s">
        <v>283</v>
      </c>
      <c r="H138" s="33">
        <v>26.2</v>
      </c>
      <c r="J138" s="34">
        <f t="shared" si="1"/>
        <v>257.33000000000015</v>
      </c>
    </row>
    <row r="139" spans="1:10" x14ac:dyDescent="0.25">
      <c r="A139" s="27">
        <v>43317</v>
      </c>
      <c r="D139" s="5" t="s">
        <v>109</v>
      </c>
      <c r="E139" s="4" t="s">
        <v>11</v>
      </c>
      <c r="F139" s="5" t="s">
        <v>188</v>
      </c>
      <c r="H139" s="33">
        <v>114.23</v>
      </c>
      <c r="J139" s="34">
        <f t="shared" si="1"/>
        <v>143.10000000000014</v>
      </c>
    </row>
    <row r="140" spans="1:10" x14ac:dyDescent="0.25">
      <c r="A140" s="27">
        <v>43324</v>
      </c>
      <c r="D140" s="5" t="s">
        <v>123</v>
      </c>
      <c r="E140" s="4" t="s">
        <v>53</v>
      </c>
      <c r="F140" s="5" t="s">
        <v>285</v>
      </c>
      <c r="H140" s="33">
        <v>15</v>
      </c>
      <c r="J140" s="34">
        <f t="shared" si="1"/>
        <v>128.10000000000014</v>
      </c>
    </row>
    <row r="141" spans="1:10" x14ac:dyDescent="0.25">
      <c r="A141" s="27">
        <v>43324</v>
      </c>
      <c r="D141" s="5" t="s">
        <v>123</v>
      </c>
      <c r="E141" s="4" t="s">
        <v>55</v>
      </c>
      <c r="F141" s="5" t="s">
        <v>286</v>
      </c>
      <c r="H141" s="33">
        <v>10</v>
      </c>
      <c r="J141" s="34">
        <f t="shared" si="1"/>
        <v>118.10000000000014</v>
      </c>
    </row>
    <row r="142" spans="1:10" x14ac:dyDescent="0.25">
      <c r="A142" s="27">
        <v>43324</v>
      </c>
      <c r="D142" s="5" t="s">
        <v>110</v>
      </c>
      <c r="F142" s="5" t="s">
        <v>287</v>
      </c>
      <c r="H142" s="33">
        <v>34.299999999999997</v>
      </c>
      <c r="J142" s="34">
        <f t="shared" si="1"/>
        <v>83.800000000000139</v>
      </c>
    </row>
    <row r="143" spans="1:10" x14ac:dyDescent="0.25">
      <c r="A143" s="27">
        <v>43324</v>
      </c>
      <c r="D143" s="5" t="s">
        <v>109</v>
      </c>
      <c r="E143" s="4" t="s">
        <v>11</v>
      </c>
      <c r="F143" s="5" t="s">
        <v>188</v>
      </c>
      <c r="H143" s="33">
        <v>31.05</v>
      </c>
      <c r="J143" s="34">
        <f t="shared" si="1"/>
        <v>52.750000000000142</v>
      </c>
    </row>
    <row r="144" spans="1:10" x14ac:dyDescent="0.25">
      <c r="A144" s="27">
        <v>43325</v>
      </c>
      <c r="D144" s="5" t="s">
        <v>123</v>
      </c>
      <c r="E144" s="4" t="s">
        <v>53</v>
      </c>
      <c r="F144" s="5" t="s">
        <v>288</v>
      </c>
      <c r="H144" s="33">
        <v>7.5</v>
      </c>
      <c r="J144" s="34">
        <f t="shared" si="1"/>
        <v>45.250000000000142</v>
      </c>
    </row>
    <row r="145" spans="1:10" x14ac:dyDescent="0.25">
      <c r="A145" s="27">
        <v>43327</v>
      </c>
      <c r="B145" s="5" t="s">
        <v>102</v>
      </c>
      <c r="D145" s="5" t="s">
        <v>147</v>
      </c>
      <c r="E145" s="4" t="s">
        <v>132</v>
      </c>
      <c r="F145" s="5" t="s">
        <v>289</v>
      </c>
      <c r="I145" s="33">
        <v>200</v>
      </c>
      <c r="J145" s="34">
        <f t="shared" si="1"/>
        <v>245.25000000000014</v>
      </c>
    </row>
    <row r="146" spans="1:10" x14ac:dyDescent="0.25">
      <c r="A146" s="27">
        <v>43327</v>
      </c>
      <c r="D146" s="5" t="s">
        <v>110</v>
      </c>
      <c r="F146" s="5" t="s">
        <v>290</v>
      </c>
      <c r="H146" s="33">
        <v>71.099999999999994</v>
      </c>
      <c r="J146" s="34">
        <f t="shared" si="1"/>
        <v>174.15000000000015</v>
      </c>
    </row>
    <row r="147" spans="1:10" x14ac:dyDescent="0.25">
      <c r="A147" s="27">
        <v>43331</v>
      </c>
      <c r="D147" s="5" t="s">
        <v>109</v>
      </c>
      <c r="E147" s="4" t="s">
        <v>11</v>
      </c>
      <c r="F147" s="5" t="s">
        <v>294</v>
      </c>
      <c r="H147" s="33">
        <v>59.39</v>
      </c>
      <c r="J147" s="34">
        <f t="shared" si="1"/>
        <v>114.76000000000015</v>
      </c>
    </row>
    <row r="148" spans="1:10" x14ac:dyDescent="0.25">
      <c r="A148" s="27">
        <v>43336</v>
      </c>
      <c r="B148" s="5" t="s">
        <v>102</v>
      </c>
      <c r="D148" s="5" t="s">
        <v>147</v>
      </c>
      <c r="E148" s="4" t="s">
        <v>132</v>
      </c>
      <c r="F148" s="5" t="s">
        <v>292</v>
      </c>
      <c r="I148" s="33">
        <v>200</v>
      </c>
      <c r="J148" s="34">
        <f t="shared" si="1"/>
        <v>314.76000000000016</v>
      </c>
    </row>
    <row r="149" spans="1:10" x14ac:dyDescent="0.25">
      <c r="A149" s="27">
        <v>43337</v>
      </c>
      <c r="D149" s="5" t="s">
        <v>121</v>
      </c>
      <c r="E149" s="4" t="s">
        <v>45</v>
      </c>
      <c r="F149" s="5" t="s">
        <v>293</v>
      </c>
      <c r="H149" s="33">
        <v>24.68</v>
      </c>
      <c r="J149" s="34">
        <f t="shared" si="1"/>
        <v>290.08000000000015</v>
      </c>
    </row>
    <row r="150" spans="1:10" x14ac:dyDescent="0.25">
      <c r="A150" s="27">
        <v>43337</v>
      </c>
      <c r="D150" s="5" t="s">
        <v>109</v>
      </c>
      <c r="E150" s="4" t="s">
        <v>11</v>
      </c>
      <c r="F150" s="5" t="s">
        <v>188</v>
      </c>
      <c r="H150" s="33">
        <v>72.53</v>
      </c>
      <c r="J150" s="34">
        <f t="shared" ref="J150:J151" si="2">IF(SUM(H150:I150)=0,"",(J149+I150-H150))</f>
        <v>217.55000000000015</v>
      </c>
    </row>
    <row r="151" spans="1:10" x14ac:dyDescent="0.25">
      <c r="A151" s="27">
        <v>43339</v>
      </c>
      <c r="B151" s="5" t="s">
        <v>102</v>
      </c>
      <c r="D151" s="5" t="s">
        <v>147</v>
      </c>
      <c r="E151" s="4" t="s">
        <v>132</v>
      </c>
      <c r="F151" s="5" t="s">
        <v>279</v>
      </c>
      <c r="I151" s="33">
        <v>100</v>
      </c>
      <c r="J151" s="34">
        <f t="shared" si="2"/>
        <v>317.55000000000018</v>
      </c>
    </row>
    <row r="152" spans="1:10" x14ac:dyDescent="0.25">
      <c r="A152" s="27">
        <v>43339</v>
      </c>
      <c r="D152" s="5" t="s">
        <v>110</v>
      </c>
      <c r="F152" s="5" t="s">
        <v>295</v>
      </c>
      <c r="H152" s="33">
        <v>100</v>
      </c>
      <c r="J152" s="34">
        <f t="shared" ref="J152:J226" si="3">IF(SUM(H152:I152)=0,"",(J151+I152-H152))</f>
        <v>217.55000000000018</v>
      </c>
    </row>
    <row r="153" spans="1:10" x14ac:dyDescent="0.25">
      <c r="A153" s="27">
        <v>43339</v>
      </c>
      <c r="D153" s="5" t="s">
        <v>114</v>
      </c>
      <c r="F153" s="5" t="s">
        <v>296</v>
      </c>
      <c r="H153" s="33">
        <v>25</v>
      </c>
      <c r="J153" s="34">
        <f t="shared" si="3"/>
        <v>192.55000000000018</v>
      </c>
    </row>
    <row r="154" spans="1:10" x14ac:dyDescent="0.25">
      <c r="A154" s="27">
        <v>43339</v>
      </c>
      <c r="D154" s="5" t="s">
        <v>113</v>
      </c>
      <c r="E154" s="4" t="s">
        <v>13</v>
      </c>
      <c r="F154" s="5" t="s">
        <v>297</v>
      </c>
      <c r="I154" s="33">
        <v>25.99</v>
      </c>
      <c r="J154" s="34">
        <f t="shared" si="3"/>
        <v>218.54000000000019</v>
      </c>
    </row>
    <row r="155" spans="1:10" x14ac:dyDescent="0.25">
      <c r="A155" s="27">
        <v>43343</v>
      </c>
      <c r="D155" s="5" t="s">
        <v>112</v>
      </c>
      <c r="F155" s="5" t="s">
        <v>298</v>
      </c>
      <c r="H155" s="33">
        <v>3.9</v>
      </c>
      <c r="J155" s="34">
        <f t="shared" si="3"/>
        <v>214.64000000000019</v>
      </c>
    </row>
    <row r="156" spans="1:10" x14ac:dyDescent="0.25">
      <c r="A156" s="27">
        <v>43343</v>
      </c>
      <c r="D156" s="5" t="s">
        <v>109</v>
      </c>
      <c r="E156" s="4" t="s">
        <v>11</v>
      </c>
      <c r="F156" s="5" t="s">
        <v>188</v>
      </c>
      <c r="H156" s="33">
        <v>31.68</v>
      </c>
      <c r="J156" s="34">
        <f t="shared" si="3"/>
        <v>182.96000000000018</v>
      </c>
    </row>
    <row r="157" spans="1:10" x14ac:dyDescent="0.25">
      <c r="A157" s="27">
        <v>43346</v>
      </c>
      <c r="D157" s="5" t="s">
        <v>114</v>
      </c>
      <c r="F157" s="5" t="s">
        <v>296</v>
      </c>
      <c r="H157" s="33">
        <v>25</v>
      </c>
      <c r="J157" s="34">
        <f t="shared" si="3"/>
        <v>157.96000000000018</v>
      </c>
    </row>
    <row r="158" spans="1:10" x14ac:dyDescent="0.25">
      <c r="A158" s="27">
        <v>43352</v>
      </c>
      <c r="D158" s="5" t="s">
        <v>109</v>
      </c>
      <c r="E158" s="4" t="s">
        <v>11</v>
      </c>
      <c r="F158" s="5" t="s">
        <v>188</v>
      </c>
      <c r="H158" s="33">
        <v>12.7</v>
      </c>
      <c r="J158" s="34">
        <f t="shared" si="3"/>
        <v>145.26000000000019</v>
      </c>
    </row>
    <row r="159" spans="1:10" x14ac:dyDescent="0.25">
      <c r="A159" s="27">
        <v>43353</v>
      </c>
      <c r="D159" s="5" t="s">
        <v>109</v>
      </c>
      <c r="E159" s="4" t="s">
        <v>11</v>
      </c>
      <c r="F159" s="5" t="s">
        <v>299</v>
      </c>
      <c r="H159" s="33">
        <v>102.53</v>
      </c>
      <c r="J159" s="34">
        <f t="shared" si="3"/>
        <v>42.730000000000189</v>
      </c>
    </row>
    <row r="160" spans="1:10" x14ac:dyDescent="0.25">
      <c r="A160" s="27">
        <v>43353</v>
      </c>
      <c r="B160" s="5" t="s">
        <v>127</v>
      </c>
      <c r="D160" s="5" t="s">
        <v>120</v>
      </c>
      <c r="E160" s="4" t="s">
        <v>30</v>
      </c>
      <c r="F160" s="5" t="s">
        <v>300</v>
      </c>
      <c r="I160" s="33">
        <v>60</v>
      </c>
      <c r="J160" s="34">
        <f t="shared" si="3"/>
        <v>102.73000000000019</v>
      </c>
    </row>
    <row r="161" spans="1:10" x14ac:dyDescent="0.25">
      <c r="A161" s="27">
        <v>43354</v>
      </c>
      <c r="D161" s="5" t="s">
        <v>114</v>
      </c>
      <c r="F161" s="5" t="s">
        <v>296</v>
      </c>
      <c r="H161" s="33">
        <v>30</v>
      </c>
      <c r="J161" s="34">
        <f t="shared" si="3"/>
        <v>72.730000000000189</v>
      </c>
    </row>
    <row r="162" spans="1:10" x14ac:dyDescent="0.25">
      <c r="A162" s="27">
        <v>43355</v>
      </c>
      <c r="B162" s="5" t="s">
        <v>102</v>
      </c>
      <c r="D162" s="5" t="s">
        <v>147</v>
      </c>
      <c r="E162" s="4" t="s">
        <v>132</v>
      </c>
      <c r="F162" s="5" t="s">
        <v>206</v>
      </c>
      <c r="I162" s="33">
        <v>200</v>
      </c>
      <c r="J162" s="34">
        <f t="shared" si="3"/>
        <v>272.73000000000019</v>
      </c>
    </row>
    <row r="163" spans="1:10" x14ac:dyDescent="0.25">
      <c r="A163" s="27">
        <v>43355</v>
      </c>
      <c r="D163" s="5" t="s">
        <v>123</v>
      </c>
      <c r="E163" s="4" t="s">
        <v>55</v>
      </c>
      <c r="H163" s="33">
        <v>8.4</v>
      </c>
      <c r="J163" s="34">
        <f t="shared" si="3"/>
        <v>264.33000000000021</v>
      </c>
    </row>
    <row r="164" spans="1:10" x14ac:dyDescent="0.25">
      <c r="A164" s="27">
        <v>43357</v>
      </c>
      <c r="D164" s="5" t="s">
        <v>123</v>
      </c>
      <c r="E164" s="4" t="s">
        <v>53</v>
      </c>
      <c r="F164" s="5" t="s">
        <v>301</v>
      </c>
      <c r="H164" s="33">
        <v>7.5</v>
      </c>
      <c r="J164" s="34">
        <f t="shared" si="3"/>
        <v>256.83000000000021</v>
      </c>
    </row>
    <row r="165" spans="1:10" x14ac:dyDescent="0.25">
      <c r="A165" s="27">
        <v>43359</v>
      </c>
      <c r="D165" s="5" t="s">
        <v>109</v>
      </c>
      <c r="E165" s="4" t="s">
        <v>11</v>
      </c>
      <c r="F165" s="5" t="s">
        <v>188</v>
      </c>
      <c r="H165" s="33">
        <v>40.950000000000003</v>
      </c>
      <c r="J165" s="34">
        <f t="shared" si="3"/>
        <v>215.88000000000022</v>
      </c>
    </row>
    <row r="166" spans="1:10" x14ac:dyDescent="0.25">
      <c r="A166" s="27">
        <v>43359</v>
      </c>
      <c r="D166" s="5" t="s">
        <v>110</v>
      </c>
      <c r="F166" s="5" t="s">
        <v>302</v>
      </c>
      <c r="H166" s="33">
        <v>12</v>
      </c>
      <c r="J166" s="34">
        <f t="shared" si="3"/>
        <v>203.88000000000022</v>
      </c>
    </row>
    <row r="167" spans="1:10" x14ac:dyDescent="0.25">
      <c r="A167" s="27">
        <v>43360</v>
      </c>
      <c r="D167" s="5" t="s">
        <v>114</v>
      </c>
      <c r="F167" s="5" t="s">
        <v>296</v>
      </c>
      <c r="H167" s="33">
        <v>20</v>
      </c>
      <c r="J167" s="34">
        <f t="shared" si="3"/>
        <v>183.88000000000022</v>
      </c>
    </row>
    <row r="168" spans="1:10" x14ac:dyDescent="0.25">
      <c r="A168" s="27">
        <v>43363</v>
      </c>
      <c r="D168" s="5" t="s">
        <v>119</v>
      </c>
      <c r="E168" s="4" t="s">
        <v>27</v>
      </c>
      <c r="F168" s="5" t="s">
        <v>303</v>
      </c>
      <c r="H168" s="33">
        <v>39</v>
      </c>
      <c r="J168" s="34">
        <f t="shared" si="3"/>
        <v>144.88000000000022</v>
      </c>
    </row>
    <row r="169" spans="1:10" x14ac:dyDescent="0.25">
      <c r="A169" s="27">
        <v>43364</v>
      </c>
      <c r="B169" s="5" t="s">
        <v>102</v>
      </c>
      <c r="D169" s="5" t="s">
        <v>147</v>
      </c>
      <c r="E169" s="4" t="s">
        <v>132</v>
      </c>
      <c r="F169" s="5" t="s">
        <v>206</v>
      </c>
      <c r="I169" s="33">
        <v>200</v>
      </c>
      <c r="J169" s="34">
        <f t="shared" si="3"/>
        <v>344.88000000000022</v>
      </c>
    </row>
    <row r="170" spans="1:10" x14ac:dyDescent="0.25">
      <c r="A170" s="27">
        <v>43366</v>
      </c>
      <c r="D170" s="5" t="s">
        <v>109</v>
      </c>
      <c r="E170" s="4" t="s">
        <v>11</v>
      </c>
      <c r="F170" s="5" t="s">
        <v>188</v>
      </c>
      <c r="H170" s="33">
        <v>61.93</v>
      </c>
      <c r="J170" s="34">
        <f t="shared" si="3"/>
        <v>282.95000000000022</v>
      </c>
    </row>
    <row r="171" spans="1:10" x14ac:dyDescent="0.25">
      <c r="A171" s="27">
        <v>43368</v>
      </c>
      <c r="B171" s="5" t="s">
        <v>127</v>
      </c>
      <c r="D171" s="5" t="s">
        <v>120</v>
      </c>
      <c r="E171" s="4" t="s">
        <v>30</v>
      </c>
      <c r="F171" s="5" t="s">
        <v>304</v>
      </c>
      <c r="I171" s="33">
        <v>40</v>
      </c>
      <c r="J171" s="34">
        <f t="shared" si="3"/>
        <v>322.95000000000022</v>
      </c>
    </row>
    <row r="172" spans="1:10" x14ac:dyDescent="0.25">
      <c r="A172" s="27">
        <v>43369</v>
      </c>
      <c r="D172" s="5" t="s">
        <v>109</v>
      </c>
      <c r="E172" s="4" t="s">
        <v>11</v>
      </c>
      <c r="F172" s="5" t="s">
        <v>305</v>
      </c>
      <c r="H172" s="33">
        <v>52.85</v>
      </c>
      <c r="J172" s="34">
        <f t="shared" si="3"/>
        <v>270.10000000000019</v>
      </c>
    </row>
    <row r="173" spans="1:10" x14ac:dyDescent="0.25">
      <c r="A173" s="27">
        <v>43373</v>
      </c>
      <c r="D173" s="5" t="s">
        <v>114</v>
      </c>
      <c r="F173" s="5" t="s">
        <v>296</v>
      </c>
      <c r="H173" s="33">
        <v>25</v>
      </c>
      <c r="J173" s="34">
        <f t="shared" si="3"/>
        <v>245.10000000000019</v>
      </c>
    </row>
    <row r="174" spans="1:10" x14ac:dyDescent="0.25">
      <c r="A174" s="27">
        <v>43373</v>
      </c>
      <c r="D174" s="5" t="s">
        <v>110</v>
      </c>
      <c r="F174" s="5" t="s">
        <v>306</v>
      </c>
      <c r="H174" s="33">
        <v>60</v>
      </c>
      <c r="J174" s="34">
        <f t="shared" si="3"/>
        <v>185.10000000000019</v>
      </c>
    </row>
    <row r="175" spans="1:10" x14ac:dyDescent="0.25">
      <c r="A175" s="27">
        <v>43373</v>
      </c>
      <c r="D175" s="5" t="s">
        <v>109</v>
      </c>
      <c r="E175" s="4" t="s">
        <v>11</v>
      </c>
      <c r="F175" s="5" t="s">
        <v>307</v>
      </c>
      <c r="H175" s="33">
        <v>22.12</v>
      </c>
      <c r="J175" s="34">
        <f t="shared" si="3"/>
        <v>162.98000000000019</v>
      </c>
    </row>
    <row r="176" spans="1:10" x14ac:dyDescent="0.25">
      <c r="A176" s="27">
        <v>43380</v>
      </c>
      <c r="D176" s="5" t="s">
        <v>109</v>
      </c>
      <c r="E176" s="4" t="s">
        <v>11</v>
      </c>
      <c r="F176" s="5" t="s">
        <v>308</v>
      </c>
      <c r="H176" s="33">
        <v>69.36</v>
      </c>
      <c r="J176" s="34">
        <f t="shared" si="3"/>
        <v>93.620000000000189</v>
      </c>
    </row>
    <row r="177" spans="1:10" x14ac:dyDescent="0.25">
      <c r="A177" s="27">
        <v>43381</v>
      </c>
      <c r="D177" s="5" t="s">
        <v>114</v>
      </c>
      <c r="F177" s="5" t="s">
        <v>309</v>
      </c>
      <c r="H177" s="33">
        <v>30</v>
      </c>
      <c r="J177" s="34">
        <f t="shared" si="3"/>
        <v>63.620000000000189</v>
      </c>
    </row>
    <row r="178" spans="1:10" x14ac:dyDescent="0.25">
      <c r="A178" s="27">
        <v>43385</v>
      </c>
      <c r="B178" s="5" t="s">
        <v>102</v>
      </c>
      <c r="D178" s="5" t="s">
        <v>147</v>
      </c>
      <c r="E178" s="4" t="s">
        <v>132</v>
      </c>
      <c r="F178" s="5" t="s">
        <v>206</v>
      </c>
      <c r="I178" s="33">
        <v>200</v>
      </c>
      <c r="J178" s="34">
        <f t="shared" si="3"/>
        <v>263.62000000000018</v>
      </c>
    </row>
    <row r="179" spans="1:10" x14ac:dyDescent="0.25">
      <c r="A179" s="27">
        <v>43386</v>
      </c>
      <c r="D179" s="5" t="s">
        <v>112</v>
      </c>
      <c r="F179" s="5" t="s">
        <v>310</v>
      </c>
      <c r="H179" s="33">
        <v>10.4</v>
      </c>
      <c r="J179" s="34">
        <f t="shared" si="3"/>
        <v>253.22000000000017</v>
      </c>
    </row>
    <row r="180" spans="1:10" x14ac:dyDescent="0.25">
      <c r="A180" s="27">
        <v>43386</v>
      </c>
      <c r="D180" s="5" t="s">
        <v>123</v>
      </c>
      <c r="E180" s="4" t="s">
        <v>55</v>
      </c>
      <c r="F180" s="5" t="s">
        <v>312</v>
      </c>
      <c r="H180" s="33">
        <v>14.6</v>
      </c>
      <c r="J180" s="34">
        <f t="shared" si="3"/>
        <v>238.62000000000018</v>
      </c>
    </row>
    <row r="181" spans="1:10" x14ac:dyDescent="0.25">
      <c r="A181" s="27">
        <v>43386</v>
      </c>
      <c r="D181" s="5" t="s">
        <v>154</v>
      </c>
      <c r="E181" s="4" t="s">
        <v>10</v>
      </c>
      <c r="F181" s="5" t="s">
        <v>313</v>
      </c>
      <c r="H181" s="33">
        <v>50</v>
      </c>
      <c r="J181" s="34">
        <f t="shared" si="3"/>
        <v>188.62000000000018</v>
      </c>
    </row>
    <row r="182" spans="1:10" x14ac:dyDescent="0.25">
      <c r="A182" s="27">
        <v>43387</v>
      </c>
      <c r="D182" s="5" t="s">
        <v>119</v>
      </c>
      <c r="E182" s="4" t="s">
        <v>23</v>
      </c>
      <c r="F182" s="5" t="s">
        <v>311</v>
      </c>
      <c r="H182" s="33">
        <v>40</v>
      </c>
      <c r="J182" s="34">
        <f t="shared" si="3"/>
        <v>148.62000000000018</v>
      </c>
    </row>
    <row r="183" spans="1:10" x14ac:dyDescent="0.25">
      <c r="A183" s="27">
        <v>43387</v>
      </c>
      <c r="D183" s="5" t="s">
        <v>109</v>
      </c>
      <c r="E183" s="4" t="s">
        <v>11</v>
      </c>
      <c r="F183" s="5" t="s">
        <v>188</v>
      </c>
      <c r="H183" s="33">
        <v>73.349999999999994</v>
      </c>
      <c r="J183" s="34">
        <f t="shared" si="3"/>
        <v>75.270000000000181</v>
      </c>
    </row>
    <row r="184" spans="1:10" x14ac:dyDescent="0.25">
      <c r="A184" s="27">
        <v>43388</v>
      </c>
      <c r="D184" s="5" t="s">
        <v>114</v>
      </c>
      <c r="F184" s="5" t="s">
        <v>296</v>
      </c>
      <c r="H184" s="33">
        <v>20</v>
      </c>
      <c r="J184" s="34">
        <f t="shared" si="3"/>
        <v>55.270000000000181</v>
      </c>
    </row>
    <row r="185" spans="1:10" x14ac:dyDescent="0.25">
      <c r="A185" s="27">
        <v>43390</v>
      </c>
      <c r="D185" s="5" t="s">
        <v>110</v>
      </c>
      <c r="F185" s="5" t="s">
        <v>314</v>
      </c>
      <c r="H185" s="33">
        <v>20.75</v>
      </c>
      <c r="J185" s="34">
        <f t="shared" si="3"/>
        <v>34.520000000000181</v>
      </c>
    </row>
    <row r="186" spans="1:10" x14ac:dyDescent="0.25">
      <c r="A186" s="27">
        <v>43390</v>
      </c>
      <c r="B186" s="5" t="s">
        <v>102</v>
      </c>
      <c r="D186" s="5" t="s">
        <v>147</v>
      </c>
      <c r="E186" s="4" t="s">
        <v>132</v>
      </c>
      <c r="F186" s="5" t="s">
        <v>206</v>
      </c>
      <c r="I186" s="33">
        <v>200</v>
      </c>
      <c r="J186" s="34">
        <f t="shared" si="3"/>
        <v>234.52000000000018</v>
      </c>
    </row>
    <row r="187" spans="1:10" x14ac:dyDescent="0.25">
      <c r="A187" s="27">
        <v>43394</v>
      </c>
      <c r="D187" s="5" t="s">
        <v>109</v>
      </c>
      <c r="E187" s="4" t="s">
        <v>11</v>
      </c>
      <c r="H187" s="33">
        <v>58.12</v>
      </c>
      <c r="J187" s="34">
        <f t="shared" si="3"/>
        <v>176.40000000000018</v>
      </c>
    </row>
    <row r="188" spans="1:10" x14ac:dyDescent="0.25">
      <c r="A188" s="27">
        <v>43395</v>
      </c>
      <c r="D188" s="5" t="s">
        <v>114</v>
      </c>
      <c r="F188" s="5" t="s">
        <v>296</v>
      </c>
      <c r="H188" s="33">
        <v>25</v>
      </c>
      <c r="J188" s="34">
        <f t="shared" si="3"/>
        <v>151.40000000000018</v>
      </c>
    </row>
    <row r="189" spans="1:10" x14ac:dyDescent="0.25">
      <c r="A189" s="27">
        <v>43398</v>
      </c>
      <c r="D189" s="5" t="s">
        <v>119</v>
      </c>
      <c r="E189" s="4" t="s">
        <v>28</v>
      </c>
      <c r="F189" s="5" t="s">
        <v>315</v>
      </c>
      <c r="H189" s="33">
        <v>31</v>
      </c>
      <c r="J189" s="34">
        <f t="shared" si="3"/>
        <v>120.40000000000018</v>
      </c>
    </row>
    <row r="190" spans="1:10" x14ac:dyDescent="0.25">
      <c r="A190" s="27">
        <v>43401</v>
      </c>
      <c r="D190" s="5" t="s">
        <v>109</v>
      </c>
      <c r="E190" s="4" t="s">
        <v>11</v>
      </c>
      <c r="F190" s="5" t="s">
        <v>188</v>
      </c>
      <c r="H190" s="33">
        <v>34.950000000000003</v>
      </c>
      <c r="J190" s="34">
        <f t="shared" si="3"/>
        <v>85.450000000000173</v>
      </c>
    </row>
    <row r="191" spans="1:10" x14ac:dyDescent="0.25">
      <c r="A191" s="27">
        <v>43403</v>
      </c>
      <c r="B191" s="5" t="s">
        <v>130</v>
      </c>
      <c r="D191" s="5" t="s">
        <v>106</v>
      </c>
      <c r="E191" s="4" t="s">
        <v>94</v>
      </c>
      <c r="F191" s="5" t="s">
        <v>221</v>
      </c>
      <c r="I191" s="33">
        <v>100</v>
      </c>
      <c r="J191" s="34">
        <f t="shared" si="3"/>
        <v>185.45000000000016</v>
      </c>
    </row>
    <row r="192" spans="1:10" x14ac:dyDescent="0.25">
      <c r="A192" s="27">
        <v>43404</v>
      </c>
      <c r="D192" s="5" t="s">
        <v>119</v>
      </c>
      <c r="E192" s="4" t="s">
        <v>27</v>
      </c>
      <c r="F192" s="5" t="s">
        <v>316</v>
      </c>
      <c r="H192" s="33">
        <v>16.5</v>
      </c>
      <c r="J192" s="34">
        <f t="shared" si="3"/>
        <v>168.95000000000016</v>
      </c>
    </row>
    <row r="193" spans="1:10" x14ac:dyDescent="0.25">
      <c r="A193" s="27">
        <v>43404</v>
      </c>
      <c r="D193" s="5" t="s">
        <v>109</v>
      </c>
      <c r="E193" s="4" t="s">
        <v>11</v>
      </c>
      <c r="F193" s="5" t="s">
        <v>188</v>
      </c>
      <c r="H193" s="33">
        <v>53.32</v>
      </c>
      <c r="J193" s="34">
        <f t="shared" si="3"/>
        <v>115.63000000000017</v>
      </c>
    </row>
    <row r="194" spans="1:10" x14ac:dyDescent="0.25">
      <c r="A194" s="27">
        <v>43408</v>
      </c>
      <c r="B194" s="5" t="s">
        <v>130</v>
      </c>
      <c r="D194" s="5" t="s">
        <v>106</v>
      </c>
      <c r="E194" s="4" t="s">
        <v>94</v>
      </c>
      <c r="F194" s="5" t="s">
        <v>221</v>
      </c>
      <c r="I194" s="33">
        <v>100</v>
      </c>
      <c r="J194" s="34">
        <f t="shared" si="3"/>
        <v>215.63000000000017</v>
      </c>
    </row>
    <row r="195" spans="1:10" x14ac:dyDescent="0.25">
      <c r="A195" s="27">
        <v>43408</v>
      </c>
      <c r="D195" s="5" t="s">
        <v>109</v>
      </c>
      <c r="E195" s="4" t="s">
        <v>11</v>
      </c>
      <c r="F195" s="5" t="s">
        <v>188</v>
      </c>
      <c r="H195" s="33">
        <v>109.58</v>
      </c>
      <c r="J195" s="34">
        <f t="shared" si="3"/>
        <v>106.05000000000017</v>
      </c>
    </row>
    <row r="196" spans="1:10" x14ac:dyDescent="0.25">
      <c r="A196" s="27">
        <v>43410</v>
      </c>
      <c r="B196" s="5" t="s">
        <v>102</v>
      </c>
      <c r="D196" s="5" t="s">
        <v>147</v>
      </c>
      <c r="E196" s="4" t="s">
        <v>132</v>
      </c>
      <c r="F196" s="5" t="s">
        <v>206</v>
      </c>
      <c r="I196" s="33">
        <v>400</v>
      </c>
      <c r="J196" s="34">
        <f t="shared" si="3"/>
        <v>506.05000000000018</v>
      </c>
    </row>
    <row r="197" spans="1:10" x14ac:dyDescent="0.25">
      <c r="A197" s="27">
        <v>43410</v>
      </c>
      <c r="B197" s="5" t="s">
        <v>130</v>
      </c>
      <c r="D197" s="5" t="s">
        <v>155</v>
      </c>
      <c r="F197" s="5" t="s">
        <v>192</v>
      </c>
      <c r="H197" s="33">
        <v>200</v>
      </c>
      <c r="J197" s="34">
        <f t="shared" si="3"/>
        <v>306.05000000000018</v>
      </c>
    </row>
    <row r="198" spans="1:10" x14ac:dyDescent="0.25">
      <c r="A198" s="27">
        <v>43410</v>
      </c>
      <c r="D198" s="5" t="s">
        <v>114</v>
      </c>
      <c r="F198" s="5" t="s">
        <v>296</v>
      </c>
      <c r="H198" s="33">
        <v>25</v>
      </c>
      <c r="J198" s="34">
        <f t="shared" si="3"/>
        <v>281.05000000000018</v>
      </c>
    </row>
    <row r="199" spans="1:10" x14ac:dyDescent="0.25">
      <c r="A199" s="27">
        <v>43412</v>
      </c>
      <c r="D199" s="5" t="s">
        <v>123</v>
      </c>
      <c r="E199" s="4" t="s">
        <v>53</v>
      </c>
      <c r="F199" s="5" t="s">
        <v>317</v>
      </c>
      <c r="H199" s="33">
        <v>15</v>
      </c>
      <c r="J199" s="34">
        <f t="shared" si="3"/>
        <v>266.05000000000018</v>
      </c>
    </row>
    <row r="200" spans="1:10" x14ac:dyDescent="0.25">
      <c r="A200" s="27">
        <v>43414</v>
      </c>
      <c r="D200" s="5" t="s">
        <v>119</v>
      </c>
      <c r="E200" s="4" t="s">
        <v>27</v>
      </c>
      <c r="F200" s="5" t="s">
        <v>318</v>
      </c>
      <c r="H200" s="33">
        <v>30</v>
      </c>
      <c r="J200" s="34">
        <f t="shared" si="3"/>
        <v>236.05000000000018</v>
      </c>
    </row>
    <row r="201" spans="1:10" x14ac:dyDescent="0.25">
      <c r="A201" s="27">
        <v>43415</v>
      </c>
      <c r="D201" s="5" t="s">
        <v>109</v>
      </c>
      <c r="E201" s="4" t="s">
        <v>11</v>
      </c>
      <c r="F201" s="5" t="s">
        <v>188</v>
      </c>
      <c r="H201" s="33">
        <v>40.42</v>
      </c>
      <c r="J201" s="34">
        <f t="shared" si="3"/>
        <v>195.63000000000017</v>
      </c>
    </row>
    <row r="202" spans="1:10" x14ac:dyDescent="0.25">
      <c r="A202" s="27">
        <v>43416</v>
      </c>
      <c r="D202" s="5" t="s">
        <v>114</v>
      </c>
      <c r="F202" s="5" t="s">
        <v>296</v>
      </c>
      <c r="H202" s="33">
        <v>25</v>
      </c>
      <c r="J202" s="34">
        <f t="shared" si="3"/>
        <v>170.63000000000017</v>
      </c>
    </row>
    <row r="203" spans="1:10" x14ac:dyDescent="0.25">
      <c r="A203" s="27">
        <v>43419</v>
      </c>
      <c r="D203" s="5" t="s">
        <v>121</v>
      </c>
      <c r="E203" s="4" t="s">
        <v>43</v>
      </c>
      <c r="F203" s="5" t="s">
        <v>319</v>
      </c>
      <c r="H203" s="33">
        <v>15.72</v>
      </c>
      <c r="J203" s="34">
        <f t="shared" si="3"/>
        <v>154.91000000000017</v>
      </c>
    </row>
    <row r="204" spans="1:10" x14ac:dyDescent="0.25">
      <c r="A204" s="27">
        <v>43422</v>
      </c>
      <c r="D204" s="5" t="s">
        <v>109</v>
      </c>
      <c r="E204" s="4" t="s">
        <v>11</v>
      </c>
      <c r="F204" s="5" t="s">
        <v>188</v>
      </c>
      <c r="H204" s="33">
        <v>57.15</v>
      </c>
      <c r="J204" s="34">
        <f t="shared" si="3"/>
        <v>97.760000000000161</v>
      </c>
    </row>
    <row r="205" spans="1:10" x14ac:dyDescent="0.25">
      <c r="A205" s="27">
        <v>43422</v>
      </c>
      <c r="B205" s="5" t="s">
        <v>130</v>
      </c>
      <c r="D205" s="5" t="s">
        <v>106</v>
      </c>
      <c r="E205" s="4" t="s">
        <v>94</v>
      </c>
      <c r="F205" s="5" t="s">
        <v>221</v>
      </c>
      <c r="I205" s="33">
        <v>200</v>
      </c>
      <c r="J205" s="34">
        <f t="shared" si="3"/>
        <v>297.76000000000016</v>
      </c>
    </row>
    <row r="206" spans="1:10" x14ac:dyDescent="0.25">
      <c r="A206" s="27">
        <v>43426</v>
      </c>
      <c r="B206" s="5" t="s">
        <v>127</v>
      </c>
      <c r="D206" s="5" t="s">
        <v>106</v>
      </c>
      <c r="E206" s="4" t="s">
        <v>148</v>
      </c>
      <c r="F206" s="5" t="s">
        <v>320</v>
      </c>
      <c r="I206" s="33">
        <v>30</v>
      </c>
      <c r="J206" s="34">
        <f t="shared" si="3"/>
        <v>327.76000000000016</v>
      </c>
    </row>
    <row r="207" spans="1:10" x14ac:dyDescent="0.25">
      <c r="A207" s="27">
        <v>43426</v>
      </c>
      <c r="D207" s="5" t="s">
        <v>123</v>
      </c>
      <c r="E207" s="4" t="s">
        <v>53</v>
      </c>
      <c r="F207" s="5" t="s">
        <v>321</v>
      </c>
      <c r="H207" s="33">
        <v>7.5</v>
      </c>
      <c r="J207" s="34">
        <f t="shared" si="3"/>
        <v>320.26000000000016</v>
      </c>
    </row>
    <row r="208" spans="1:10" x14ac:dyDescent="0.25">
      <c r="A208" s="27">
        <v>43429</v>
      </c>
      <c r="D208" s="5" t="s">
        <v>155</v>
      </c>
      <c r="F208" s="68" t="s">
        <v>322</v>
      </c>
      <c r="H208" s="33">
        <v>40</v>
      </c>
      <c r="J208" s="34">
        <f t="shared" si="3"/>
        <v>280.26000000000016</v>
      </c>
    </row>
    <row r="209" spans="1:10" x14ac:dyDescent="0.25">
      <c r="A209" s="27">
        <v>43429</v>
      </c>
      <c r="D209" s="5" t="s">
        <v>109</v>
      </c>
      <c r="E209" s="4" t="s">
        <v>11</v>
      </c>
      <c r="F209" s="5" t="s">
        <v>188</v>
      </c>
      <c r="H209" s="33">
        <v>57.37</v>
      </c>
      <c r="J209" s="34">
        <f t="shared" si="3"/>
        <v>222.89000000000016</v>
      </c>
    </row>
    <row r="210" spans="1:10" x14ac:dyDescent="0.25">
      <c r="A210" s="27">
        <v>43430</v>
      </c>
      <c r="B210" s="5" t="s">
        <v>130</v>
      </c>
      <c r="D210" s="5" t="s">
        <v>106</v>
      </c>
      <c r="E210" s="4" t="s">
        <v>94</v>
      </c>
      <c r="F210" s="5" t="s">
        <v>221</v>
      </c>
      <c r="I210" s="33">
        <v>50</v>
      </c>
      <c r="J210" s="34">
        <f t="shared" si="3"/>
        <v>272.89000000000016</v>
      </c>
    </row>
    <row r="211" spans="1:10" x14ac:dyDescent="0.25">
      <c r="A211" s="27">
        <v>43430</v>
      </c>
      <c r="D211" s="5" t="s">
        <v>123</v>
      </c>
      <c r="E211" s="4" t="s">
        <v>51</v>
      </c>
      <c r="F211" s="5" t="s">
        <v>324</v>
      </c>
      <c r="H211" s="33">
        <v>50</v>
      </c>
      <c r="J211" s="34">
        <f t="shared" si="3"/>
        <v>222.89000000000016</v>
      </c>
    </row>
    <row r="212" spans="1:10" x14ac:dyDescent="0.25">
      <c r="A212" s="27">
        <v>43431</v>
      </c>
      <c r="D212" s="5" t="s">
        <v>123</v>
      </c>
      <c r="E212" s="4" t="s">
        <v>49</v>
      </c>
      <c r="F212" s="5" t="s">
        <v>323</v>
      </c>
      <c r="H212" s="33">
        <v>160</v>
      </c>
      <c r="J212" s="34">
        <f t="shared" si="3"/>
        <v>62.890000000000157</v>
      </c>
    </row>
    <row r="213" spans="1:10" x14ac:dyDescent="0.25">
      <c r="A213" s="27">
        <v>43432</v>
      </c>
      <c r="D213" s="5" t="s">
        <v>114</v>
      </c>
      <c r="F213" s="5" t="s">
        <v>325</v>
      </c>
      <c r="H213" s="33">
        <v>25</v>
      </c>
      <c r="J213" s="34">
        <f t="shared" si="3"/>
        <v>37.890000000000157</v>
      </c>
    </row>
    <row r="214" spans="1:10" x14ac:dyDescent="0.25">
      <c r="A214" s="27">
        <v>43434</v>
      </c>
      <c r="D214" s="5" t="s">
        <v>111</v>
      </c>
      <c r="E214" s="4" t="s">
        <v>2</v>
      </c>
      <c r="F214" s="5" t="s">
        <v>182</v>
      </c>
      <c r="H214" s="33">
        <v>20</v>
      </c>
      <c r="J214" s="34">
        <f t="shared" si="3"/>
        <v>17.890000000000157</v>
      </c>
    </row>
    <row r="215" spans="1:10" x14ac:dyDescent="0.25">
      <c r="A215" s="27">
        <v>43434</v>
      </c>
      <c r="B215" s="5" t="s">
        <v>130</v>
      </c>
      <c r="D215" s="5" t="s">
        <v>106</v>
      </c>
      <c r="E215" s="4" t="s">
        <v>94</v>
      </c>
      <c r="F215" s="5" t="s">
        <v>221</v>
      </c>
      <c r="I215" s="33">
        <v>60</v>
      </c>
      <c r="J215" s="34">
        <f t="shared" si="3"/>
        <v>77.890000000000157</v>
      </c>
    </row>
    <row r="216" spans="1:10" x14ac:dyDescent="0.25">
      <c r="A216" s="27">
        <v>43434</v>
      </c>
      <c r="D216" s="5" t="s">
        <v>109</v>
      </c>
      <c r="E216" s="4" t="s">
        <v>11</v>
      </c>
      <c r="F216" s="5" t="s">
        <v>188</v>
      </c>
      <c r="H216" s="33">
        <v>29.15</v>
      </c>
      <c r="J216" s="34">
        <f t="shared" si="3"/>
        <v>48.740000000000158</v>
      </c>
    </row>
    <row r="217" spans="1:10" x14ac:dyDescent="0.25">
      <c r="A217" s="27">
        <v>43437</v>
      </c>
      <c r="D217" s="5" t="s">
        <v>114</v>
      </c>
      <c r="F217" s="5" t="s">
        <v>325</v>
      </c>
      <c r="H217" s="33">
        <v>25</v>
      </c>
      <c r="J217" s="34">
        <f t="shared" si="3"/>
        <v>23.740000000000158</v>
      </c>
    </row>
    <row r="218" spans="1:10" x14ac:dyDescent="0.25">
      <c r="A218" s="27">
        <v>43437</v>
      </c>
      <c r="D218" s="5" t="s">
        <v>110</v>
      </c>
      <c r="F218" s="5" t="s">
        <v>326</v>
      </c>
      <c r="H218" s="33">
        <v>15</v>
      </c>
      <c r="J218" s="34">
        <f t="shared" si="3"/>
        <v>8.7400000000001583</v>
      </c>
    </row>
    <row r="219" spans="1:10" x14ac:dyDescent="0.25">
      <c r="A219" s="27">
        <v>43439</v>
      </c>
      <c r="B219" s="5" t="s">
        <v>130</v>
      </c>
      <c r="D219" s="5" t="s">
        <v>106</v>
      </c>
      <c r="E219" s="4" t="s">
        <v>94</v>
      </c>
      <c r="F219" s="5" t="s">
        <v>221</v>
      </c>
      <c r="I219" s="33">
        <v>100</v>
      </c>
      <c r="J219" s="34">
        <f t="shared" si="3"/>
        <v>108.74000000000015</v>
      </c>
    </row>
    <row r="220" spans="1:10" x14ac:dyDescent="0.25">
      <c r="A220" s="27">
        <v>43439</v>
      </c>
      <c r="D220" s="5" t="s">
        <v>119</v>
      </c>
      <c r="E220" s="4" t="s">
        <v>28</v>
      </c>
      <c r="F220" s="5" t="s">
        <v>327</v>
      </c>
      <c r="H220" s="33">
        <v>31</v>
      </c>
      <c r="J220" s="34">
        <f t="shared" si="3"/>
        <v>77.740000000000151</v>
      </c>
    </row>
    <row r="221" spans="1:10" x14ac:dyDescent="0.25">
      <c r="A221" s="27">
        <v>43441</v>
      </c>
      <c r="B221" s="5" t="s">
        <v>102</v>
      </c>
      <c r="D221" s="5" t="s">
        <v>147</v>
      </c>
      <c r="E221" s="4" t="s">
        <v>132</v>
      </c>
      <c r="F221" s="5" t="s">
        <v>206</v>
      </c>
      <c r="I221" s="33">
        <v>600</v>
      </c>
      <c r="J221" s="34">
        <f t="shared" si="3"/>
        <v>677.74000000000012</v>
      </c>
    </row>
    <row r="222" spans="1:10" x14ac:dyDescent="0.25">
      <c r="A222" s="27">
        <v>43442</v>
      </c>
      <c r="B222" s="5" t="s">
        <v>130</v>
      </c>
      <c r="D222" s="5" t="s">
        <v>155</v>
      </c>
      <c r="F222" s="5" t="s">
        <v>328</v>
      </c>
      <c r="H222" s="33">
        <v>490</v>
      </c>
      <c r="J222" s="34">
        <f t="shared" si="3"/>
        <v>187.74000000000012</v>
      </c>
    </row>
    <row r="223" spans="1:10" x14ac:dyDescent="0.25">
      <c r="A223" s="27">
        <v>43443</v>
      </c>
      <c r="D223" s="5" t="s">
        <v>109</v>
      </c>
      <c r="E223" s="4" t="s">
        <v>11</v>
      </c>
      <c r="F223" s="5" t="s">
        <v>188</v>
      </c>
      <c r="H223" s="33">
        <v>30.25</v>
      </c>
      <c r="J223" s="34">
        <f t="shared" si="3"/>
        <v>157.49000000000012</v>
      </c>
    </row>
    <row r="224" spans="1:10" x14ac:dyDescent="0.25">
      <c r="A224" s="27">
        <v>43444</v>
      </c>
      <c r="D224" s="5" t="s">
        <v>114</v>
      </c>
      <c r="F224" s="5" t="s">
        <v>325</v>
      </c>
      <c r="H224" s="33">
        <v>30</v>
      </c>
      <c r="J224" s="34">
        <f t="shared" si="3"/>
        <v>127.49000000000012</v>
      </c>
    </row>
    <row r="225" spans="1:10" x14ac:dyDescent="0.25">
      <c r="A225" s="27">
        <v>43445</v>
      </c>
      <c r="D225" s="5" t="s">
        <v>125</v>
      </c>
      <c r="E225" s="4" t="s">
        <v>62</v>
      </c>
      <c r="F225" s="5" t="s">
        <v>340</v>
      </c>
      <c r="H225" s="33">
        <v>25</v>
      </c>
      <c r="J225" s="34">
        <f t="shared" si="3"/>
        <v>102.49000000000012</v>
      </c>
    </row>
    <row r="226" spans="1:10" x14ac:dyDescent="0.25">
      <c r="A226" s="27">
        <v>43448</v>
      </c>
      <c r="D226" s="5" t="s">
        <v>119</v>
      </c>
      <c r="E226" s="4" t="s">
        <v>28</v>
      </c>
      <c r="F226" s="5" t="s">
        <v>329</v>
      </c>
      <c r="H226" s="33">
        <v>52</v>
      </c>
      <c r="J226" s="34">
        <f t="shared" si="3"/>
        <v>50.490000000000123</v>
      </c>
    </row>
    <row r="227" spans="1:10" x14ac:dyDescent="0.25">
      <c r="A227" s="27">
        <v>43449</v>
      </c>
      <c r="D227" s="5" t="s">
        <v>110</v>
      </c>
      <c r="F227" s="5" t="s">
        <v>330</v>
      </c>
      <c r="H227" s="33">
        <v>45</v>
      </c>
      <c r="J227" s="34">
        <f t="shared" ref="J227:J296" si="4">IF(SUM(H227:I227)=0,"",(J226+I227-H227))</f>
        <v>5.4900000000001228</v>
      </c>
    </row>
    <row r="228" spans="1:10" x14ac:dyDescent="0.25">
      <c r="A228" s="27">
        <v>43449</v>
      </c>
      <c r="B228" s="5" t="s">
        <v>130</v>
      </c>
      <c r="D228" s="5" t="s">
        <v>106</v>
      </c>
      <c r="E228" s="4" t="s">
        <v>94</v>
      </c>
      <c r="F228" s="5" t="s">
        <v>221</v>
      </c>
      <c r="I228" s="33">
        <v>200</v>
      </c>
      <c r="J228" s="34">
        <f t="shared" si="4"/>
        <v>205.49000000000012</v>
      </c>
    </row>
    <row r="229" spans="1:10" x14ac:dyDescent="0.25">
      <c r="A229" s="27">
        <v>43450</v>
      </c>
      <c r="D229" s="5" t="s">
        <v>109</v>
      </c>
      <c r="E229" s="4" t="s">
        <v>11</v>
      </c>
      <c r="F229" s="5" t="s">
        <v>188</v>
      </c>
      <c r="H229" s="33">
        <v>45.03</v>
      </c>
      <c r="J229" s="34">
        <f t="shared" si="4"/>
        <v>160.46000000000012</v>
      </c>
    </row>
    <row r="230" spans="1:10" x14ac:dyDescent="0.25">
      <c r="A230" s="27">
        <v>43454</v>
      </c>
      <c r="D230" s="5" t="s">
        <v>114</v>
      </c>
      <c r="F230" s="5" t="s">
        <v>325</v>
      </c>
      <c r="H230" s="33">
        <v>20</v>
      </c>
      <c r="J230" s="34">
        <f t="shared" si="4"/>
        <v>140.46000000000012</v>
      </c>
    </row>
    <row r="231" spans="1:10" x14ac:dyDescent="0.25">
      <c r="A231" s="27">
        <v>43457</v>
      </c>
      <c r="D231" s="5" t="s">
        <v>112</v>
      </c>
      <c r="F231" s="5" t="s">
        <v>331</v>
      </c>
      <c r="H231" s="33">
        <v>1.3</v>
      </c>
      <c r="J231" s="34">
        <f t="shared" si="4"/>
        <v>139.16000000000011</v>
      </c>
    </row>
    <row r="232" spans="1:10" x14ac:dyDescent="0.25">
      <c r="A232" s="27">
        <v>43457</v>
      </c>
      <c r="D232" s="5" t="s">
        <v>109</v>
      </c>
      <c r="E232" s="4" t="s">
        <v>11</v>
      </c>
      <c r="F232" s="5" t="s">
        <v>188</v>
      </c>
      <c r="H232" s="33">
        <v>30.55</v>
      </c>
      <c r="J232" s="34">
        <f t="shared" si="4"/>
        <v>108.61000000000011</v>
      </c>
    </row>
    <row r="233" spans="1:10" x14ac:dyDescent="0.25">
      <c r="A233" s="27">
        <v>43458</v>
      </c>
      <c r="B233" s="5" t="s">
        <v>130</v>
      </c>
      <c r="D233" s="5" t="s">
        <v>106</v>
      </c>
      <c r="E233" s="4" t="s">
        <v>94</v>
      </c>
      <c r="F233" s="5" t="s">
        <v>221</v>
      </c>
      <c r="I233" s="33">
        <v>400</v>
      </c>
      <c r="J233" s="34">
        <f t="shared" si="4"/>
        <v>508.61000000000013</v>
      </c>
    </row>
    <row r="234" spans="1:10" x14ac:dyDescent="0.25">
      <c r="A234" s="27">
        <v>43458</v>
      </c>
      <c r="B234" s="5" t="s">
        <v>102</v>
      </c>
      <c r="D234" s="5" t="s">
        <v>147</v>
      </c>
      <c r="E234" s="4" t="s">
        <v>132</v>
      </c>
      <c r="F234" s="5" t="s">
        <v>206</v>
      </c>
      <c r="I234" s="33">
        <v>600</v>
      </c>
      <c r="J234" s="34">
        <f t="shared" si="4"/>
        <v>1108.6100000000001</v>
      </c>
    </row>
    <row r="235" spans="1:10" x14ac:dyDescent="0.25">
      <c r="A235" s="27">
        <v>43459</v>
      </c>
      <c r="D235" s="5" t="s">
        <v>110</v>
      </c>
      <c r="F235" s="5" t="s">
        <v>332</v>
      </c>
      <c r="H235" s="33">
        <v>200</v>
      </c>
      <c r="J235" s="34">
        <f t="shared" si="4"/>
        <v>908.61000000000013</v>
      </c>
    </row>
    <row r="236" spans="1:10" x14ac:dyDescent="0.25">
      <c r="A236" s="27">
        <v>43459</v>
      </c>
      <c r="D236" s="5" t="s">
        <v>110</v>
      </c>
      <c r="F236" s="5" t="s">
        <v>333</v>
      </c>
      <c r="H236" s="33">
        <v>500</v>
      </c>
      <c r="J236" s="34">
        <f t="shared" si="4"/>
        <v>408.61000000000013</v>
      </c>
    </row>
    <row r="237" spans="1:10" x14ac:dyDescent="0.25">
      <c r="A237" s="27">
        <v>43461</v>
      </c>
      <c r="D237" s="5" t="s">
        <v>110</v>
      </c>
      <c r="F237" s="5" t="s">
        <v>334</v>
      </c>
      <c r="H237" s="33">
        <v>100</v>
      </c>
      <c r="J237" s="34">
        <f t="shared" si="4"/>
        <v>308.61000000000013</v>
      </c>
    </row>
    <row r="238" spans="1:10" x14ac:dyDescent="0.25">
      <c r="A238" s="27">
        <v>43461</v>
      </c>
      <c r="D238" s="5" t="s">
        <v>110</v>
      </c>
      <c r="F238" s="5" t="s">
        <v>335</v>
      </c>
      <c r="H238" s="33">
        <v>31.5</v>
      </c>
      <c r="J238" s="34">
        <f t="shared" si="4"/>
        <v>277.11000000000013</v>
      </c>
    </row>
    <row r="239" spans="1:10" x14ac:dyDescent="0.25">
      <c r="A239" s="27">
        <v>43462</v>
      </c>
      <c r="D239" s="5" t="s">
        <v>119</v>
      </c>
      <c r="E239" s="4" t="s">
        <v>29</v>
      </c>
      <c r="F239" s="5" t="s">
        <v>336</v>
      </c>
      <c r="H239" s="33">
        <v>8</v>
      </c>
      <c r="J239" s="34">
        <f t="shared" si="4"/>
        <v>269.11000000000013</v>
      </c>
    </row>
    <row r="240" spans="1:10" x14ac:dyDescent="0.25">
      <c r="A240" s="27">
        <v>43465</v>
      </c>
      <c r="D240" s="5" t="s">
        <v>109</v>
      </c>
      <c r="E240" s="4" t="s">
        <v>12</v>
      </c>
      <c r="F240" s="5" t="s">
        <v>337</v>
      </c>
      <c r="H240" s="33">
        <v>19</v>
      </c>
      <c r="J240" s="34">
        <f t="shared" si="4"/>
        <v>250.11000000000013</v>
      </c>
    </row>
    <row r="241" spans="1:12" x14ac:dyDescent="0.25">
      <c r="A241" s="27">
        <v>43465</v>
      </c>
      <c r="D241" s="5" t="s">
        <v>123</v>
      </c>
      <c r="E241" s="4" t="s">
        <v>55</v>
      </c>
      <c r="F241" s="5" t="s">
        <v>312</v>
      </c>
      <c r="H241" s="33">
        <v>11.25</v>
      </c>
      <c r="J241" s="34">
        <f t="shared" si="4"/>
        <v>238.86000000000013</v>
      </c>
    </row>
    <row r="242" spans="1:12" x14ac:dyDescent="0.25">
      <c r="A242" s="27">
        <v>43465</v>
      </c>
      <c r="D242" s="5" t="s">
        <v>109</v>
      </c>
      <c r="E242" s="4" t="s">
        <v>11</v>
      </c>
      <c r="F242" s="5" t="s">
        <v>188</v>
      </c>
      <c r="H242" s="33">
        <v>34.68</v>
      </c>
      <c r="J242" s="34">
        <f t="shared" si="4"/>
        <v>204.18000000000012</v>
      </c>
    </row>
    <row r="243" spans="1:12" x14ac:dyDescent="0.25">
      <c r="A243" s="124">
        <v>43469</v>
      </c>
      <c r="B243" s="125" t="s">
        <v>102</v>
      </c>
      <c r="C243" s="126"/>
      <c r="D243" s="125" t="s">
        <v>147</v>
      </c>
      <c r="E243" s="127" t="s">
        <v>132</v>
      </c>
      <c r="F243" s="125" t="s">
        <v>206</v>
      </c>
      <c r="G243" s="128"/>
      <c r="H243" s="129"/>
      <c r="I243" s="129">
        <v>600</v>
      </c>
      <c r="J243" s="130">
        <f t="shared" si="4"/>
        <v>804.18000000000006</v>
      </c>
    </row>
    <row r="244" spans="1:12" s="16" customFormat="1" x14ac:dyDescent="0.25">
      <c r="A244" s="103">
        <v>43469</v>
      </c>
      <c r="B244" s="104" t="s">
        <v>130</v>
      </c>
      <c r="C244" s="105"/>
      <c r="D244" s="104" t="s">
        <v>155</v>
      </c>
      <c r="E244" s="106"/>
      <c r="F244" s="104" t="s">
        <v>328</v>
      </c>
      <c r="H244" s="107">
        <v>600</v>
      </c>
      <c r="I244" s="107"/>
      <c r="J244" s="34">
        <f t="shared" si="4"/>
        <v>204.18000000000006</v>
      </c>
      <c r="L244" s="108"/>
    </row>
    <row r="245" spans="1:12" s="16" customFormat="1" x14ac:dyDescent="0.25">
      <c r="A245" s="103">
        <v>43471</v>
      </c>
      <c r="B245" s="104"/>
      <c r="C245" s="105"/>
      <c r="D245" s="104" t="s">
        <v>119</v>
      </c>
      <c r="E245" s="106" t="s">
        <v>28</v>
      </c>
      <c r="F245" s="104" t="s">
        <v>341</v>
      </c>
      <c r="H245" s="107">
        <v>80</v>
      </c>
      <c r="I245" s="107"/>
      <c r="J245" s="34">
        <f t="shared" si="4"/>
        <v>124.18000000000006</v>
      </c>
      <c r="L245" s="108"/>
    </row>
    <row r="246" spans="1:12" x14ac:dyDescent="0.25">
      <c r="A246" s="27">
        <v>43471</v>
      </c>
      <c r="D246" s="5" t="s">
        <v>123</v>
      </c>
      <c r="E246" s="4" t="s">
        <v>55</v>
      </c>
      <c r="F246" s="5" t="s">
        <v>312</v>
      </c>
      <c r="H246" s="33">
        <v>8.86</v>
      </c>
      <c r="J246" s="34">
        <f t="shared" si="4"/>
        <v>115.32000000000006</v>
      </c>
    </row>
    <row r="247" spans="1:12" x14ac:dyDescent="0.25">
      <c r="A247" s="27">
        <v>43471</v>
      </c>
      <c r="D247" s="5" t="s">
        <v>110</v>
      </c>
      <c r="F247" s="5" t="s">
        <v>342</v>
      </c>
      <c r="H247" s="33">
        <v>11.8</v>
      </c>
      <c r="J247" s="34">
        <f t="shared" si="4"/>
        <v>103.52000000000007</v>
      </c>
    </row>
    <row r="248" spans="1:12" x14ac:dyDescent="0.25">
      <c r="A248" s="27">
        <v>43471</v>
      </c>
      <c r="D248" s="5" t="s">
        <v>119</v>
      </c>
      <c r="E248" s="4" t="s">
        <v>28</v>
      </c>
      <c r="F248" s="5" t="s">
        <v>343</v>
      </c>
      <c r="H248" s="33">
        <v>10</v>
      </c>
      <c r="J248" s="34">
        <f t="shared" si="4"/>
        <v>93.520000000000067</v>
      </c>
    </row>
    <row r="249" spans="1:12" x14ac:dyDescent="0.25">
      <c r="A249" s="27">
        <v>43471</v>
      </c>
      <c r="D249" s="5" t="s">
        <v>109</v>
      </c>
      <c r="E249" s="4" t="s">
        <v>11</v>
      </c>
      <c r="F249" s="5" t="s">
        <v>188</v>
      </c>
      <c r="H249" s="33">
        <v>21.06</v>
      </c>
      <c r="J249" s="34">
        <f t="shared" si="4"/>
        <v>72.460000000000065</v>
      </c>
    </row>
    <row r="250" spans="1:12" x14ac:dyDescent="0.25">
      <c r="A250" s="27">
        <v>43472</v>
      </c>
      <c r="D250" s="5" t="s">
        <v>114</v>
      </c>
      <c r="F250" s="5" t="s">
        <v>325</v>
      </c>
      <c r="H250" s="33">
        <v>25</v>
      </c>
      <c r="J250" s="34">
        <f t="shared" si="4"/>
        <v>47.460000000000065</v>
      </c>
    </row>
    <row r="251" spans="1:12" x14ac:dyDescent="0.25">
      <c r="A251" s="27">
        <v>43473</v>
      </c>
      <c r="D251" s="5" t="s">
        <v>110</v>
      </c>
      <c r="F251" s="5" t="s">
        <v>344</v>
      </c>
      <c r="H251" s="33">
        <v>8</v>
      </c>
      <c r="J251" s="34">
        <f t="shared" si="4"/>
        <v>39.460000000000065</v>
      </c>
    </row>
    <row r="252" spans="1:12" x14ac:dyDescent="0.25">
      <c r="A252" s="27">
        <v>43473</v>
      </c>
      <c r="D252" s="5" t="s">
        <v>121</v>
      </c>
      <c r="E252" s="4" t="s">
        <v>45</v>
      </c>
      <c r="F252" s="5" t="s">
        <v>345</v>
      </c>
      <c r="H252" s="33">
        <v>13</v>
      </c>
      <c r="J252" s="34">
        <f t="shared" si="4"/>
        <v>26.460000000000065</v>
      </c>
    </row>
    <row r="253" spans="1:12" x14ac:dyDescent="0.25">
      <c r="A253" s="27">
        <v>43474</v>
      </c>
      <c r="B253" s="5" t="s">
        <v>130</v>
      </c>
      <c r="D253" s="5" t="s">
        <v>106</v>
      </c>
      <c r="E253" s="4" t="s">
        <v>94</v>
      </c>
      <c r="F253" s="5" t="s">
        <v>221</v>
      </c>
      <c r="I253" s="33">
        <v>100</v>
      </c>
      <c r="J253" s="34">
        <f t="shared" si="4"/>
        <v>126.46000000000006</v>
      </c>
    </row>
    <row r="254" spans="1:12" x14ac:dyDescent="0.25">
      <c r="A254" s="27">
        <v>43477</v>
      </c>
      <c r="D254" s="5" t="s">
        <v>123</v>
      </c>
      <c r="E254" s="4" t="s">
        <v>55</v>
      </c>
      <c r="F254" s="5" t="s">
        <v>350</v>
      </c>
      <c r="H254" s="33">
        <v>7.15</v>
      </c>
      <c r="J254" s="34">
        <f t="shared" si="4"/>
        <v>119.31000000000006</v>
      </c>
    </row>
    <row r="255" spans="1:12" x14ac:dyDescent="0.25">
      <c r="A255" s="27">
        <v>43477</v>
      </c>
      <c r="B255" s="5" t="s">
        <v>102</v>
      </c>
      <c r="D255" s="5" t="s">
        <v>106</v>
      </c>
      <c r="E255" s="4" t="s">
        <v>148</v>
      </c>
      <c r="F255" s="5" t="s">
        <v>351</v>
      </c>
      <c r="I255" s="33">
        <v>17</v>
      </c>
      <c r="J255" s="34">
        <f t="shared" si="4"/>
        <v>136.31000000000006</v>
      </c>
    </row>
    <row r="256" spans="1:12" x14ac:dyDescent="0.25">
      <c r="A256" s="27">
        <v>43478</v>
      </c>
      <c r="D256" s="5" t="s">
        <v>109</v>
      </c>
      <c r="E256" s="4" t="s">
        <v>11</v>
      </c>
      <c r="F256" s="5" t="s">
        <v>188</v>
      </c>
      <c r="H256" s="33">
        <v>47.58</v>
      </c>
      <c r="J256" s="34">
        <f t="shared" si="4"/>
        <v>88.730000000000061</v>
      </c>
    </row>
    <row r="257" spans="1:10" x14ac:dyDescent="0.25">
      <c r="A257" s="27">
        <v>43479</v>
      </c>
      <c r="D257" s="5" t="s">
        <v>114</v>
      </c>
      <c r="F257" s="5" t="s">
        <v>325</v>
      </c>
      <c r="H257" s="33">
        <v>25</v>
      </c>
      <c r="J257" s="34">
        <f t="shared" si="4"/>
        <v>63.730000000000061</v>
      </c>
    </row>
    <row r="258" spans="1:10" x14ac:dyDescent="0.25">
      <c r="A258" s="27">
        <v>43479</v>
      </c>
      <c r="D258" s="5" t="s">
        <v>121</v>
      </c>
      <c r="E258" s="4" t="s">
        <v>45</v>
      </c>
      <c r="F258" s="5" t="s">
        <v>352</v>
      </c>
      <c r="H258" s="33">
        <v>14.16</v>
      </c>
      <c r="J258" s="34">
        <f t="shared" si="4"/>
        <v>49.570000000000064</v>
      </c>
    </row>
    <row r="259" spans="1:10" x14ac:dyDescent="0.25">
      <c r="A259" s="27">
        <v>43484</v>
      </c>
      <c r="B259" s="5" t="s">
        <v>130</v>
      </c>
      <c r="D259" s="5" t="s">
        <v>106</v>
      </c>
      <c r="E259" s="4" t="s">
        <v>94</v>
      </c>
      <c r="F259" s="5" t="s">
        <v>221</v>
      </c>
      <c r="I259" s="33">
        <v>100</v>
      </c>
      <c r="J259" s="34">
        <f t="shared" si="4"/>
        <v>149.57000000000005</v>
      </c>
    </row>
    <row r="260" spans="1:10" x14ac:dyDescent="0.25">
      <c r="A260" s="27">
        <v>20</v>
      </c>
      <c r="D260" s="5" t="s">
        <v>109</v>
      </c>
      <c r="E260" s="4" t="s">
        <v>11</v>
      </c>
      <c r="F260" s="5" t="s">
        <v>188</v>
      </c>
      <c r="H260" s="33">
        <v>38.409999999999997</v>
      </c>
      <c r="J260" s="34">
        <f t="shared" si="4"/>
        <v>111.16000000000005</v>
      </c>
    </row>
    <row r="261" spans="1:10" x14ac:dyDescent="0.25">
      <c r="A261" s="27">
        <v>43488</v>
      </c>
      <c r="D261" s="5" t="s">
        <v>119</v>
      </c>
      <c r="E261" s="4" t="s">
        <v>28</v>
      </c>
      <c r="F261" s="5" t="s">
        <v>354</v>
      </c>
      <c r="H261" s="33">
        <v>18</v>
      </c>
      <c r="J261" s="34">
        <f t="shared" si="4"/>
        <v>93.160000000000053</v>
      </c>
    </row>
    <row r="262" spans="1:10" x14ac:dyDescent="0.25">
      <c r="A262" s="27">
        <v>43490</v>
      </c>
      <c r="D262" s="5" t="s">
        <v>116</v>
      </c>
      <c r="E262" s="4" t="s">
        <v>17</v>
      </c>
      <c r="F262" s="5" t="s">
        <v>355</v>
      </c>
      <c r="H262" s="33">
        <v>16</v>
      </c>
      <c r="J262" s="34">
        <f t="shared" si="4"/>
        <v>77.160000000000053</v>
      </c>
    </row>
    <row r="263" spans="1:10" x14ac:dyDescent="0.25">
      <c r="A263" s="27">
        <v>43491</v>
      </c>
      <c r="B263" s="5" t="s">
        <v>102</v>
      </c>
      <c r="D263" s="5" t="s">
        <v>147</v>
      </c>
      <c r="E263" s="4" t="s">
        <v>132</v>
      </c>
      <c r="F263" s="5" t="s">
        <v>353</v>
      </c>
      <c r="I263" s="33">
        <v>400</v>
      </c>
      <c r="J263" s="34">
        <f t="shared" si="4"/>
        <v>477.16000000000008</v>
      </c>
    </row>
    <row r="264" spans="1:10" x14ac:dyDescent="0.25">
      <c r="A264" s="27">
        <v>43491</v>
      </c>
      <c r="B264" s="5" t="s">
        <v>130</v>
      </c>
      <c r="D264" s="5" t="s">
        <v>155</v>
      </c>
      <c r="F264" s="5" t="s">
        <v>328</v>
      </c>
      <c r="H264" s="33">
        <v>200</v>
      </c>
      <c r="J264" s="34">
        <f t="shared" si="4"/>
        <v>277.16000000000008</v>
      </c>
    </row>
    <row r="265" spans="1:10" x14ac:dyDescent="0.25">
      <c r="A265" s="27">
        <v>43492</v>
      </c>
      <c r="D265" s="5" t="s">
        <v>109</v>
      </c>
      <c r="E265" s="4" t="s">
        <v>11</v>
      </c>
      <c r="F265" s="5" t="s">
        <v>188</v>
      </c>
      <c r="H265" s="33">
        <v>65.25</v>
      </c>
      <c r="J265" s="34">
        <f t="shared" si="4"/>
        <v>211.91000000000008</v>
      </c>
    </row>
    <row r="266" spans="1:10" x14ac:dyDescent="0.25">
      <c r="A266" s="27">
        <v>43495</v>
      </c>
      <c r="D266" s="5" t="s">
        <v>114</v>
      </c>
      <c r="F266" s="5" t="s">
        <v>325</v>
      </c>
      <c r="H266" s="33">
        <v>30</v>
      </c>
      <c r="J266" s="34">
        <f t="shared" si="4"/>
        <v>181.91000000000008</v>
      </c>
    </row>
    <row r="267" spans="1:10" x14ac:dyDescent="0.25">
      <c r="A267" s="27">
        <v>43496</v>
      </c>
      <c r="D267" s="5" t="s">
        <v>123</v>
      </c>
      <c r="E267" s="4" t="s">
        <v>54</v>
      </c>
      <c r="F267" s="5" t="s">
        <v>356</v>
      </c>
      <c r="H267" s="33">
        <v>25.5</v>
      </c>
      <c r="J267" s="34">
        <f t="shared" si="4"/>
        <v>156.41000000000008</v>
      </c>
    </row>
    <row r="268" spans="1:10" x14ac:dyDescent="0.25">
      <c r="A268" s="27">
        <v>43496</v>
      </c>
      <c r="D268" s="5" t="s">
        <v>109</v>
      </c>
      <c r="E268" s="4" t="s">
        <v>11</v>
      </c>
      <c r="F268" s="5" t="s">
        <v>188</v>
      </c>
      <c r="H268" s="33">
        <v>4.59</v>
      </c>
      <c r="J268" s="34">
        <f t="shared" si="4"/>
        <v>151.82000000000008</v>
      </c>
    </row>
    <row r="269" spans="1:10" x14ac:dyDescent="0.25">
      <c r="A269" s="27">
        <v>43499</v>
      </c>
      <c r="D269" s="5" t="s">
        <v>119</v>
      </c>
      <c r="E269" s="4" t="s">
        <v>24</v>
      </c>
      <c r="F269" s="5" t="s">
        <v>357</v>
      </c>
      <c r="H269" s="33">
        <v>6.95</v>
      </c>
      <c r="J269" s="34">
        <f t="shared" si="4"/>
        <v>144.87000000000009</v>
      </c>
    </row>
    <row r="270" spans="1:10" x14ac:dyDescent="0.25">
      <c r="A270" s="27">
        <v>43499</v>
      </c>
      <c r="D270" s="5" t="s">
        <v>109</v>
      </c>
      <c r="E270" s="4" t="s">
        <v>11</v>
      </c>
      <c r="F270" s="5" t="s">
        <v>188</v>
      </c>
      <c r="H270" s="33">
        <v>70.58</v>
      </c>
      <c r="J270" s="34">
        <f t="shared" si="4"/>
        <v>74.290000000000092</v>
      </c>
    </row>
    <row r="271" spans="1:10" x14ac:dyDescent="0.25">
      <c r="A271" s="27">
        <v>43500</v>
      </c>
      <c r="D271" s="5" t="s">
        <v>114</v>
      </c>
      <c r="F271" s="5" t="s">
        <v>325</v>
      </c>
      <c r="H271" s="33">
        <v>20</v>
      </c>
      <c r="J271" s="34">
        <f t="shared" si="4"/>
        <v>54.290000000000092</v>
      </c>
    </row>
    <row r="272" spans="1:10" x14ac:dyDescent="0.25">
      <c r="A272" s="27">
        <v>43503</v>
      </c>
      <c r="D272" s="5" t="s">
        <v>123</v>
      </c>
      <c r="E272" s="4" t="s">
        <v>55</v>
      </c>
      <c r="F272" s="5" t="s">
        <v>359</v>
      </c>
      <c r="H272" s="33">
        <v>9.5</v>
      </c>
      <c r="J272" s="34">
        <f t="shared" si="4"/>
        <v>44.790000000000092</v>
      </c>
    </row>
    <row r="273" spans="1:10" x14ac:dyDescent="0.25">
      <c r="A273" s="27">
        <v>43505</v>
      </c>
      <c r="B273" s="5" t="s">
        <v>130</v>
      </c>
      <c r="D273" s="5" t="s">
        <v>106</v>
      </c>
      <c r="E273" s="4" t="s">
        <v>94</v>
      </c>
      <c r="F273" s="5" t="s">
        <v>221</v>
      </c>
      <c r="I273" s="33">
        <v>50</v>
      </c>
      <c r="J273" s="34">
        <f t="shared" si="4"/>
        <v>94.790000000000092</v>
      </c>
    </row>
    <row r="274" spans="1:10" x14ac:dyDescent="0.25">
      <c r="A274" s="27">
        <v>43506</v>
      </c>
      <c r="D274" s="5" t="s">
        <v>109</v>
      </c>
      <c r="E274" s="4" t="s">
        <v>11</v>
      </c>
      <c r="F274" s="5" t="s">
        <v>188</v>
      </c>
      <c r="H274" s="33">
        <v>24.57</v>
      </c>
      <c r="J274" s="34">
        <f t="shared" si="4"/>
        <v>70.220000000000084</v>
      </c>
    </row>
    <row r="275" spans="1:10" x14ac:dyDescent="0.25">
      <c r="A275" s="27">
        <v>43507</v>
      </c>
      <c r="D275" s="5" t="s">
        <v>114</v>
      </c>
      <c r="F275" s="5" t="s">
        <v>325</v>
      </c>
      <c r="H275" s="33">
        <v>25</v>
      </c>
      <c r="J275" s="34">
        <f t="shared" si="4"/>
        <v>45.220000000000084</v>
      </c>
    </row>
    <row r="276" spans="1:10" x14ac:dyDescent="0.25">
      <c r="A276" s="27">
        <v>43507</v>
      </c>
      <c r="D276" s="5" t="s">
        <v>123</v>
      </c>
      <c r="E276" s="4" t="s">
        <v>53</v>
      </c>
      <c r="F276" s="5" t="s">
        <v>301</v>
      </c>
      <c r="H276" s="33">
        <v>7.5</v>
      </c>
      <c r="J276" s="34">
        <f t="shared" si="4"/>
        <v>37.720000000000084</v>
      </c>
    </row>
    <row r="277" spans="1:10" x14ac:dyDescent="0.25">
      <c r="A277" s="27">
        <v>43508</v>
      </c>
      <c r="B277" s="5" t="s">
        <v>102</v>
      </c>
      <c r="D277" s="5" t="s">
        <v>147</v>
      </c>
      <c r="E277" s="4" t="s">
        <v>132</v>
      </c>
      <c r="F277" s="5" t="s">
        <v>191</v>
      </c>
      <c r="I277" s="33">
        <v>300</v>
      </c>
      <c r="J277" s="34">
        <f t="shared" si="4"/>
        <v>337.72000000000008</v>
      </c>
    </row>
    <row r="278" spans="1:10" x14ac:dyDescent="0.25">
      <c r="A278" s="27">
        <v>43508</v>
      </c>
      <c r="B278" s="5" t="s">
        <v>130</v>
      </c>
      <c r="D278" s="5" t="s">
        <v>155</v>
      </c>
      <c r="F278" s="5" t="s">
        <v>328</v>
      </c>
      <c r="H278" s="33">
        <v>50</v>
      </c>
      <c r="J278" s="34">
        <f t="shared" si="4"/>
        <v>287.72000000000008</v>
      </c>
    </row>
    <row r="279" spans="1:10" x14ac:dyDescent="0.25">
      <c r="A279" s="27">
        <v>43513</v>
      </c>
      <c r="D279" s="5" t="s">
        <v>109</v>
      </c>
      <c r="E279" s="4" t="s">
        <v>11</v>
      </c>
      <c r="F279" s="5" t="s">
        <v>188</v>
      </c>
      <c r="H279" s="33">
        <v>32.9</v>
      </c>
      <c r="J279" s="34">
        <f t="shared" si="4"/>
        <v>254.82000000000008</v>
      </c>
    </row>
    <row r="280" spans="1:10" x14ac:dyDescent="0.25">
      <c r="A280" s="27">
        <v>43520</v>
      </c>
      <c r="D280" s="5" t="s">
        <v>119</v>
      </c>
      <c r="E280" s="4" t="s">
        <v>27</v>
      </c>
      <c r="F280" s="5" t="s">
        <v>361</v>
      </c>
      <c r="H280" s="33">
        <v>36</v>
      </c>
      <c r="J280" s="34">
        <f t="shared" si="4"/>
        <v>218.82000000000008</v>
      </c>
    </row>
    <row r="281" spans="1:10" x14ac:dyDescent="0.25">
      <c r="A281" s="27">
        <v>43520</v>
      </c>
      <c r="D281" s="5" t="s">
        <v>119</v>
      </c>
      <c r="E281" s="4" t="s">
        <v>24</v>
      </c>
      <c r="F281" s="5" t="s">
        <v>362</v>
      </c>
      <c r="H281" s="33">
        <v>16</v>
      </c>
      <c r="J281" s="34">
        <f t="shared" si="4"/>
        <v>202.82000000000008</v>
      </c>
    </row>
    <row r="282" spans="1:10" x14ac:dyDescent="0.25">
      <c r="A282" s="27">
        <v>43520</v>
      </c>
      <c r="D282" s="5" t="s">
        <v>119</v>
      </c>
      <c r="E282" s="4" t="s">
        <v>28</v>
      </c>
      <c r="F282" s="5" t="s">
        <v>363</v>
      </c>
      <c r="H282" s="33">
        <v>30</v>
      </c>
      <c r="J282" s="34">
        <f t="shared" si="4"/>
        <v>172.82000000000008</v>
      </c>
    </row>
    <row r="283" spans="1:10" x14ac:dyDescent="0.25">
      <c r="A283" s="27">
        <v>43520</v>
      </c>
      <c r="D283" s="5" t="s">
        <v>110</v>
      </c>
      <c r="F283" s="5" t="s">
        <v>364</v>
      </c>
      <c r="H283" s="33">
        <v>12</v>
      </c>
      <c r="J283" s="34">
        <f t="shared" si="4"/>
        <v>160.82000000000008</v>
      </c>
    </row>
    <row r="284" spans="1:10" x14ac:dyDescent="0.25">
      <c r="A284" s="27">
        <v>43520</v>
      </c>
      <c r="D284" s="5" t="s">
        <v>121</v>
      </c>
      <c r="E284" s="4" t="s">
        <v>45</v>
      </c>
      <c r="F284" s="5" t="s">
        <v>365</v>
      </c>
      <c r="H284" s="33">
        <v>4.16</v>
      </c>
      <c r="J284" s="34">
        <f t="shared" si="4"/>
        <v>156.66000000000008</v>
      </c>
    </row>
    <row r="285" spans="1:10" x14ac:dyDescent="0.25">
      <c r="A285" s="27">
        <v>43520</v>
      </c>
      <c r="D285" s="5" t="s">
        <v>119</v>
      </c>
      <c r="E285" s="4" t="s">
        <v>27</v>
      </c>
      <c r="F285" s="5" t="s">
        <v>366</v>
      </c>
      <c r="H285" s="33">
        <v>24</v>
      </c>
      <c r="J285" s="34">
        <f t="shared" si="4"/>
        <v>132.66000000000008</v>
      </c>
    </row>
    <row r="286" spans="1:10" x14ac:dyDescent="0.25">
      <c r="A286" s="27">
        <v>43520</v>
      </c>
      <c r="D286" s="5" t="s">
        <v>119</v>
      </c>
      <c r="E286" s="4" t="s">
        <v>27</v>
      </c>
      <c r="F286" s="5" t="s">
        <v>367</v>
      </c>
      <c r="H286" s="33">
        <v>14</v>
      </c>
      <c r="J286" s="34">
        <f t="shared" si="4"/>
        <v>118.66000000000008</v>
      </c>
    </row>
    <row r="287" spans="1:10" x14ac:dyDescent="0.25">
      <c r="A287" s="27">
        <v>43520</v>
      </c>
      <c r="D287" s="5" t="s">
        <v>109</v>
      </c>
      <c r="E287" s="4" t="s">
        <v>11</v>
      </c>
      <c r="F287" s="5" t="s">
        <v>188</v>
      </c>
      <c r="H287" s="33">
        <v>28.5</v>
      </c>
      <c r="J287" s="34">
        <f t="shared" si="4"/>
        <v>90.160000000000082</v>
      </c>
    </row>
    <row r="288" spans="1:10" x14ac:dyDescent="0.25">
      <c r="A288" s="27">
        <v>43523</v>
      </c>
      <c r="D288" s="5" t="s">
        <v>114</v>
      </c>
      <c r="F288" s="5" t="s">
        <v>368</v>
      </c>
      <c r="H288" s="33">
        <v>50</v>
      </c>
      <c r="J288" s="34">
        <f t="shared" si="4"/>
        <v>40.160000000000082</v>
      </c>
    </row>
    <row r="289" spans="1:10" x14ac:dyDescent="0.25">
      <c r="A289" s="27">
        <v>43524</v>
      </c>
      <c r="B289" s="5" t="s">
        <v>102</v>
      </c>
      <c r="D289" s="5" t="s">
        <v>147</v>
      </c>
      <c r="E289" s="4" t="s">
        <v>132</v>
      </c>
      <c r="F289" s="5" t="s">
        <v>191</v>
      </c>
      <c r="I289" s="33">
        <v>400</v>
      </c>
      <c r="J289" s="34">
        <f t="shared" si="4"/>
        <v>440.16000000000008</v>
      </c>
    </row>
    <row r="290" spans="1:10" x14ac:dyDescent="0.25">
      <c r="A290" s="27">
        <v>43524</v>
      </c>
      <c r="D290" s="5" t="s">
        <v>123</v>
      </c>
      <c r="E290" s="4" t="s">
        <v>53</v>
      </c>
      <c r="F290" s="5" t="s">
        <v>369</v>
      </c>
      <c r="H290" s="33">
        <v>59</v>
      </c>
      <c r="J290" s="34">
        <f t="shared" si="4"/>
        <v>381.16000000000008</v>
      </c>
    </row>
    <row r="291" spans="1:10" x14ac:dyDescent="0.25">
      <c r="A291" s="27">
        <v>43524</v>
      </c>
      <c r="D291" s="5" t="s">
        <v>123</v>
      </c>
      <c r="E291" s="4" t="s">
        <v>50</v>
      </c>
      <c r="F291" s="5" t="s">
        <v>370</v>
      </c>
      <c r="H291" s="33">
        <v>32</v>
      </c>
      <c r="J291" s="34">
        <f t="shared" si="4"/>
        <v>349.16000000000008</v>
      </c>
    </row>
    <row r="292" spans="1:10" x14ac:dyDescent="0.25">
      <c r="A292" s="27">
        <v>43524</v>
      </c>
      <c r="D292" s="5" t="s">
        <v>109</v>
      </c>
      <c r="E292" s="4" t="s">
        <v>11</v>
      </c>
      <c r="F292" s="5" t="s">
        <v>188</v>
      </c>
      <c r="H292" s="89">
        <v>49.87</v>
      </c>
      <c r="J292" s="34">
        <f t="shared" si="4"/>
        <v>299.29000000000008</v>
      </c>
    </row>
    <row r="293" spans="1:10" x14ac:dyDescent="0.25">
      <c r="A293" s="27">
        <v>43527</v>
      </c>
      <c r="D293" s="5" t="s">
        <v>109</v>
      </c>
      <c r="E293" s="4" t="s">
        <v>11</v>
      </c>
      <c r="F293" s="5" t="s">
        <v>188</v>
      </c>
      <c r="H293" s="33">
        <v>78.709999999999994</v>
      </c>
      <c r="J293" s="34">
        <f t="shared" si="4"/>
        <v>220.5800000000001</v>
      </c>
    </row>
    <row r="294" spans="1:10" x14ac:dyDescent="0.25">
      <c r="A294" s="27">
        <v>43534</v>
      </c>
      <c r="D294" s="5" t="s">
        <v>119</v>
      </c>
      <c r="E294" s="4" t="s">
        <v>24</v>
      </c>
      <c r="F294" s="5" t="s">
        <v>371</v>
      </c>
      <c r="H294" s="33">
        <v>26</v>
      </c>
      <c r="J294" s="34">
        <f t="shared" si="4"/>
        <v>194.5800000000001</v>
      </c>
    </row>
    <row r="295" spans="1:10" x14ac:dyDescent="0.25">
      <c r="A295" s="27">
        <v>43534</v>
      </c>
      <c r="D295" s="5" t="s">
        <v>109</v>
      </c>
      <c r="E295" s="4" t="s">
        <v>11</v>
      </c>
      <c r="F295" s="5" t="s">
        <v>188</v>
      </c>
      <c r="H295" s="33">
        <v>73.099999999999994</v>
      </c>
      <c r="J295" s="34">
        <f t="shared" si="4"/>
        <v>121.4800000000001</v>
      </c>
    </row>
    <row r="296" spans="1:10" x14ac:dyDescent="0.25">
      <c r="A296" s="27">
        <v>43537</v>
      </c>
      <c r="D296" s="5" t="s">
        <v>114</v>
      </c>
      <c r="F296" s="5" t="s">
        <v>325</v>
      </c>
      <c r="H296" s="33">
        <v>25</v>
      </c>
      <c r="J296" s="34">
        <f t="shared" si="4"/>
        <v>96.480000000000103</v>
      </c>
    </row>
    <row r="297" spans="1:10" x14ac:dyDescent="0.25">
      <c r="A297" s="27">
        <v>43538</v>
      </c>
      <c r="D297" s="5" t="s">
        <v>155</v>
      </c>
      <c r="F297" s="5" t="s">
        <v>372</v>
      </c>
      <c r="H297" s="33">
        <v>39.28</v>
      </c>
      <c r="J297" s="34">
        <f t="shared" ref="J297:J298" si="5">IF(SUM(H297:I297)=0,"",(J296+I297-H297))</f>
        <v>57.200000000000102</v>
      </c>
    </row>
    <row r="298" spans="1:10" x14ac:dyDescent="0.25">
      <c r="A298" s="27">
        <v>43538</v>
      </c>
      <c r="D298" s="5" t="s">
        <v>112</v>
      </c>
      <c r="F298" s="5" t="s">
        <v>238</v>
      </c>
      <c r="H298" s="33">
        <v>10.66</v>
      </c>
      <c r="J298" s="34">
        <f t="shared" si="5"/>
        <v>46.540000000000106</v>
      </c>
    </row>
    <row r="299" spans="1:10" x14ac:dyDescent="0.25">
      <c r="A299" s="27">
        <v>43538</v>
      </c>
      <c r="D299" s="5" t="s">
        <v>110</v>
      </c>
      <c r="F299" s="5" t="s">
        <v>373</v>
      </c>
      <c r="H299" s="33">
        <v>12</v>
      </c>
      <c r="J299" s="34">
        <f t="shared" ref="J299:J369" si="6">IF(SUM(H299:I299)=0,"",(J298+I299-H299))</f>
        <v>34.540000000000106</v>
      </c>
    </row>
    <row r="300" spans="1:10" x14ac:dyDescent="0.25">
      <c r="A300" s="27">
        <v>43539</v>
      </c>
      <c r="B300" s="5" t="s">
        <v>130</v>
      </c>
      <c r="D300" s="5" t="s">
        <v>106</v>
      </c>
      <c r="E300" s="4" t="s">
        <v>94</v>
      </c>
      <c r="F300" s="5" t="s">
        <v>221</v>
      </c>
      <c r="I300" s="33">
        <v>100</v>
      </c>
      <c r="J300" s="34">
        <f t="shared" si="6"/>
        <v>134.54000000000011</v>
      </c>
    </row>
    <row r="301" spans="1:10" x14ac:dyDescent="0.25">
      <c r="A301" s="27">
        <v>43539</v>
      </c>
      <c r="B301" s="5" t="s">
        <v>128</v>
      </c>
      <c r="D301" s="5" t="s">
        <v>147</v>
      </c>
      <c r="E301" s="4" t="s">
        <v>132</v>
      </c>
      <c r="F301" s="5" t="s">
        <v>191</v>
      </c>
      <c r="I301" s="33">
        <v>600</v>
      </c>
      <c r="J301" s="34">
        <f t="shared" si="6"/>
        <v>734.54000000000008</v>
      </c>
    </row>
    <row r="302" spans="1:10" x14ac:dyDescent="0.25">
      <c r="A302" s="27">
        <v>43541</v>
      </c>
      <c r="D302" s="5" t="s">
        <v>109</v>
      </c>
      <c r="E302" s="4" t="s">
        <v>11</v>
      </c>
      <c r="F302" s="5" t="s">
        <v>188</v>
      </c>
      <c r="H302" s="33">
        <v>65.319999999999993</v>
      </c>
      <c r="J302" s="34">
        <f t="shared" si="6"/>
        <v>669.22</v>
      </c>
    </row>
    <row r="303" spans="1:10" x14ac:dyDescent="0.25">
      <c r="A303" s="27">
        <v>43546</v>
      </c>
      <c r="D303" s="5" t="s">
        <v>120</v>
      </c>
      <c r="E303" s="4" t="s">
        <v>30</v>
      </c>
      <c r="F303" s="5" t="s">
        <v>374</v>
      </c>
      <c r="H303" s="33">
        <v>135.37</v>
      </c>
      <c r="J303" s="34">
        <f t="shared" si="6"/>
        <v>533.85</v>
      </c>
    </row>
    <row r="304" spans="1:10" x14ac:dyDescent="0.25">
      <c r="A304" s="27">
        <v>43546</v>
      </c>
      <c r="D304" s="5" t="s">
        <v>120</v>
      </c>
      <c r="E304" s="4" t="s">
        <v>30</v>
      </c>
      <c r="F304" s="5" t="s">
        <v>375</v>
      </c>
      <c r="I304" s="33">
        <v>46</v>
      </c>
      <c r="J304" s="34">
        <f t="shared" si="6"/>
        <v>579.85</v>
      </c>
    </row>
    <row r="305" spans="1:10" x14ac:dyDescent="0.25">
      <c r="A305" s="27">
        <v>43547</v>
      </c>
      <c r="B305" s="5" t="s">
        <v>130</v>
      </c>
      <c r="D305" s="5" t="s">
        <v>106</v>
      </c>
      <c r="E305" s="4" t="s">
        <v>94</v>
      </c>
      <c r="F305" s="5" t="s">
        <v>221</v>
      </c>
      <c r="I305" s="33">
        <v>600</v>
      </c>
      <c r="J305" s="34">
        <f t="shared" si="6"/>
        <v>1179.8499999999999</v>
      </c>
    </row>
    <row r="306" spans="1:10" x14ac:dyDescent="0.25">
      <c r="A306" s="27">
        <v>43548</v>
      </c>
      <c r="D306" s="5" t="s">
        <v>123</v>
      </c>
      <c r="E306" s="4" t="s">
        <v>55</v>
      </c>
      <c r="H306" s="33">
        <v>4.45</v>
      </c>
      <c r="J306" s="34">
        <f t="shared" si="6"/>
        <v>1175.3999999999999</v>
      </c>
    </row>
    <row r="307" spans="1:10" x14ac:dyDescent="0.25">
      <c r="A307" s="27">
        <v>43548</v>
      </c>
      <c r="D307" s="5" t="s">
        <v>116</v>
      </c>
      <c r="E307" s="4" t="s">
        <v>17</v>
      </c>
      <c r="F307" s="5" t="s">
        <v>355</v>
      </c>
      <c r="H307" s="33">
        <v>30</v>
      </c>
      <c r="J307" s="34">
        <f t="shared" si="6"/>
        <v>1145.3999999999999</v>
      </c>
    </row>
    <row r="308" spans="1:10" x14ac:dyDescent="0.25">
      <c r="A308" s="27">
        <v>43548</v>
      </c>
      <c r="D308" s="5" t="s">
        <v>109</v>
      </c>
      <c r="E308" s="4" t="s">
        <v>11</v>
      </c>
      <c r="F308" s="5" t="s">
        <v>188</v>
      </c>
      <c r="H308" s="33">
        <v>12.03</v>
      </c>
      <c r="J308" s="34">
        <f t="shared" si="6"/>
        <v>1133.3699999999999</v>
      </c>
    </row>
    <row r="309" spans="1:10" x14ac:dyDescent="0.25">
      <c r="A309" s="27">
        <v>43562</v>
      </c>
      <c r="D309" s="5" t="s">
        <v>126</v>
      </c>
      <c r="E309" s="4" t="s">
        <v>358</v>
      </c>
      <c r="F309" s="5" t="s">
        <v>376</v>
      </c>
      <c r="H309" s="33">
        <v>253.51</v>
      </c>
      <c r="J309" s="34">
        <f t="shared" si="6"/>
        <v>879.8599999999999</v>
      </c>
    </row>
    <row r="310" spans="1:10" x14ac:dyDescent="0.25">
      <c r="A310" s="27">
        <v>43562</v>
      </c>
      <c r="D310" s="5" t="s">
        <v>126</v>
      </c>
      <c r="E310" s="4" t="s">
        <v>358</v>
      </c>
      <c r="F310" s="5" t="s">
        <v>377</v>
      </c>
      <c r="H310" s="33">
        <v>301</v>
      </c>
      <c r="J310" s="34">
        <f t="shared" si="6"/>
        <v>578.8599999999999</v>
      </c>
    </row>
    <row r="311" spans="1:10" x14ac:dyDescent="0.25">
      <c r="A311" s="27">
        <v>43562</v>
      </c>
      <c r="D311" s="5" t="s">
        <v>126</v>
      </c>
      <c r="E311" s="4" t="s">
        <v>358</v>
      </c>
      <c r="F311" s="5" t="s">
        <v>378</v>
      </c>
      <c r="H311" s="33">
        <v>450</v>
      </c>
      <c r="J311" s="34">
        <f t="shared" si="6"/>
        <v>128.8599999999999</v>
      </c>
    </row>
    <row r="312" spans="1:10" x14ac:dyDescent="0.25">
      <c r="A312" s="27">
        <v>43562</v>
      </c>
      <c r="D312" s="5" t="s">
        <v>126</v>
      </c>
      <c r="E312" s="4" t="s">
        <v>358</v>
      </c>
      <c r="F312" s="5" t="s">
        <v>379</v>
      </c>
      <c r="I312" s="33">
        <v>29.1</v>
      </c>
      <c r="J312" s="34">
        <f t="shared" si="6"/>
        <v>157.95999999999989</v>
      </c>
    </row>
    <row r="313" spans="1:10" x14ac:dyDescent="0.25">
      <c r="A313" s="27">
        <v>43563</v>
      </c>
      <c r="B313" s="5" t="s">
        <v>128</v>
      </c>
      <c r="D313" s="5" t="s">
        <v>147</v>
      </c>
      <c r="E313" s="4" t="s">
        <v>132</v>
      </c>
      <c r="F313" s="5" t="s">
        <v>191</v>
      </c>
      <c r="I313" s="33">
        <v>900</v>
      </c>
      <c r="J313" s="34">
        <f t="shared" si="6"/>
        <v>1057.9599999999998</v>
      </c>
    </row>
    <row r="314" spans="1:10" x14ac:dyDescent="0.25">
      <c r="A314" s="27">
        <v>43563</v>
      </c>
      <c r="B314" s="5" t="s">
        <v>130</v>
      </c>
      <c r="D314" s="5" t="s">
        <v>155</v>
      </c>
      <c r="F314" s="5" t="s">
        <v>328</v>
      </c>
      <c r="H314" s="33">
        <v>700</v>
      </c>
      <c r="J314" s="34">
        <f t="shared" si="6"/>
        <v>357.95999999999981</v>
      </c>
    </row>
    <row r="315" spans="1:10" x14ac:dyDescent="0.25">
      <c r="A315" s="27">
        <v>43563</v>
      </c>
      <c r="D315" s="5" t="s">
        <v>114</v>
      </c>
      <c r="F315" s="5" t="s">
        <v>380</v>
      </c>
      <c r="H315" s="33">
        <v>25</v>
      </c>
      <c r="J315" s="34">
        <f t="shared" si="6"/>
        <v>332.95999999999981</v>
      </c>
    </row>
    <row r="316" spans="1:10" x14ac:dyDescent="0.25">
      <c r="A316" s="27">
        <v>43564</v>
      </c>
      <c r="D316" s="5" t="s">
        <v>109</v>
      </c>
      <c r="E316" s="4" t="s">
        <v>11</v>
      </c>
      <c r="F316" s="5" t="s">
        <v>188</v>
      </c>
      <c r="H316" s="33">
        <v>5.98</v>
      </c>
      <c r="J316" s="34">
        <f t="shared" si="6"/>
        <v>326.97999999999979</v>
      </c>
    </row>
    <row r="317" spans="1:10" x14ac:dyDescent="0.25">
      <c r="A317" s="27">
        <v>43569</v>
      </c>
      <c r="D317" s="5" t="s">
        <v>110</v>
      </c>
      <c r="F317" s="5" t="s">
        <v>381</v>
      </c>
      <c r="H317" s="33">
        <v>20</v>
      </c>
      <c r="J317" s="34">
        <f t="shared" si="6"/>
        <v>306.97999999999979</v>
      </c>
    </row>
    <row r="318" spans="1:10" x14ac:dyDescent="0.25">
      <c r="A318" s="27">
        <v>43569</v>
      </c>
      <c r="D318" s="5" t="s">
        <v>109</v>
      </c>
      <c r="E318" s="4" t="s">
        <v>11</v>
      </c>
      <c r="F318" s="5" t="s">
        <v>188</v>
      </c>
      <c r="H318" s="33">
        <v>45.72</v>
      </c>
      <c r="J318" s="34">
        <f t="shared" si="6"/>
        <v>261.25999999999976</v>
      </c>
    </row>
    <row r="319" spans="1:10" x14ac:dyDescent="0.25">
      <c r="A319" s="27">
        <v>43576</v>
      </c>
      <c r="D319" s="5" t="s">
        <v>119</v>
      </c>
      <c r="E319" s="4" t="s">
        <v>29</v>
      </c>
      <c r="F319" s="5" t="s">
        <v>382</v>
      </c>
      <c r="H319" s="33">
        <v>28</v>
      </c>
      <c r="J319" s="34">
        <f t="shared" si="6"/>
        <v>233.25999999999976</v>
      </c>
    </row>
    <row r="320" spans="1:10" x14ac:dyDescent="0.25">
      <c r="A320" s="27">
        <v>43576</v>
      </c>
      <c r="D320" s="5" t="s">
        <v>109</v>
      </c>
      <c r="E320" s="4" t="s">
        <v>11</v>
      </c>
      <c r="F320" s="5" t="s">
        <v>383</v>
      </c>
      <c r="H320" s="33">
        <v>125.49</v>
      </c>
      <c r="J320" s="34">
        <f t="shared" si="6"/>
        <v>107.76999999999977</v>
      </c>
    </row>
    <row r="321" spans="1:10" x14ac:dyDescent="0.25">
      <c r="A321" s="27">
        <v>43583</v>
      </c>
      <c r="D321" s="5" t="s">
        <v>114</v>
      </c>
      <c r="F321" s="5" t="s">
        <v>380</v>
      </c>
      <c r="H321" s="33">
        <v>25</v>
      </c>
      <c r="J321" s="34">
        <f t="shared" si="6"/>
        <v>82.769999999999769</v>
      </c>
    </row>
    <row r="322" spans="1:10" x14ac:dyDescent="0.25">
      <c r="A322" s="27">
        <v>43583</v>
      </c>
      <c r="D322" s="5" t="s">
        <v>119</v>
      </c>
      <c r="E322" s="4" t="s">
        <v>28</v>
      </c>
      <c r="F322" s="5" t="s">
        <v>239</v>
      </c>
      <c r="H322" s="33">
        <v>5</v>
      </c>
      <c r="J322" s="34">
        <f t="shared" si="6"/>
        <v>77.769999999999769</v>
      </c>
    </row>
    <row r="323" spans="1:10" x14ac:dyDescent="0.25">
      <c r="A323" s="27">
        <v>43583</v>
      </c>
      <c r="D323" s="5" t="s">
        <v>106</v>
      </c>
      <c r="E323" s="4" t="s">
        <v>148</v>
      </c>
      <c r="F323" s="5" t="s">
        <v>384</v>
      </c>
      <c r="I323" s="33">
        <v>25.5</v>
      </c>
      <c r="J323" s="34">
        <f t="shared" si="6"/>
        <v>103.26999999999977</v>
      </c>
    </row>
    <row r="324" spans="1:10" x14ac:dyDescent="0.25">
      <c r="A324" s="27">
        <v>43583</v>
      </c>
      <c r="D324" s="5" t="s">
        <v>109</v>
      </c>
      <c r="E324" s="4" t="s">
        <v>11</v>
      </c>
      <c r="F324" s="5" t="s">
        <v>188</v>
      </c>
      <c r="H324" s="33">
        <v>44.52</v>
      </c>
      <c r="J324" s="34">
        <f t="shared" si="6"/>
        <v>58.749999999999766</v>
      </c>
    </row>
    <row r="325" spans="1:10" x14ac:dyDescent="0.25">
      <c r="A325" s="27">
        <v>43584</v>
      </c>
      <c r="D325" s="5" t="s">
        <v>114</v>
      </c>
      <c r="F325" s="5" t="s">
        <v>380</v>
      </c>
      <c r="H325" s="33">
        <v>25</v>
      </c>
      <c r="J325" s="34">
        <f t="shared" si="6"/>
        <v>33.749999999999766</v>
      </c>
    </row>
    <row r="326" spans="1:10" x14ac:dyDescent="0.25">
      <c r="A326" s="27">
        <v>43585</v>
      </c>
      <c r="B326" s="5" t="s">
        <v>128</v>
      </c>
      <c r="D326" s="5" t="s">
        <v>147</v>
      </c>
      <c r="E326" s="4" t="s">
        <v>132</v>
      </c>
      <c r="F326" s="5" t="s">
        <v>191</v>
      </c>
      <c r="I326" s="33">
        <v>300</v>
      </c>
      <c r="J326" s="34">
        <f t="shared" si="6"/>
        <v>333.74999999999977</v>
      </c>
    </row>
    <row r="327" spans="1:10" x14ac:dyDescent="0.25">
      <c r="A327" s="27">
        <v>43585</v>
      </c>
      <c r="D327" s="5" t="s">
        <v>119</v>
      </c>
      <c r="E327" s="4" t="s">
        <v>24</v>
      </c>
      <c r="H327" s="33">
        <v>23</v>
      </c>
      <c r="J327" s="34">
        <f t="shared" si="6"/>
        <v>310.74999999999977</v>
      </c>
    </row>
    <row r="328" spans="1:10" x14ac:dyDescent="0.25">
      <c r="A328" s="27">
        <v>43585</v>
      </c>
      <c r="D328" s="5" t="s">
        <v>109</v>
      </c>
      <c r="E328" s="4" t="s">
        <v>11</v>
      </c>
      <c r="F328" s="5" t="s">
        <v>188</v>
      </c>
      <c r="H328" s="33">
        <v>16.100000000000001</v>
      </c>
      <c r="J328" s="34">
        <f t="shared" si="6"/>
        <v>294.64999999999975</v>
      </c>
    </row>
    <row r="329" spans="1:10" x14ac:dyDescent="0.25">
      <c r="A329" s="27">
        <v>43587</v>
      </c>
      <c r="D329" s="5" t="s">
        <v>123</v>
      </c>
      <c r="E329" s="4" t="s">
        <v>50</v>
      </c>
      <c r="F329" s="5" t="s">
        <v>385</v>
      </c>
      <c r="H329" s="33">
        <v>20</v>
      </c>
      <c r="J329" s="34">
        <f t="shared" si="6"/>
        <v>274.64999999999975</v>
      </c>
    </row>
    <row r="330" spans="1:10" x14ac:dyDescent="0.25">
      <c r="A330" s="27">
        <v>43590</v>
      </c>
      <c r="D330" s="5" t="s">
        <v>110</v>
      </c>
      <c r="F330" s="5" t="s">
        <v>386</v>
      </c>
      <c r="H330" s="33">
        <v>55.4</v>
      </c>
      <c r="J330" s="34">
        <f t="shared" si="6"/>
        <v>219.24999999999974</v>
      </c>
    </row>
    <row r="331" spans="1:10" x14ac:dyDescent="0.25">
      <c r="A331" s="27">
        <v>43590</v>
      </c>
      <c r="D331" s="5" t="s">
        <v>109</v>
      </c>
      <c r="E331" s="4" t="s">
        <v>11</v>
      </c>
      <c r="F331" s="5" t="s">
        <v>188</v>
      </c>
      <c r="H331" s="33">
        <v>67.02</v>
      </c>
      <c r="J331" s="34">
        <f t="shared" si="6"/>
        <v>152.22999999999973</v>
      </c>
    </row>
    <row r="332" spans="1:10" x14ac:dyDescent="0.25">
      <c r="A332" s="27">
        <v>43597</v>
      </c>
      <c r="B332" s="5" t="s">
        <v>128</v>
      </c>
      <c r="D332" s="5" t="s">
        <v>147</v>
      </c>
      <c r="E332" s="4" t="s">
        <v>132</v>
      </c>
      <c r="F332" s="5" t="s">
        <v>191</v>
      </c>
      <c r="I332" s="33">
        <v>300</v>
      </c>
      <c r="J332" s="34">
        <f t="shared" si="6"/>
        <v>452.22999999999973</v>
      </c>
    </row>
    <row r="333" spans="1:10" x14ac:dyDescent="0.25">
      <c r="A333" s="27">
        <v>43597</v>
      </c>
      <c r="D333" s="5" t="s">
        <v>110</v>
      </c>
      <c r="F333" s="5" t="s">
        <v>387</v>
      </c>
      <c r="H333" s="33">
        <v>6.5</v>
      </c>
      <c r="J333" s="34">
        <f t="shared" si="6"/>
        <v>445.72999999999973</v>
      </c>
    </row>
    <row r="334" spans="1:10" x14ac:dyDescent="0.25">
      <c r="A334" s="27">
        <v>43597</v>
      </c>
      <c r="D334" s="5" t="s">
        <v>119</v>
      </c>
      <c r="E334" s="4" t="s">
        <v>27</v>
      </c>
      <c r="F334" s="5" t="s">
        <v>388</v>
      </c>
      <c r="H334" s="33">
        <v>10</v>
      </c>
      <c r="J334" s="34">
        <f t="shared" si="6"/>
        <v>435.72999999999973</v>
      </c>
    </row>
    <row r="335" spans="1:10" x14ac:dyDescent="0.25">
      <c r="A335" s="27">
        <v>43597</v>
      </c>
      <c r="D335" s="5" t="s">
        <v>109</v>
      </c>
      <c r="E335" s="4" t="s">
        <v>11</v>
      </c>
      <c r="F335" s="5" t="s">
        <v>188</v>
      </c>
      <c r="H335" s="33">
        <v>103.48</v>
      </c>
      <c r="J335" s="34">
        <f t="shared" si="6"/>
        <v>332.24999999999972</v>
      </c>
    </row>
    <row r="336" spans="1:10" x14ac:dyDescent="0.25">
      <c r="A336" s="27">
        <v>43600</v>
      </c>
      <c r="D336" s="5" t="s">
        <v>114</v>
      </c>
      <c r="F336" s="5" t="s">
        <v>380</v>
      </c>
      <c r="H336" s="33">
        <v>25</v>
      </c>
      <c r="J336" s="34">
        <f t="shared" si="6"/>
        <v>307.24999999999972</v>
      </c>
    </row>
    <row r="337" spans="1:10" x14ac:dyDescent="0.25">
      <c r="A337" s="27">
        <v>43604</v>
      </c>
      <c r="D337" s="5" t="s">
        <v>123</v>
      </c>
      <c r="E337" s="4" t="s">
        <v>55</v>
      </c>
      <c r="F337" s="5" t="s">
        <v>390</v>
      </c>
      <c r="H337" s="33">
        <v>13.5</v>
      </c>
      <c r="J337" s="34">
        <f t="shared" si="6"/>
        <v>293.74999999999972</v>
      </c>
    </row>
    <row r="338" spans="1:10" x14ac:dyDescent="0.25">
      <c r="A338" s="27">
        <v>43604</v>
      </c>
      <c r="D338" s="5" t="s">
        <v>110</v>
      </c>
      <c r="F338" s="5" t="s">
        <v>391</v>
      </c>
      <c r="H338" s="33">
        <v>10</v>
      </c>
      <c r="J338" s="34">
        <f t="shared" si="6"/>
        <v>283.74999999999972</v>
      </c>
    </row>
    <row r="339" spans="1:10" x14ac:dyDescent="0.25">
      <c r="A339" s="27">
        <v>43604</v>
      </c>
      <c r="D339" s="5" t="s">
        <v>109</v>
      </c>
      <c r="E339" s="4" t="s">
        <v>11</v>
      </c>
      <c r="F339" s="5" t="s">
        <v>188</v>
      </c>
      <c r="H339" s="33">
        <v>20.49</v>
      </c>
      <c r="J339" s="34">
        <f t="shared" si="6"/>
        <v>263.25999999999971</v>
      </c>
    </row>
    <row r="340" spans="1:10" x14ac:dyDescent="0.25">
      <c r="A340" s="27">
        <v>43611</v>
      </c>
      <c r="D340" s="5" t="s">
        <v>120</v>
      </c>
      <c r="E340" s="4" t="s">
        <v>30</v>
      </c>
      <c r="F340" s="5" t="s">
        <v>392</v>
      </c>
      <c r="H340" s="33">
        <v>64.5</v>
      </c>
      <c r="J340" s="34">
        <f t="shared" si="6"/>
        <v>198.75999999999971</v>
      </c>
    </row>
    <row r="341" spans="1:10" x14ac:dyDescent="0.25">
      <c r="A341" s="27">
        <v>43611</v>
      </c>
      <c r="D341" s="5" t="s">
        <v>109</v>
      </c>
      <c r="E341" s="4" t="s">
        <v>11</v>
      </c>
      <c r="F341" s="5" t="s">
        <v>188</v>
      </c>
      <c r="H341" s="33">
        <v>98.76</v>
      </c>
      <c r="J341" s="34">
        <f t="shared" si="6"/>
        <v>99.999999999999702</v>
      </c>
    </row>
    <row r="342" spans="1:10" x14ac:dyDescent="0.25">
      <c r="A342" s="27">
        <v>43615</v>
      </c>
      <c r="D342" s="5" t="s">
        <v>106</v>
      </c>
      <c r="E342" s="4" t="s">
        <v>148</v>
      </c>
      <c r="F342" s="5" t="s">
        <v>393</v>
      </c>
      <c r="I342" s="33">
        <v>181</v>
      </c>
      <c r="J342" s="34">
        <f t="shared" si="6"/>
        <v>280.99999999999972</v>
      </c>
    </row>
    <row r="343" spans="1:10" x14ac:dyDescent="0.25">
      <c r="A343" s="27">
        <v>43616</v>
      </c>
      <c r="B343" s="5" t="s">
        <v>128</v>
      </c>
      <c r="D343" s="5" t="s">
        <v>147</v>
      </c>
      <c r="E343" s="4" t="s">
        <v>132</v>
      </c>
      <c r="F343" s="5" t="s">
        <v>394</v>
      </c>
      <c r="I343" s="33">
        <v>200</v>
      </c>
      <c r="J343" s="34">
        <f t="shared" si="6"/>
        <v>480.99999999999972</v>
      </c>
    </row>
    <row r="344" spans="1:10" x14ac:dyDescent="0.25">
      <c r="A344" s="27">
        <v>43616</v>
      </c>
      <c r="D344" s="5" t="s">
        <v>110</v>
      </c>
      <c r="F344" s="5" t="s">
        <v>395</v>
      </c>
      <c r="H344" s="33">
        <v>300</v>
      </c>
      <c r="J344" s="34">
        <f t="shared" si="6"/>
        <v>180.99999999999972</v>
      </c>
    </row>
    <row r="345" spans="1:10" x14ac:dyDescent="0.25">
      <c r="A345" s="27">
        <v>43616</v>
      </c>
      <c r="D345" s="5" t="s">
        <v>114</v>
      </c>
      <c r="F345" s="5" t="s">
        <v>380</v>
      </c>
      <c r="H345" s="33">
        <v>25</v>
      </c>
      <c r="J345" s="34">
        <f t="shared" si="6"/>
        <v>155.99999999999972</v>
      </c>
    </row>
    <row r="346" spans="1:10" x14ac:dyDescent="0.25">
      <c r="A346" s="27">
        <v>43616</v>
      </c>
      <c r="D346" s="5" t="s">
        <v>106</v>
      </c>
      <c r="E346" s="4" t="s">
        <v>94</v>
      </c>
      <c r="F346" s="5" t="s">
        <v>396</v>
      </c>
      <c r="I346" s="33">
        <v>97.5</v>
      </c>
      <c r="J346" s="34">
        <f t="shared" si="6"/>
        <v>253.49999999999972</v>
      </c>
    </row>
    <row r="347" spans="1:10" x14ac:dyDescent="0.25">
      <c r="A347" s="27">
        <v>43616</v>
      </c>
      <c r="D347" s="5" t="s">
        <v>123</v>
      </c>
      <c r="E347" s="4" t="s">
        <v>53</v>
      </c>
      <c r="F347" s="5" t="s">
        <v>397</v>
      </c>
      <c r="H347" s="33">
        <v>7.5</v>
      </c>
      <c r="J347" s="34">
        <f t="shared" si="6"/>
        <v>245.99999999999972</v>
      </c>
    </row>
    <row r="348" spans="1:10" x14ac:dyDescent="0.25">
      <c r="A348" s="27">
        <v>43616</v>
      </c>
      <c r="D348" s="5" t="s">
        <v>123</v>
      </c>
      <c r="E348" s="4" t="s">
        <v>54</v>
      </c>
      <c r="F348" s="5" t="s">
        <v>398</v>
      </c>
      <c r="H348" s="33">
        <v>7.15</v>
      </c>
      <c r="J348" s="34">
        <f t="shared" si="6"/>
        <v>238.84999999999971</v>
      </c>
    </row>
    <row r="349" spans="1:10" x14ac:dyDescent="0.25">
      <c r="A349" s="27">
        <v>43616</v>
      </c>
      <c r="D349" s="5" t="s">
        <v>109</v>
      </c>
      <c r="E349" s="4" t="s">
        <v>11</v>
      </c>
      <c r="F349" s="5" t="s">
        <v>399</v>
      </c>
      <c r="H349" s="33">
        <v>89.8</v>
      </c>
      <c r="J349" s="34">
        <f t="shared" si="6"/>
        <v>149.04999999999973</v>
      </c>
    </row>
    <row r="350" spans="1:10" x14ac:dyDescent="0.25">
      <c r="A350" s="27">
        <v>43621</v>
      </c>
      <c r="D350" s="5" t="s">
        <v>106</v>
      </c>
      <c r="E350" s="4" t="s">
        <v>148</v>
      </c>
      <c r="F350" s="5" t="s">
        <v>400</v>
      </c>
      <c r="I350" s="33">
        <v>165</v>
      </c>
      <c r="J350" s="34">
        <f t="shared" si="6"/>
        <v>314.04999999999973</v>
      </c>
    </row>
    <row r="351" spans="1:10" x14ac:dyDescent="0.25">
      <c r="A351" s="27">
        <v>43621</v>
      </c>
      <c r="D351" s="5" t="s">
        <v>106</v>
      </c>
      <c r="E351" s="4" t="s">
        <v>148</v>
      </c>
      <c r="F351" s="5" t="s">
        <v>401</v>
      </c>
      <c r="I351" s="33">
        <v>120</v>
      </c>
      <c r="J351" s="34">
        <f t="shared" si="6"/>
        <v>434.04999999999973</v>
      </c>
    </row>
    <row r="352" spans="1:10" x14ac:dyDescent="0.25">
      <c r="A352" s="27">
        <v>43624</v>
      </c>
      <c r="D352" s="5" t="s">
        <v>106</v>
      </c>
      <c r="E352" s="4" t="s">
        <v>148</v>
      </c>
      <c r="F352" s="5" t="s">
        <v>402</v>
      </c>
      <c r="I352" s="33">
        <v>60</v>
      </c>
      <c r="J352" s="34">
        <f t="shared" si="6"/>
        <v>494.04999999999973</v>
      </c>
    </row>
    <row r="353" spans="1:10" x14ac:dyDescent="0.25">
      <c r="A353" s="27">
        <v>43624</v>
      </c>
      <c r="D353" s="5" t="s">
        <v>106</v>
      </c>
      <c r="E353" s="4" t="s">
        <v>94</v>
      </c>
      <c r="F353" s="5" t="s">
        <v>403</v>
      </c>
      <c r="I353" s="33">
        <v>15</v>
      </c>
      <c r="J353" s="34">
        <f t="shared" si="6"/>
        <v>509.04999999999973</v>
      </c>
    </row>
    <row r="354" spans="1:10" x14ac:dyDescent="0.25">
      <c r="A354" s="27">
        <v>43624</v>
      </c>
      <c r="D354" s="5" t="s">
        <v>123</v>
      </c>
      <c r="E354" s="4" t="s">
        <v>55</v>
      </c>
      <c r="F354" s="5" t="s">
        <v>404</v>
      </c>
      <c r="H354" s="33">
        <v>30</v>
      </c>
      <c r="J354" s="34">
        <f t="shared" si="6"/>
        <v>479.04999999999973</v>
      </c>
    </row>
    <row r="355" spans="1:10" x14ac:dyDescent="0.25">
      <c r="A355" s="27">
        <v>43624</v>
      </c>
      <c r="D355" s="5" t="s">
        <v>119</v>
      </c>
      <c r="E355" s="4" t="s">
        <v>27</v>
      </c>
      <c r="F355" s="5" t="s">
        <v>405</v>
      </c>
      <c r="H355" s="33">
        <v>30</v>
      </c>
      <c r="J355" s="34">
        <f t="shared" si="6"/>
        <v>449.04999999999973</v>
      </c>
    </row>
    <row r="356" spans="1:10" x14ac:dyDescent="0.25">
      <c r="A356" s="27">
        <v>43624</v>
      </c>
      <c r="D356" s="5" t="s">
        <v>155</v>
      </c>
      <c r="F356" s="5" t="s">
        <v>406</v>
      </c>
      <c r="H356" s="33">
        <v>180</v>
      </c>
      <c r="J356" s="34">
        <f t="shared" si="6"/>
        <v>269.04999999999973</v>
      </c>
    </row>
    <row r="357" spans="1:10" x14ac:dyDescent="0.25">
      <c r="A357" s="27">
        <v>43624</v>
      </c>
      <c r="D357" s="5" t="s">
        <v>109</v>
      </c>
      <c r="E357" s="4" t="s">
        <v>11</v>
      </c>
      <c r="F357" s="5" t="s">
        <v>407</v>
      </c>
      <c r="H357" s="33">
        <v>35.24</v>
      </c>
      <c r="J357" s="34">
        <f t="shared" si="6"/>
        <v>233.80999999999972</v>
      </c>
    </row>
    <row r="358" spans="1:10" x14ac:dyDescent="0.25">
      <c r="A358" s="27">
        <v>43627</v>
      </c>
      <c r="D358" s="5" t="s">
        <v>114</v>
      </c>
      <c r="F358" s="5" t="s">
        <v>380</v>
      </c>
      <c r="H358" s="33">
        <v>25</v>
      </c>
      <c r="J358" s="34">
        <f t="shared" si="6"/>
        <v>208.80999999999972</v>
      </c>
    </row>
    <row r="359" spans="1:10" x14ac:dyDescent="0.25">
      <c r="A359" s="27">
        <v>43627</v>
      </c>
      <c r="D359" s="5" t="s">
        <v>116</v>
      </c>
      <c r="E359" s="4" t="s">
        <v>17</v>
      </c>
      <c r="F359" s="5" t="s">
        <v>408</v>
      </c>
      <c r="H359" s="33">
        <v>24</v>
      </c>
      <c r="J359" s="34">
        <f t="shared" si="6"/>
        <v>184.80999999999972</v>
      </c>
    </row>
    <row r="360" spans="1:10" x14ac:dyDescent="0.25">
      <c r="A360" s="27">
        <v>43628</v>
      </c>
      <c r="D360" s="5" t="s">
        <v>123</v>
      </c>
      <c r="E360" s="4" t="s">
        <v>55</v>
      </c>
      <c r="H360" s="33">
        <v>27.4</v>
      </c>
      <c r="J360" s="34">
        <f t="shared" si="6"/>
        <v>157.40999999999971</v>
      </c>
    </row>
    <row r="361" spans="1:10" x14ac:dyDescent="0.25">
      <c r="A361" s="27">
        <v>43632</v>
      </c>
      <c r="D361" s="5" t="s">
        <v>109</v>
      </c>
      <c r="E361" s="4" t="s">
        <v>11</v>
      </c>
      <c r="F361" s="5" t="s">
        <v>188</v>
      </c>
      <c r="H361" s="33">
        <v>18.38</v>
      </c>
      <c r="J361" s="34">
        <f t="shared" si="6"/>
        <v>139.02999999999972</v>
      </c>
    </row>
    <row r="362" spans="1:10" x14ac:dyDescent="0.25">
      <c r="A362" s="27">
        <v>43635</v>
      </c>
      <c r="D362" s="5" t="s">
        <v>114</v>
      </c>
      <c r="F362" s="5" t="s">
        <v>380</v>
      </c>
      <c r="H362" s="33">
        <v>25</v>
      </c>
      <c r="J362" s="34">
        <f t="shared" si="6"/>
        <v>114.02999999999972</v>
      </c>
    </row>
    <row r="363" spans="1:10" x14ac:dyDescent="0.25">
      <c r="A363" s="27">
        <v>43636</v>
      </c>
      <c r="D363" s="5" t="s">
        <v>123</v>
      </c>
      <c r="E363" s="4" t="s">
        <v>55</v>
      </c>
      <c r="H363" s="33">
        <v>17.079999999999998</v>
      </c>
      <c r="J363" s="34">
        <f t="shared" si="6"/>
        <v>96.949999999999719</v>
      </c>
    </row>
    <row r="364" spans="1:10" x14ac:dyDescent="0.25">
      <c r="A364" s="27">
        <v>43639</v>
      </c>
      <c r="B364" s="5" t="s">
        <v>128</v>
      </c>
      <c r="D364" s="5" t="s">
        <v>147</v>
      </c>
      <c r="E364" s="4" t="s">
        <v>132</v>
      </c>
      <c r="F364" s="5" t="s">
        <v>409</v>
      </c>
      <c r="I364" s="33">
        <v>300</v>
      </c>
      <c r="J364" s="34">
        <f t="shared" si="6"/>
        <v>396.9499999999997</v>
      </c>
    </row>
    <row r="365" spans="1:10" x14ac:dyDescent="0.25">
      <c r="A365" s="27">
        <v>43639</v>
      </c>
      <c r="D365" s="5" t="s">
        <v>116</v>
      </c>
      <c r="E365" s="4" t="s">
        <v>17</v>
      </c>
      <c r="F365" s="5" t="s">
        <v>410</v>
      </c>
      <c r="H365" s="33">
        <v>20</v>
      </c>
      <c r="J365" s="34">
        <f t="shared" si="6"/>
        <v>376.9499999999997</v>
      </c>
    </row>
    <row r="366" spans="1:10" x14ac:dyDescent="0.25">
      <c r="A366" s="27">
        <v>43639</v>
      </c>
      <c r="D366" s="5" t="s">
        <v>110</v>
      </c>
      <c r="F366" s="5" t="s">
        <v>411</v>
      </c>
      <c r="H366" s="33">
        <v>10</v>
      </c>
      <c r="J366" s="34">
        <f t="shared" si="6"/>
        <v>366.9499999999997</v>
      </c>
    </row>
    <row r="367" spans="1:10" x14ac:dyDescent="0.25">
      <c r="A367" s="27">
        <v>43639</v>
      </c>
      <c r="D367" s="5" t="s">
        <v>112</v>
      </c>
      <c r="F367" s="5" t="s">
        <v>412</v>
      </c>
      <c r="H367" s="33">
        <v>3.2</v>
      </c>
      <c r="J367" s="34">
        <f t="shared" si="6"/>
        <v>363.74999999999972</v>
      </c>
    </row>
    <row r="368" spans="1:10" x14ac:dyDescent="0.25">
      <c r="A368" s="27">
        <v>43639</v>
      </c>
      <c r="D368" s="5" t="s">
        <v>109</v>
      </c>
      <c r="E368" s="4" t="s">
        <v>11</v>
      </c>
      <c r="F368" s="5" t="s">
        <v>188</v>
      </c>
      <c r="H368" s="33">
        <v>69.73</v>
      </c>
      <c r="J368" s="34">
        <f t="shared" si="6"/>
        <v>294.0199999999997</v>
      </c>
    </row>
    <row r="369" spans="1:10" x14ac:dyDescent="0.25">
      <c r="A369" s="27">
        <v>43642</v>
      </c>
      <c r="D369" s="5" t="s">
        <v>114</v>
      </c>
      <c r="F369" s="5" t="s">
        <v>380</v>
      </c>
      <c r="H369" s="33">
        <v>25</v>
      </c>
      <c r="J369" s="34">
        <f t="shared" si="6"/>
        <v>269.0199999999997</v>
      </c>
    </row>
    <row r="370" spans="1:10" x14ac:dyDescent="0.25">
      <c r="A370" s="27">
        <v>43646</v>
      </c>
      <c r="D370" s="5" t="s">
        <v>109</v>
      </c>
      <c r="E370" s="4" t="s">
        <v>11</v>
      </c>
      <c r="F370" s="5" t="s">
        <v>188</v>
      </c>
      <c r="H370" s="33">
        <v>35.57</v>
      </c>
      <c r="J370" s="34">
        <f t="shared" ref="J370" si="7">IF(SUM(H370:I370)=0,"",(J369+I370-H370))</f>
        <v>233.4499999999997</v>
      </c>
    </row>
    <row r="371" spans="1:10" x14ac:dyDescent="0.25">
      <c r="A371" s="27">
        <v>43649</v>
      </c>
      <c r="D371" s="5" t="s">
        <v>119</v>
      </c>
      <c r="E371" s="4" t="s">
        <v>28</v>
      </c>
      <c r="F371" s="5" t="s">
        <v>413</v>
      </c>
      <c r="H371" s="33">
        <v>43</v>
      </c>
      <c r="J371" s="34">
        <f t="shared" ref="J371:J444" si="8">IF(SUM(H371:I371)=0,"",(J370+I371-H371))</f>
        <v>190.4499999999997</v>
      </c>
    </row>
    <row r="372" spans="1:10" x14ac:dyDescent="0.25">
      <c r="A372" s="27">
        <v>43649</v>
      </c>
      <c r="D372" s="5" t="s">
        <v>123</v>
      </c>
      <c r="E372" s="4" t="s">
        <v>55</v>
      </c>
      <c r="F372" s="5" t="s">
        <v>350</v>
      </c>
      <c r="H372" s="33">
        <v>15.6</v>
      </c>
      <c r="J372" s="34">
        <f t="shared" si="8"/>
        <v>174.84999999999971</v>
      </c>
    </row>
    <row r="373" spans="1:10" x14ac:dyDescent="0.25">
      <c r="A373" s="27">
        <v>43649</v>
      </c>
      <c r="D373" s="5" t="s">
        <v>116</v>
      </c>
      <c r="E373" s="4" t="s">
        <v>17</v>
      </c>
      <c r="F373" s="5" t="s">
        <v>414</v>
      </c>
      <c r="H373" s="33">
        <v>5</v>
      </c>
      <c r="J373" s="34">
        <f t="shared" si="8"/>
        <v>169.84999999999971</v>
      </c>
    </row>
    <row r="374" spans="1:10" x14ac:dyDescent="0.25">
      <c r="A374" s="27">
        <v>43653</v>
      </c>
      <c r="D374" s="5" t="s">
        <v>109</v>
      </c>
      <c r="E374" s="4" t="s">
        <v>11</v>
      </c>
      <c r="F374" s="5" t="s">
        <v>188</v>
      </c>
      <c r="H374" s="33">
        <v>70.599999999999994</v>
      </c>
      <c r="J374" s="34">
        <f t="shared" si="8"/>
        <v>99.249999999999716</v>
      </c>
    </row>
    <row r="375" spans="1:10" x14ac:dyDescent="0.25">
      <c r="A375" s="27">
        <v>43657</v>
      </c>
      <c r="B375" s="5" t="s">
        <v>128</v>
      </c>
      <c r="D375" s="5" t="s">
        <v>147</v>
      </c>
      <c r="E375" s="4" t="s">
        <v>132</v>
      </c>
      <c r="F375" s="5" t="s">
        <v>191</v>
      </c>
      <c r="I375" s="33">
        <v>300</v>
      </c>
      <c r="J375" s="34">
        <f t="shared" si="8"/>
        <v>399.24999999999972</v>
      </c>
    </row>
    <row r="376" spans="1:10" x14ac:dyDescent="0.25">
      <c r="A376" s="27">
        <v>43660</v>
      </c>
      <c r="D376" s="5" t="s">
        <v>116</v>
      </c>
      <c r="E376" s="4" t="s">
        <v>17</v>
      </c>
      <c r="F376" s="5" t="s">
        <v>410</v>
      </c>
      <c r="H376" s="33">
        <v>22</v>
      </c>
      <c r="J376" s="34">
        <f t="shared" si="8"/>
        <v>377.24999999999972</v>
      </c>
    </row>
    <row r="377" spans="1:10" x14ac:dyDescent="0.25">
      <c r="A377" s="27">
        <v>43660</v>
      </c>
      <c r="D377" s="5" t="s">
        <v>119</v>
      </c>
      <c r="E377" s="4" t="s">
        <v>28</v>
      </c>
      <c r="F377" s="5" t="s">
        <v>415</v>
      </c>
      <c r="H377" s="33">
        <v>23</v>
      </c>
      <c r="J377" s="34">
        <f t="shared" si="8"/>
        <v>354.24999999999972</v>
      </c>
    </row>
    <row r="378" spans="1:10" x14ac:dyDescent="0.25">
      <c r="A378" s="27">
        <v>43660</v>
      </c>
      <c r="D378" s="5" t="s">
        <v>110</v>
      </c>
      <c r="F378" s="5" t="s">
        <v>416</v>
      </c>
      <c r="H378" s="33">
        <v>30</v>
      </c>
      <c r="J378" s="34">
        <f t="shared" si="8"/>
        <v>324.24999999999972</v>
      </c>
    </row>
    <row r="379" spans="1:10" x14ac:dyDescent="0.25">
      <c r="A379" s="27">
        <v>43660</v>
      </c>
      <c r="D379" s="5" t="s">
        <v>109</v>
      </c>
      <c r="E379" s="4" t="s">
        <v>11</v>
      </c>
      <c r="F379" s="5" t="s">
        <v>188</v>
      </c>
      <c r="H379" s="33">
        <v>82.42</v>
      </c>
      <c r="J379" s="34">
        <f t="shared" si="8"/>
        <v>241.8299999999997</v>
      </c>
    </row>
    <row r="380" spans="1:10" x14ac:dyDescent="0.25">
      <c r="A380" s="27">
        <v>43667</v>
      </c>
      <c r="D380" s="5" t="s">
        <v>109</v>
      </c>
      <c r="E380" s="4" t="s">
        <v>11</v>
      </c>
      <c r="F380" s="5" t="s">
        <v>188</v>
      </c>
      <c r="H380" s="33">
        <v>52.77</v>
      </c>
      <c r="J380" s="34">
        <f t="shared" si="8"/>
        <v>189.05999999999969</v>
      </c>
    </row>
    <row r="381" spans="1:10" x14ac:dyDescent="0.25">
      <c r="A381" s="27">
        <v>43668</v>
      </c>
      <c r="B381" s="5" t="s">
        <v>128</v>
      </c>
      <c r="D381" s="5" t="s">
        <v>147</v>
      </c>
      <c r="E381" s="4" t="s">
        <v>132</v>
      </c>
      <c r="F381" s="5" t="s">
        <v>418</v>
      </c>
      <c r="I381" s="33">
        <v>200</v>
      </c>
      <c r="J381" s="34">
        <f t="shared" si="8"/>
        <v>389.05999999999972</v>
      </c>
    </row>
    <row r="382" spans="1:10" x14ac:dyDescent="0.25">
      <c r="A382" s="27">
        <v>43668</v>
      </c>
      <c r="D382" s="5" t="s">
        <v>110</v>
      </c>
      <c r="F382" s="5" t="s">
        <v>419</v>
      </c>
      <c r="H382" s="33">
        <v>300</v>
      </c>
      <c r="J382" s="34">
        <f t="shared" si="8"/>
        <v>89.059999999999718</v>
      </c>
    </row>
    <row r="383" spans="1:10" x14ac:dyDescent="0.25">
      <c r="A383" s="27">
        <v>43673</v>
      </c>
      <c r="B383" s="5" t="s">
        <v>128</v>
      </c>
      <c r="D383" s="5" t="s">
        <v>147</v>
      </c>
      <c r="E383" s="4" t="s">
        <v>132</v>
      </c>
      <c r="F383" s="5" t="s">
        <v>421</v>
      </c>
      <c r="I383" s="33">
        <v>200</v>
      </c>
      <c r="J383" s="34">
        <f t="shared" si="8"/>
        <v>289.05999999999972</v>
      </c>
    </row>
    <row r="384" spans="1:10" x14ac:dyDescent="0.25">
      <c r="A384" s="27">
        <v>43674</v>
      </c>
      <c r="D384" s="5" t="s">
        <v>110</v>
      </c>
      <c r="F384" s="5" t="s">
        <v>422</v>
      </c>
      <c r="H384" s="33">
        <v>20.100000000000001</v>
      </c>
      <c r="J384" s="34">
        <f t="shared" si="8"/>
        <v>268.9599999999997</v>
      </c>
    </row>
    <row r="385" spans="1:10" x14ac:dyDescent="0.25">
      <c r="A385" s="27">
        <v>43674</v>
      </c>
      <c r="D385" s="5" t="s">
        <v>121</v>
      </c>
      <c r="E385" s="4" t="s">
        <v>13</v>
      </c>
      <c r="F385" s="5" t="s">
        <v>423</v>
      </c>
      <c r="H385" s="33">
        <v>20.8</v>
      </c>
      <c r="J385" s="34">
        <f t="shared" si="8"/>
        <v>248.15999999999968</v>
      </c>
    </row>
    <row r="386" spans="1:10" x14ac:dyDescent="0.25">
      <c r="A386" s="27">
        <v>43674</v>
      </c>
      <c r="D386" s="5" t="s">
        <v>109</v>
      </c>
      <c r="E386" s="4" t="s">
        <v>11</v>
      </c>
      <c r="F386" s="5" t="s">
        <v>188</v>
      </c>
      <c r="H386" s="33">
        <v>73.239999999999995</v>
      </c>
      <c r="J386" s="34">
        <f t="shared" si="8"/>
        <v>174.91999999999967</v>
      </c>
    </row>
    <row r="387" spans="1:10" x14ac:dyDescent="0.25">
      <c r="A387" s="27">
        <v>43681</v>
      </c>
      <c r="D387" s="5" t="s">
        <v>109</v>
      </c>
      <c r="E387" s="4" t="s">
        <v>11</v>
      </c>
      <c r="F387" s="5" t="s">
        <v>188</v>
      </c>
      <c r="H387" s="33">
        <v>35.9</v>
      </c>
      <c r="J387" s="34">
        <f t="shared" si="8"/>
        <v>139.01999999999967</v>
      </c>
    </row>
    <row r="388" spans="1:10" x14ac:dyDescent="0.25">
      <c r="A388" s="27">
        <v>43688</v>
      </c>
      <c r="D388" s="5" t="s">
        <v>119</v>
      </c>
      <c r="E388" s="4" t="s">
        <v>28</v>
      </c>
      <c r="F388" s="5" t="s">
        <v>425</v>
      </c>
      <c r="H388" s="33">
        <v>17</v>
      </c>
      <c r="J388" s="34">
        <f t="shared" si="8"/>
        <v>122.01999999999967</v>
      </c>
    </row>
    <row r="389" spans="1:10" x14ac:dyDescent="0.25">
      <c r="A389" s="27">
        <v>43688</v>
      </c>
      <c r="D389" s="5" t="s">
        <v>119</v>
      </c>
      <c r="E389" s="4" t="s">
        <v>27</v>
      </c>
      <c r="F389" s="5" t="s">
        <v>426</v>
      </c>
      <c r="H389" s="33">
        <v>10</v>
      </c>
      <c r="J389" s="34">
        <f t="shared" si="8"/>
        <v>112.01999999999967</v>
      </c>
    </row>
    <row r="390" spans="1:10" x14ac:dyDescent="0.25">
      <c r="A390" s="27">
        <v>43688</v>
      </c>
      <c r="D390" s="5" t="s">
        <v>121</v>
      </c>
      <c r="E390" s="4" t="s">
        <v>45</v>
      </c>
      <c r="F390" s="5" t="s">
        <v>427</v>
      </c>
      <c r="H390" s="33">
        <v>9.3000000000000007</v>
      </c>
      <c r="J390" s="34">
        <f t="shared" si="8"/>
        <v>102.71999999999967</v>
      </c>
    </row>
    <row r="391" spans="1:10" x14ac:dyDescent="0.25">
      <c r="A391" s="27">
        <v>43688</v>
      </c>
      <c r="D391" s="5" t="s">
        <v>110</v>
      </c>
      <c r="F391" s="5" t="s">
        <v>428</v>
      </c>
      <c r="H391" s="33">
        <v>15</v>
      </c>
      <c r="J391" s="34">
        <f t="shared" si="8"/>
        <v>87.719999999999672</v>
      </c>
    </row>
    <row r="392" spans="1:10" x14ac:dyDescent="0.25">
      <c r="A392" s="27">
        <v>43688</v>
      </c>
      <c r="D392" s="5" t="s">
        <v>109</v>
      </c>
      <c r="E392" s="4" t="s">
        <v>11</v>
      </c>
      <c r="F392" s="5" t="s">
        <v>188</v>
      </c>
      <c r="H392" s="33">
        <v>40.81</v>
      </c>
      <c r="J392" s="34">
        <f t="shared" si="8"/>
        <v>46.90999999999967</v>
      </c>
    </row>
    <row r="393" spans="1:10" x14ac:dyDescent="0.25">
      <c r="A393" s="27">
        <v>43695</v>
      </c>
      <c r="D393" s="5" t="s">
        <v>109</v>
      </c>
      <c r="E393" s="4" t="s">
        <v>11</v>
      </c>
      <c r="F393" s="5" t="s">
        <v>188</v>
      </c>
      <c r="H393" s="33">
        <v>35.93</v>
      </c>
      <c r="J393" s="34">
        <f t="shared" si="8"/>
        <v>10.97999999999967</v>
      </c>
    </row>
    <row r="394" spans="1:10" x14ac:dyDescent="0.25">
      <c r="A394" s="27">
        <v>43695</v>
      </c>
      <c r="B394" s="5" t="s">
        <v>128</v>
      </c>
      <c r="D394" s="5" t="s">
        <v>147</v>
      </c>
      <c r="E394" s="4" t="s">
        <v>132</v>
      </c>
      <c r="F394" s="5" t="s">
        <v>421</v>
      </c>
      <c r="I394" s="33">
        <v>200</v>
      </c>
      <c r="J394" s="34">
        <f t="shared" si="8"/>
        <v>210.97999999999968</v>
      </c>
    </row>
    <row r="395" spans="1:10" x14ac:dyDescent="0.25">
      <c r="A395" s="27">
        <v>43702</v>
      </c>
      <c r="D395" s="5" t="s">
        <v>119</v>
      </c>
      <c r="E395" s="4" t="s">
        <v>26</v>
      </c>
      <c r="F395" s="5" t="s">
        <v>429</v>
      </c>
      <c r="H395" s="33">
        <v>26.9</v>
      </c>
      <c r="J395" s="34">
        <f t="shared" si="8"/>
        <v>184.07999999999967</v>
      </c>
    </row>
    <row r="396" spans="1:10" x14ac:dyDescent="0.25">
      <c r="A396" s="27">
        <v>43702</v>
      </c>
      <c r="D396" s="5" t="s">
        <v>123</v>
      </c>
      <c r="E396" s="4" t="s">
        <v>55</v>
      </c>
      <c r="H396" s="33">
        <v>19.37</v>
      </c>
      <c r="J396" s="34">
        <f t="shared" si="8"/>
        <v>164.70999999999967</v>
      </c>
    </row>
    <row r="397" spans="1:10" x14ac:dyDescent="0.25">
      <c r="A397" s="27">
        <v>43702</v>
      </c>
      <c r="D397" s="5" t="s">
        <v>109</v>
      </c>
      <c r="E397" s="4" t="s">
        <v>11</v>
      </c>
      <c r="F397" s="5" t="s">
        <v>188</v>
      </c>
      <c r="H397" s="33">
        <v>147.94</v>
      </c>
      <c r="J397" s="34">
        <f t="shared" si="8"/>
        <v>16.769999999999669</v>
      </c>
    </row>
    <row r="398" spans="1:10" x14ac:dyDescent="0.25">
      <c r="A398" s="27">
        <v>43702</v>
      </c>
      <c r="B398" s="5" t="s">
        <v>128</v>
      </c>
      <c r="D398" s="5" t="s">
        <v>147</v>
      </c>
      <c r="E398" s="4" t="s">
        <v>132</v>
      </c>
      <c r="F398" s="5" t="s">
        <v>421</v>
      </c>
      <c r="I398" s="33">
        <v>200</v>
      </c>
      <c r="J398" s="34">
        <f t="shared" si="8"/>
        <v>216.76999999999967</v>
      </c>
    </row>
    <row r="399" spans="1:10" x14ac:dyDescent="0.25">
      <c r="A399" s="27">
        <v>43708</v>
      </c>
      <c r="D399" s="5" t="s">
        <v>109</v>
      </c>
      <c r="E399" s="4" t="s">
        <v>11</v>
      </c>
      <c r="F399" s="5" t="s">
        <v>188</v>
      </c>
      <c r="H399" s="33">
        <v>47.65</v>
      </c>
      <c r="J399" s="34">
        <f t="shared" si="8"/>
        <v>169.11999999999966</v>
      </c>
    </row>
    <row r="400" spans="1:10" x14ac:dyDescent="0.25">
      <c r="A400" s="27">
        <v>43716</v>
      </c>
      <c r="D400" s="5" t="s">
        <v>106</v>
      </c>
      <c r="E400" s="4" t="s">
        <v>94</v>
      </c>
      <c r="F400" s="5" t="s">
        <v>430</v>
      </c>
      <c r="I400" s="33">
        <v>28.5</v>
      </c>
      <c r="J400" s="34">
        <f t="shared" si="8"/>
        <v>197.61999999999966</v>
      </c>
    </row>
    <row r="401" spans="1:10" x14ac:dyDescent="0.25">
      <c r="A401" s="27">
        <v>43716</v>
      </c>
      <c r="D401" s="5" t="s">
        <v>116</v>
      </c>
      <c r="E401" s="4" t="s">
        <v>16</v>
      </c>
      <c r="F401" s="5" t="s">
        <v>431</v>
      </c>
      <c r="H401" s="33">
        <v>50</v>
      </c>
      <c r="J401" s="34">
        <f t="shared" si="8"/>
        <v>147.61999999999966</v>
      </c>
    </row>
    <row r="402" spans="1:10" x14ac:dyDescent="0.25">
      <c r="A402" s="27">
        <v>43716</v>
      </c>
      <c r="D402" s="5" t="s">
        <v>109</v>
      </c>
      <c r="E402" s="4" t="s">
        <v>11</v>
      </c>
      <c r="H402" s="33">
        <v>30.34</v>
      </c>
      <c r="J402" s="34">
        <f t="shared" si="8"/>
        <v>117.27999999999966</v>
      </c>
    </row>
    <row r="403" spans="1:10" x14ac:dyDescent="0.25">
      <c r="A403" s="27">
        <v>43719</v>
      </c>
      <c r="D403" s="5" t="s">
        <v>111</v>
      </c>
      <c r="E403" s="4" t="s">
        <v>2</v>
      </c>
      <c r="F403" s="5" t="s">
        <v>182</v>
      </c>
      <c r="H403" s="33">
        <v>15</v>
      </c>
      <c r="J403" s="34">
        <f t="shared" si="8"/>
        <v>102.27999999999966</v>
      </c>
    </row>
    <row r="404" spans="1:10" x14ac:dyDescent="0.25">
      <c r="A404" s="27">
        <v>43723</v>
      </c>
      <c r="D404" s="5" t="s">
        <v>109</v>
      </c>
      <c r="E404" s="4" t="s">
        <v>11</v>
      </c>
      <c r="F404" s="5" t="s">
        <v>188</v>
      </c>
      <c r="H404" s="33">
        <v>30.39</v>
      </c>
      <c r="J404" s="34">
        <f t="shared" si="8"/>
        <v>71.88999999999966</v>
      </c>
    </row>
    <row r="405" spans="1:10" x14ac:dyDescent="0.25">
      <c r="A405" s="27">
        <v>43724</v>
      </c>
      <c r="B405" s="5" t="s">
        <v>128</v>
      </c>
      <c r="D405" s="5" t="s">
        <v>147</v>
      </c>
      <c r="E405" s="4" t="s">
        <v>146</v>
      </c>
      <c r="F405" s="5" t="s">
        <v>206</v>
      </c>
      <c r="I405" s="33">
        <v>200</v>
      </c>
      <c r="J405" s="34">
        <f t="shared" si="8"/>
        <v>271.88999999999965</v>
      </c>
    </row>
    <row r="406" spans="1:10" x14ac:dyDescent="0.25">
      <c r="A406" s="27">
        <v>43730</v>
      </c>
      <c r="D406" s="5" t="s">
        <v>116</v>
      </c>
      <c r="E406" s="4" t="s">
        <v>17</v>
      </c>
      <c r="F406" s="5" t="s">
        <v>3</v>
      </c>
      <c r="H406" s="33">
        <v>24</v>
      </c>
      <c r="J406" s="34">
        <f t="shared" si="8"/>
        <v>247.88999999999965</v>
      </c>
    </row>
    <row r="407" spans="1:10" x14ac:dyDescent="0.25">
      <c r="A407" s="27">
        <v>43730</v>
      </c>
      <c r="D407" s="5" t="s">
        <v>109</v>
      </c>
      <c r="E407" s="4" t="s">
        <v>11</v>
      </c>
      <c r="F407" s="5" t="s">
        <v>188</v>
      </c>
      <c r="H407" s="33">
        <v>57.89</v>
      </c>
      <c r="J407" s="34">
        <f t="shared" si="8"/>
        <v>189.99999999999966</v>
      </c>
    </row>
    <row r="408" spans="1:10" x14ac:dyDescent="0.25">
      <c r="A408" s="27">
        <v>43736</v>
      </c>
      <c r="B408" s="5" t="s">
        <v>128</v>
      </c>
      <c r="D408" s="5" t="s">
        <v>147</v>
      </c>
      <c r="E408" s="4" t="s">
        <v>146</v>
      </c>
      <c r="F408" s="5" t="s">
        <v>432</v>
      </c>
      <c r="I408" s="33">
        <v>200</v>
      </c>
      <c r="J408" s="34">
        <f t="shared" si="8"/>
        <v>389.99999999999966</v>
      </c>
    </row>
    <row r="409" spans="1:10" x14ac:dyDescent="0.25">
      <c r="A409" s="27">
        <v>43738</v>
      </c>
      <c r="D409" s="5" t="s">
        <v>119</v>
      </c>
      <c r="E409" s="4" t="s">
        <v>26</v>
      </c>
      <c r="F409" s="5" t="s">
        <v>433</v>
      </c>
      <c r="H409" s="33">
        <v>63</v>
      </c>
      <c r="J409" s="34">
        <f t="shared" si="8"/>
        <v>326.99999999999966</v>
      </c>
    </row>
    <row r="410" spans="1:10" x14ac:dyDescent="0.25">
      <c r="A410" s="27">
        <v>43738</v>
      </c>
      <c r="D410" s="5" t="s">
        <v>119</v>
      </c>
      <c r="E410" s="4" t="s">
        <v>28</v>
      </c>
      <c r="F410" s="5" t="s">
        <v>434</v>
      </c>
      <c r="H410" s="33">
        <v>85.3</v>
      </c>
      <c r="J410" s="34">
        <f t="shared" si="8"/>
        <v>241.69999999999965</v>
      </c>
    </row>
    <row r="411" spans="1:10" x14ac:dyDescent="0.25">
      <c r="A411" s="27">
        <v>43738</v>
      </c>
      <c r="D411" s="5" t="s">
        <v>120</v>
      </c>
      <c r="E411" s="4" t="s">
        <v>31</v>
      </c>
      <c r="F411" s="5" t="s">
        <v>435</v>
      </c>
      <c r="H411" s="33">
        <v>50</v>
      </c>
      <c r="J411" s="34">
        <f t="shared" si="8"/>
        <v>191.69999999999965</v>
      </c>
    </row>
    <row r="412" spans="1:10" x14ac:dyDescent="0.25">
      <c r="A412" s="27">
        <v>43738</v>
      </c>
      <c r="D412" s="5" t="s">
        <v>109</v>
      </c>
      <c r="E412" s="4" t="s">
        <v>11</v>
      </c>
      <c r="F412" s="5" t="s">
        <v>188</v>
      </c>
      <c r="H412" s="33">
        <v>59.56</v>
      </c>
      <c r="J412" s="34">
        <f t="shared" si="8"/>
        <v>132.13999999999965</v>
      </c>
    </row>
    <row r="413" spans="1:10" x14ac:dyDescent="0.25">
      <c r="A413" s="27">
        <v>43738</v>
      </c>
      <c r="D413" s="5" t="s">
        <v>110</v>
      </c>
      <c r="F413" s="5" t="s">
        <v>436</v>
      </c>
      <c r="H413" s="33">
        <v>5</v>
      </c>
      <c r="J413" s="34">
        <f t="shared" si="8"/>
        <v>127.13999999999965</v>
      </c>
    </row>
    <row r="414" spans="1:10" x14ac:dyDescent="0.25">
      <c r="A414" s="27">
        <v>43738</v>
      </c>
      <c r="D414" s="5" t="s">
        <v>119</v>
      </c>
      <c r="E414" s="4" t="s">
        <v>28</v>
      </c>
      <c r="F414" s="5" t="s">
        <v>437</v>
      </c>
      <c r="H414" s="33">
        <v>26</v>
      </c>
      <c r="J414" s="34">
        <f t="shared" si="8"/>
        <v>101.13999999999965</v>
      </c>
    </row>
    <row r="415" spans="1:10" x14ac:dyDescent="0.25">
      <c r="A415" s="27">
        <v>43738</v>
      </c>
      <c r="D415" s="5" t="s">
        <v>123</v>
      </c>
      <c r="E415" s="4" t="s">
        <v>55</v>
      </c>
      <c r="H415" s="33">
        <v>5</v>
      </c>
      <c r="J415" s="34">
        <f t="shared" si="8"/>
        <v>96.139999999999645</v>
      </c>
    </row>
    <row r="416" spans="1:10" x14ac:dyDescent="0.25">
      <c r="A416" s="27">
        <v>43744</v>
      </c>
      <c r="D416" s="5" t="s">
        <v>106</v>
      </c>
      <c r="E416" s="4" t="s">
        <v>148</v>
      </c>
      <c r="F416" s="5" t="s">
        <v>403</v>
      </c>
      <c r="I416" s="33">
        <v>30</v>
      </c>
      <c r="J416" s="34">
        <f t="shared" si="8"/>
        <v>126.13999999999965</v>
      </c>
    </row>
    <row r="417" spans="1:10" x14ac:dyDescent="0.25">
      <c r="A417" s="27">
        <v>43744</v>
      </c>
      <c r="D417" s="5" t="s">
        <v>125</v>
      </c>
      <c r="E417" s="4" t="s">
        <v>69</v>
      </c>
      <c r="F417" s="5" t="s">
        <v>440</v>
      </c>
      <c r="H417" s="33">
        <v>50</v>
      </c>
      <c r="J417" s="34">
        <f t="shared" si="8"/>
        <v>76.139999999999645</v>
      </c>
    </row>
    <row r="418" spans="1:10" x14ac:dyDescent="0.25">
      <c r="A418" s="27">
        <v>43744</v>
      </c>
      <c r="D418" s="5" t="s">
        <v>119</v>
      </c>
      <c r="E418" s="4" t="s">
        <v>27</v>
      </c>
      <c r="F418" s="5" t="s">
        <v>438</v>
      </c>
      <c r="H418" s="33">
        <v>16</v>
      </c>
      <c r="J418" s="34">
        <f>IF(SUM(H418:I418)=0,"",(J417+I418-H418))</f>
        <v>60.139999999999645</v>
      </c>
    </row>
    <row r="419" spans="1:10" x14ac:dyDescent="0.25">
      <c r="A419" s="27">
        <v>43744</v>
      </c>
      <c r="D419" s="5" t="s">
        <v>109</v>
      </c>
      <c r="E419" s="4" t="s">
        <v>11</v>
      </c>
      <c r="F419" s="5" t="s">
        <v>188</v>
      </c>
      <c r="H419" s="33">
        <v>45.42</v>
      </c>
      <c r="J419" s="34">
        <f t="shared" si="8"/>
        <v>14.719999999999644</v>
      </c>
    </row>
    <row r="420" spans="1:10" x14ac:dyDescent="0.25">
      <c r="A420" s="27">
        <v>43745</v>
      </c>
      <c r="B420" s="5" t="s">
        <v>128</v>
      </c>
      <c r="D420" s="5" t="s">
        <v>147</v>
      </c>
      <c r="E420" s="4" t="s">
        <v>146</v>
      </c>
      <c r="F420" s="5" t="s">
        <v>439</v>
      </c>
      <c r="I420" s="33">
        <v>300</v>
      </c>
      <c r="J420" s="34">
        <f t="shared" si="8"/>
        <v>314.71999999999963</v>
      </c>
    </row>
    <row r="421" spans="1:10" x14ac:dyDescent="0.25">
      <c r="A421" s="27">
        <v>43749</v>
      </c>
      <c r="D421" s="5" t="s">
        <v>119</v>
      </c>
      <c r="E421" s="4" t="s">
        <v>23</v>
      </c>
      <c r="F421" s="5" t="s">
        <v>441</v>
      </c>
      <c r="H421" s="33">
        <v>50</v>
      </c>
      <c r="J421" s="34">
        <f t="shared" si="8"/>
        <v>264.71999999999963</v>
      </c>
    </row>
    <row r="422" spans="1:10" x14ac:dyDescent="0.25">
      <c r="A422" s="27">
        <v>43749</v>
      </c>
      <c r="D422" s="5" t="s">
        <v>155</v>
      </c>
      <c r="F422" s="5" t="s">
        <v>442</v>
      </c>
      <c r="H422" s="33">
        <v>24.9</v>
      </c>
      <c r="J422" s="34">
        <f t="shared" si="8"/>
        <v>239.81999999999962</v>
      </c>
    </row>
    <row r="423" spans="1:10" x14ac:dyDescent="0.25">
      <c r="A423" s="27">
        <v>43749</v>
      </c>
      <c r="D423" s="5" t="s">
        <v>110</v>
      </c>
      <c r="F423" s="5" t="s">
        <v>443</v>
      </c>
      <c r="H423" s="33">
        <v>7.35</v>
      </c>
      <c r="J423" s="34">
        <f t="shared" si="8"/>
        <v>232.46999999999963</v>
      </c>
    </row>
    <row r="424" spans="1:10" x14ac:dyDescent="0.25">
      <c r="A424" s="27">
        <v>43749</v>
      </c>
      <c r="D424" s="5" t="s">
        <v>119</v>
      </c>
      <c r="E424" s="4" t="s">
        <v>24</v>
      </c>
      <c r="F424" s="5" t="s">
        <v>444</v>
      </c>
      <c r="H424" s="33">
        <v>9.4499999999999993</v>
      </c>
      <c r="J424" s="34">
        <f t="shared" si="8"/>
        <v>223.01999999999964</v>
      </c>
    </row>
    <row r="425" spans="1:10" x14ac:dyDescent="0.25">
      <c r="A425" s="27">
        <v>43751</v>
      </c>
      <c r="D425" s="5" t="s">
        <v>109</v>
      </c>
      <c r="E425" s="4" t="s">
        <v>11</v>
      </c>
      <c r="F425" s="5" t="s">
        <v>188</v>
      </c>
      <c r="H425" s="33">
        <v>58.17</v>
      </c>
      <c r="J425" s="34">
        <f t="shared" si="8"/>
        <v>164.84999999999962</v>
      </c>
    </row>
    <row r="426" spans="1:10" x14ac:dyDescent="0.25">
      <c r="A426" s="27">
        <v>43758</v>
      </c>
      <c r="D426" s="5" t="s">
        <v>109</v>
      </c>
      <c r="E426" s="4" t="s">
        <v>11</v>
      </c>
      <c r="F426" s="5" t="s">
        <v>188</v>
      </c>
      <c r="H426" s="33">
        <v>49.09</v>
      </c>
      <c r="J426" s="34">
        <f t="shared" si="8"/>
        <v>115.75999999999962</v>
      </c>
    </row>
    <row r="427" spans="1:10" x14ac:dyDescent="0.25">
      <c r="A427" s="27">
        <v>43764</v>
      </c>
      <c r="B427" s="5" t="s">
        <v>130</v>
      </c>
      <c r="D427" s="5" t="s">
        <v>106</v>
      </c>
      <c r="E427" s="4" t="s">
        <v>94</v>
      </c>
      <c r="F427" s="5" t="s">
        <v>221</v>
      </c>
      <c r="I427" s="89">
        <v>200</v>
      </c>
      <c r="J427" s="34">
        <f t="shared" si="8"/>
        <v>315.75999999999965</v>
      </c>
    </row>
    <row r="428" spans="1:10" x14ac:dyDescent="0.25">
      <c r="A428" s="27">
        <v>43765</v>
      </c>
      <c r="D428" s="5" t="s">
        <v>109</v>
      </c>
      <c r="E428" s="4" t="s">
        <v>11</v>
      </c>
      <c r="F428" s="5" t="s">
        <v>188</v>
      </c>
      <c r="H428" s="33">
        <v>68.819999999999993</v>
      </c>
      <c r="J428" s="34">
        <f t="shared" si="8"/>
        <v>246.93999999999966</v>
      </c>
    </row>
    <row r="429" spans="1:10" x14ac:dyDescent="0.25">
      <c r="A429" s="27">
        <v>43766</v>
      </c>
      <c r="D429" s="5" t="s">
        <v>123</v>
      </c>
      <c r="E429" s="4" t="s">
        <v>49</v>
      </c>
      <c r="F429" s="5" t="s">
        <v>446</v>
      </c>
      <c r="H429" s="33">
        <v>23</v>
      </c>
      <c r="J429" s="34">
        <f t="shared" si="8"/>
        <v>223.93999999999966</v>
      </c>
    </row>
    <row r="430" spans="1:10" x14ac:dyDescent="0.25">
      <c r="A430" s="27">
        <v>43769</v>
      </c>
      <c r="D430" s="5" t="s">
        <v>109</v>
      </c>
      <c r="E430" s="4" t="s">
        <v>11</v>
      </c>
      <c r="H430" s="33">
        <v>41.31</v>
      </c>
      <c r="J430" s="34">
        <f t="shared" si="8"/>
        <v>182.62999999999965</v>
      </c>
    </row>
    <row r="431" spans="1:10" x14ac:dyDescent="0.25">
      <c r="A431" s="27">
        <v>43770</v>
      </c>
      <c r="B431" s="5" t="s">
        <v>130</v>
      </c>
      <c r="D431" s="5" t="s">
        <v>106</v>
      </c>
      <c r="E431" s="4" t="s">
        <v>148</v>
      </c>
      <c r="F431" s="5" t="s">
        <v>447</v>
      </c>
      <c r="I431" s="33">
        <v>25</v>
      </c>
      <c r="J431" s="34">
        <f t="shared" si="8"/>
        <v>207.62999999999965</v>
      </c>
    </row>
    <row r="432" spans="1:10" x14ac:dyDescent="0.25">
      <c r="A432" s="27">
        <v>43771</v>
      </c>
      <c r="D432" s="5" t="s">
        <v>119</v>
      </c>
      <c r="E432" s="4" t="s">
        <v>27</v>
      </c>
      <c r="F432" s="5" t="s">
        <v>448</v>
      </c>
      <c r="H432" s="33">
        <v>24</v>
      </c>
      <c r="J432" s="34">
        <f t="shared" si="8"/>
        <v>183.62999999999965</v>
      </c>
    </row>
    <row r="433" spans="1:10" x14ac:dyDescent="0.25">
      <c r="A433" s="27">
        <v>43772</v>
      </c>
      <c r="D433" s="5" t="s">
        <v>109</v>
      </c>
      <c r="E433" s="4" t="s">
        <v>11</v>
      </c>
      <c r="F433" s="5" t="s">
        <v>188</v>
      </c>
      <c r="H433" s="33">
        <v>22.2</v>
      </c>
      <c r="J433" s="34">
        <f t="shared" si="8"/>
        <v>161.42999999999967</v>
      </c>
    </row>
    <row r="434" spans="1:10" x14ac:dyDescent="0.25">
      <c r="A434" s="27">
        <v>43779</v>
      </c>
      <c r="B434" s="5" t="s">
        <v>130</v>
      </c>
      <c r="D434" s="5" t="s">
        <v>106</v>
      </c>
      <c r="E434" s="4" t="s">
        <v>94</v>
      </c>
      <c r="F434" s="5" t="s">
        <v>221</v>
      </c>
      <c r="I434" s="89">
        <v>75</v>
      </c>
      <c r="J434" s="34">
        <f t="shared" si="8"/>
        <v>236.42999999999967</v>
      </c>
    </row>
    <row r="435" spans="1:10" x14ac:dyDescent="0.25">
      <c r="A435" s="27">
        <v>43779</v>
      </c>
      <c r="D435" s="5" t="s">
        <v>123</v>
      </c>
      <c r="E435" s="4" t="s">
        <v>53</v>
      </c>
      <c r="F435" s="5" t="s">
        <v>397</v>
      </c>
      <c r="H435" s="33">
        <v>6.5</v>
      </c>
      <c r="J435" s="34">
        <f t="shared" si="8"/>
        <v>229.92999999999967</v>
      </c>
    </row>
    <row r="436" spans="1:10" x14ac:dyDescent="0.25">
      <c r="A436" s="27">
        <v>43779</v>
      </c>
      <c r="D436" s="5" t="s">
        <v>109</v>
      </c>
      <c r="E436" s="4" t="s">
        <v>11</v>
      </c>
      <c r="F436" s="5" t="s">
        <v>188</v>
      </c>
      <c r="H436" s="33">
        <v>64.709999999999994</v>
      </c>
      <c r="J436" s="34">
        <f t="shared" si="8"/>
        <v>165.21999999999969</v>
      </c>
    </row>
    <row r="437" spans="1:10" x14ac:dyDescent="0.25">
      <c r="A437" s="27">
        <v>43785</v>
      </c>
      <c r="D437" s="5" t="s">
        <v>121</v>
      </c>
      <c r="E437" s="4" t="s">
        <v>45</v>
      </c>
      <c r="F437" s="5" t="s">
        <v>450</v>
      </c>
      <c r="H437" s="33">
        <v>20</v>
      </c>
      <c r="J437" s="34">
        <f t="shared" si="8"/>
        <v>145.21999999999969</v>
      </c>
    </row>
    <row r="438" spans="1:10" x14ac:dyDescent="0.25">
      <c r="A438" s="27">
        <v>43785</v>
      </c>
      <c r="D438" s="5" t="s">
        <v>110</v>
      </c>
      <c r="F438" s="5" t="s">
        <v>451</v>
      </c>
      <c r="H438" s="33">
        <v>8</v>
      </c>
      <c r="J438" s="34">
        <f t="shared" si="8"/>
        <v>137.21999999999969</v>
      </c>
    </row>
    <row r="439" spans="1:10" x14ac:dyDescent="0.25">
      <c r="A439" s="27">
        <v>43785</v>
      </c>
      <c r="D439" s="5" t="s">
        <v>112</v>
      </c>
      <c r="F439" s="5" t="s">
        <v>452</v>
      </c>
      <c r="H439" s="33">
        <v>2.16</v>
      </c>
      <c r="J439" s="34">
        <f t="shared" si="8"/>
        <v>135.05999999999969</v>
      </c>
    </row>
    <row r="440" spans="1:10" x14ac:dyDescent="0.25">
      <c r="A440" s="27">
        <v>43785</v>
      </c>
      <c r="D440" s="5" t="s">
        <v>114</v>
      </c>
      <c r="F440" s="5" t="s">
        <v>453</v>
      </c>
      <c r="H440" s="33">
        <v>12</v>
      </c>
      <c r="J440" s="34">
        <f t="shared" si="8"/>
        <v>123.05999999999969</v>
      </c>
    </row>
    <row r="441" spans="1:10" x14ac:dyDescent="0.25">
      <c r="A441" s="27">
        <v>43785</v>
      </c>
      <c r="D441" s="5" t="s">
        <v>119</v>
      </c>
      <c r="E441" s="4" t="s">
        <v>29</v>
      </c>
      <c r="F441" s="5" t="s">
        <v>454</v>
      </c>
      <c r="H441" s="33">
        <v>23.95</v>
      </c>
      <c r="J441" s="34">
        <f t="shared" si="8"/>
        <v>99.109999999999687</v>
      </c>
    </row>
    <row r="442" spans="1:10" x14ac:dyDescent="0.25">
      <c r="A442" s="27">
        <v>43785</v>
      </c>
      <c r="B442" s="5" t="s">
        <v>128</v>
      </c>
      <c r="D442" s="5" t="s">
        <v>147</v>
      </c>
      <c r="E442" s="4" t="s">
        <v>132</v>
      </c>
      <c r="F442" s="5" t="s">
        <v>449</v>
      </c>
      <c r="I442" s="33">
        <v>200</v>
      </c>
      <c r="J442" s="34">
        <f t="shared" si="8"/>
        <v>299.10999999999967</v>
      </c>
    </row>
    <row r="443" spans="1:10" x14ac:dyDescent="0.25">
      <c r="A443" s="27">
        <v>43786</v>
      </c>
      <c r="D443" s="5" t="s">
        <v>109</v>
      </c>
      <c r="E443" s="4" t="s">
        <v>11</v>
      </c>
      <c r="F443" s="5" t="s">
        <v>188</v>
      </c>
      <c r="H443" s="33">
        <v>52.45</v>
      </c>
      <c r="J443" s="34">
        <f t="shared" si="8"/>
        <v>246.65999999999968</v>
      </c>
    </row>
    <row r="444" spans="1:10" x14ac:dyDescent="0.25">
      <c r="A444" s="27">
        <v>43787</v>
      </c>
      <c r="B444" s="5" t="s">
        <v>128</v>
      </c>
      <c r="D444" s="5" t="s">
        <v>147</v>
      </c>
      <c r="E444" s="4" t="s">
        <v>132</v>
      </c>
      <c r="F444" s="5" t="s">
        <v>252</v>
      </c>
      <c r="I444" s="33">
        <v>300</v>
      </c>
      <c r="J444" s="34">
        <f t="shared" si="8"/>
        <v>546.65999999999963</v>
      </c>
    </row>
    <row r="445" spans="1:10" x14ac:dyDescent="0.25">
      <c r="A445" s="27">
        <v>43787</v>
      </c>
      <c r="B445" s="5" t="s">
        <v>130</v>
      </c>
      <c r="D445" s="5" t="s">
        <v>155</v>
      </c>
      <c r="F445" s="5" t="s">
        <v>328</v>
      </c>
      <c r="H445" s="33">
        <v>275</v>
      </c>
      <c r="J445" s="34">
        <f t="shared" ref="J445:J510" si="9">IF(SUM(H445:I445)=0,"",(J444+I445-H445))</f>
        <v>271.65999999999963</v>
      </c>
    </row>
    <row r="446" spans="1:10" x14ac:dyDescent="0.25">
      <c r="A446" s="27">
        <v>43787</v>
      </c>
      <c r="B446" s="5" t="s">
        <v>130</v>
      </c>
      <c r="D446" s="5" t="s">
        <v>155</v>
      </c>
      <c r="F446" s="5" t="s">
        <v>456</v>
      </c>
      <c r="H446" s="33">
        <v>50</v>
      </c>
      <c r="J446" s="34">
        <f t="shared" si="9"/>
        <v>221.65999999999963</v>
      </c>
    </row>
    <row r="447" spans="1:10" x14ac:dyDescent="0.25">
      <c r="A447" s="27">
        <v>43788</v>
      </c>
      <c r="D447" s="5" t="s">
        <v>121</v>
      </c>
      <c r="E447" s="4" t="s">
        <v>45</v>
      </c>
      <c r="F447" s="5" t="s">
        <v>455</v>
      </c>
      <c r="H447" s="33">
        <v>10</v>
      </c>
      <c r="J447" s="34">
        <f t="shared" si="9"/>
        <v>211.65999999999963</v>
      </c>
    </row>
    <row r="448" spans="1:10" x14ac:dyDescent="0.25">
      <c r="A448" s="27">
        <v>43793</v>
      </c>
      <c r="D448" s="5" t="s">
        <v>109</v>
      </c>
      <c r="E448" s="4" t="s">
        <v>11</v>
      </c>
      <c r="F448" s="5" t="s">
        <v>188</v>
      </c>
      <c r="H448" s="33">
        <v>36.15</v>
      </c>
      <c r="J448" s="34">
        <f t="shared" si="9"/>
        <v>175.50999999999962</v>
      </c>
    </row>
    <row r="449" spans="1:10" x14ac:dyDescent="0.25">
      <c r="A449" s="27">
        <v>43793</v>
      </c>
      <c r="D449" s="5" t="s">
        <v>122</v>
      </c>
      <c r="E449" s="4" t="s">
        <v>38</v>
      </c>
      <c r="F449" s="5" t="s">
        <v>457</v>
      </c>
      <c r="H449" s="33">
        <v>19.21</v>
      </c>
      <c r="J449" s="34">
        <f t="shared" si="9"/>
        <v>156.29999999999961</v>
      </c>
    </row>
    <row r="450" spans="1:10" x14ac:dyDescent="0.25">
      <c r="A450" s="27">
        <v>43794</v>
      </c>
      <c r="B450" s="5" t="s">
        <v>130</v>
      </c>
      <c r="D450" s="5" t="s">
        <v>106</v>
      </c>
      <c r="F450" s="84" t="s">
        <v>221</v>
      </c>
      <c r="I450" s="89">
        <v>200</v>
      </c>
      <c r="J450" s="34">
        <f t="shared" si="9"/>
        <v>356.29999999999961</v>
      </c>
    </row>
    <row r="451" spans="1:10" x14ac:dyDescent="0.25">
      <c r="A451" s="27">
        <v>43799</v>
      </c>
      <c r="D451" s="5" t="s">
        <v>119</v>
      </c>
      <c r="E451" s="4" t="s">
        <v>26</v>
      </c>
      <c r="F451" s="5" t="s">
        <v>458</v>
      </c>
      <c r="H451" s="33">
        <v>20</v>
      </c>
      <c r="J451" s="34">
        <f t="shared" si="9"/>
        <v>336.29999999999961</v>
      </c>
    </row>
    <row r="452" spans="1:10" x14ac:dyDescent="0.25">
      <c r="A452" s="27">
        <v>43799</v>
      </c>
      <c r="D452" s="5" t="s">
        <v>123</v>
      </c>
      <c r="E452" s="4" t="s">
        <v>55</v>
      </c>
      <c r="H452" s="33">
        <v>19.93</v>
      </c>
      <c r="J452" s="34">
        <f t="shared" si="9"/>
        <v>316.36999999999961</v>
      </c>
    </row>
    <row r="453" spans="1:10" x14ac:dyDescent="0.25">
      <c r="A453" s="27">
        <v>43799</v>
      </c>
      <c r="D453" s="5" t="s">
        <v>111</v>
      </c>
      <c r="E453" s="4" t="s">
        <v>2</v>
      </c>
      <c r="F453" s="5" t="s">
        <v>460</v>
      </c>
      <c r="H453" s="33">
        <v>35</v>
      </c>
      <c r="J453" s="34">
        <f t="shared" si="9"/>
        <v>281.36999999999961</v>
      </c>
    </row>
    <row r="454" spans="1:10" x14ac:dyDescent="0.25">
      <c r="A454" s="27">
        <v>43799</v>
      </c>
      <c r="D454" s="5" t="s">
        <v>119</v>
      </c>
      <c r="E454" s="4" t="s">
        <v>27</v>
      </c>
      <c r="F454" s="5" t="s">
        <v>459</v>
      </c>
      <c r="H454" s="33">
        <v>10</v>
      </c>
      <c r="J454" s="34">
        <f t="shared" si="9"/>
        <v>271.36999999999961</v>
      </c>
    </row>
    <row r="455" spans="1:10" x14ac:dyDescent="0.25">
      <c r="A455" s="27">
        <v>43799</v>
      </c>
      <c r="D455" s="5" t="s">
        <v>109</v>
      </c>
      <c r="E455" s="4" t="s">
        <v>11</v>
      </c>
      <c r="F455" s="5" t="s">
        <v>188</v>
      </c>
      <c r="H455" s="33">
        <v>128.28</v>
      </c>
      <c r="J455" s="34">
        <f t="shared" si="9"/>
        <v>143.08999999999961</v>
      </c>
    </row>
    <row r="456" spans="1:10" x14ac:dyDescent="0.25">
      <c r="A456" s="27">
        <v>43800</v>
      </c>
      <c r="B456" s="5" t="s">
        <v>130</v>
      </c>
      <c r="D456" s="5" t="s">
        <v>106</v>
      </c>
      <c r="F456" s="5" t="s">
        <v>221</v>
      </c>
      <c r="I456" s="89">
        <v>200</v>
      </c>
      <c r="J456" s="34">
        <f t="shared" si="9"/>
        <v>343.08999999999958</v>
      </c>
    </row>
    <row r="457" spans="1:10" x14ac:dyDescent="0.25">
      <c r="A457" s="27">
        <v>43800</v>
      </c>
      <c r="D457" s="5" t="s">
        <v>119</v>
      </c>
      <c r="E457" s="4" t="s">
        <v>28</v>
      </c>
      <c r="F457" s="5" t="s">
        <v>461</v>
      </c>
      <c r="H457" s="33">
        <v>32</v>
      </c>
      <c r="J457" s="34">
        <f t="shared" si="9"/>
        <v>311.08999999999958</v>
      </c>
    </row>
    <row r="458" spans="1:10" x14ac:dyDescent="0.25">
      <c r="A458" s="27">
        <v>43802</v>
      </c>
      <c r="D458" s="5" t="s">
        <v>110</v>
      </c>
      <c r="F458" s="5" t="s">
        <v>462</v>
      </c>
      <c r="H458" s="33">
        <v>26.06</v>
      </c>
      <c r="J458" s="34">
        <f t="shared" si="9"/>
        <v>285.02999999999957</v>
      </c>
    </row>
    <row r="459" spans="1:10" x14ac:dyDescent="0.25">
      <c r="A459" s="27">
        <v>43804</v>
      </c>
      <c r="D459" s="5" t="s">
        <v>119</v>
      </c>
      <c r="E459" s="4" t="s">
        <v>27</v>
      </c>
      <c r="F459" s="5" t="s">
        <v>463</v>
      </c>
      <c r="H459" s="33">
        <v>16</v>
      </c>
      <c r="J459" s="34">
        <f t="shared" si="9"/>
        <v>269.02999999999957</v>
      </c>
    </row>
    <row r="460" spans="1:10" x14ac:dyDescent="0.25">
      <c r="A460" s="27">
        <v>43804</v>
      </c>
      <c r="D460" s="5" t="s">
        <v>123</v>
      </c>
      <c r="E460" s="4" t="s">
        <v>55</v>
      </c>
      <c r="F460" s="5" t="s">
        <v>464</v>
      </c>
      <c r="H460" s="33">
        <v>4.7</v>
      </c>
      <c r="J460" s="34">
        <f t="shared" si="9"/>
        <v>264.32999999999959</v>
      </c>
    </row>
    <row r="461" spans="1:10" x14ac:dyDescent="0.25">
      <c r="A461" s="27">
        <v>43806</v>
      </c>
      <c r="D461" s="5" t="s">
        <v>110</v>
      </c>
      <c r="F461" s="5" t="s">
        <v>465</v>
      </c>
      <c r="H461" s="33">
        <v>28</v>
      </c>
      <c r="J461" s="34">
        <f t="shared" si="9"/>
        <v>236.32999999999959</v>
      </c>
    </row>
    <row r="462" spans="1:10" x14ac:dyDescent="0.25">
      <c r="A462" s="27">
        <v>43807</v>
      </c>
      <c r="D462" s="5" t="s">
        <v>109</v>
      </c>
      <c r="E462" s="4" t="s">
        <v>11</v>
      </c>
      <c r="F462" s="5" t="s">
        <v>188</v>
      </c>
      <c r="H462" s="33">
        <v>41.99</v>
      </c>
      <c r="J462" s="34">
        <f t="shared" si="9"/>
        <v>194.33999999999958</v>
      </c>
    </row>
    <row r="463" spans="1:10" x14ac:dyDescent="0.25">
      <c r="A463" s="27">
        <v>43808</v>
      </c>
      <c r="D463" s="5" t="s">
        <v>123</v>
      </c>
      <c r="E463" s="4" t="s">
        <v>49</v>
      </c>
      <c r="F463" s="5" t="s">
        <v>466</v>
      </c>
      <c r="H463" s="33">
        <v>43.38</v>
      </c>
      <c r="J463" s="34">
        <f t="shared" si="9"/>
        <v>150.95999999999958</v>
      </c>
    </row>
    <row r="464" spans="1:10" x14ac:dyDescent="0.25">
      <c r="A464" s="27">
        <v>43809</v>
      </c>
      <c r="D464" s="5" t="s">
        <v>125</v>
      </c>
      <c r="E464" s="4" t="s">
        <v>172</v>
      </c>
      <c r="F464" s="5" t="s">
        <v>468</v>
      </c>
      <c r="H464" s="33">
        <v>20</v>
      </c>
      <c r="J464" s="34">
        <f t="shared" si="9"/>
        <v>130.95999999999958</v>
      </c>
    </row>
    <row r="465" spans="1:10" x14ac:dyDescent="0.25">
      <c r="A465" s="27">
        <v>43814</v>
      </c>
      <c r="D465" s="5" t="s">
        <v>114</v>
      </c>
      <c r="F465" s="5" t="s">
        <v>453</v>
      </c>
      <c r="H465" s="33">
        <v>12</v>
      </c>
      <c r="J465" s="34">
        <f t="shared" si="9"/>
        <v>118.95999999999958</v>
      </c>
    </row>
    <row r="466" spans="1:10" x14ac:dyDescent="0.25">
      <c r="A466" s="27">
        <v>43814</v>
      </c>
      <c r="D466" s="5" t="s">
        <v>119</v>
      </c>
      <c r="E466" s="4" t="s">
        <v>29</v>
      </c>
      <c r="F466" s="5" t="s">
        <v>469</v>
      </c>
      <c r="H466" s="33">
        <v>2.5</v>
      </c>
      <c r="J466" s="34">
        <f t="shared" si="9"/>
        <v>116.45999999999958</v>
      </c>
    </row>
    <row r="467" spans="1:10" x14ac:dyDescent="0.25">
      <c r="A467" s="27">
        <v>43814</v>
      </c>
      <c r="D467" s="5" t="s">
        <v>109</v>
      </c>
      <c r="E467" s="4" t="s">
        <v>12</v>
      </c>
      <c r="F467" s="5" t="s">
        <v>467</v>
      </c>
      <c r="H467" s="33">
        <v>3.5</v>
      </c>
      <c r="J467" s="34">
        <f t="shared" si="9"/>
        <v>112.95999999999958</v>
      </c>
    </row>
    <row r="468" spans="1:10" x14ac:dyDescent="0.25">
      <c r="A468" s="27">
        <v>43814</v>
      </c>
      <c r="D468" s="5" t="s">
        <v>109</v>
      </c>
      <c r="E468" s="4" t="s">
        <v>11</v>
      </c>
      <c r="F468" s="5" t="s">
        <v>188</v>
      </c>
      <c r="H468" s="33">
        <v>55.86</v>
      </c>
      <c r="J468" s="34">
        <f t="shared" si="9"/>
        <v>57.099999999999582</v>
      </c>
    </row>
    <row r="469" spans="1:10" x14ac:dyDescent="0.25">
      <c r="A469" s="27">
        <v>43816</v>
      </c>
      <c r="B469" s="5" t="s">
        <v>130</v>
      </c>
      <c r="D469" s="5" t="s">
        <v>106</v>
      </c>
      <c r="F469" s="5" t="s">
        <v>221</v>
      </c>
      <c r="I469" s="89">
        <v>100</v>
      </c>
      <c r="J469" s="34">
        <f t="shared" si="9"/>
        <v>157.09999999999957</v>
      </c>
    </row>
    <row r="470" spans="1:10" x14ac:dyDescent="0.25">
      <c r="A470" s="27">
        <v>43821</v>
      </c>
      <c r="D470" s="5" t="s">
        <v>110</v>
      </c>
      <c r="F470" s="5" t="s">
        <v>470</v>
      </c>
      <c r="H470" s="33">
        <v>17</v>
      </c>
      <c r="J470" s="34">
        <f t="shared" si="9"/>
        <v>140.09999999999957</v>
      </c>
    </row>
    <row r="471" spans="1:10" x14ac:dyDescent="0.25">
      <c r="A471" s="27">
        <v>43821</v>
      </c>
      <c r="D471" s="5" t="s">
        <v>110</v>
      </c>
      <c r="F471" s="5" t="s">
        <v>471</v>
      </c>
      <c r="H471" s="33">
        <v>15</v>
      </c>
      <c r="J471" s="34">
        <f t="shared" si="9"/>
        <v>125.09999999999957</v>
      </c>
    </row>
    <row r="472" spans="1:10" x14ac:dyDescent="0.25">
      <c r="A472" s="27">
        <v>43821</v>
      </c>
      <c r="D472" s="5" t="s">
        <v>109</v>
      </c>
      <c r="E472" s="4" t="s">
        <v>11</v>
      </c>
      <c r="F472" s="5" t="s">
        <v>188</v>
      </c>
      <c r="H472" s="33">
        <v>37.83</v>
      </c>
      <c r="J472" s="34">
        <f t="shared" si="9"/>
        <v>87.26999999999957</v>
      </c>
    </row>
    <row r="473" spans="1:10" x14ac:dyDescent="0.25">
      <c r="A473" s="27">
        <v>43825</v>
      </c>
      <c r="B473" s="5" t="s">
        <v>128</v>
      </c>
      <c r="D473" s="5" t="s">
        <v>130</v>
      </c>
      <c r="E473" s="4" t="s">
        <v>153</v>
      </c>
      <c r="F473" s="5" t="s">
        <v>191</v>
      </c>
      <c r="I473" s="33">
        <v>300</v>
      </c>
      <c r="J473" s="34">
        <f t="shared" si="9"/>
        <v>387.26999999999958</v>
      </c>
    </row>
    <row r="474" spans="1:10" x14ac:dyDescent="0.25">
      <c r="A474" s="27">
        <v>43827</v>
      </c>
      <c r="D474" s="5" t="s">
        <v>110</v>
      </c>
      <c r="F474" s="5" t="s">
        <v>472</v>
      </c>
      <c r="H474" s="33">
        <v>16.399999999999999</v>
      </c>
      <c r="J474" s="34">
        <f t="shared" si="9"/>
        <v>370.86999999999961</v>
      </c>
    </row>
    <row r="475" spans="1:10" x14ac:dyDescent="0.25">
      <c r="A475" s="27">
        <v>43827</v>
      </c>
      <c r="D475" s="5" t="s">
        <v>110</v>
      </c>
      <c r="F475" s="5" t="s">
        <v>499</v>
      </c>
      <c r="H475" s="33">
        <v>200</v>
      </c>
      <c r="J475" s="34">
        <f t="shared" si="9"/>
        <v>170.86999999999961</v>
      </c>
    </row>
    <row r="476" spans="1:10" x14ac:dyDescent="0.25">
      <c r="A476" s="27">
        <v>43830</v>
      </c>
      <c r="D476" s="5" t="s">
        <v>109</v>
      </c>
      <c r="E476" s="4" t="s">
        <v>11</v>
      </c>
      <c r="F476" s="5" t="s">
        <v>188</v>
      </c>
      <c r="H476" s="33">
        <v>136.61000000000001</v>
      </c>
      <c r="J476" s="34">
        <f t="shared" si="9"/>
        <v>34.259999999999593</v>
      </c>
    </row>
    <row r="477" spans="1:10" x14ac:dyDescent="0.25">
      <c r="A477" s="124">
        <v>43832</v>
      </c>
      <c r="B477" s="125" t="s">
        <v>130</v>
      </c>
      <c r="C477" s="126"/>
      <c r="D477" s="125" t="s">
        <v>106</v>
      </c>
      <c r="E477" s="127"/>
      <c r="F477" s="125" t="s">
        <v>221</v>
      </c>
      <c r="G477" s="128"/>
      <c r="H477" s="129"/>
      <c r="I477" s="131">
        <v>50</v>
      </c>
      <c r="J477" s="130">
        <f t="shared" si="9"/>
        <v>84.259999999999593</v>
      </c>
    </row>
    <row r="478" spans="1:10" x14ac:dyDescent="0.25">
      <c r="A478" s="27">
        <v>43833</v>
      </c>
      <c r="B478" s="5" t="s">
        <v>102</v>
      </c>
      <c r="D478" s="5" t="s">
        <v>106</v>
      </c>
      <c r="F478" s="5" t="s">
        <v>473</v>
      </c>
      <c r="I478" s="33">
        <v>38</v>
      </c>
      <c r="J478" s="34">
        <f t="shared" si="9"/>
        <v>122.25999999999959</v>
      </c>
    </row>
    <row r="479" spans="1:10" x14ac:dyDescent="0.25">
      <c r="A479" s="27">
        <v>43835</v>
      </c>
      <c r="D479" s="5" t="s">
        <v>119</v>
      </c>
      <c r="E479" s="4" t="s">
        <v>29</v>
      </c>
      <c r="F479" s="5" t="s">
        <v>474</v>
      </c>
      <c r="H479" s="33">
        <v>12.85</v>
      </c>
      <c r="J479" s="34">
        <f t="shared" si="9"/>
        <v>109.4099999999996</v>
      </c>
    </row>
    <row r="480" spans="1:10" x14ac:dyDescent="0.25">
      <c r="A480" s="27">
        <v>43835</v>
      </c>
      <c r="D480" s="5" t="s">
        <v>109</v>
      </c>
      <c r="E480" s="4" t="s">
        <v>11</v>
      </c>
      <c r="F480" s="5" t="s">
        <v>188</v>
      </c>
      <c r="H480" s="33">
        <v>31.5</v>
      </c>
      <c r="J480" s="34">
        <f t="shared" si="9"/>
        <v>77.909999999999599</v>
      </c>
    </row>
    <row r="481" spans="1:10" x14ac:dyDescent="0.25">
      <c r="A481" s="27">
        <v>43840</v>
      </c>
      <c r="B481" s="5" t="s">
        <v>130</v>
      </c>
      <c r="D481" s="5" t="s">
        <v>106</v>
      </c>
      <c r="F481" s="5" t="s">
        <v>221</v>
      </c>
      <c r="I481" s="89">
        <v>100</v>
      </c>
      <c r="J481" s="34">
        <f t="shared" si="9"/>
        <v>177.9099999999996</v>
      </c>
    </row>
    <row r="482" spans="1:10" x14ac:dyDescent="0.25">
      <c r="A482" s="27">
        <v>43842</v>
      </c>
      <c r="D482" s="5" t="s">
        <v>119</v>
      </c>
      <c r="E482" s="4" t="s">
        <v>24</v>
      </c>
      <c r="F482" s="5" t="s">
        <v>475</v>
      </c>
      <c r="H482" s="33">
        <v>7.5</v>
      </c>
      <c r="J482" s="34">
        <f t="shared" si="9"/>
        <v>170.4099999999996</v>
      </c>
    </row>
    <row r="483" spans="1:10" x14ac:dyDescent="0.25">
      <c r="A483" s="27">
        <v>43842</v>
      </c>
      <c r="D483" s="5" t="s">
        <v>123</v>
      </c>
      <c r="E483" s="4" t="s">
        <v>52</v>
      </c>
      <c r="F483" s="5" t="s">
        <v>476</v>
      </c>
      <c r="H483" s="33">
        <v>15</v>
      </c>
      <c r="J483" s="34">
        <f t="shared" si="9"/>
        <v>155.4099999999996</v>
      </c>
    </row>
    <row r="484" spans="1:10" x14ac:dyDescent="0.25">
      <c r="A484" s="27">
        <v>43842</v>
      </c>
      <c r="D484" s="5" t="s">
        <v>109</v>
      </c>
      <c r="E484" s="4" t="s">
        <v>11</v>
      </c>
      <c r="F484" s="5" t="s">
        <v>188</v>
      </c>
      <c r="H484" s="33">
        <v>68.849999999999994</v>
      </c>
      <c r="J484" s="34">
        <f t="shared" si="9"/>
        <v>86.559999999999604</v>
      </c>
    </row>
    <row r="485" spans="1:10" x14ac:dyDescent="0.25">
      <c r="A485" s="27">
        <v>43842</v>
      </c>
      <c r="D485" s="5" t="s">
        <v>111</v>
      </c>
      <c r="E485" s="4" t="s">
        <v>3</v>
      </c>
      <c r="H485" s="33">
        <v>23</v>
      </c>
      <c r="J485" s="34">
        <f t="shared" si="9"/>
        <v>63.559999999999604</v>
      </c>
    </row>
    <row r="486" spans="1:10" x14ac:dyDescent="0.25">
      <c r="A486" s="27">
        <v>43842</v>
      </c>
      <c r="D486" s="5" t="s">
        <v>123</v>
      </c>
      <c r="E486" s="4" t="s">
        <v>53</v>
      </c>
      <c r="F486" s="5" t="s">
        <v>321</v>
      </c>
      <c r="H486" s="33">
        <v>6</v>
      </c>
      <c r="J486" s="34">
        <f t="shared" si="9"/>
        <v>57.559999999999604</v>
      </c>
    </row>
    <row r="487" spans="1:10" x14ac:dyDescent="0.25">
      <c r="A487" s="27">
        <v>43845</v>
      </c>
      <c r="B487" s="5" t="s">
        <v>130</v>
      </c>
      <c r="D487" s="5" t="s">
        <v>106</v>
      </c>
      <c r="F487" s="5" t="s">
        <v>221</v>
      </c>
      <c r="I487" s="89">
        <v>50</v>
      </c>
      <c r="J487" s="34">
        <f t="shared" si="9"/>
        <v>107.5599999999996</v>
      </c>
    </row>
    <row r="488" spans="1:10" x14ac:dyDescent="0.25">
      <c r="A488" s="27">
        <v>43849</v>
      </c>
      <c r="D488" s="5" t="s">
        <v>111</v>
      </c>
      <c r="E488" s="4" t="s">
        <v>2</v>
      </c>
      <c r="H488" s="33">
        <v>15</v>
      </c>
      <c r="J488" s="34">
        <f t="shared" si="9"/>
        <v>92.559999999999604</v>
      </c>
    </row>
    <row r="489" spans="1:10" x14ac:dyDescent="0.25">
      <c r="A489" s="27">
        <v>43849</v>
      </c>
      <c r="D489" s="5" t="s">
        <v>110</v>
      </c>
      <c r="F489" s="5" t="s">
        <v>478</v>
      </c>
      <c r="H489" s="33">
        <v>11.8</v>
      </c>
      <c r="J489" s="34">
        <f t="shared" si="9"/>
        <v>80.759999999999607</v>
      </c>
    </row>
    <row r="490" spans="1:10" x14ac:dyDescent="0.25">
      <c r="A490" s="27">
        <v>43849</v>
      </c>
      <c r="D490" s="5" t="s">
        <v>114</v>
      </c>
      <c r="F490" s="5" t="s">
        <v>479</v>
      </c>
      <c r="H490" s="33">
        <v>16</v>
      </c>
      <c r="J490" s="34">
        <f t="shared" si="9"/>
        <v>64.759999999999607</v>
      </c>
    </row>
    <row r="491" spans="1:10" x14ac:dyDescent="0.25">
      <c r="A491" s="27">
        <v>43849</v>
      </c>
      <c r="D491" s="5" t="s">
        <v>119</v>
      </c>
      <c r="E491" s="4" t="s">
        <v>27</v>
      </c>
      <c r="F491" s="5" t="s">
        <v>480</v>
      </c>
      <c r="H491" s="33">
        <v>4.5</v>
      </c>
      <c r="J491" s="34">
        <f t="shared" si="9"/>
        <v>60.259999999999607</v>
      </c>
    </row>
    <row r="492" spans="1:10" x14ac:dyDescent="0.25">
      <c r="A492" s="27">
        <v>43849</v>
      </c>
      <c r="D492" s="5" t="s">
        <v>109</v>
      </c>
      <c r="E492" s="4" t="s">
        <v>11</v>
      </c>
      <c r="F492" s="5" t="s">
        <v>188</v>
      </c>
      <c r="H492" s="33">
        <v>26.16</v>
      </c>
      <c r="J492" s="34">
        <f t="shared" si="9"/>
        <v>34.099999999999611</v>
      </c>
    </row>
    <row r="493" spans="1:10" x14ac:dyDescent="0.25">
      <c r="A493" s="27">
        <v>43852</v>
      </c>
      <c r="D493" s="5" t="s">
        <v>119</v>
      </c>
      <c r="E493" s="4" t="s">
        <v>28</v>
      </c>
      <c r="F493" s="5" t="s">
        <v>484</v>
      </c>
      <c r="H493" s="33">
        <v>15</v>
      </c>
      <c r="J493" s="34">
        <f t="shared" si="9"/>
        <v>19.099999999999611</v>
      </c>
    </row>
    <row r="494" spans="1:10" x14ac:dyDescent="0.25">
      <c r="A494" s="27">
        <v>43852</v>
      </c>
      <c r="B494" s="5" t="s">
        <v>130</v>
      </c>
      <c r="D494" s="5" t="s">
        <v>106</v>
      </c>
      <c r="F494" s="5" t="s">
        <v>221</v>
      </c>
      <c r="I494" s="89">
        <v>50</v>
      </c>
      <c r="J494" s="34">
        <f t="shared" si="9"/>
        <v>69.099999999999611</v>
      </c>
    </row>
    <row r="495" spans="1:10" x14ac:dyDescent="0.25">
      <c r="A495" s="27">
        <v>43852</v>
      </c>
      <c r="D495" s="5" t="s">
        <v>119</v>
      </c>
      <c r="E495" s="4" t="s">
        <v>27</v>
      </c>
      <c r="F495" s="5" t="s">
        <v>485</v>
      </c>
      <c r="H495" s="33">
        <v>4.5</v>
      </c>
      <c r="J495" s="34">
        <f t="shared" si="9"/>
        <v>64.599999999999611</v>
      </c>
    </row>
    <row r="496" spans="1:10" x14ac:dyDescent="0.25">
      <c r="A496" s="27">
        <v>43856</v>
      </c>
      <c r="D496" s="5" t="s">
        <v>109</v>
      </c>
      <c r="E496" s="4" t="s">
        <v>11</v>
      </c>
      <c r="F496" s="5" t="s">
        <v>188</v>
      </c>
      <c r="H496" s="33">
        <v>31.7</v>
      </c>
      <c r="J496" s="34">
        <f t="shared" si="9"/>
        <v>32.899999999999608</v>
      </c>
    </row>
    <row r="497" spans="1:10" x14ac:dyDescent="0.25">
      <c r="A497" s="27">
        <v>43856</v>
      </c>
      <c r="B497" s="5" t="s">
        <v>130</v>
      </c>
      <c r="D497" s="5" t="s">
        <v>130</v>
      </c>
      <c r="E497" s="4" t="s">
        <v>153</v>
      </c>
      <c r="F497" s="5" t="s">
        <v>486</v>
      </c>
      <c r="I497" s="33">
        <v>300</v>
      </c>
      <c r="J497" s="34">
        <f t="shared" si="9"/>
        <v>332.89999999999964</v>
      </c>
    </row>
    <row r="498" spans="1:10" x14ac:dyDescent="0.25">
      <c r="A498" s="27">
        <v>43856</v>
      </c>
      <c r="B498" s="5" t="s">
        <v>130</v>
      </c>
      <c r="D498" s="5" t="s">
        <v>130</v>
      </c>
      <c r="E498" s="4" t="s">
        <v>153</v>
      </c>
      <c r="F498" s="5" t="s">
        <v>488</v>
      </c>
      <c r="H498" s="33">
        <v>50</v>
      </c>
      <c r="J498" s="34">
        <f t="shared" si="9"/>
        <v>282.89999999999964</v>
      </c>
    </row>
    <row r="499" spans="1:10" x14ac:dyDescent="0.25">
      <c r="A499" s="27">
        <v>43861</v>
      </c>
      <c r="D499" s="5" t="s">
        <v>109</v>
      </c>
      <c r="E499" s="4" t="s">
        <v>12</v>
      </c>
      <c r="F499" s="5" t="s">
        <v>489</v>
      </c>
      <c r="H499" s="33">
        <v>47.5</v>
      </c>
      <c r="J499" s="34">
        <f t="shared" si="9"/>
        <v>235.39999999999964</v>
      </c>
    </row>
    <row r="500" spans="1:10" x14ac:dyDescent="0.25">
      <c r="A500" s="27">
        <v>43861</v>
      </c>
      <c r="D500" s="5" t="s">
        <v>119</v>
      </c>
      <c r="E500" s="4" t="s">
        <v>27</v>
      </c>
      <c r="F500" s="5" t="s">
        <v>490</v>
      </c>
      <c r="H500" s="33">
        <v>25.5</v>
      </c>
      <c r="J500" s="34">
        <f t="shared" si="9"/>
        <v>209.89999999999964</v>
      </c>
    </row>
    <row r="501" spans="1:10" x14ac:dyDescent="0.25">
      <c r="A501" s="27">
        <v>43861</v>
      </c>
      <c r="D501" s="5" t="s">
        <v>109</v>
      </c>
      <c r="E501" s="4" t="s">
        <v>11</v>
      </c>
      <c r="F501" s="5" t="s">
        <v>188</v>
      </c>
      <c r="H501" s="33">
        <v>12.07</v>
      </c>
      <c r="J501" s="34">
        <f t="shared" si="9"/>
        <v>197.82999999999964</v>
      </c>
    </row>
    <row r="502" spans="1:10" x14ac:dyDescent="0.25">
      <c r="A502" s="27">
        <v>43868</v>
      </c>
      <c r="B502" s="5" t="s">
        <v>130</v>
      </c>
      <c r="D502" s="5" t="s">
        <v>120</v>
      </c>
      <c r="E502" s="4" t="s">
        <v>30</v>
      </c>
      <c r="F502" s="5" t="s">
        <v>491</v>
      </c>
      <c r="I502" s="33">
        <v>63</v>
      </c>
      <c r="J502" s="34">
        <f t="shared" si="9"/>
        <v>260.82999999999964</v>
      </c>
    </row>
    <row r="503" spans="1:10" x14ac:dyDescent="0.25">
      <c r="A503" s="27">
        <v>43868</v>
      </c>
      <c r="B503" s="5" t="s">
        <v>130</v>
      </c>
      <c r="D503" s="5" t="s">
        <v>120</v>
      </c>
      <c r="E503" s="4" t="s">
        <v>30</v>
      </c>
      <c r="F503" s="5" t="s">
        <v>492</v>
      </c>
      <c r="I503" s="33">
        <v>50</v>
      </c>
      <c r="J503" s="34">
        <f t="shared" si="9"/>
        <v>310.82999999999964</v>
      </c>
    </row>
    <row r="504" spans="1:10" x14ac:dyDescent="0.25">
      <c r="A504" s="27">
        <v>43868</v>
      </c>
      <c r="D504" s="5" t="s">
        <v>120</v>
      </c>
      <c r="E504" s="4" t="s">
        <v>30</v>
      </c>
      <c r="F504" s="5" t="s">
        <v>493</v>
      </c>
      <c r="H504" s="33">
        <v>28</v>
      </c>
      <c r="J504" s="34">
        <f t="shared" si="9"/>
        <v>282.82999999999964</v>
      </c>
    </row>
    <row r="505" spans="1:10" x14ac:dyDescent="0.25">
      <c r="A505" s="27">
        <v>43870</v>
      </c>
      <c r="D505" s="5" t="s">
        <v>109</v>
      </c>
      <c r="E505" s="4" t="s">
        <v>11</v>
      </c>
      <c r="F505" s="5" t="s">
        <v>188</v>
      </c>
      <c r="H505" s="33">
        <v>28.25</v>
      </c>
      <c r="J505" s="34">
        <f t="shared" si="9"/>
        <v>254.57999999999964</v>
      </c>
    </row>
    <row r="506" spans="1:10" x14ac:dyDescent="0.25">
      <c r="A506" s="27">
        <v>43877</v>
      </c>
      <c r="D506" s="5" t="s">
        <v>109</v>
      </c>
      <c r="E506" s="4" t="s">
        <v>11</v>
      </c>
      <c r="F506" s="5" t="s">
        <v>188</v>
      </c>
      <c r="H506" s="33">
        <v>101.71</v>
      </c>
      <c r="J506" s="34">
        <f t="shared" si="9"/>
        <v>152.86999999999966</v>
      </c>
    </row>
    <row r="507" spans="1:10" x14ac:dyDescent="0.25">
      <c r="A507" s="27">
        <v>43884</v>
      </c>
      <c r="D507" s="5" t="s">
        <v>109</v>
      </c>
      <c r="E507" s="4" t="s">
        <v>11</v>
      </c>
      <c r="F507" s="5" t="s">
        <v>188</v>
      </c>
      <c r="H507" s="33">
        <v>21.66</v>
      </c>
      <c r="J507" s="34">
        <f t="shared" si="9"/>
        <v>131.20999999999967</v>
      </c>
    </row>
    <row r="508" spans="1:10" x14ac:dyDescent="0.25">
      <c r="A508" s="27">
        <v>43890</v>
      </c>
      <c r="D508" s="5" t="s">
        <v>109</v>
      </c>
      <c r="E508" s="4" t="s">
        <v>11</v>
      </c>
      <c r="F508" s="5" t="s">
        <v>188</v>
      </c>
      <c r="H508" s="33">
        <v>4.75</v>
      </c>
      <c r="J508" s="34">
        <f t="shared" si="9"/>
        <v>126.45999999999967</v>
      </c>
    </row>
    <row r="509" spans="1:10" x14ac:dyDescent="0.25">
      <c r="A509" s="27">
        <v>43898</v>
      </c>
      <c r="D509" s="5" t="s">
        <v>109</v>
      </c>
      <c r="E509" s="4" t="s">
        <v>11</v>
      </c>
      <c r="F509" s="5" t="s">
        <v>188</v>
      </c>
      <c r="H509" s="33">
        <v>14.88</v>
      </c>
      <c r="J509" s="34">
        <f t="shared" si="9"/>
        <v>111.57999999999967</v>
      </c>
    </row>
    <row r="510" spans="1:10" x14ac:dyDescent="0.25">
      <c r="A510" s="27">
        <v>43905</v>
      </c>
      <c r="D510" s="5" t="s">
        <v>119</v>
      </c>
      <c r="E510" s="4" t="s">
        <v>27</v>
      </c>
      <c r="F510" s="5" t="s">
        <v>494</v>
      </c>
      <c r="H510" s="33">
        <v>11</v>
      </c>
      <c r="J510" s="34">
        <f t="shared" si="9"/>
        <v>100.57999999999967</v>
      </c>
    </row>
    <row r="511" spans="1:10" x14ac:dyDescent="0.25">
      <c r="A511" s="27">
        <v>43905</v>
      </c>
      <c r="D511" s="5" t="s">
        <v>109</v>
      </c>
      <c r="E511" s="4" t="s">
        <v>11</v>
      </c>
      <c r="F511" s="5" t="s">
        <v>497</v>
      </c>
      <c r="H511" s="33">
        <v>48.8</v>
      </c>
      <c r="J511" s="34">
        <f t="shared" ref="J511:J586" si="10">IF(SUM(H511:I511)=0,"",(J510+I511-H511))</f>
        <v>51.779999999999674</v>
      </c>
    </row>
    <row r="512" spans="1:10" x14ac:dyDescent="0.25">
      <c r="A512" s="27">
        <v>43908</v>
      </c>
      <c r="B512" s="5" t="s">
        <v>130</v>
      </c>
      <c r="D512" s="5" t="s">
        <v>130</v>
      </c>
      <c r="E512" s="4" t="s">
        <v>153</v>
      </c>
      <c r="F512" s="5" t="s">
        <v>495</v>
      </c>
      <c r="I512" s="33">
        <v>200</v>
      </c>
      <c r="J512" s="34">
        <f t="shared" si="10"/>
        <v>251.77999999999969</v>
      </c>
    </row>
    <row r="513" spans="1:10" x14ac:dyDescent="0.25">
      <c r="A513" s="27">
        <v>43908</v>
      </c>
      <c r="D513" s="5" t="s">
        <v>123</v>
      </c>
      <c r="E513" s="4" t="s">
        <v>55</v>
      </c>
      <c r="F513" s="5" t="s">
        <v>496</v>
      </c>
      <c r="H513" s="33">
        <v>20.81</v>
      </c>
      <c r="J513" s="34">
        <f t="shared" si="10"/>
        <v>230.96999999999969</v>
      </c>
    </row>
    <row r="514" spans="1:10" x14ac:dyDescent="0.25">
      <c r="A514" s="27">
        <v>43912</v>
      </c>
      <c r="D514" s="5" t="s">
        <v>109</v>
      </c>
      <c r="E514" s="4" t="s">
        <v>11</v>
      </c>
      <c r="F514" s="5" t="s">
        <v>188</v>
      </c>
      <c r="H514" s="33">
        <v>63.6</v>
      </c>
      <c r="J514" s="34">
        <f t="shared" si="10"/>
        <v>167.36999999999969</v>
      </c>
    </row>
    <row r="515" spans="1:10" x14ac:dyDescent="0.25">
      <c r="A515" s="27">
        <v>43919</v>
      </c>
      <c r="D515" s="5" t="s">
        <v>109</v>
      </c>
      <c r="E515" s="4" t="s">
        <v>11</v>
      </c>
      <c r="F515" s="5" t="s">
        <v>188</v>
      </c>
      <c r="H515" s="33">
        <v>75.52</v>
      </c>
      <c r="J515" s="34">
        <f t="shared" si="10"/>
        <v>91.849999999999696</v>
      </c>
    </row>
    <row r="516" spans="1:10" x14ac:dyDescent="0.25">
      <c r="A516" s="27">
        <v>43926</v>
      </c>
      <c r="D516" s="5" t="s">
        <v>109</v>
      </c>
      <c r="E516" s="4" t="s">
        <v>11</v>
      </c>
      <c r="F516" s="5" t="s">
        <v>188</v>
      </c>
      <c r="H516" s="33">
        <v>30.54</v>
      </c>
      <c r="J516" s="34">
        <f t="shared" si="10"/>
        <v>61.309999999999697</v>
      </c>
    </row>
    <row r="517" spans="1:10" x14ac:dyDescent="0.25">
      <c r="A517" s="27">
        <v>43933</v>
      </c>
      <c r="B517" s="5" t="s">
        <v>130</v>
      </c>
      <c r="D517" s="5" t="s">
        <v>106</v>
      </c>
      <c r="E517" s="4" t="s">
        <v>153</v>
      </c>
      <c r="F517" s="5" t="s">
        <v>221</v>
      </c>
      <c r="I517" s="89">
        <v>50</v>
      </c>
      <c r="J517" s="34">
        <f t="shared" si="10"/>
        <v>111.30999999999969</v>
      </c>
    </row>
    <row r="518" spans="1:10" x14ac:dyDescent="0.25">
      <c r="A518" s="27">
        <v>43933</v>
      </c>
      <c r="D518" s="5" t="s">
        <v>109</v>
      </c>
      <c r="E518" s="4" t="s">
        <v>11</v>
      </c>
      <c r="F518" s="5" t="s">
        <v>188</v>
      </c>
      <c r="H518" s="33">
        <v>59.55</v>
      </c>
      <c r="J518" s="34">
        <f t="shared" si="10"/>
        <v>51.759999999999692</v>
      </c>
    </row>
    <row r="519" spans="1:10" x14ac:dyDescent="0.25">
      <c r="A519" s="27">
        <v>43938</v>
      </c>
      <c r="B519" s="5" t="s">
        <v>130</v>
      </c>
      <c r="D519" s="5" t="s">
        <v>130</v>
      </c>
      <c r="E519" s="4" t="s">
        <v>153</v>
      </c>
      <c r="F519" s="5" t="s">
        <v>191</v>
      </c>
      <c r="I519" s="33">
        <v>300</v>
      </c>
      <c r="J519" s="34">
        <f t="shared" si="10"/>
        <v>351.75999999999971</v>
      </c>
    </row>
    <row r="520" spans="1:10" x14ac:dyDescent="0.25">
      <c r="A520" s="27">
        <v>43938</v>
      </c>
      <c r="B520" s="5" t="s">
        <v>130</v>
      </c>
      <c r="D520" s="5" t="s">
        <v>155</v>
      </c>
      <c r="F520" s="5" t="s">
        <v>328</v>
      </c>
      <c r="H520" s="33">
        <v>100</v>
      </c>
      <c r="J520" s="34">
        <f t="shared" si="10"/>
        <v>251.75999999999971</v>
      </c>
    </row>
    <row r="521" spans="1:10" x14ac:dyDescent="0.25">
      <c r="A521" s="27">
        <v>43938</v>
      </c>
      <c r="D521" s="5" t="s">
        <v>123</v>
      </c>
      <c r="E521" s="4" t="s">
        <v>55</v>
      </c>
      <c r="F521" s="5" t="s">
        <v>500</v>
      </c>
      <c r="H521" s="33">
        <v>7.5</v>
      </c>
      <c r="J521" s="34">
        <f t="shared" si="10"/>
        <v>244.25999999999971</v>
      </c>
    </row>
    <row r="522" spans="1:10" x14ac:dyDescent="0.25">
      <c r="A522" s="27">
        <v>43938</v>
      </c>
      <c r="D522" s="5" t="s">
        <v>109</v>
      </c>
      <c r="E522" s="4" t="s">
        <v>11</v>
      </c>
      <c r="F522" s="5" t="s">
        <v>188</v>
      </c>
      <c r="H522" s="33">
        <v>20.63</v>
      </c>
      <c r="J522" s="34">
        <f t="shared" si="10"/>
        <v>223.62999999999971</v>
      </c>
    </row>
    <row r="523" spans="1:10" x14ac:dyDescent="0.25">
      <c r="A523" s="27">
        <v>43947</v>
      </c>
      <c r="D523" s="5" t="s">
        <v>109</v>
      </c>
      <c r="E523" s="4" t="s">
        <v>12</v>
      </c>
      <c r="F523" s="5" t="s">
        <v>501</v>
      </c>
      <c r="H523" s="33">
        <v>20</v>
      </c>
      <c r="J523" s="34">
        <f t="shared" si="10"/>
        <v>203.62999999999971</v>
      </c>
    </row>
    <row r="524" spans="1:10" x14ac:dyDescent="0.25">
      <c r="A524" s="27">
        <v>43947</v>
      </c>
      <c r="D524" s="5" t="s">
        <v>109</v>
      </c>
      <c r="E524" s="4" t="s">
        <v>11</v>
      </c>
      <c r="F524" s="5" t="s">
        <v>188</v>
      </c>
      <c r="H524" s="33">
        <v>10.25</v>
      </c>
      <c r="J524" s="34">
        <f t="shared" si="10"/>
        <v>193.37999999999971</v>
      </c>
    </row>
    <row r="525" spans="1:10" x14ac:dyDescent="0.25">
      <c r="A525" s="27">
        <v>43954</v>
      </c>
      <c r="D525" s="5" t="s">
        <v>109</v>
      </c>
      <c r="E525" s="4" t="s">
        <v>11</v>
      </c>
      <c r="F525" s="5" t="s">
        <v>188</v>
      </c>
      <c r="H525" s="33">
        <v>16.07</v>
      </c>
      <c r="J525" s="34">
        <f t="shared" si="10"/>
        <v>177.30999999999972</v>
      </c>
    </row>
    <row r="526" spans="1:10" x14ac:dyDescent="0.25">
      <c r="A526" s="27">
        <v>43958</v>
      </c>
      <c r="B526" s="5" t="s">
        <v>130</v>
      </c>
      <c r="D526" s="5" t="s">
        <v>106</v>
      </c>
      <c r="E526" s="4" t="s">
        <v>94</v>
      </c>
      <c r="I526" s="33">
        <v>300</v>
      </c>
      <c r="J526" s="34">
        <f t="shared" si="10"/>
        <v>477.30999999999972</v>
      </c>
    </row>
    <row r="527" spans="1:10" x14ac:dyDescent="0.25">
      <c r="A527" s="27">
        <v>43958</v>
      </c>
      <c r="B527" s="5" t="s">
        <v>130</v>
      </c>
      <c r="D527" s="5" t="s">
        <v>155</v>
      </c>
      <c r="F527" s="5" t="s">
        <v>328</v>
      </c>
      <c r="H527" s="33">
        <v>300</v>
      </c>
      <c r="J527" s="34">
        <f t="shared" si="10"/>
        <v>177.30999999999972</v>
      </c>
    </row>
    <row r="528" spans="1:10" x14ac:dyDescent="0.25">
      <c r="A528" s="27">
        <v>43961</v>
      </c>
      <c r="D528" s="5" t="s">
        <v>109</v>
      </c>
      <c r="E528" s="4" t="s">
        <v>11</v>
      </c>
      <c r="F528" s="5" t="s">
        <v>188</v>
      </c>
      <c r="H528" s="33">
        <v>29.5</v>
      </c>
      <c r="J528" s="34">
        <f t="shared" si="10"/>
        <v>147.80999999999972</v>
      </c>
    </row>
    <row r="529" spans="1:10" x14ac:dyDescent="0.25">
      <c r="A529" s="27">
        <v>43964</v>
      </c>
      <c r="B529" s="5" t="s">
        <v>130</v>
      </c>
      <c r="D529" s="5" t="s">
        <v>130</v>
      </c>
      <c r="E529" s="4" t="s">
        <v>153</v>
      </c>
      <c r="F529" s="5" t="s">
        <v>191</v>
      </c>
      <c r="I529" s="33">
        <v>200</v>
      </c>
      <c r="J529" s="34">
        <f t="shared" si="10"/>
        <v>347.80999999999972</v>
      </c>
    </row>
    <row r="530" spans="1:10" x14ac:dyDescent="0.25">
      <c r="A530" s="27">
        <v>43965</v>
      </c>
      <c r="B530" s="5" t="s">
        <v>127</v>
      </c>
      <c r="D530" s="5" t="s">
        <v>106</v>
      </c>
      <c r="F530" s="5" t="s">
        <v>503</v>
      </c>
      <c r="I530" s="33">
        <v>124.25</v>
      </c>
      <c r="J530" s="34">
        <f t="shared" si="10"/>
        <v>472.05999999999972</v>
      </c>
    </row>
    <row r="531" spans="1:10" x14ac:dyDescent="0.25">
      <c r="A531" s="27">
        <v>43965</v>
      </c>
      <c r="B531" s="5" t="s">
        <v>130</v>
      </c>
      <c r="D531" s="5" t="s">
        <v>155</v>
      </c>
      <c r="F531" s="5" t="s">
        <v>504</v>
      </c>
      <c r="H531" s="33">
        <v>119.5</v>
      </c>
      <c r="J531" s="34">
        <f t="shared" si="10"/>
        <v>352.55999999999972</v>
      </c>
    </row>
    <row r="532" spans="1:10" x14ac:dyDescent="0.25">
      <c r="A532" s="27">
        <v>43965</v>
      </c>
      <c r="B532" s="5" t="s">
        <v>127</v>
      </c>
      <c r="D532" s="5" t="s">
        <v>106</v>
      </c>
      <c r="F532" s="5" t="s">
        <v>505</v>
      </c>
      <c r="I532" s="33">
        <v>15</v>
      </c>
      <c r="J532" s="34">
        <f t="shared" si="10"/>
        <v>367.55999999999972</v>
      </c>
    </row>
    <row r="533" spans="1:10" x14ac:dyDescent="0.25">
      <c r="A533" s="27">
        <v>43965</v>
      </c>
      <c r="D533" s="5" t="s">
        <v>121</v>
      </c>
      <c r="E533" s="4" t="s">
        <v>43</v>
      </c>
      <c r="F533" s="5" t="s">
        <v>506</v>
      </c>
      <c r="H533" s="33">
        <v>18.100000000000001</v>
      </c>
      <c r="J533" s="34">
        <f t="shared" si="10"/>
        <v>349.4599999999997</v>
      </c>
    </row>
    <row r="534" spans="1:10" x14ac:dyDescent="0.25">
      <c r="A534" s="27">
        <v>43966</v>
      </c>
      <c r="D534" s="5" t="s">
        <v>155</v>
      </c>
      <c r="F534" s="5" t="s">
        <v>372</v>
      </c>
      <c r="H534" s="33">
        <v>9.6999999999999993</v>
      </c>
      <c r="J534" s="34">
        <f t="shared" si="10"/>
        <v>339.75999999999971</v>
      </c>
    </row>
    <row r="535" spans="1:10" x14ac:dyDescent="0.25">
      <c r="A535" s="27">
        <v>43968</v>
      </c>
      <c r="D535" s="5" t="s">
        <v>109</v>
      </c>
      <c r="E535" s="4" t="s">
        <v>11</v>
      </c>
      <c r="F535" s="5" t="s">
        <v>188</v>
      </c>
      <c r="H535" s="33">
        <v>14.5</v>
      </c>
      <c r="J535" s="34">
        <f t="shared" si="10"/>
        <v>325.25999999999971</v>
      </c>
    </row>
    <row r="536" spans="1:10" x14ac:dyDescent="0.25">
      <c r="A536" s="27">
        <v>43975</v>
      </c>
      <c r="D536" s="5" t="s">
        <v>109</v>
      </c>
      <c r="E536" s="4" t="s">
        <v>11</v>
      </c>
      <c r="F536" s="5" t="s">
        <v>188</v>
      </c>
      <c r="H536" s="33">
        <v>65.58</v>
      </c>
      <c r="J536" s="34">
        <f t="shared" si="10"/>
        <v>259.67999999999972</v>
      </c>
    </row>
    <row r="537" spans="1:10" x14ac:dyDescent="0.25">
      <c r="A537" s="27">
        <v>43982</v>
      </c>
      <c r="D537" s="5" t="s">
        <v>119</v>
      </c>
      <c r="E537" s="4" t="s">
        <v>26</v>
      </c>
      <c r="F537" s="5" t="s">
        <v>507</v>
      </c>
      <c r="H537" s="33">
        <v>10.07</v>
      </c>
      <c r="J537" s="34">
        <f t="shared" si="10"/>
        <v>249.60999999999973</v>
      </c>
    </row>
    <row r="538" spans="1:10" x14ac:dyDescent="0.25">
      <c r="A538" s="27">
        <v>43982</v>
      </c>
      <c r="D538" s="5" t="s">
        <v>109</v>
      </c>
      <c r="E538" s="4" t="s">
        <v>11</v>
      </c>
      <c r="F538" s="5" t="s">
        <v>188</v>
      </c>
      <c r="H538" s="33">
        <v>114.73</v>
      </c>
      <c r="J538" s="34">
        <f t="shared" si="10"/>
        <v>134.87999999999971</v>
      </c>
    </row>
    <row r="539" spans="1:10" x14ac:dyDescent="0.25">
      <c r="A539" s="27">
        <v>43989</v>
      </c>
      <c r="D539" s="5" t="s">
        <v>121</v>
      </c>
      <c r="E539" s="4" t="s">
        <v>45</v>
      </c>
      <c r="F539" s="5" t="s">
        <v>508</v>
      </c>
      <c r="H539" s="33">
        <v>7.9</v>
      </c>
      <c r="J539" s="34">
        <f t="shared" si="10"/>
        <v>126.97999999999971</v>
      </c>
    </row>
    <row r="540" spans="1:10" x14ac:dyDescent="0.25">
      <c r="A540" s="27">
        <v>43989</v>
      </c>
      <c r="D540" s="5" t="s">
        <v>109</v>
      </c>
      <c r="E540" s="4" t="s">
        <v>11</v>
      </c>
      <c r="F540" s="5" t="s">
        <v>188</v>
      </c>
      <c r="H540" s="33">
        <v>56.47</v>
      </c>
      <c r="J540" s="34">
        <f t="shared" si="10"/>
        <v>70.509999999999707</v>
      </c>
    </row>
    <row r="541" spans="1:10" x14ac:dyDescent="0.25">
      <c r="A541" s="27">
        <v>43993</v>
      </c>
      <c r="B541" s="5" t="s">
        <v>130</v>
      </c>
      <c r="D541" s="5" t="s">
        <v>130</v>
      </c>
      <c r="E541" s="4" t="s">
        <v>153</v>
      </c>
      <c r="F541" s="5" t="s">
        <v>421</v>
      </c>
      <c r="I541" s="33">
        <v>200</v>
      </c>
      <c r="J541" s="34">
        <f t="shared" si="10"/>
        <v>270.50999999999971</v>
      </c>
    </row>
    <row r="542" spans="1:10" x14ac:dyDescent="0.25">
      <c r="A542" s="27">
        <v>43996</v>
      </c>
      <c r="D542" s="5" t="s">
        <v>109</v>
      </c>
      <c r="E542" s="4" t="s">
        <v>11</v>
      </c>
      <c r="F542" s="5" t="s">
        <v>188</v>
      </c>
      <c r="H542" s="33">
        <v>51.42</v>
      </c>
      <c r="J542" s="34">
        <f t="shared" si="10"/>
        <v>219.08999999999969</v>
      </c>
    </row>
    <row r="543" spans="1:10" x14ac:dyDescent="0.25">
      <c r="A543" s="27">
        <v>44003</v>
      </c>
      <c r="D543" s="5" t="s">
        <v>109</v>
      </c>
      <c r="E543" s="4" t="s">
        <v>11</v>
      </c>
      <c r="F543" s="5" t="s">
        <v>188</v>
      </c>
      <c r="H543" s="33">
        <v>22.19</v>
      </c>
      <c r="J543" s="34">
        <f t="shared" si="10"/>
        <v>196.89999999999969</v>
      </c>
    </row>
    <row r="544" spans="1:10" x14ac:dyDescent="0.25">
      <c r="A544" s="27">
        <v>44003</v>
      </c>
      <c r="D544" s="5" t="s">
        <v>123</v>
      </c>
      <c r="E544" s="4" t="s">
        <v>55</v>
      </c>
      <c r="F544" s="5" t="s">
        <v>509</v>
      </c>
      <c r="H544" s="33">
        <v>9.8000000000000007</v>
      </c>
      <c r="J544" s="34">
        <f t="shared" si="10"/>
        <v>187.09999999999968</v>
      </c>
    </row>
    <row r="545" spans="1:10" x14ac:dyDescent="0.25">
      <c r="A545" s="27">
        <v>44010</v>
      </c>
      <c r="D545" s="5" t="s">
        <v>109</v>
      </c>
      <c r="E545" s="4" t="s">
        <v>11</v>
      </c>
      <c r="F545" s="5" t="s">
        <v>188</v>
      </c>
      <c r="H545" s="33">
        <v>57.95</v>
      </c>
      <c r="J545" s="34">
        <f t="shared" si="10"/>
        <v>129.14999999999969</v>
      </c>
    </row>
    <row r="546" spans="1:10" x14ac:dyDescent="0.25">
      <c r="A546" s="27">
        <v>44015</v>
      </c>
      <c r="B546" s="5" t="s">
        <v>130</v>
      </c>
      <c r="D546" s="5" t="s">
        <v>130</v>
      </c>
      <c r="E546" s="4" t="s">
        <v>153</v>
      </c>
      <c r="F546" s="5" t="s">
        <v>511</v>
      </c>
      <c r="I546" s="33">
        <v>300</v>
      </c>
      <c r="J546" s="34">
        <f t="shared" si="10"/>
        <v>429.14999999999969</v>
      </c>
    </row>
    <row r="547" spans="1:10" x14ac:dyDescent="0.25">
      <c r="A547" s="27">
        <v>44017</v>
      </c>
      <c r="D547" s="5" t="s">
        <v>109</v>
      </c>
      <c r="E547" s="4" t="s">
        <v>11</v>
      </c>
      <c r="F547" s="5" t="s">
        <v>188</v>
      </c>
      <c r="H547" s="33">
        <v>96.54</v>
      </c>
      <c r="J547" s="34">
        <f t="shared" si="10"/>
        <v>332.60999999999967</v>
      </c>
    </row>
    <row r="548" spans="1:10" x14ac:dyDescent="0.25">
      <c r="A548" s="27">
        <v>44024</v>
      </c>
      <c r="D548" s="5" t="s">
        <v>110</v>
      </c>
      <c r="F548" s="5" t="s">
        <v>512</v>
      </c>
      <c r="H548" s="33">
        <v>10</v>
      </c>
      <c r="J548" s="34">
        <f t="shared" si="10"/>
        <v>322.60999999999967</v>
      </c>
    </row>
    <row r="549" spans="1:10" x14ac:dyDescent="0.25">
      <c r="A549" s="27">
        <v>44024</v>
      </c>
      <c r="D549" s="5" t="s">
        <v>123</v>
      </c>
      <c r="E549" s="4" t="s">
        <v>55</v>
      </c>
      <c r="F549" s="5" t="s">
        <v>513</v>
      </c>
      <c r="H549" s="33">
        <v>6.9</v>
      </c>
      <c r="J549" s="34">
        <f t="shared" si="10"/>
        <v>315.7099999999997</v>
      </c>
    </row>
    <row r="550" spans="1:10" x14ac:dyDescent="0.25">
      <c r="A550" s="27">
        <v>44024</v>
      </c>
      <c r="D550" s="5" t="s">
        <v>109</v>
      </c>
      <c r="E550" s="4" t="s">
        <v>11</v>
      </c>
      <c r="F550" s="5" t="s">
        <v>188</v>
      </c>
      <c r="H550" s="33">
        <v>64.459999999999994</v>
      </c>
      <c r="J550" s="34">
        <f t="shared" si="10"/>
        <v>251.24999999999972</v>
      </c>
    </row>
    <row r="551" spans="1:10" x14ac:dyDescent="0.25">
      <c r="A551" s="27">
        <v>44027</v>
      </c>
      <c r="D551" s="5" t="s">
        <v>119</v>
      </c>
      <c r="E551" s="4" t="s">
        <v>24</v>
      </c>
      <c r="F551" s="5" t="s">
        <v>514</v>
      </c>
      <c r="H551" s="33">
        <v>41.78</v>
      </c>
      <c r="J551" s="34">
        <f t="shared" si="10"/>
        <v>209.46999999999971</v>
      </c>
    </row>
    <row r="552" spans="1:10" x14ac:dyDescent="0.25">
      <c r="A552" s="27">
        <v>44031</v>
      </c>
      <c r="D552" s="5" t="s">
        <v>109</v>
      </c>
      <c r="E552" s="4" t="s">
        <v>11</v>
      </c>
      <c r="F552" s="5" t="s">
        <v>188</v>
      </c>
      <c r="H552" s="33">
        <v>80.040000000000006</v>
      </c>
      <c r="J552" s="34">
        <f t="shared" si="10"/>
        <v>129.42999999999972</v>
      </c>
    </row>
    <row r="553" spans="1:10" x14ac:dyDescent="0.25">
      <c r="A553" s="27">
        <v>44031</v>
      </c>
      <c r="B553" s="5" t="s">
        <v>127</v>
      </c>
      <c r="D553" s="5" t="s">
        <v>106</v>
      </c>
      <c r="E553" s="4" t="s">
        <v>94</v>
      </c>
      <c r="F553" s="5" t="s">
        <v>515</v>
      </c>
      <c r="I553" s="33">
        <v>30</v>
      </c>
      <c r="J553" s="34">
        <f t="shared" si="10"/>
        <v>159.42999999999972</v>
      </c>
    </row>
    <row r="554" spans="1:10" x14ac:dyDescent="0.25">
      <c r="A554" s="27">
        <v>44031</v>
      </c>
      <c r="D554" s="5" t="s">
        <v>110</v>
      </c>
      <c r="F554" s="5" t="s">
        <v>516</v>
      </c>
      <c r="H554" s="33">
        <v>42</v>
      </c>
      <c r="J554" s="34">
        <f t="shared" si="10"/>
        <v>117.42999999999972</v>
      </c>
    </row>
    <row r="555" spans="1:10" x14ac:dyDescent="0.25">
      <c r="A555" s="27">
        <v>44036</v>
      </c>
      <c r="B555" s="5" t="s">
        <v>130</v>
      </c>
      <c r="D555" s="5" t="s">
        <v>130</v>
      </c>
      <c r="E555" s="4" t="s">
        <v>153</v>
      </c>
      <c r="F555" s="5" t="s">
        <v>511</v>
      </c>
      <c r="I555" s="33">
        <v>300</v>
      </c>
      <c r="J555" s="34">
        <f t="shared" si="10"/>
        <v>417.42999999999972</v>
      </c>
    </row>
    <row r="556" spans="1:10" x14ac:dyDescent="0.25">
      <c r="A556" s="27">
        <v>44038</v>
      </c>
      <c r="D556" s="5" t="s">
        <v>109</v>
      </c>
      <c r="E556" s="4" t="s">
        <v>11</v>
      </c>
      <c r="F556" s="5" t="s">
        <v>188</v>
      </c>
      <c r="H556" s="33">
        <v>158.4</v>
      </c>
      <c r="J556" s="34">
        <f t="shared" si="10"/>
        <v>259.02999999999975</v>
      </c>
    </row>
    <row r="557" spans="1:10" x14ac:dyDescent="0.25">
      <c r="A557" s="27">
        <v>44040</v>
      </c>
      <c r="D557" s="5" t="s">
        <v>110</v>
      </c>
      <c r="F557" s="5" t="s">
        <v>517</v>
      </c>
      <c r="H557" s="33">
        <v>100</v>
      </c>
      <c r="J557" s="34">
        <f t="shared" si="10"/>
        <v>159.02999999999975</v>
      </c>
    </row>
    <row r="558" spans="1:10" x14ac:dyDescent="0.25">
      <c r="A558" s="27">
        <v>44043</v>
      </c>
      <c r="D558" s="5" t="s">
        <v>109</v>
      </c>
      <c r="E558" s="4" t="s">
        <v>11</v>
      </c>
      <c r="F558" s="5" t="s">
        <v>188</v>
      </c>
      <c r="H558" s="33">
        <v>1.85</v>
      </c>
      <c r="J558" s="34">
        <f t="shared" si="10"/>
        <v>157.17999999999975</v>
      </c>
    </row>
    <row r="559" spans="1:10" x14ac:dyDescent="0.25">
      <c r="A559" s="27">
        <v>44051</v>
      </c>
      <c r="B559" s="5" t="s">
        <v>130</v>
      </c>
      <c r="D559" s="5" t="s">
        <v>130</v>
      </c>
      <c r="E559" s="4" t="s">
        <v>153</v>
      </c>
      <c r="F559" s="5" t="s">
        <v>519</v>
      </c>
      <c r="I559" s="33">
        <v>300</v>
      </c>
      <c r="J559" s="34">
        <f t="shared" si="10"/>
        <v>457.17999999999972</v>
      </c>
    </row>
    <row r="560" spans="1:10" x14ac:dyDescent="0.25">
      <c r="A560" s="27">
        <v>44052</v>
      </c>
      <c r="D560" s="5" t="s">
        <v>110</v>
      </c>
      <c r="F560" s="5" t="s">
        <v>247</v>
      </c>
      <c r="H560" s="33">
        <v>24.9</v>
      </c>
      <c r="J560" s="34">
        <f t="shared" si="10"/>
        <v>432.27999999999975</v>
      </c>
    </row>
    <row r="561" spans="1:10" x14ac:dyDescent="0.25">
      <c r="A561" s="27">
        <v>44052</v>
      </c>
      <c r="D561" s="5" t="s">
        <v>109</v>
      </c>
      <c r="E561" s="4" t="s">
        <v>11</v>
      </c>
      <c r="F561" s="5" t="s">
        <v>188</v>
      </c>
      <c r="H561" s="33">
        <v>106.39</v>
      </c>
      <c r="J561" s="34">
        <f t="shared" si="10"/>
        <v>325.88999999999976</v>
      </c>
    </row>
    <row r="562" spans="1:10" x14ac:dyDescent="0.25">
      <c r="A562" s="27">
        <v>44059</v>
      </c>
      <c r="D562" s="5" t="s">
        <v>112</v>
      </c>
      <c r="F562" s="5" t="s">
        <v>521</v>
      </c>
      <c r="H562" s="33">
        <v>3.9</v>
      </c>
      <c r="J562" s="34">
        <f t="shared" si="10"/>
        <v>321.98999999999978</v>
      </c>
    </row>
    <row r="563" spans="1:10" x14ac:dyDescent="0.25">
      <c r="A563" s="27">
        <v>44059</v>
      </c>
      <c r="D563" s="5" t="s">
        <v>123</v>
      </c>
      <c r="E563" s="4" t="s">
        <v>55</v>
      </c>
      <c r="H563" s="33">
        <v>3.6</v>
      </c>
      <c r="J563" s="34">
        <f t="shared" si="10"/>
        <v>318.38999999999976</v>
      </c>
    </row>
    <row r="564" spans="1:10" x14ac:dyDescent="0.25">
      <c r="A564" s="27">
        <v>44059</v>
      </c>
      <c r="D564" s="5" t="s">
        <v>109</v>
      </c>
      <c r="E564" s="4" t="s">
        <v>11</v>
      </c>
      <c r="F564" s="5" t="s">
        <v>188</v>
      </c>
      <c r="H564" s="33">
        <v>123.64</v>
      </c>
      <c r="J564" s="34">
        <f t="shared" si="10"/>
        <v>194.74999999999977</v>
      </c>
    </row>
    <row r="565" spans="1:10" x14ac:dyDescent="0.25">
      <c r="A565" s="27">
        <v>44066</v>
      </c>
      <c r="D565" s="5" t="s">
        <v>121</v>
      </c>
      <c r="E565" s="4" t="s">
        <v>45</v>
      </c>
      <c r="F565" s="5" t="s">
        <v>522</v>
      </c>
      <c r="H565" s="33">
        <v>43.4</v>
      </c>
      <c r="J565" s="34">
        <f t="shared" si="10"/>
        <v>151.34999999999977</v>
      </c>
    </row>
    <row r="566" spans="1:10" x14ac:dyDescent="0.25">
      <c r="A566" s="27">
        <v>44066</v>
      </c>
      <c r="D566" s="5" t="s">
        <v>119</v>
      </c>
      <c r="E566" s="4" t="s">
        <v>24</v>
      </c>
      <c r="F566" s="5" t="s">
        <v>523</v>
      </c>
      <c r="H566" s="33">
        <v>3</v>
      </c>
      <c r="J566" s="34">
        <f t="shared" si="10"/>
        <v>148.34999999999977</v>
      </c>
    </row>
    <row r="567" spans="1:10" x14ac:dyDescent="0.25">
      <c r="A567" s="27">
        <v>44066</v>
      </c>
      <c r="D567" s="5" t="s">
        <v>109</v>
      </c>
      <c r="E567" s="4" t="s">
        <v>11</v>
      </c>
      <c r="F567" s="5" t="s">
        <v>188</v>
      </c>
      <c r="H567" s="33">
        <v>71.260000000000005</v>
      </c>
      <c r="J567" s="34">
        <f t="shared" si="10"/>
        <v>77.089999999999762</v>
      </c>
    </row>
    <row r="568" spans="1:10" x14ac:dyDescent="0.25">
      <c r="A568" s="27">
        <v>44070</v>
      </c>
      <c r="B568" s="5" t="s">
        <v>130</v>
      </c>
      <c r="D568" s="5" t="s">
        <v>130</v>
      </c>
      <c r="E568" s="4" t="s">
        <v>153</v>
      </c>
      <c r="F568" s="5" t="s">
        <v>421</v>
      </c>
      <c r="I568" s="33">
        <v>200</v>
      </c>
      <c r="J568" s="34">
        <f t="shared" si="10"/>
        <v>277.08999999999975</v>
      </c>
    </row>
    <row r="569" spans="1:10" x14ac:dyDescent="0.25">
      <c r="A569" s="27">
        <v>44074</v>
      </c>
      <c r="D569" s="5" t="s">
        <v>123</v>
      </c>
      <c r="E569" s="4" t="s">
        <v>52</v>
      </c>
      <c r="F569" s="5" t="s">
        <v>524</v>
      </c>
      <c r="H569" s="33">
        <v>13.22</v>
      </c>
      <c r="J569" s="34">
        <f t="shared" si="10"/>
        <v>263.86999999999972</v>
      </c>
    </row>
    <row r="570" spans="1:10" x14ac:dyDescent="0.25">
      <c r="A570" s="27">
        <v>44074</v>
      </c>
      <c r="D570" s="5" t="s">
        <v>109</v>
      </c>
      <c r="E570" s="4" t="s">
        <v>11</v>
      </c>
      <c r="F570" s="5" t="s">
        <v>188</v>
      </c>
      <c r="H570" s="33">
        <v>57.67</v>
      </c>
      <c r="J570" s="34">
        <f t="shared" si="10"/>
        <v>206.1999999999997</v>
      </c>
    </row>
    <row r="571" spans="1:10" x14ac:dyDescent="0.25">
      <c r="A571" s="27">
        <v>44080</v>
      </c>
      <c r="D571" s="5" t="s">
        <v>106</v>
      </c>
      <c r="E571" s="4" t="s">
        <v>148</v>
      </c>
      <c r="F571" s="5" t="s">
        <v>527</v>
      </c>
      <c r="I571" s="33">
        <v>25.4</v>
      </c>
      <c r="J571" s="34">
        <f t="shared" si="10"/>
        <v>231.59999999999971</v>
      </c>
    </row>
    <row r="572" spans="1:10" x14ac:dyDescent="0.25">
      <c r="A572" s="27">
        <v>44080</v>
      </c>
      <c r="D572" s="5" t="s">
        <v>109</v>
      </c>
      <c r="E572" s="4" t="s">
        <v>11</v>
      </c>
      <c r="F572" s="5" t="s">
        <v>528</v>
      </c>
      <c r="H572" s="33">
        <v>71.400000000000006</v>
      </c>
      <c r="J572" s="34">
        <f t="shared" si="10"/>
        <v>160.1999999999997</v>
      </c>
    </row>
    <row r="573" spans="1:10" x14ac:dyDescent="0.25">
      <c r="A573" s="27">
        <v>44084</v>
      </c>
      <c r="B573" s="5" t="s">
        <v>130</v>
      </c>
      <c r="D573" s="5" t="s">
        <v>130</v>
      </c>
      <c r="E573" s="4" t="s">
        <v>153</v>
      </c>
      <c r="F573" s="5" t="s">
        <v>526</v>
      </c>
      <c r="I573" s="33">
        <v>400</v>
      </c>
      <c r="J573" s="34">
        <f t="shared" si="10"/>
        <v>560.1999999999997</v>
      </c>
    </row>
    <row r="574" spans="1:10" x14ac:dyDescent="0.25">
      <c r="A574" s="27">
        <v>44088</v>
      </c>
      <c r="D574" s="5" t="s">
        <v>110</v>
      </c>
      <c r="F574" s="5" t="s">
        <v>529</v>
      </c>
      <c r="H574" s="33">
        <v>30</v>
      </c>
      <c r="J574" s="34">
        <f t="shared" si="10"/>
        <v>530.1999999999997</v>
      </c>
    </row>
    <row r="575" spans="1:10" x14ac:dyDescent="0.25">
      <c r="A575" s="27">
        <v>44088</v>
      </c>
      <c r="D575" s="5" t="s">
        <v>120</v>
      </c>
      <c r="E575" s="4" t="s">
        <v>30</v>
      </c>
      <c r="F575" s="5" t="s">
        <v>530</v>
      </c>
      <c r="H575" s="33">
        <v>100</v>
      </c>
      <c r="J575" s="34">
        <f t="shared" si="10"/>
        <v>430.1999999999997</v>
      </c>
    </row>
    <row r="576" spans="1:10" x14ac:dyDescent="0.25">
      <c r="A576" s="27">
        <v>44088</v>
      </c>
      <c r="D576" s="5" t="s">
        <v>109</v>
      </c>
      <c r="E576" s="4" t="s">
        <v>11</v>
      </c>
      <c r="F576" s="5" t="s">
        <v>188</v>
      </c>
      <c r="H576" s="33">
        <v>130.34</v>
      </c>
      <c r="J576" s="34">
        <f t="shared" si="10"/>
        <v>299.85999999999967</v>
      </c>
    </row>
    <row r="577" spans="1:10" x14ac:dyDescent="0.25">
      <c r="A577" s="27">
        <v>44088</v>
      </c>
      <c r="D577" s="5" t="s">
        <v>106</v>
      </c>
      <c r="E577" s="4" t="s">
        <v>148</v>
      </c>
      <c r="F577" s="5" t="s">
        <v>531</v>
      </c>
      <c r="I577" s="33">
        <v>7.5</v>
      </c>
      <c r="J577" s="34">
        <f t="shared" si="10"/>
        <v>307.35999999999967</v>
      </c>
    </row>
    <row r="578" spans="1:10" x14ac:dyDescent="0.25">
      <c r="A578" s="27">
        <v>44093</v>
      </c>
      <c r="D578" s="5" t="s">
        <v>106</v>
      </c>
      <c r="E578" s="4" t="s">
        <v>148</v>
      </c>
      <c r="F578" s="5" t="s">
        <v>532</v>
      </c>
      <c r="I578" s="33">
        <v>47</v>
      </c>
      <c r="J578" s="34">
        <f t="shared" si="10"/>
        <v>354.35999999999967</v>
      </c>
    </row>
    <row r="579" spans="1:10" x14ac:dyDescent="0.25">
      <c r="A579" s="27">
        <v>44094</v>
      </c>
      <c r="D579" s="5" t="s">
        <v>119</v>
      </c>
      <c r="E579" s="4" t="s">
        <v>26</v>
      </c>
      <c r="F579" s="5" t="s">
        <v>533</v>
      </c>
      <c r="H579" s="33">
        <v>70</v>
      </c>
      <c r="J579" s="34">
        <f t="shared" si="10"/>
        <v>284.35999999999967</v>
      </c>
    </row>
    <row r="580" spans="1:10" x14ac:dyDescent="0.25">
      <c r="A580" s="27">
        <v>44094</v>
      </c>
      <c r="D580" s="5" t="s">
        <v>119</v>
      </c>
      <c r="E580" s="4" t="s">
        <v>26</v>
      </c>
      <c r="F580" s="5" t="s">
        <v>534</v>
      </c>
      <c r="H580" s="33">
        <v>8.5</v>
      </c>
      <c r="J580" s="34">
        <f t="shared" si="10"/>
        <v>275.85999999999967</v>
      </c>
    </row>
    <row r="581" spans="1:10" x14ac:dyDescent="0.25">
      <c r="A581" s="27">
        <v>44094</v>
      </c>
      <c r="D581" s="5" t="s">
        <v>119</v>
      </c>
      <c r="E581" s="4" t="s">
        <v>26</v>
      </c>
      <c r="F581" s="5" t="s">
        <v>535</v>
      </c>
      <c r="H581" s="33">
        <v>10</v>
      </c>
      <c r="J581" s="34">
        <f t="shared" si="10"/>
        <v>265.85999999999967</v>
      </c>
    </row>
    <row r="582" spans="1:10" x14ac:dyDescent="0.25">
      <c r="A582" s="27">
        <v>44094</v>
      </c>
      <c r="D582" s="5" t="s">
        <v>110</v>
      </c>
      <c r="F582" s="5" t="s">
        <v>536</v>
      </c>
      <c r="H582" s="33">
        <v>25</v>
      </c>
      <c r="J582" s="34">
        <f t="shared" si="10"/>
        <v>240.85999999999967</v>
      </c>
    </row>
    <row r="583" spans="1:10" x14ac:dyDescent="0.25">
      <c r="A583" s="27">
        <v>44094</v>
      </c>
      <c r="D583" s="5" t="s">
        <v>120</v>
      </c>
      <c r="E583" s="4" t="s">
        <v>30</v>
      </c>
      <c r="F583" s="5" t="s">
        <v>537</v>
      </c>
      <c r="H583" s="33">
        <v>56</v>
      </c>
      <c r="J583" s="34">
        <f t="shared" si="10"/>
        <v>184.85999999999967</v>
      </c>
    </row>
    <row r="584" spans="1:10" x14ac:dyDescent="0.25">
      <c r="A584" s="27">
        <v>44094</v>
      </c>
      <c r="D584" s="5" t="s">
        <v>109</v>
      </c>
      <c r="E584" s="4" t="s">
        <v>11</v>
      </c>
      <c r="F584" s="5" t="s">
        <v>188</v>
      </c>
      <c r="H584" s="33">
        <v>23.95</v>
      </c>
      <c r="J584" s="34">
        <f t="shared" si="10"/>
        <v>160.90999999999968</v>
      </c>
    </row>
    <row r="585" spans="1:10" x14ac:dyDescent="0.25">
      <c r="A585" s="27">
        <v>44095</v>
      </c>
      <c r="D585" s="5" t="s">
        <v>110</v>
      </c>
      <c r="F585" s="5" t="s">
        <v>538</v>
      </c>
      <c r="H585" s="33">
        <v>20</v>
      </c>
      <c r="J585" s="34">
        <f t="shared" si="10"/>
        <v>140.90999999999968</v>
      </c>
    </row>
    <row r="586" spans="1:10" x14ac:dyDescent="0.25">
      <c r="A586" s="27">
        <v>44097</v>
      </c>
      <c r="D586" s="5" t="s">
        <v>110</v>
      </c>
      <c r="F586" s="5" t="s">
        <v>539</v>
      </c>
      <c r="H586" s="33">
        <v>15</v>
      </c>
      <c r="J586" s="34">
        <f t="shared" si="10"/>
        <v>125.90999999999968</v>
      </c>
    </row>
    <row r="587" spans="1:10" x14ac:dyDescent="0.25">
      <c r="A587" s="27">
        <v>44101</v>
      </c>
      <c r="D587" s="5" t="s">
        <v>109</v>
      </c>
      <c r="E587" s="4" t="s">
        <v>11</v>
      </c>
      <c r="F587" s="5" t="s">
        <v>188</v>
      </c>
      <c r="H587" s="33">
        <v>19</v>
      </c>
      <c r="J587" s="34">
        <f t="shared" ref="J587:J659" si="11">IF(SUM(H587:I587)=0,"",(J586+I587-H587))</f>
        <v>106.90999999999968</v>
      </c>
    </row>
    <row r="588" spans="1:10" x14ac:dyDescent="0.25">
      <c r="A588" s="27">
        <v>44104</v>
      </c>
      <c r="B588" s="5" t="s">
        <v>130</v>
      </c>
      <c r="D588" s="5" t="s">
        <v>130</v>
      </c>
      <c r="E588" s="4" t="s">
        <v>153</v>
      </c>
      <c r="F588" s="5" t="s">
        <v>252</v>
      </c>
      <c r="I588" s="33">
        <v>200</v>
      </c>
      <c r="J588" s="34">
        <f t="shared" si="11"/>
        <v>306.90999999999968</v>
      </c>
    </row>
    <row r="589" spans="1:10" x14ac:dyDescent="0.25">
      <c r="A589" s="27">
        <v>44104</v>
      </c>
      <c r="D589" s="5" t="s">
        <v>112</v>
      </c>
      <c r="F589" s="5" t="s">
        <v>238</v>
      </c>
      <c r="H589" s="33">
        <v>51.12</v>
      </c>
      <c r="J589" s="34">
        <f t="shared" si="11"/>
        <v>255.78999999999968</v>
      </c>
    </row>
    <row r="590" spans="1:10" x14ac:dyDescent="0.25">
      <c r="A590" s="27">
        <v>44104</v>
      </c>
      <c r="D590" s="5" t="s">
        <v>110</v>
      </c>
      <c r="F590" s="5" t="s">
        <v>541</v>
      </c>
      <c r="H590" s="33">
        <v>5</v>
      </c>
      <c r="J590" s="34">
        <f t="shared" si="11"/>
        <v>250.78999999999968</v>
      </c>
    </row>
    <row r="591" spans="1:10" x14ac:dyDescent="0.25">
      <c r="A591" s="27">
        <v>44104</v>
      </c>
      <c r="D591" s="5" t="s">
        <v>109</v>
      </c>
      <c r="E591" s="4" t="s">
        <v>11</v>
      </c>
      <c r="F591" s="5" t="s">
        <v>188</v>
      </c>
      <c r="H591" s="33">
        <v>6.51</v>
      </c>
      <c r="J591" s="34">
        <f t="shared" si="11"/>
        <v>244.27999999999969</v>
      </c>
    </row>
    <row r="592" spans="1:10" x14ac:dyDescent="0.25">
      <c r="A592" s="27">
        <v>44108</v>
      </c>
      <c r="D592" s="5" t="s">
        <v>109</v>
      </c>
      <c r="E592" s="4" t="s">
        <v>11</v>
      </c>
      <c r="F592" s="5" t="s">
        <v>188</v>
      </c>
      <c r="H592" s="33">
        <v>11.23</v>
      </c>
      <c r="J592" s="34">
        <f t="shared" si="11"/>
        <v>233.0499999999997</v>
      </c>
    </row>
    <row r="593" spans="1:10" x14ac:dyDescent="0.25">
      <c r="A593" s="27">
        <v>44115</v>
      </c>
      <c r="D593" s="5" t="s">
        <v>122</v>
      </c>
      <c r="E593" s="4" t="s">
        <v>38</v>
      </c>
      <c r="F593" s="5" t="s">
        <v>542</v>
      </c>
      <c r="H593" s="33">
        <v>3.9</v>
      </c>
      <c r="J593" s="34">
        <f t="shared" si="11"/>
        <v>229.14999999999969</v>
      </c>
    </row>
    <row r="594" spans="1:10" x14ac:dyDescent="0.25">
      <c r="A594" s="27">
        <v>44115</v>
      </c>
      <c r="B594" s="5" t="s">
        <v>130</v>
      </c>
      <c r="D594" s="5" t="s">
        <v>106</v>
      </c>
      <c r="E594" s="4" t="s">
        <v>148</v>
      </c>
      <c r="F594" s="5" t="s">
        <v>543</v>
      </c>
      <c r="I594" s="33">
        <v>8</v>
      </c>
      <c r="J594" s="34">
        <f t="shared" si="11"/>
        <v>237.14999999999969</v>
      </c>
    </row>
    <row r="595" spans="1:10" x14ac:dyDescent="0.25">
      <c r="A595" s="27">
        <v>44122</v>
      </c>
      <c r="D595" s="5" t="s">
        <v>121</v>
      </c>
      <c r="E595" s="4" t="s">
        <v>45</v>
      </c>
      <c r="F595" s="5" t="s">
        <v>544</v>
      </c>
      <c r="H595" s="33">
        <v>9.0299999999999994</v>
      </c>
      <c r="J595" s="34">
        <f t="shared" si="11"/>
        <v>228.11999999999969</v>
      </c>
    </row>
    <row r="596" spans="1:10" x14ac:dyDescent="0.25">
      <c r="A596" s="27">
        <v>44122</v>
      </c>
      <c r="D596" s="5" t="s">
        <v>112</v>
      </c>
      <c r="F596" s="5" t="s">
        <v>545</v>
      </c>
      <c r="H596" s="33">
        <v>8.9499999999999993</v>
      </c>
      <c r="J596" s="34">
        <f t="shared" si="11"/>
        <v>219.1699999999997</v>
      </c>
    </row>
    <row r="597" spans="1:10" x14ac:dyDescent="0.25">
      <c r="A597" s="27">
        <v>44122</v>
      </c>
      <c r="D597" s="5" t="s">
        <v>109</v>
      </c>
      <c r="E597" s="4" t="s">
        <v>11</v>
      </c>
      <c r="F597" s="5" t="s">
        <v>188</v>
      </c>
      <c r="H597" s="33">
        <v>57.99</v>
      </c>
      <c r="J597" s="34">
        <f t="shared" si="11"/>
        <v>161.17999999999969</v>
      </c>
    </row>
    <row r="598" spans="1:10" x14ac:dyDescent="0.25">
      <c r="A598" s="27">
        <v>44123</v>
      </c>
      <c r="D598" s="5" t="s">
        <v>110</v>
      </c>
      <c r="F598" s="5" t="s">
        <v>546</v>
      </c>
      <c r="H598" s="33">
        <v>20</v>
      </c>
      <c r="J598" s="34">
        <f t="shared" si="11"/>
        <v>141.17999999999969</v>
      </c>
    </row>
    <row r="599" spans="1:10" x14ac:dyDescent="0.25">
      <c r="A599" s="27">
        <v>44123</v>
      </c>
      <c r="D599" s="5" t="s">
        <v>123</v>
      </c>
      <c r="E599" s="4" t="s">
        <v>55</v>
      </c>
      <c r="H599" s="33">
        <v>27.19</v>
      </c>
      <c r="J599" s="34">
        <f t="shared" si="11"/>
        <v>113.9899999999997</v>
      </c>
    </row>
    <row r="600" spans="1:10" x14ac:dyDescent="0.25">
      <c r="A600" s="27">
        <v>44129</v>
      </c>
      <c r="D600" s="5" t="s">
        <v>109</v>
      </c>
      <c r="E600" s="4" t="s">
        <v>11</v>
      </c>
      <c r="F600" s="5" t="s">
        <v>188</v>
      </c>
      <c r="H600" s="33">
        <v>12.15</v>
      </c>
      <c r="J600" s="34">
        <f t="shared" si="11"/>
        <v>101.83999999999969</v>
      </c>
    </row>
    <row r="601" spans="1:10" x14ac:dyDescent="0.25">
      <c r="A601" s="27">
        <v>44129</v>
      </c>
      <c r="D601" s="5" t="s">
        <v>119</v>
      </c>
      <c r="E601" s="4" t="s">
        <v>23</v>
      </c>
      <c r="F601" s="5" t="s">
        <v>547</v>
      </c>
      <c r="H601" s="33">
        <v>50</v>
      </c>
      <c r="J601" s="34">
        <f t="shared" si="11"/>
        <v>51.839999999999691</v>
      </c>
    </row>
    <row r="602" spans="1:10" x14ac:dyDescent="0.25">
      <c r="A602" s="27">
        <v>44129</v>
      </c>
      <c r="B602" s="5" t="s">
        <v>130</v>
      </c>
      <c r="D602" s="5" t="s">
        <v>106</v>
      </c>
      <c r="E602" s="4" t="s">
        <v>94</v>
      </c>
      <c r="F602" s="5" t="s">
        <v>221</v>
      </c>
      <c r="I602" s="89">
        <v>50</v>
      </c>
      <c r="J602" s="34">
        <f t="shared" si="11"/>
        <v>101.83999999999969</v>
      </c>
    </row>
    <row r="603" spans="1:10" x14ac:dyDescent="0.25">
      <c r="A603" s="27">
        <v>44131</v>
      </c>
      <c r="D603" s="5" t="s">
        <v>114</v>
      </c>
      <c r="F603" s="5" t="s">
        <v>548</v>
      </c>
      <c r="H603" s="33">
        <v>18</v>
      </c>
      <c r="I603" s="89"/>
      <c r="J603" s="34">
        <f t="shared" si="11"/>
        <v>83.839999999999691</v>
      </c>
    </row>
    <row r="604" spans="1:10" x14ac:dyDescent="0.25">
      <c r="A604" s="27">
        <v>44133</v>
      </c>
      <c r="D604" s="5" t="s">
        <v>123</v>
      </c>
      <c r="E604" s="4" t="s">
        <v>53</v>
      </c>
      <c r="F604" s="5" t="s">
        <v>549</v>
      </c>
      <c r="H604" s="33">
        <v>7.5</v>
      </c>
      <c r="I604" s="89"/>
      <c r="J604" s="34">
        <f t="shared" si="11"/>
        <v>76.339999999999691</v>
      </c>
    </row>
    <row r="605" spans="1:10" x14ac:dyDescent="0.25">
      <c r="A605" s="27">
        <v>44135</v>
      </c>
      <c r="D605" s="5" t="s">
        <v>109</v>
      </c>
      <c r="E605" s="4" t="s">
        <v>11</v>
      </c>
      <c r="F605" s="5" t="s">
        <v>188</v>
      </c>
      <c r="H605" s="33">
        <v>43.25</v>
      </c>
      <c r="I605" s="89"/>
      <c r="J605" s="34">
        <f t="shared" si="11"/>
        <v>33.089999999999691</v>
      </c>
    </row>
    <row r="606" spans="1:10" x14ac:dyDescent="0.25">
      <c r="A606" s="27">
        <v>44135</v>
      </c>
      <c r="B606" s="5" t="s">
        <v>130</v>
      </c>
      <c r="D606" s="5" t="s">
        <v>106</v>
      </c>
      <c r="E606" s="4" t="s">
        <v>94</v>
      </c>
      <c r="F606" s="5" t="s">
        <v>221</v>
      </c>
      <c r="I606" s="89">
        <v>50</v>
      </c>
      <c r="J606" s="34">
        <f t="shared" si="11"/>
        <v>83.089999999999691</v>
      </c>
    </row>
    <row r="607" spans="1:10" x14ac:dyDescent="0.25">
      <c r="A607" s="27">
        <v>44141</v>
      </c>
      <c r="D607" s="5" t="s">
        <v>112</v>
      </c>
      <c r="F607" s="5" t="s">
        <v>550</v>
      </c>
      <c r="H607" s="33">
        <v>12.65</v>
      </c>
      <c r="J607" s="34">
        <f t="shared" si="11"/>
        <v>70.439999999999685</v>
      </c>
    </row>
    <row r="608" spans="1:10" x14ac:dyDescent="0.25">
      <c r="A608" s="27">
        <v>44143</v>
      </c>
      <c r="D608" s="5" t="s">
        <v>109</v>
      </c>
      <c r="E608" s="4" t="s">
        <v>11</v>
      </c>
      <c r="F608" s="5" t="s">
        <v>188</v>
      </c>
      <c r="H608" s="33">
        <v>16.95</v>
      </c>
      <c r="J608" s="34">
        <f t="shared" si="11"/>
        <v>53.489999999999682</v>
      </c>
    </row>
    <row r="609" spans="1:10" x14ac:dyDescent="0.25">
      <c r="A609" s="27">
        <v>44144</v>
      </c>
      <c r="B609" s="5" t="s">
        <v>130</v>
      </c>
      <c r="D609" s="5" t="s">
        <v>130</v>
      </c>
      <c r="E609" s="4" t="s">
        <v>153</v>
      </c>
      <c r="F609" s="5" t="s">
        <v>252</v>
      </c>
      <c r="I609" s="33">
        <v>200</v>
      </c>
      <c r="J609" s="34">
        <f t="shared" si="11"/>
        <v>253.48999999999967</v>
      </c>
    </row>
    <row r="610" spans="1:10" x14ac:dyDescent="0.25">
      <c r="A610" s="27">
        <v>44145</v>
      </c>
      <c r="B610" s="5" t="s">
        <v>130</v>
      </c>
      <c r="D610" s="5" t="s">
        <v>155</v>
      </c>
      <c r="F610" s="5" t="s">
        <v>328</v>
      </c>
      <c r="H610" s="33">
        <v>100</v>
      </c>
      <c r="J610" s="34">
        <f t="shared" si="11"/>
        <v>153.48999999999967</v>
      </c>
    </row>
    <row r="611" spans="1:10" x14ac:dyDescent="0.25">
      <c r="A611" s="27">
        <v>44145</v>
      </c>
      <c r="D611" s="5" t="s">
        <v>125</v>
      </c>
      <c r="E611" s="4" t="s">
        <v>63</v>
      </c>
      <c r="F611" s="5" t="s">
        <v>551</v>
      </c>
      <c r="H611" s="33">
        <v>2.4</v>
      </c>
      <c r="J611" s="34">
        <f t="shared" si="11"/>
        <v>151.08999999999966</v>
      </c>
    </row>
    <row r="612" spans="1:10" x14ac:dyDescent="0.25">
      <c r="A612" s="27">
        <v>44150</v>
      </c>
      <c r="D612" s="5" t="s">
        <v>109</v>
      </c>
      <c r="E612" s="4" t="s">
        <v>11</v>
      </c>
      <c r="F612" s="5" t="s">
        <v>188</v>
      </c>
      <c r="H612" s="33">
        <v>44.21</v>
      </c>
      <c r="J612" s="34">
        <f t="shared" si="11"/>
        <v>106.87999999999965</v>
      </c>
    </row>
    <row r="613" spans="1:10" x14ac:dyDescent="0.25">
      <c r="A613" s="27">
        <v>44154</v>
      </c>
      <c r="D613" s="5" t="s">
        <v>110</v>
      </c>
      <c r="F613" s="5" t="s">
        <v>552</v>
      </c>
      <c r="H613" s="33">
        <v>20</v>
      </c>
      <c r="J613" s="34">
        <f t="shared" si="11"/>
        <v>86.879999999999654</v>
      </c>
    </row>
    <row r="614" spans="1:10" x14ac:dyDescent="0.25">
      <c r="A614" s="27">
        <v>44157</v>
      </c>
      <c r="D614" s="5" t="s">
        <v>123</v>
      </c>
      <c r="E614" s="4" t="s">
        <v>54</v>
      </c>
      <c r="F614" s="5" t="s">
        <v>553</v>
      </c>
      <c r="H614" s="33">
        <v>41.5</v>
      </c>
      <c r="J614" s="34">
        <f t="shared" si="11"/>
        <v>45.379999999999654</v>
      </c>
    </row>
    <row r="615" spans="1:10" x14ac:dyDescent="0.25">
      <c r="A615" s="27">
        <v>44157</v>
      </c>
      <c r="D615" s="5" t="s">
        <v>109</v>
      </c>
      <c r="E615" s="4" t="s">
        <v>11</v>
      </c>
      <c r="F615" s="5" t="s">
        <v>188</v>
      </c>
      <c r="H615" s="33">
        <v>8.8000000000000007</v>
      </c>
      <c r="J615" s="34">
        <f t="shared" si="11"/>
        <v>36.579999999999657</v>
      </c>
    </row>
    <row r="616" spans="1:10" x14ac:dyDescent="0.25">
      <c r="A616" s="27">
        <v>44163</v>
      </c>
      <c r="B616" s="5" t="s">
        <v>130</v>
      </c>
      <c r="D616" s="5" t="s">
        <v>106</v>
      </c>
      <c r="E616" s="4" t="s">
        <v>94</v>
      </c>
      <c r="F616" s="5" t="s">
        <v>221</v>
      </c>
      <c r="I616" s="89">
        <v>100</v>
      </c>
      <c r="J616" s="34">
        <f t="shared" si="11"/>
        <v>136.57999999999964</v>
      </c>
    </row>
    <row r="617" spans="1:10" x14ac:dyDescent="0.25">
      <c r="A617" s="27">
        <v>44164</v>
      </c>
      <c r="D617" s="5" t="s">
        <v>109</v>
      </c>
      <c r="E617" s="4" t="s">
        <v>11</v>
      </c>
      <c r="H617" s="33">
        <v>27.15</v>
      </c>
      <c r="J617" s="34">
        <f t="shared" si="11"/>
        <v>109.42999999999964</v>
      </c>
    </row>
    <row r="618" spans="1:10" x14ac:dyDescent="0.25">
      <c r="A618" s="27">
        <v>44168</v>
      </c>
      <c r="D618" s="5" t="s">
        <v>122</v>
      </c>
      <c r="E618" s="4" t="s">
        <v>38</v>
      </c>
      <c r="F618" s="5" t="s">
        <v>554</v>
      </c>
      <c r="H618" s="33">
        <v>5.2</v>
      </c>
      <c r="J618" s="34">
        <f t="shared" si="11"/>
        <v>104.22999999999963</v>
      </c>
    </row>
    <row r="619" spans="1:10" x14ac:dyDescent="0.25">
      <c r="A619" s="27">
        <v>44171</v>
      </c>
      <c r="D619" s="5" t="s">
        <v>109</v>
      </c>
      <c r="E619" s="4" t="s">
        <v>11</v>
      </c>
      <c r="F619" s="5" t="s">
        <v>188</v>
      </c>
      <c r="H619" s="33">
        <v>35.520000000000003</v>
      </c>
      <c r="J619" s="34">
        <f t="shared" si="11"/>
        <v>68.709999999999638</v>
      </c>
    </row>
    <row r="620" spans="1:10" x14ac:dyDescent="0.25">
      <c r="A620" s="27">
        <v>44178</v>
      </c>
      <c r="D620" s="5" t="s">
        <v>123</v>
      </c>
      <c r="E620" s="4" t="s">
        <v>55</v>
      </c>
      <c r="F620" s="5" t="s">
        <v>555</v>
      </c>
      <c r="H620" s="33">
        <v>3.15</v>
      </c>
      <c r="J620" s="34">
        <f t="shared" si="11"/>
        <v>65.559999999999633</v>
      </c>
    </row>
    <row r="621" spans="1:10" x14ac:dyDescent="0.25">
      <c r="A621" s="27">
        <v>44178</v>
      </c>
      <c r="D621" s="5" t="s">
        <v>109</v>
      </c>
      <c r="E621" s="4" t="s">
        <v>11</v>
      </c>
      <c r="F621" s="5" t="s">
        <v>188</v>
      </c>
      <c r="H621" s="33">
        <v>17.399999999999999</v>
      </c>
      <c r="J621" s="34">
        <f t="shared" si="11"/>
        <v>48.159999999999634</v>
      </c>
    </row>
    <row r="622" spans="1:10" x14ac:dyDescent="0.25">
      <c r="A622" s="27">
        <v>44184</v>
      </c>
      <c r="B622" s="5" t="s">
        <v>130</v>
      </c>
      <c r="D622" s="5" t="s">
        <v>106</v>
      </c>
      <c r="E622" s="4" t="s">
        <v>94</v>
      </c>
      <c r="F622" s="5" t="s">
        <v>221</v>
      </c>
      <c r="I622" s="89">
        <v>350</v>
      </c>
      <c r="J622" s="34">
        <f t="shared" si="11"/>
        <v>398.15999999999963</v>
      </c>
    </row>
    <row r="623" spans="1:10" x14ac:dyDescent="0.25">
      <c r="A623" s="27">
        <v>44185</v>
      </c>
      <c r="D623" s="5" t="s">
        <v>110</v>
      </c>
      <c r="F623" s="5" t="s">
        <v>556</v>
      </c>
      <c r="H623" s="33">
        <v>250</v>
      </c>
      <c r="J623" s="34">
        <f t="shared" si="11"/>
        <v>148.15999999999963</v>
      </c>
    </row>
    <row r="624" spans="1:10" x14ac:dyDescent="0.25">
      <c r="A624" s="27">
        <v>44185</v>
      </c>
      <c r="D624" s="5" t="s">
        <v>123</v>
      </c>
      <c r="E624" s="4" t="s">
        <v>55</v>
      </c>
      <c r="F624" s="5" t="s">
        <v>187</v>
      </c>
      <c r="H624" s="33">
        <v>8.6</v>
      </c>
      <c r="J624" s="34">
        <f t="shared" si="11"/>
        <v>139.55999999999963</v>
      </c>
    </row>
    <row r="625" spans="1:10" x14ac:dyDescent="0.25">
      <c r="A625" s="27">
        <v>44185</v>
      </c>
      <c r="D625" s="5" t="s">
        <v>109</v>
      </c>
      <c r="E625" s="4" t="s">
        <v>11</v>
      </c>
      <c r="F625" s="5" t="s">
        <v>188</v>
      </c>
      <c r="H625" s="33">
        <v>52.15</v>
      </c>
      <c r="J625" s="34">
        <f t="shared" si="11"/>
        <v>87.409999999999627</v>
      </c>
    </row>
    <row r="626" spans="1:10" x14ac:dyDescent="0.25">
      <c r="A626" s="27">
        <v>44187</v>
      </c>
      <c r="D626" s="5" t="s">
        <v>110</v>
      </c>
      <c r="F626" s="5" t="s">
        <v>559</v>
      </c>
      <c r="H626" s="33">
        <v>40</v>
      </c>
      <c r="J626" s="34">
        <f t="shared" si="11"/>
        <v>47.409999999999627</v>
      </c>
    </row>
    <row r="627" spans="1:10" x14ac:dyDescent="0.25">
      <c r="A627" s="27">
        <v>44188</v>
      </c>
      <c r="B627" s="5" t="s">
        <v>130</v>
      </c>
      <c r="D627" s="5" t="s">
        <v>106</v>
      </c>
      <c r="E627" s="4" t="s">
        <v>94</v>
      </c>
      <c r="F627" s="5" t="s">
        <v>221</v>
      </c>
      <c r="I627" s="89">
        <v>50</v>
      </c>
      <c r="J627" s="34">
        <f t="shared" si="11"/>
        <v>97.409999999999627</v>
      </c>
    </row>
    <row r="628" spans="1:10" x14ac:dyDescent="0.25">
      <c r="A628" s="27">
        <v>44188</v>
      </c>
      <c r="B628" s="5" t="s">
        <v>130</v>
      </c>
      <c r="D628" s="5" t="s">
        <v>106</v>
      </c>
      <c r="E628" s="4" t="s">
        <v>94</v>
      </c>
      <c r="F628" s="5" t="s">
        <v>252</v>
      </c>
      <c r="I628" s="33">
        <v>300</v>
      </c>
      <c r="J628" s="34">
        <f t="shared" si="11"/>
        <v>397.40999999999963</v>
      </c>
    </row>
    <row r="629" spans="1:10" x14ac:dyDescent="0.25">
      <c r="A629" s="27">
        <v>44188</v>
      </c>
      <c r="B629" s="5" t="s">
        <v>130</v>
      </c>
      <c r="D629" s="5" t="s">
        <v>106</v>
      </c>
      <c r="E629" s="4" t="s">
        <v>94</v>
      </c>
      <c r="F629" s="5" t="s">
        <v>557</v>
      </c>
      <c r="I629" s="33">
        <v>300</v>
      </c>
      <c r="J629" s="34">
        <f t="shared" si="11"/>
        <v>697.40999999999963</v>
      </c>
    </row>
    <row r="630" spans="1:10" x14ac:dyDescent="0.25">
      <c r="A630" s="27">
        <v>44192</v>
      </c>
      <c r="B630" s="5" t="s">
        <v>130</v>
      </c>
      <c r="D630" s="5" t="s">
        <v>155</v>
      </c>
      <c r="F630" s="5" t="s">
        <v>328</v>
      </c>
      <c r="H630" s="33">
        <v>500</v>
      </c>
      <c r="J630" s="34">
        <f t="shared" si="11"/>
        <v>197.40999999999963</v>
      </c>
    </row>
    <row r="631" spans="1:10" x14ac:dyDescent="0.25">
      <c r="A631" s="27">
        <v>44192</v>
      </c>
      <c r="D631" s="5" t="s">
        <v>110</v>
      </c>
      <c r="F631" s="5" t="s">
        <v>558</v>
      </c>
      <c r="H631" s="33">
        <v>10</v>
      </c>
      <c r="J631" s="34">
        <f t="shared" si="11"/>
        <v>187.40999999999963</v>
      </c>
    </row>
    <row r="632" spans="1:10" x14ac:dyDescent="0.25">
      <c r="A632" s="27">
        <v>44192</v>
      </c>
      <c r="D632" s="5" t="s">
        <v>109</v>
      </c>
      <c r="E632" s="4" t="s">
        <v>11</v>
      </c>
      <c r="F632" s="5" t="s">
        <v>188</v>
      </c>
      <c r="H632" s="33">
        <v>27.35</v>
      </c>
      <c r="J632" s="34">
        <f t="shared" si="11"/>
        <v>160.05999999999963</v>
      </c>
    </row>
    <row r="633" spans="1:10" x14ac:dyDescent="0.25">
      <c r="A633" s="27">
        <v>44196</v>
      </c>
      <c r="D633" s="5" t="s">
        <v>109</v>
      </c>
      <c r="E633" s="4" t="s">
        <v>11</v>
      </c>
      <c r="F633" s="5" t="s">
        <v>188</v>
      </c>
      <c r="H633" s="33">
        <v>49.99</v>
      </c>
      <c r="J633" s="34">
        <f t="shared" si="11"/>
        <v>110.06999999999962</v>
      </c>
    </row>
    <row r="634" spans="1:10" x14ac:dyDescent="0.25">
      <c r="A634" s="124">
        <v>44202</v>
      </c>
      <c r="B634" s="125" t="s">
        <v>130</v>
      </c>
      <c r="C634" s="126"/>
      <c r="D634" s="125" t="s">
        <v>106</v>
      </c>
      <c r="E634" s="127" t="s">
        <v>94</v>
      </c>
      <c r="F634" s="125" t="s">
        <v>221</v>
      </c>
      <c r="G634" s="128"/>
      <c r="H634" s="129"/>
      <c r="I634" s="129">
        <v>250</v>
      </c>
      <c r="J634" s="130">
        <f t="shared" si="11"/>
        <v>360.0699999999996</v>
      </c>
    </row>
    <row r="635" spans="1:10" x14ac:dyDescent="0.25">
      <c r="A635" s="27">
        <v>44202</v>
      </c>
      <c r="D635" s="5" t="s">
        <v>123</v>
      </c>
      <c r="E635" s="4" t="s">
        <v>53</v>
      </c>
      <c r="F635" s="5" t="s">
        <v>560</v>
      </c>
      <c r="H635" s="33">
        <v>200</v>
      </c>
      <c r="J635" s="34">
        <f t="shared" si="11"/>
        <v>160.0699999999996</v>
      </c>
    </row>
    <row r="636" spans="1:10" x14ac:dyDescent="0.25">
      <c r="A636" s="27">
        <v>44203</v>
      </c>
      <c r="D636" s="5" t="s">
        <v>124</v>
      </c>
      <c r="E636" s="4" t="s">
        <v>58</v>
      </c>
      <c r="F636" s="5" t="s">
        <v>277</v>
      </c>
      <c r="H636" s="33">
        <v>11</v>
      </c>
      <c r="J636" s="34">
        <f t="shared" si="11"/>
        <v>149.0699999999996</v>
      </c>
    </row>
    <row r="637" spans="1:10" x14ac:dyDescent="0.25">
      <c r="A637" s="27">
        <v>44203</v>
      </c>
      <c r="D637" s="5" t="s">
        <v>123</v>
      </c>
      <c r="E637" s="4" t="s">
        <v>54</v>
      </c>
      <c r="F637" s="5" t="s">
        <v>561</v>
      </c>
      <c r="H637" s="33">
        <v>23</v>
      </c>
      <c r="J637" s="34">
        <f t="shared" si="11"/>
        <v>126.0699999999996</v>
      </c>
    </row>
    <row r="638" spans="1:10" x14ac:dyDescent="0.25">
      <c r="A638" s="27">
        <v>44204</v>
      </c>
      <c r="B638" s="5" t="s">
        <v>130</v>
      </c>
      <c r="D638" s="5" t="s">
        <v>106</v>
      </c>
      <c r="E638" s="4" t="s">
        <v>94</v>
      </c>
      <c r="F638" s="5" t="s">
        <v>252</v>
      </c>
      <c r="I638" s="33">
        <v>400</v>
      </c>
      <c r="J638" s="34">
        <f t="shared" si="11"/>
        <v>526.0699999999996</v>
      </c>
    </row>
    <row r="639" spans="1:10" x14ac:dyDescent="0.25">
      <c r="A639" s="27">
        <v>44204</v>
      </c>
      <c r="D639" s="5" t="s">
        <v>155</v>
      </c>
      <c r="F639" s="5" t="s">
        <v>328</v>
      </c>
      <c r="H639" s="33">
        <v>250</v>
      </c>
      <c r="J639" s="34">
        <f t="shared" si="11"/>
        <v>276.0699999999996</v>
      </c>
    </row>
    <row r="640" spans="1:10" x14ac:dyDescent="0.25">
      <c r="A640" s="27">
        <v>44204</v>
      </c>
      <c r="D640" s="5" t="s">
        <v>155</v>
      </c>
      <c r="F640" s="5" t="s">
        <v>562</v>
      </c>
      <c r="H640" s="33">
        <v>50</v>
      </c>
      <c r="J640" s="34">
        <f t="shared" si="11"/>
        <v>226.0699999999996</v>
      </c>
    </row>
    <row r="641" spans="1:10" x14ac:dyDescent="0.25">
      <c r="A641" s="27">
        <v>44206</v>
      </c>
      <c r="D641" s="5" t="s">
        <v>109</v>
      </c>
      <c r="E641" s="4" t="s">
        <v>11</v>
      </c>
      <c r="F641" s="5" t="s">
        <v>188</v>
      </c>
      <c r="H641" s="33">
        <v>104.69</v>
      </c>
      <c r="J641" s="34">
        <f t="shared" si="11"/>
        <v>121.3799999999996</v>
      </c>
    </row>
    <row r="642" spans="1:10" x14ac:dyDescent="0.25">
      <c r="A642" s="27">
        <v>44213</v>
      </c>
      <c r="D642" s="5" t="s">
        <v>123</v>
      </c>
      <c r="E642" s="4" t="s">
        <v>55</v>
      </c>
      <c r="F642" s="5" t="s">
        <v>569</v>
      </c>
      <c r="H642" s="33">
        <v>15</v>
      </c>
      <c r="J642" s="34">
        <f t="shared" si="11"/>
        <v>106.3799999999996</v>
      </c>
    </row>
    <row r="643" spans="1:10" x14ac:dyDescent="0.25">
      <c r="A643" s="27">
        <v>44213</v>
      </c>
      <c r="D643" s="5" t="s">
        <v>109</v>
      </c>
      <c r="E643" s="4" t="s">
        <v>11</v>
      </c>
      <c r="F643" s="5" t="s">
        <v>188</v>
      </c>
      <c r="H643" s="33">
        <v>27.12</v>
      </c>
      <c r="J643" s="34">
        <f t="shared" si="11"/>
        <v>79.259999999999593</v>
      </c>
    </row>
    <row r="644" spans="1:10" x14ac:dyDescent="0.25">
      <c r="A644" s="27">
        <v>44220</v>
      </c>
      <c r="D644" s="5" t="s">
        <v>109</v>
      </c>
      <c r="E644" s="4" t="s">
        <v>11</v>
      </c>
      <c r="F644" s="5" t="s">
        <v>188</v>
      </c>
      <c r="H644" s="33">
        <v>16.149999999999999</v>
      </c>
      <c r="J644" s="34">
        <f t="shared" si="11"/>
        <v>63.109999999999594</v>
      </c>
    </row>
    <row r="645" spans="1:10" x14ac:dyDescent="0.25">
      <c r="A645" s="27">
        <v>44221</v>
      </c>
      <c r="B645" s="5" t="s">
        <v>130</v>
      </c>
      <c r="D645" s="5" t="s">
        <v>106</v>
      </c>
      <c r="E645" s="4" t="s">
        <v>94</v>
      </c>
      <c r="F645" s="5" t="s">
        <v>394</v>
      </c>
      <c r="I645" s="33">
        <v>200</v>
      </c>
      <c r="J645" s="34">
        <f t="shared" si="11"/>
        <v>263.10999999999962</v>
      </c>
    </row>
    <row r="646" spans="1:10" x14ac:dyDescent="0.25">
      <c r="A646" s="27">
        <v>44221</v>
      </c>
      <c r="D646" s="5" t="s">
        <v>123</v>
      </c>
      <c r="E646" s="4" t="s">
        <v>55</v>
      </c>
      <c r="F646" s="5" t="s">
        <v>570</v>
      </c>
      <c r="H646" s="33">
        <v>22.8</v>
      </c>
      <c r="J646" s="34">
        <f t="shared" si="11"/>
        <v>240.3099999999996</v>
      </c>
    </row>
    <row r="647" spans="1:10" x14ac:dyDescent="0.25">
      <c r="A647" s="27">
        <v>44227</v>
      </c>
      <c r="D647" s="5" t="s">
        <v>109</v>
      </c>
      <c r="E647" s="4" t="s">
        <v>11</v>
      </c>
      <c r="F647" s="5" t="s">
        <v>188</v>
      </c>
      <c r="H647" s="33">
        <v>33.909999999999997</v>
      </c>
      <c r="J647" s="34">
        <f t="shared" si="11"/>
        <v>206.39999999999961</v>
      </c>
    </row>
    <row r="648" spans="1:10" x14ac:dyDescent="0.25">
      <c r="A648" s="27">
        <v>44227</v>
      </c>
      <c r="D648" s="5" t="s">
        <v>121</v>
      </c>
      <c r="E648" s="4" t="s">
        <v>13</v>
      </c>
      <c r="F648" s="5" t="s">
        <v>571</v>
      </c>
      <c r="H648" s="33">
        <v>13</v>
      </c>
      <c r="J648" s="34">
        <f t="shared" si="11"/>
        <v>193.39999999999961</v>
      </c>
    </row>
    <row r="649" spans="1:10" x14ac:dyDescent="0.25">
      <c r="A649" s="27">
        <v>44234</v>
      </c>
      <c r="D649" s="5" t="s">
        <v>109</v>
      </c>
      <c r="E649" s="4" t="s">
        <v>11</v>
      </c>
      <c r="F649" s="5" t="s">
        <v>188</v>
      </c>
      <c r="H649" s="33">
        <v>24</v>
      </c>
      <c r="J649" s="34">
        <f t="shared" si="11"/>
        <v>169.39999999999961</v>
      </c>
    </row>
    <row r="650" spans="1:10" x14ac:dyDescent="0.25">
      <c r="A650" s="27">
        <v>44236</v>
      </c>
      <c r="B650" s="5" t="s">
        <v>130</v>
      </c>
      <c r="D650" s="5" t="s">
        <v>106</v>
      </c>
      <c r="E650" s="4" t="s">
        <v>94</v>
      </c>
      <c r="F650" s="5" t="s">
        <v>572</v>
      </c>
      <c r="I650" s="33">
        <v>50</v>
      </c>
      <c r="J650" s="34">
        <f t="shared" si="11"/>
        <v>219.39999999999961</v>
      </c>
    </row>
    <row r="651" spans="1:10" x14ac:dyDescent="0.25">
      <c r="A651" s="27">
        <v>44241</v>
      </c>
      <c r="D651" s="5" t="s">
        <v>109</v>
      </c>
      <c r="E651" s="4" t="s">
        <v>11</v>
      </c>
      <c r="F651" s="5" t="s">
        <v>188</v>
      </c>
      <c r="H651" s="33">
        <v>42</v>
      </c>
      <c r="J651" s="34">
        <f t="shared" si="11"/>
        <v>177.39999999999961</v>
      </c>
    </row>
    <row r="652" spans="1:10" x14ac:dyDescent="0.25">
      <c r="A652" s="27">
        <v>44248</v>
      </c>
      <c r="D652" s="5" t="s">
        <v>109</v>
      </c>
      <c r="E652" s="4" t="s">
        <v>11</v>
      </c>
      <c r="F652" s="5" t="s">
        <v>188</v>
      </c>
      <c r="H652" s="33">
        <v>86.96</v>
      </c>
      <c r="J652" s="34">
        <f t="shared" si="11"/>
        <v>90.439999999999614</v>
      </c>
    </row>
    <row r="653" spans="1:10" x14ac:dyDescent="0.25">
      <c r="A653" s="27">
        <v>44253</v>
      </c>
      <c r="B653" s="5" t="s">
        <v>127</v>
      </c>
      <c r="D653" s="5" t="s">
        <v>106</v>
      </c>
      <c r="E653" s="4" t="s">
        <v>94</v>
      </c>
      <c r="F653" s="5" t="s">
        <v>573</v>
      </c>
      <c r="I653" s="33">
        <v>132</v>
      </c>
      <c r="J653" s="34">
        <f t="shared" si="11"/>
        <v>222.4399999999996</v>
      </c>
    </row>
    <row r="654" spans="1:10" x14ac:dyDescent="0.25">
      <c r="A654" s="27">
        <v>44255</v>
      </c>
      <c r="D654" s="5" t="s">
        <v>109</v>
      </c>
      <c r="E654" s="4" t="s">
        <v>11</v>
      </c>
      <c r="F654" s="5" t="s">
        <v>188</v>
      </c>
      <c r="H654" s="33">
        <v>53.03</v>
      </c>
      <c r="J654" s="34">
        <f t="shared" si="11"/>
        <v>169.4099999999996</v>
      </c>
    </row>
    <row r="655" spans="1:10" x14ac:dyDescent="0.25">
      <c r="A655" s="27">
        <v>44261</v>
      </c>
      <c r="B655" s="5" t="s">
        <v>130</v>
      </c>
      <c r="D655" s="5" t="s">
        <v>106</v>
      </c>
      <c r="E655" s="4" t="s">
        <v>94</v>
      </c>
      <c r="F655" s="5" t="s">
        <v>526</v>
      </c>
      <c r="I655" s="33">
        <v>200</v>
      </c>
      <c r="J655" s="34">
        <f t="shared" si="11"/>
        <v>369.40999999999963</v>
      </c>
    </row>
    <row r="656" spans="1:10" x14ac:dyDescent="0.25">
      <c r="A656" s="27">
        <v>44262</v>
      </c>
      <c r="D656" s="5" t="s">
        <v>121</v>
      </c>
      <c r="E656" s="4" t="s">
        <v>45</v>
      </c>
      <c r="F656" s="5" t="s">
        <v>574</v>
      </c>
      <c r="H656" s="33">
        <v>19</v>
      </c>
      <c r="J656" s="34">
        <f t="shared" si="11"/>
        <v>350.40999999999963</v>
      </c>
    </row>
    <row r="657" spans="1:10" x14ac:dyDescent="0.25">
      <c r="A657" s="27">
        <v>44262</v>
      </c>
      <c r="D657" s="5" t="s">
        <v>109</v>
      </c>
      <c r="E657" s="4" t="s">
        <v>11</v>
      </c>
      <c r="F657" s="5" t="s">
        <v>188</v>
      </c>
      <c r="H657" s="33">
        <v>97.89</v>
      </c>
      <c r="J657" s="34">
        <f t="shared" si="11"/>
        <v>252.51999999999964</v>
      </c>
    </row>
    <row r="658" spans="1:10" x14ac:dyDescent="0.25">
      <c r="A658" s="27">
        <v>44269</v>
      </c>
      <c r="D658" s="5" t="s">
        <v>109</v>
      </c>
      <c r="E658" s="4" t="s">
        <v>11</v>
      </c>
      <c r="F658" s="5" t="s">
        <v>188</v>
      </c>
      <c r="H658" s="33">
        <v>104.25</v>
      </c>
      <c r="J658" s="34">
        <f t="shared" si="11"/>
        <v>148.26999999999964</v>
      </c>
    </row>
    <row r="659" spans="1:10" x14ac:dyDescent="0.25">
      <c r="A659" s="27">
        <v>44275</v>
      </c>
      <c r="D659" s="5" t="s">
        <v>123</v>
      </c>
      <c r="E659" s="4" t="s">
        <v>55</v>
      </c>
      <c r="F659" s="5" t="s">
        <v>575</v>
      </c>
      <c r="H659" s="33">
        <v>12</v>
      </c>
      <c r="J659" s="34">
        <f t="shared" si="11"/>
        <v>136.26999999999964</v>
      </c>
    </row>
    <row r="660" spans="1:10" x14ac:dyDescent="0.25">
      <c r="A660" s="27">
        <v>44275</v>
      </c>
      <c r="D660" s="5" t="s">
        <v>111</v>
      </c>
      <c r="E660" s="4" t="s">
        <v>2</v>
      </c>
      <c r="F660" s="5" t="s">
        <v>182</v>
      </c>
      <c r="H660" s="33">
        <v>20</v>
      </c>
      <c r="J660" s="34">
        <f t="shared" ref="J660:J726" si="12">IF(SUM(H660:I660)=0,"",(J659+I660-H660))</f>
        <v>116.26999999999964</v>
      </c>
    </row>
    <row r="661" spans="1:10" x14ac:dyDescent="0.25">
      <c r="A661" s="27">
        <v>44276</v>
      </c>
      <c r="D661" s="5" t="s">
        <v>109</v>
      </c>
      <c r="E661" s="4" t="s">
        <v>11</v>
      </c>
      <c r="F661" s="5" t="s">
        <v>188</v>
      </c>
      <c r="H661" s="33">
        <v>19.29</v>
      </c>
      <c r="J661" s="34">
        <f t="shared" si="12"/>
        <v>96.979999999999649</v>
      </c>
    </row>
    <row r="662" spans="1:10" x14ac:dyDescent="0.25">
      <c r="A662" s="27">
        <v>44283</v>
      </c>
      <c r="D662" s="5" t="s">
        <v>119</v>
      </c>
      <c r="E662" s="4" t="s">
        <v>24</v>
      </c>
      <c r="F662" s="5" t="s">
        <v>475</v>
      </c>
      <c r="H662" s="33">
        <v>10</v>
      </c>
      <c r="J662" s="34">
        <f t="shared" si="12"/>
        <v>86.979999999999649</v>
      </c>
    </row>
    <row r="663" spans="1:10" x14ac:dyDescent="0.25">
      <c r="A663" s="27">
        <v>44283</v>
      </c>
      <c r="D663" s="5" t="s">
        <v>123</v>
      </c>
      <c r="E663" s="4" t="s">
        <v>55</v>
      </c>
      <c r="F663" s="5" t="s">
        <v>576</v>
      </c>
      <c r="H663" s="33">
        <v>11.2</v>
      </c>
      <c r="J663" s="34">
        <f t="shared" si="12"/>
        <v>75.779999999999646</v>
      </c>
    </row>
    <row r="664" spans="1:10" x14ac:dyDescent="0.25">
      <c r="A664" s="27">
        <v>44283</v>
      </c>
      <c r="B664" s="5" t="s">
        <v>127</v>
      </c>
      <c r="D664" s="5" t="s">
        <v>147</v>
      </c>
      <c r="E664" s="4" t="s">
        <v>146</v>
      </c>
      <c r="F664" s="5" t="s">
        <v>577</v>
      </c>
      <c r="I664" s="33">
        <v>28</v>
      </c>
      <c r="J664" s="34">
        <f t="shared" si="12"/>
        <v>103.77999999999965</v>
      </c>
    </row>
    <row r="665" spans="1:10" x14ac:dyDescent="0.25">
      <c r="A665" s="27">
        <v>44283</v>
      </c>
      <c r="D665" s="5" t="s">
        <v>109</v>
      </c>
      <c r="E665" s="4" t="s">
        <v>11</v>
      </c>
      <c r="F665" s="5" t="s">
        <v>188</v>
      </c>
      <c r="H665" s="33">
        <v>24.95</v>
      </c>
      <c r="J665" s="34">
        <f t="shared" si="12"/>
        <v>78.829999999999643</v>
      </c>
    </row>
    <row r="666" spans="1:10" x14ac:dyDescent="0.25">
      <c r="A666" s="27">
        <v>44289</v>
      </c>
      <c r="B666" s="5" t="s">
        <v>130</v>
      </c>
      <c r="D666" s="5" t="s">
        <v>106</v>
      </c>
      <c r="E666" s="4" t="s">
        <v>94</v>
      </c>
      <c r="F666" s="5" t="s">
        <v>221</v>
      </c>
      <c r="I666" s="89">
        <v>100</v>
      </c>
      <c r="J666" s="34">
        <f t="shared" si="12"/>
        <v>178.82999999999964</v>
      </c>
    </row>
    <row r="667" spans="1:10" x14ac:dyDescent="0.25">
      <c r="A667" s="27">
        <v>44290</v>
      </c>
      <c r="D667" s="5" t="s">
        <v>119</v>
      </c>
      <c r="E667" s="4" t="s">
        <v>23</v>
      </c>
      <c r="F667" s="5" t="s">
        <v>469</v>
      </c>
      <c r="H667" s="33">
        <v>3</v>
      </c>
      <c r="J667" s="34">
        <f t="shared" si="12"/>
        <v>175.82999999999964</v>
      </c>
    </row>
    <row r="668" spans="1:10" x14ac:dyDescent="0.25">
      <c r="A668" s="27">
        <v>44290</v>
      </c>
      <c r="D668" s="5" t="s">
        <v>121</v>
      </c>
      <c r="E668" s="4" t="s">
        <v>45</v>
      </c>
      <c r="F668" s="5" t="s">
        <v>578</v>
      </c>
      <c r="H668" s="33">
        <v>11.9</v>
      </c>
      <c r="J668" s="34">
        <f t="shared" si="12"/>
        <v>163.92999999999964</v>
      </c>
    </row>
    <row r="669" spans="1:10" x14ac:dyDescent="0.25">
      <c r="A669" s="27">
        <v>44290</v>
      </c>
      <c r="D669" s="5" t="s">
        <v>109</v>
      </c>
      <c r="E669" s="4" t="s">
        <v>11</v>
      </c>
      <c r="F669" s="5" t="s">
        <v>188</v>
      </c>
      <c r="H669" s="33">
        <v>42.58</v>
      </c>
      <c r="J669" s="34">
        <f t="shared" si="12"/>
        <v>121.34999999999964</v>
      </c>
    </row>
    <row r="670" spans="1:10" x14ac:dyDescent="0.25">
      <c r="A670" s="27">
        <v>44292</v>
      </c>
      <c r="B670" s="5" t="s">
        <v>127</v>
      </c>
      <c r="D670" s="5" t="s">
        <v>106</v>
      </c>
      <c r="E670" s="4" t="s">
        <v>148</v>
      </c>
      <c r="F670" s="5" t="s">
        <v>579</v>
      </c>
      <c r="I670" s="33">
        <v>15</v>
      </c>
      <c r="J670" s="34">
        <f t="shared" si="12"/>
        <v>136.34999999999962</v>
      </c>
    </row>
    <row r="671" spans="1:10" x14ac:dyDescent="0.25">
      <c r="A671" s="27">
        <v>44292</v>
      </c>
      <c r="B671" s="5" t="s">
        <v>127</v>
      </c>
      <c r="D671" s="5" t="s">
        <v>106</v>
      </c>
      <c r="E671" s="4" t="s">
        <v>94</v>
      </c>
      <c r="F671" s="5" t="s">
        <v>580</v>
      </c>
      <c r="I671" s="33">
        <v>10</v>
      </c>
      <c r="J671" s="34">
        <f t="shared" si="12"/>
        <v>146.34999999999962</v>
      </c>
    </row>
    <row r="672" spans="1:10" x14ac:dyDescent="0.25">
      <c r="A672" s="27">
        <v>44292</v>
      </c>
      <c r="D672" s="5" t="s">
        <v>123</v>
      </c>
      <c r="E672" s="4" t="s">
        <v>55</v>
      </c>
      <c r="F672" s="5" t="s">
        <v>581</v>
      </c>
      <c r="H672" s="33">
        <v>5</v>
      </c>
      <c r="J672" s="34">
        <f t="shared" si="12"/>
        <v>141.34999999999962</v>
      </c>
    </row>
    <row r="673" spans="1:10" x14ac:dyDescent="0.25">
      <c r="A673" s="27">
        <v>44297</v>
      </c>
      <c r="D673" s="5" t="s">
        <v>109</v>
      </c>
      <c r="E673" s="4" t="s">
        <v>11</v>
      </c>
      <c r="F673" s="5" t="s">
        <v>188</v>
      </c>
      <c r="H673" s="33">
        <v>32.630000000000003</v>
      </c>
      <c r="J673" s="34">
        <f t="shared" si="12"/>
        <v>108.71999999999963</v>
      </c>
    </row>
    <row r="674" spans="1:10" x14ac:dyDescent="0.25">
      <c r="A674" s="27">
        <v>44304</v>
      </c>
      <c r="D674" s="5" t="s">
        <v>109</v>
      </c>
      <c r="E674" s="4" t="s">
        <v>11</v>
      </c>
      <c r="F674" s="5" t="s">
        <v>188</v>
      </c>
      <c r="H674" s="33">
        <v>56.66</v>
      </c>
      <c r="J674" s="34">
        <f t="shared" si="12"/>
        <v>52.059999999999633</v>
      </c>
    </row>
    <row r="675" spans="1:10" x14ac:dyDescent="0.25">
      <c r="A675" s="27">
        <v>44305</v>
      </c>
      <c r="B675" s="5" t="s">
        <v>130</v>
      </c>
      <c r="D675" s="5" t="s">
        <v>147</v>
      </c>
      <c r="E675" s="4" t="s">
        <v>146</v>
      </c>
      <c r="F675" s="5" t="s">
        <v>191</v>
      </c>
      <c r="I675" s="33">
        <v>400</v>
      </c>
      <c r="J675" s="34">
        <f t="shared" si="12"/>
        <v>452.0599999999996</v>
      </c>
    </row>
    <row r="676" spans="1:10" x14ac:dyDescent="0.25">
      <c r="A676" s="27">
        <v>44305</v>
      </c>
      <c r="D676" s="5" t="s">
        <v>155</v>
      </c>
      <c r="F676" s="5" t="s">
        <v>328</v>
      </c>
      <c r="H676" s="33">
        <v>100</v>
      </c>
      <c r="J676" s="34">
        <f t="shared" si="12"/>
        <v>352.0599999999996</v>
      </c>
    </row>
    <row r="677" spans="1:10" x14ac:dyDescent="0.25">
      <c r="A677" s="27">
        <v>44306</v>
      </c>
      <c r="B677" s="5" t="s">
        <v>127</v>
      </c>
      <c r="D677" s="5" t="s">
        <v>106</v>
      </c>
      <c r="E677" s="4" t="s">
        <v>94</v>
      </c>
      <c r="F677" s="5" t="s">
        <v>582</v>
      </c>
      <c r="I677" s="33">
        <v>70</v>
      </c>
      <c r="J677" s="34">
        <f t="shared" si="12"/>
        <v>422.0599999999996</v>
      </c>
    </row>
    <row r="678" spans="1:10" x14ac:dyDescent="0.25">
      <c r="A678" s="27">
        <v>44309</v>
      </c>
      <c r="D678" s="5" t="s">
        <v>112</v>
      </c>
      <c r="F678" s="5" t="s">
        <v>583</v>
      </c>
      <c r="H678" s="33">
        <v>9.9</v>
      </c>
      <c r="J678" s="34">
        <f t="shared" si="12"/>
        <v>412.15999999999963</v>
      </c>
    </row>
    <row r="679" spans="1:10" x14ac:dyDescent="0.25">
      <c r="A679" s="27">
        <v>44311</v>
      </c>
      <c r="D679" s="5" t="s">
        <v>109</v>
      </c>
      <c r="E679" s="4" t="s">
        <v>11</v>
      </c>
      <c r="F679" s="5" t="s">
        <v>188</v>
      </c>
      <c r="H679" s="33">
        <v>50.4</v>
      </c>
      <c r="J679" s="34">
        <f t="shared" si="12"/>
        <v>361.75999999999965</v>
      </c>
    </row>
    <row r="680" spans="1:10" x14ac:dyDescent="0.25">
      <c r="A680" s="27">
        <v>44316</v>
      </c>
      <c r="D680" s="5" t="s">
        <v>121</v>
      </c>
      <c r="E680" s="4" t="s">
        <v>43</v>
      </c>
      <c r="F680" s="5" t="s">
        <v>584</v>
      </c>
      <c r="H680" s="33">
        <v>20</v>
      </c>
      <c r="J680" s="34">
        <f t="shared" si="12"/>
        <v>341.75999999999965</v>
      </c>
    </row>
    <row r="681" spans="1:10" x14ac:dyDescent="0.25">
      <c r="A681" s="27">
        <v>44316</v>
      </c>
      <c r="D681" s="5" t="s">
        <v>109</v>
      </c>
      <c r="E681" s="4" t="s">
        <v>11</v>
      </c>
      <c r="F681" s="5" t="s">
        <v>188</v>
      </c>
      <c r="H681" s="33">
        <v>30.38</v>
      </c>
      <c r="J681" s="34">
        <f t="shared" si="12"/>
        <v>311.37999999999965</v>
      </c>
    </row>
    <row r="682" spans="1:10" x14ac:dyDescent="0.25">
      <c r="A682" s="27">
        <v>44318</v>
      </c>
      <c r="D682" s="5" t="s">
        <v>109</v>
      </c>
      <c r="E682" s="4" t="s">
        <v>11</v>
      </c>
      <c r="F682" s="5" t="s">
        <v>188</v>
      </c>
      <c r="H682" s="33">
        <v>12.6</v>
      </c>
      <c r="J682" s="34">
        <f t="shared" si="12"/>
        <v>298.77999999999963</v>
      </c>
    </row>
    <row r="683" spans="1:10" x14ac:dyDescent="0.25">
      <c r="A683" s="27">
        <v>44319</v>
      </c>
      <c r="D683" s="5" t="s">
        <v>110</v>
      </c>
      <c r="F683" s="5" t="s">
        <v>510</v>
      </c>
      <c r="H683" s="33">
        <v>13</v>
      </c>
      <c r="J683" s="34">
        <f t="shared" si="12"/>
        <v>285.77999999999963</v>
      </c>
    </row>
    <row r="684" spans="1:10" x14ac:dyDescent="0.25">
      <c r="A684" s="27">
        <v>44325</v>
      </c>
      <c r="D684" s="5" t="s">
        <v>109</v>
      </c>
      <c r="E684" s="4" t="s">
        <v>11</v>
      </c>
      <c r="F684" s="5" t="s">
        <v>188</v>
      </c>
      <c r="H684" s="33">
        <v>96.2</v>
      </c>
      <c r="J684" s="34">
        <f t="shared" si="12"/>
        <v>189.57999999999964</v>
      </c>
    </row>
    <row r="685" spans="1:10" x14ac:dyDescent="0.25">
      <c r="A685" s="27">
        <v>44332</v>
      </c>
      <c r="D685" s="5" t="s">
        <v>109</v>
      </c>
      <c r="E685" s="4" t="s">
        <v>11</v>
      </c>
      <c r="F685" s="5" t="s">
        <v>188</v>
      </c>
      <c r="H685" s="33">
        <v>103.62</v>
      </c>
      <c r="J685" s="34">
        <f t="shared" si="12"/>
        <v>85.959999999999638</v>
      </c>
    </row>
    <row r="686" spans="1:10" x14ac:dyDescent="0.25">
      <c r="A686" s="27">
        <v>44332</v>
      </c>
      <c r="D686" s="5" t="s">
        <v>119</v>
      </c>
      <c r="E686" s="4" t="s">
        <v>26</v>
      </c>
      <c r="F686" s="5" t="s">
        <v>585</v>
      </c>
      <c r="H686" s="33">
        <v>42</v>
      </c>
      <c r="J686" s="34">
        <f t="shared" si="12"/>
        <v>43.959999999999638</v>
      </c>
    </row>
    <row r="687" spans="1:10" x14ac:dyDescent="0.25">
      <c r="A687" s="27">
        <v>44334</v>
      </c>
      <c r="B687" s="5" t="s">
        <v>130</v>
      </c>
      <c r="D687" s="5" t="s">
        <v>147</v>
      </c>
      <c r="E687" s="4" t="s">
        <v>146</v>
      </c>
      <c r="F687" s="5" t="s">
        <v>191</v>
      </c>
      <c r="I687" s="33">
        <v>500</v>
      </c>
      <c r="J687" s="34">
        <f t="shared" si="12"/>
        <v>543.95999999999958</v>
      </c>
    </row>
    <row r="688" spans="1:10" x14ac:dyDescent="0.25">
      <c r="A688" s="27">
        <v>44334</v>
      </c>
      <c r="B688" s="5" t="s">
        <v>127</v>
      </c>
      <c r="D688" s="5" t="s">
        <v>106</v>
      </c>
      <c r="E688" s="4" t="s">
        <v>94</v>
      </c>
      <c r="F688" s="5" t="s">
        <v>586</v>
      </c>
      <c r="I688" s="33">
        <v>45</v>
      </c>
      <c r="J688" s="34">
        <f t="shared" si="12"/>
        <v>588.95999999999958</v>
      </c>
    </row>
    <row r="689" spans="1:10" x14ac:dyDescent="0.25">
      <c r="A689" s="27">
        <v>44335</v>
      </c>
      <c r="D689" s="5" t="s">
        <v>123</v>
      </c>
      <c r="E689" s="4" t="s">
        <v>49</v>
      </c>
      <c r="F689" s="5" t="s">
        <v>587</v>
      </c>
      <c r="H689" s="33">
        <v>200</v>
      </c>
      <c r="J689" s="34">
        <f t="shared" si="12"/>
        <v>388.95999999999958</v>
      </c>
    </row>
    <row r="690" spans="1:10" x14ac:dyDescent="0.25">
      <c r="A690" s="27">
        <v>44337</v>
      </c>
      <c r="D690" s="5" t="s">
        <v>125</v>
      </c>
      <c r="E690" s="4" t="s">
        <v>62</v>
      </c>
      <c r="F690" s="5" t="s">
        <v>598</v>
      </c>
      <c r="H690" s="33">
        <v>130</v>
      </c>
      <c r="J690" s="34">
        <f t="shared" si="12"/>
        <v>258.95999999999958</v>
      </c>
    </row>
    <row r="691" spans="1:10" x14ac:dyDescent="0.25">
      <c r="A691" s="27">
        <v>44337</v>
      </c>
      <c r="D691" s="5" t="s">
        <v>119</v>
      </c>
      <c r="E691" s="4" t="s">
        <v>28</v>
      </c>
      <c r="F691" s="5" t="s">
        <v>588</v>
      </c>
      <c r="H691" s="33">
        <v>20</v>
      </c>
      <c r="J691" s="34">
        <f t="shared" si="12"/>
        <v>238.95999999999958</v>
      </c>
    </row>
    <row r="692" spans="1:10" x14ac:dyDescent="0.25">
      <c r="A692" s="27">
        <v>44338</v>
      </c>
      <c r="D692" s="5" t="s">
        <v>119</v>
      </c>
      <c r="E692" s="4" t="s">
        <v>29</v>
      </c>
      <c r="F692" s="5" t="s">
        <v>589</v>
      </c>
      <c r="H692" s="33">
        <v>7</v>
      </c>
      <c r="J692" s="34">
        <f t="shared" si="12"/>
        <v>231.95999999999958</v>
      </c>
    </row>
    <row r="693" spans="1:10" x14ac:dyDescent="0.25">
      <c r="A693" s="27">
        <v>44339</v>
      </c>
      <c r="D693" s="5" t="s">
        <v>109</v>
      </c>
      <c r="E693" s="4" t="s">
        <v>11</v>
      </c>
      <c r="F693" s="5" t="s">
        <v>188</v>
      </c>
      <c r="H693" s="33">
        <v>25.15</v>
      </c>
      <c r="J693" s="34">
        <f t="shared" si="12"/>
        <v>206.80999999999958</v>
      </c>
    </row>
    <row r="694" spans="1:10" x14ac:dyDescent="0.25">
      <c r="A694" s="27">
        <v>44340</v>
      </c>
      <c r="B694" s="5" t="s">
        <v>130</v>
      </c>
      <c r="D694" s="5" t="s">
        <v>106</v>
      </c>
      <c r="E694" s="4" t="s">
        <v>94</v>
      </c>
      <c r="F694" s="5" t="s">
        <v>221</v>
      </c>
      <c r="I694" s="89">
        <v>200</v>
      </c>
      <c r="J694" s="34">
        <f t="shared" si="12"/>
        <v>406.8099999999996</v>
      </c>
    </row>
    <row r="695" spans="1:10" x14ac:dyDescent="0.25">
      <c r="A695" s="27">
        <v>44351</v>
      </c>
      <c r="D695" s="5" t="s">
        <v>120</v>
      </c>
      <c r="E695" s="4" t="s">
        <v>30</v>
      </c>
      <c r="F695" s="5" t="s">
        <v>591</v>
      </c>
      <c r="H695" s="33">
        <v>218.88</v>
      </c>
      <c r="J695" s="34">
        <f t="shared" si="12"/>
        <v>187.92999999999961</v>
      </c>
    </row>
    <row r="696" spans="1:10" x14ac:dyDescent="0.25">
      <c r="A696" s="27">
        <v>44353</v>
      </c>
      <c r="D696" s="5" t="s">
        <v>109</v>
      </c>
      <c r="E696" s="4" t="s">
        <v>11</v>
      </c>
      <c r="F696" s="5" t="s">
        <v>188</v>
      </c>
      <c r="H696" s="33">
        <v>24.8</v>
      </c>
      <c r="J696" s="34">
        <f t="shared" si="12"/>
        <v>163.1299999999996</v>
      </c>
    </row>
    <row r="697" spans="1:10" x14ac:dyDescent="0.25">
      <c r="A697" s="27">
        <v>44354</v>
      </c>
      <c r="B697" s="5" t="s">
        <v>130</v>
      </c>
      <c r="D697" s="5" t="s">
        <v>147</v>
      </c>
      <c r="E697" s="4" t="s">
        <v>146</v>
      </c>
      <c r="F697" s="5" t="s">
        <v>592</v>
      </c>
      <c r="I697" s="33">
        <v>400</v>
      </c>
      <c r="J697" s="34">
        <f t="shared" si="12"/>
        <v>563.12999999999965</v>
      </c>
    </row>
    <row r="698" spans="1:10" x14ac:dyDescent="0.25">
      <c r="A698" s="27">
        <v>44355</v>
      </c>
      <c r="D698" s="5" t="s">
        <v>155</v>
      </c>
      <c r="F698" s="5" t="s">
        <v>593</v>
      </c>
      <c r="H698" s="33">
        <v>200</v>
      </c>
      <c r="J698" s="34">
        <f t="shared" si="12"/>
        <v>363.12999999999965</v>
      </c>
    </row>
    <row r="699" spans="1:10" x14ac:dyDescent="0.25">
      <c r="A699" s="27">
        <v>44356</v>
      </c>
      <c r="D699" s="5" t="s">
        <v>125</v>
      </c>
      <c r="E699" s="4" t="s">
        <v>62</v>
      </c>
      <c r="F699" s="5" t="s">
        <v>599</v>
      </c>
      <c r="H699" s="33">
        <v>150</v>
      </c>
      <c r="J699" s="34">
        <f t="shared" si="12"/>
        <v>213.12999999999965</v>
      </c>
    </row>
    <row r="700" spans="1:10" x14ac:dyDescent="0.25">
      <c r="A700" s="27">
        <v>44358</v>
      </c>
      <c r="D700" s="5" t="s">
        <v>121</v>
      </c>
      <c r="E700" s="4" t="s">
        <v>45</v>
      </c>
      <c r="F700" s="5" t="s">
        <v>600</v>
      </c>
      <c r="H700" s="33">
        <v>13</v>
      </c>
      <c r="J700" s="34">
        <f t="shared" si="12"/>
        <v>200.12999999999965</v>
      </c>
    </row>
    <row r="701" spans="1:10" x14ac:dyDescent="0.25">
      <c r="A701" s="27">
        <v>44360</v>
      </c>
      <c r="D701" s="5" t="s">
        <v>109</v>
      </c>
      <c r="E701" s="4" t="s">
        <v>11</v>
      </c>
      <c r="F701" s="5" t="s">
        <v>188</v>
      </c>
      <c r="H701" s="33">
        <v>102.9</v>
      </c>
      <c r="J701" s="34">
        <f t="shared" si="12"/>
        <v>97.229999999999649</v>
      </c>
    </row>
    <row r="702" spans="1:10" x14ac:dyDescent="0.25">
      <c r="A702" s="27">
        <v>44363</v>
      </c>
      <c r="B702" s="5" t="s">
        <v>127</v>
      </c>
      <c r="D702" s="5" t="s">
        <v>109</v>
      </c>
      <c r="E702" s="4" t="s">
        <v>11</v>
      </c>
      <c r="F702" s="5" t="s">
        <v>601</v>
      </c>
      <c r="I702" s="33">
        <v>15</v>
      </c>
      <c r="J702" s="34">
        <f t="shared" si="12"/>
        <v>112.22999999999965</v>
      </c>
    </row>
    <row r="703" spans="1:10" x14ac:dyDescent="0.25">
      <c r="A703" s="27">
        <v>44364</v>
      </c>
      <c r="D703" s="5" t="s">
        <v>116</v>
      </c>
      <c r="E703" s="4" t="s">
        <v>16</v>
      </c>
      <c r="F703" s="5" t="s">
        <v>602</v>
      </c>
      <c r="H703" s="33">
        <v>10</v>
      </c>
      <c r="J703" s="34">
        <f t="shared" si="12"/>
        <v>102.22999999999965</v>
      </c>
    </row>
    <row r="704" spans="1:10" x14ac:dyDescent="0.25">
      <c r="A704" s="27">
        <v>44367</v>
      </c>
      <c r="D704" s="5" t="s">
        <v>109</v>
      </c>
      <c r="E704" s="4" t="s">
        <v>11</v>
      </c>
      <c r="F704" s="5" t="s">
        <v>188</v>
      </c>
      <c r="H704" s="33">
        <v>78.849999999999994</v>
      </c>
      <c r="J704" s="34">
        <f t="shared" si="12"/>
        <v>23.379999999999654</v>
      </c>
    </row>
    <row r="705" spans="1:10" x14ac:dyDescent="0.25">
      <c r="A705" s="27">
        <v>44369</v>
      </c>
      <c r="B705" s="5" t="s">
        <v>127</v>
      </c>
      <c r="D705" s="5" t="s">
        <v>120</v>
      </c>
      <c r="E705" s="4" t="s">
        <v>30</v>
      </c>
      <c r="F705" s="5" t="s">
        <v>604</v>
      </c>
      <c r="I705" s="33">
        <v>75</v>
      </c>
      <c r="J705" s="34">
        <f t="shared" si="12"/>
        <v>98.379999999999654</v>
      </c>
    </row>
    <row r="706" spans="1:10" x14ac:dyDescent="0.25">
      <c r="A706" s="27">
        <v>44369</v>
      </c>
      <c r="B706" s="5" t="s">
        <v>127</v>
      </c>
      <c r="D706" s="5" t="s">
        <v>106</v>
      </c>
      <c r="E706" s="4" t="s">
        <v>148</v>
      </c>
      <c r="F706" s="5" t="s">
        <v>605</v>
      </c>
      <c r="I706" s="33">
        <v>35</v>
      </c>
      <c r="J706" s="34">
        <f t="shared" si="12"/>
        <v>133.37999999999965</v>
      </c>
    </row>
    <row r="707" spans="1:10" x14ac:dyDescent="0.25">
      <c r="A707" s="27">
        <v>44370</v>
      </c>
      <c r="D707" s="5" t="s">
        <v>119</v>
      </c>
      <c r="E707" s="4" t="s">
        <v>28</v>
      </c>
      <c r="F707" s="5" t="s">
        <v>606</v>
      </c>
      <c r="H707" s="33">
        <v>16</v>
      </c>
      <c r="J707" s="34">
        <f t="shared" si="12"/>
        <v>117.37999999999965</v>
      </c>
    </row>
    <row r="708" spans="1:10" x14ac:dyDescent="0.25">
      <c r="A708" s="27">
        <v>44373</v>
      </c>
      <c r="B708" s="5" t="s">
        <v>130</v>
      </c>
      <c r="D708" s="5" t="s">
        <v>106</v>
      </c>
      <c r="E708" s="4" t="s">
        <v>94</v>
      </c>
      <c r="F708" s="5" t="s">
        <v>221</v>
      </c>
      <c r="I708" s="33">
        <v>200</v>
      </c>
      <c r="J708" s="34">
        <f t="shared" si="12"/>
        <v>317.37999999999965</v>
      </c>
    </row>
    <row r="709" spans="1:10" x14ac:dyDescent="0.25">
      <c r="A709" s="27">
        <v>44374</v>
      </c>
      <c r="D709" s="5" t="s">
        <v>109</v>
      </c>
      <c r="E709" s="4" t="s">
        <v>11</v>
      </c>
      <c r="F709" s="5" t="s">
        <v>188</v>
      </c>
      <c r="H709" s="33">
        <v>110.59</v>
      </c>
      <c r="J709" s="34">
        <f t="shared" si="12"/>
        <v>206.78999999999965</v>
      </c>
    </row>
    <row r="710" spans="1:10" x14ac:dyDescent="0.25">
      <c r="A710" s="27">
        <v>44377</v>
      </c>
      <c r="D710" s="5" t="s">
        <v>119</v>
      </c>
      <c r="E710" s="4" t="s">
        <v>27</v>
      </c>
      <c r="F710" s="5" t="s">
        <v>607</v>
      </c>
      <c r="H710" s="33">
        <v>9</v>
      </c>
      <c r="J710" s="34">
        <f t="shared" si="12"/>
        <v>197.78999999999965</v>
      </c>
    </row>
    <row r="711" spans="1:10" x14ac:dyDescent="0.25">
      <c r="A711" s="27">
        <v>44377</v>
      </c>
      <c r="D711" s="5" t="s">
        <v>123</v>
      </c>
      <c r="E711" s="4" t="s">
        <v>55</v>
      </c>
      <c r="F711" s="5" t="s">
        <v>575</v>
      </c>
      <c r="H711" s="33">
        <v>7.9</v>
      </c>
      <c r="J711" s="34">
        <f t="shared" si="12"/>
        <v>189.88999999999965</v>
      </c>
    </row>
    <row r="712" spans="1:10" x14ac:dyDescent="0.25">
      <c r="A712" s="27">
        <v>44377</v>
      </c>
      <c r="D712" s="5" t="s">
        <v>109</v>
      </c>
      <c r="E712" s="4" t="s">
        <v>11</v>
      </c>
      <c r="F712" s="5" t="s">
        <v>188</v>
      </c>
      <c r="H712" s="33">
        <v>7.85</v>
      </c>
      <c r="J712" s="34">
        <f t="shared" si="12"/>
        <v>182.03999999999965</v>
      </c>
    </row>
    <row r="713" spans="1:10" x14ac:dyDescent="0.25">
      <c r="A713" s="27">
        <v>44381</v>
      </c>
      <c r="D713" s="5" t="s">
        <v>109</v>
      </c>
      <c r="E713" s="4" t="s">
        <v>11</v>
      </c>
      <c r="F713" s="5" t="s">
        <v>188</v>
      </c>
      <c r="H713" s="33">
        <v>66.569999999999993</v>
      </c>
      <c r="J713" s="34">
        <f t="shared" si="12"/>
        <v>115.46999999999966</v>
      </c>
    </row>
    <row r="714" spans="1:10" x14ac:dyDescent="0.25">
      <c r="A714" s="27">
        <v>44381</v>
      </c>
      <c r="B714" s="5" t="s">
        <v>127</v>
      </c>
      <c r="D714" s="5" t="s">
        <v>119</v>
      </c>
      <c r="E714" s="4" t="s">
        <v>28</v>
      </c>
      <c r="F714" s="5" t="s">
        <v>608</v>
      </c>
      <c r="I714" s="33">
        <v>88</v>
      </c>
      <c r="J714" s="34">
        <f t="shared" si="12"/>
        <v>203.46999999999966</v>
      </c>
    </row>
    <row r="715" spans="1:10" x14ac:dyDescent="0.25">
      <c r="A715" s="27">
        <v>44381</v>
      </c>
      <c r="D715" s="5" t="s">
        <v>119</v>
      </c>
      <c r="E715" s="4" t="s">
        <v>28</v>
      </c>
      <c r="F715" s="5" t="s">
        <v>609</v>
      </c>
      <c r="H715" s="33">
        <v>34</v>
      </c>
      <c r="J715" s="34">
        <f t="shared" si="12"/>
        <v>169.46999999999966</v>
      </c>
    </row>
    <row r="716" spans="1:10" x14ac:dyDescent="0.25">
      <c r="A716" s="27">
        <v>44386</v>
      </c>
      <c r="B716" s="5" t="s">
        <v>130</v>
      </c>
      <c r="D716" s="5" t="s">
        <v>147</v>
      </c>
      <c r="E716" s="4" t="s">
        <v>146</v>
      </c>
      <c r="F716" s="5" t="s">
        <v>611</v>
      </c>
      <c r="I716" s="33">
        <v>400</v>
      </c>
      <c r="J716" s="34">
        <f t="shared" si="12"/>
        <v>569.46999999999969</v>
      </c>
    </row>
    <row r="717" spans="1:10" x14ac:dyDescent="0.25">
      <c r="A717" s="27">
        <v>44386</v>
      </c>
      <c r="D717" s="5" t="s">
        <v>119</v>
      </c>
      <c r="E717" s="4" t="s">
        <v>27</v>
      </c>
      <c r="F717" s="5" t="s">
        <v>612</v>
      </c>
      <c r="H717" s="33">
        <v>115</v>
      </c>
      <c r="J717" s="34">
        <f t="shared" si="12"/>
        <v>454.46999999999969</v>
      </c>
    </row>
    <row r="718" spans="1:10" x14ac:dyDescent="0.25">
      <c r="A718" s="27">
        <v>44388</v>
      </c>
      <c r="D718" s="5" t="s">
        <v>109</v>
      </c>
      <c r="E718" s="4" t="s">
        <v>11</v>
      </c>
      <c r="F718" s="5" t="s">
        <v>188</v>
      </c>
      <c r="H718" s="33">
        <v>77.02</v>
      </c>
      <c r="J718" s="34">
        <f t="shared" si="12"/>
        <v>377.4499999999997</v>
      </c>
    </row>
    <row r="719" spans="1:10" x14ac:dyDescent="0.25">
      <c r="A719" s="27">
        <v>44392</v>
      </c>
      <c r="D719" s="5" t="s">
        <v>119</v>
      </c>
      <c r="E719" s="4" t="s">
        <v>28</v>
      </c>
      <c r="F719" s="5" t="s">
        <v>613</v>
      </c>
      <c r="H719" s="33">
        <v>21</v>
      </c>
      <c r="J719" s="34">
        <f t="shared" si="12"/>
        <v>356.4499999999997</v>
      </c>
    </row>
    <row r="720" spans="1:10" x14ac:dyDescent="0.25">
      <c r="A720" s="27">
        <v>44395</v>
      </c>
      <c r="D720" s="5" t="s">
        <v>109</v>
      </c>
      <c r="E720" s="4" t="s">
        <v>11</v>
      </c>
      <c r="F720" s="5" t="s">
        <v>188</v>
      </c>
      <c r="H720" s="33">
        <v>68.73</v>
      </c>
      <c r="J720" s="34">
        <f t="shared" si="12"/>
        <v>287.71999999999969</v>
      </c>
    </row>
    <row r="721" spans="1:10" x14ac:dyDescent="0.25">
      <c r="A721" s="27">
        <v>44397</v>
      </c>
      <c r="D721" s="5" t="s">
        <v>121</v>
      </c>
      <c r="E721" s="4" t="s">
        <v>43</v>
      </c>
      <c r="F721" s="5" t="s">
        <v>614</v>
      </c>
      <c r="H721" s="33">
        <v>45</v>
      </c>
      <c r="J721" s="34">
        <f t="shared" si="12"/>
        <v>242.71999999999969</v>
      </c>
    </row>
    <row r="722" spans="1:10" x14ac:dyDescent="0.25">
      <c r="A722" s="27">
        <v>44397</v>
      </c>
      <c r="B722" s="5" t="s">
        <v>127</v>
      </c>
      <c r="D722" s="5" t="s">
        <v>119</v>
      </c>
      <c r="E722" s="4" t="s">
        <v>28</v>
      </c>
      <c r="F722" s="5" t="s">
        <v>615</v>
      </c>
      <c r="I722" s="33">
        <v>20</v>
      </c>
      <c r="J722" s="34">
        <f t="shared" si="12"/>
        <v>262.71999999999969</v>
      </c>
    </row>
    <row r="723" spans="1:10" x14ac:dyDescent="0.25">
      <c r="A723" s="27">
        <v>44397</v>
      </c>
      <c r="D723" s="5" t="s">
        <v>109</v>
      </c>
      <c r="E723" s="4" t="s">
        <v>11</v>
      </c>
      <c r="F723" s="5" t="s">
        <v>616</v>
      </c>
      <c r="H723" s="33">
        <v>20</v>
      </c>
      <c r="J723" s="34">
        <f t="shared" si="12"/>
        <v>242.71999999999969</v>
      </c>
    </row>
    <row r="724" spans="1:10" x14ac:dyDescent="0.25">
      <c r="A724" s="27">
        <v>44402</v>
      </c>
      <c r="D724" s="5" t="s">
        <v>109</v>
      </c>
      <c r="E724" s="4" t="s">
        <v>11</v>
      </c>
      <c r="F724" s="5" t="s">
        <v>188</v>
      </c>
      <c r="H724" s="33">
        <v>48.9</v>
      </c>
      <c r="J724" s="34">
        <f t="shared" si="12"/>
        <v>193.81999999999968</v>
      </c>
    </row>
    <row r="725" spans="1:10" x14ac:dyDescent="0.25">
      <c r="A725" s="27">
        <v>44405</v>
      </c>
      <c r="B725" s="5" t="s">
        <v>130</v>
      </c>
      <c r="D725" s="5" t="s">
        <v>106</v>
      </c>
      <c r="E725" s="4" t="s">
        <v>94</v>
      </c>
      <c r="F725" s="5" t="s">
        <v>221</v>
      </c>
      <c r="I725" s="89">
        <v>200</v>
      </c>
      <c r="J725" s="34">
        <f t="shared" si="12"/>
        <v>393.81999999999971</v>
      </c>
    </row>
    <row r="726" spans="1:10" x14ac:dyDescent="0.25">
      <c r="A726" s="27">
        <v>44405</v>
      </c>
      <c r="B726" s="5" t="s">
        <v>130</v>
      </c>
      <c r="D726" s="5" t="s">
        <v>147</v>
      </c>
      <c r="E726" s="4" t="s">
        <v>146</v>
      </c>
      <c r="F726" s="5" t="s">
        <v>421</v>
      </c>
      <c r="I726" s="33">
        <v>300</v>
      </c>
      <c r="J726" s="34">
        <f t="shared" si="12"/>
        <v>693.81999999999971</v>
      </c>
    </row>
    <row r="727" spans="1:10" x14ac:dyDescent="0.25">
      <c r="A727" s="27">
        <v>44405</v>
      </c>
      <c r="D727" s="5" t="s">
        <v>120</v>
      </c>
      <c r="E727" s="4" t="s">
        <v>30</v>
      </c>
      <c r="F727" s="5" t="s">
        <v>618</v>
      </c>
      <c r="H727" s="33">
        <v>400</v>
      </c>
      <c r="J727" s="34">
        <f t="shared" ref="J727:J794" si="13">IF(SUM(H727:I727)=0,"",(J726+I727-H727))</f>
        <v>293.81999999999971</v>
      </c>
    </row>
    <row r="728" spans="1:10" x14ac:dyDescent="0.25">
      <c r="A728" s="27">
        <v>44407</v>
      </c>
      <c r="D728" s="5" t="s">
        <v>111</v>
      </c>
      <c r="E728" s="4" t="s">
        <v>2</v>
      </c>
      <c r="F728" s="5" t="s">
        <v>182</v>
      </c>
      <c r="H728" s="33">
        <v>16</v>
      </c>
      <c r="J728" s="34">
        <f t="shared" si="13"/>
        <v>277.81999999999971</v>
      </c>
    </row>
    <row r="729" spans="1:10" x14ac:dyDescent="0.25">
      <c r="A729" s="27">
        <v>44407</v>
      </c>
      <c r="D729" s="5" t="s">
        <v>123</v>
      </c>
      <c r="E729" s="4" t="s">
        <v>55</v>
      </c>
      <c r="F729" s="5" t="s">
        <v>619</v>
      </c>
      <c r="H729" s="33">
        <v>10</v>
      </c>
      <c r="J729" s="34">
        <f t="shared" si="13"/>
        <v>267.81999999999971</v>
      </c>
    </row>
    <row r="730" spans="1:10" x14ac:dyDescent="0.25">
      <c r="A730" s="27">
        <v>44408</v>
      </c>
      <c r="D730" s="5" t="s">
        <v>109</v>
      </c>
      <c r="E730" s="4" t="s">
        <v>11</v>
      </c>
      <c r="F730" s="5" t="s">
        <v>188</v>
      </c>
      <c r="H730" s="33">
        <v>75.430000000000007</v>
      </c>
      <c r="J730" s="34">
        <f t="shared" si="13"/>
        <v>192.3899999999997</v>
      </c>
    </row>
    <row r="731" spans="1:10" x14ac:dyDescent="0.25">
      <c r="A731" s="27">
        <v>44416</v>
      </c>
      <c r="B731" s="5" t="s">
        <v>130</v>
      </c>
      <c r="D731" s="5" t="s">
        <v>147</v>
      </c>
      <c r="E731" s="4" t="s">
        <v>146</v>
      </c>
      <c r="F731" s="5" t="s">
        <v>620</v>
      </c>
      <c r="I731" s="33">
        <v>300</v>
      </c>
      <c r="J731" s="34">
        <f t="shared" si="13"/>
        <v>492.3899999999997</v>
      </c>
    </row>
    <row r="732" spans="1:10" x14ac:dyDescent="0.25">
      <c r="A732" s="27">
        <v>44416</v>
      </c>
      <c r="D732" s="5" t="s">
        <v>109</v>
      </c>
      <c r="E732" s="4" t="s">
        <v>11</v>
      </c>
      <c r="F732" s="5" t="s">
        <v>621</v>
      </c>
      <c r="H732" s="33">
        <v>187.32</v>
      </c>
      <c r="J732" s="34">
        <f t="shared" si="13"/>
        <v>305.06999999999971</v>
      </c>
    </row>
    <row r="733" spans="1:10" x14ac:dyDescent="0.25">
      <c r="A733" s="27">
        <v>44419</v>
      </c>
      <c r="B733" s="5" t="s">
        <v>127</v>
      </c>
      <c r="D733" s="5" t="s">
        <v>106</v>
      </c>
      <c r="E733" s="4" t="s">
        <v>94</v>
      </c>
      <c r="F733" s="5" t="s">
        <v>622</v>
      </c>
      <c r="I733" s="33">
        <v>200</v>
      </c>
      <c r="J733" s="34">
        <f t="shared" si="13"/>
        <v>505.06999999999971</v>
      </c>
    </row>
    <row r="734" spans="1:10" x14ac:dyDescent="0.25">
      <c r="A734" s="27">
        <v>44419</v>
      </c>
      <c r="D734" s="5" t="s">
        <v>155</v>
      </c>
      <c r="F734" s="5" t="s">
        <v>623</v>
      </c>
      <c r="H734" s="33">
        <v>200</v>
      </c>
      <c r="J734" s="34">
        <f t="shared" si="13"/>
        <v>305.06999999999971</v>
      </c>
    </row>
    <row r="735" spans="1:10" x14ac:dyDescent="0.25">
      <c r="A735" s="27">
        <v>44423</v>
      </c>
      <c r="D735" s="5" t="s">
        <v>109</v>
      </c>
      <c r="E735" s="4" t="s">
        <v>11</v>
      </c>
      <c r="F735" s="5" t="s">
        <v>188</v>
      </c>
      <c r="H735" s="33">
        <v>124.81</v>
      </c>
      <c r="J735" s="34">
        <f t="shared" si="13"/>
        <v>180.25999999999971</v>
      </c>
    </row>
    <row r="736" spans="1:10" x14ac:dyDescent="0.25">
      <c r="A736" s="27">
        <v>44427</v>
      </c>
      <c r="D736" s="5" t="s">
        <v>119</v>
      </c>
      <c r="E736" s="4" t="s">
        <v>27</v>
      </c>
      <c r="F736" s="5" t="s">
        <v>624</v>
      </c>
      <c r="H736" s="33">
        <v>9</v>
      </c>
      <c r="J736" s="34">
        <f t="shared" si="13"/>
        <v>171.25999999999971</v>
      </c>
    </row>
    <row r="737" spans="1:10" x14ac:dyDescent="0.25">
      <c r="A737" s="27">
        <v>44430</v>
      </c>
      <c r="D737" s="5" t="s">
        <v>109</v>
      </c>
      <c r="E737" s="4" t="s">
        <v>11</v>
      </c>
      <c r="F737" s="5" t="s">
        <v>188</v>
      </c>
      <c r="H737" s="33">
        <v>45.89</v>
      </c>
      <c r="J737" s="34">
        <f t="shared" si="13"/>
        <v>125.36999999999971</v>
      </c>
    </row>
    <row r="738" spans="1:10" x14ac:dyDescent="0.25">
      <c r="A738" s="27">
        <v>44435</v>
      </c>
      <c r="B738" s="5" t="s">
        <v>130</v>
      </c>
      <c r="D738" s="5" t="s">
        <v>106</v>
      </c>
      <c r="E738" s="4" t="s">
        <v>94</v>
      </c>
      <c r="F738" s="5" t="s">
        <v>221</v>
      </c>
      <c r="I738" s="89">
        <v>200</v>
      </c>
      <c r="J738" s="34">
        <f t="shared" si="13"/>
        <v>325.36999999999972</v>
      </c>
    </row>
    <row r="739" spans="1:10" x14ac:dyDescent="0.25">
      <c r="A739" s="27">
        <v>44439</v>
      </c>
      <c r="D739" s="5" t="s">
        <v>112</v>
      </c>
      <c r="F739" s="5" t="s">
        <v>625</v>
      </c>
      <c r="H739" s="33">
        <v>4.71</v>
      </c>
      <c r="J739" s="34">
        <f t="shared" si="13"/>
        <v>320.65999999999974</v>
      </c>
    </row>
    <row r="740" spans="1:10" x14ac:dyDescent="0.25">
      <c r="A740" s="27">
        <v>44439</v>
      </c>
      <c r="D740" s="5" t="s">
        <v>116</v>
      </c>
      <c r="E740" s="4" t="s">
        <v>16</v>
      </c>
      <c r="F740" s="5" t="s">
        <v>626</v>
      </c>
      <c r="H740" s="33">
        <v>20</v>
      </c>
      <c r="J740" s="34">
        <f t="shared" si="13"/>
        <v>300.65999999999974</v>
      </c>
    </row>
    <row r="741" spans="1:10" x14ac:dyDescent="0.25">
      <c r="A741" s="27">
        <v>44439</v>
      </c>
      <c r="D741" s="5" t="s">
        <v>109</v>
      </c>
      <c r="E741" s="4" t="s">
        <v>11</v>
      </c>
      <c r="F741" s="5" t="s">
        <v>188</v>
      </c>
      <c r="H741" s="33">
        <v>81.069999999999993</v>
      </c>
      <c r="J741" s="34">
        <f t="shared" si="13"/>
        <v>219.58999999999975</v>
      </c>
    </row>
    <row r="742" spans="1:10" x14ac:dyDescent="0.25">
      <c r="A742" s="27">
        <v>44440</v>
      </c>
      <c r="D742" s="5" t="s">
        <v>121</v>
      </c>
      <c r="E742" s="4" t="s">
        <v>45</v>
      </c>
      <c r="F742" s="5" t="s">
        <v>627</v>
      </c>
      <c r="H742" s="33">
        <v>6.5</v>
      </c>
      <c r="J742" s="34">
        <f t="shared" si="13"/>
        <v>213.08999999999975</v>
      </c>
    </row>
    <row r="743" spans="1:10" x14ac:dyDescent="0.25">
      <c r="A743" s="27">
        <v>44450</v>
      </c>
      <c r="B743" s="5" t="s">
        <v>127</v>
      </c>
      <c r="D743" s="5" t="s">
        <v>106</v>
      </c>
      <c r="E743" s="4" t="s">
        <v>148</v>
      </c>
      <c r="F743" s="5" t="s">
        <v>628</v>
      </c>
      <c r="I743" s="33">
        <v>67</v>
      </c>
      <c r="J743" s="34">
        <f t="shared" si="13"/>
        <v>280.08999999999975</v>
      </c>
    </row>
    <row r="744" spans="1:10" x14ac:dyDescent="0.25">
      <c r="A744" s="27">
        <v>44450</v>
      </c>
      <c r="B744" s="5" t="s">
        <v>127</v>
      </c>
      <c r="D744" s="5" t="s">
        <v>106</v>
      </c>
      <c r="E744" s="4" t="s">
        <v>148</v>
      </c>
      <c r="F744" s="5" t="s">
        <v>629</v>
      </c>
      <c r="I744" s="33">
        <v>57</v>
      </c>
      <c r="J744" s="34">
        <f t="shared" si="13"/>
        <v>337.08999999999975</v>
      </c>
    </row>
    <row r="745" spans="1:10" x14ac:dyDescent="0.25">
      <c r="A745" s="27">
        <v>44450</v>
      </c>
      <c r="B745" s="5" t="s">
        <v>127</v>
      </c>
      <c r="D745" s="5" t="s">
        <v>106</v>
      </c>
      <c r="E745" s="4" t="s">
        <v>148</v>
      </c>
      <c r="F745" s="5" t="s">
        <v>630</v>
      </c>
      <c r="I745" s="33">
        <v>20</v>
      </c>
      <c r="J745" s="34">
        <f t="shared" si="13"/>
        <v>357.08999999999975</v>
      </c>
    </row>
    <row r="746" spans="1:10" x14ac:dyDescent="0.25">
      <c r="A746" s="27">
        <v>44451</v>
      </c>
      <c r="D746" s="5" t="s">
        <v>109</v>
      </c>
      <c r="E746" s="4" t="s">
        <v>11</v>
      </c>
      <c r="F746" s="5" t="s">
        <v>631</v>
      </c>
      <c r="H746" s="33">
        <v>142.13</v>
      </c>
      <c r="J746" s="34">
        <f t="shared" si="13"/>
        <v>214.95999999999975</v>
      </c>
    </row>
    <row r="747" spans="1:10" x14ac:dyDescent="0.25">
      <c r="A747" s="27">
        <v>44457</v>
      </c>
      <c r="B747" s="5" t="s">
        <v>130</v>
      </c>
      <c r="D747" s="5" t="s">
        <v>147</v>
      </c>
      <c r="E747" s="4" t="s">
        <v>146</v>
      </c>
      <c r="F747" s="5" t="s">
        <v>191</v>
      </c>
      <c r="I747" s="33">
        <v>500</v>
      </c>
      <c r="J747" s="34">
        <f t="shared" si="13"/>
        <v>714.95999999999981</v>
      </c>
    </row>
    <row r="748" spans="1:10" x14ac:dyDescent="0.25">
      <c r="A748" s="27">
        <v>44457</v>
      </c>
      <c r="D748" s="5" t="s">
        <v>106</v>
      </c>
      <c r="E748" s="4" t="s">
        <v>148</v>
      </c>
      <c r="F748" s="5" t="s">
        <v>632</v>
      </c>
      <c r="H748" s="33">
        <v>400</v>
      </c>
      <c r="J748" s="34">
        <f t="shared" si="13"/>
        <v>314.95999999999981</v>
      </c>
    </row>
    <row r="749" spans="1:10" x14ac:dyDescent="0.25">
      <c r="A749" s="27">
        <v>44457</v>
      </c>
      <c r="D749" s="5" t="s">
        <v>119</v>
      </c>
      <c r="E749" s="4" t="s">
        <v>27</v>
      </c>
      <c r="F749" s="5" t="s">
        <v>195</v>
      </c>
      <c r="H749" s="33">
        <v>17</v>
      </c>
      <c r="J749" s="34">
        <f t="shared" si="13"/>
        <v>297.95999999999981</v>
      </c>
    </row>
    <row r="750" spans="1:10" x14ac:dyDescent="0.25">
      <c r="A750" s="27">
        <v>44458</v>
      </c>
      <c r="D750" s="5" t="s">
        <v>109</v>
      </c>
      <c r="E750" s="4" t="s">
        <v>11</v>
      </c>
      <c r="F750" s="5" t="s">
        <v>188</v>
      </c>
      <c r="H750" s="33">
        <v>56.45</v>
      </c>
      <c r="J750" s="34">
        <f t="shared" si="13"/>
        <v>241.50999999999982</v>
      </c>
    </row>
    <row r="751" spans="1:10" x14ac:dyDescent="0.25">
      <c r="A751" s="27">
        <v>44464</v>
      </c>
      <c r="D751" s="5" t="s">
        <v>110</v>
      </c>
      <c r="F751" s="5" t="s">
        <v>633</v>
      </c>
      <c r="H751" s="33">
        <v>12</v>
      </c>
      <c r="J751" s="34">
        <f t="shared" si="13"/>
        <v>229.50999999999982</v>
      </c>
    </row>
    <row r="752" spans="1:10" x14ac:dyDescent="0.25">
      <c r="A752" s="27">
        <v>44465</v>
      </c>
      <c r="D752" s="5" t="s">
        <v>109</v>
      </c>
      <c r="E752" s="4" t="s">
        <v>11</v>
      </c>
      <c r="F752" s="5" t="s">
        <v>188</v>
      </c>
      <c r="H752" s="33">
        <v>111.24</v>
      </c>
      <c r="J752" s="34">
        <f t="shared" si="13"/>
        <v>118.26999999999983</v>
      </c>
    </row>
    <row r="753" spans="1:10" x14ac:dyDescent="0.25">
      <c r="A753" s="27">
        <v>44471</v>
      </c>
      <c r="D753" s="5" t="s">
        <v>106</v>
      </c>
      <c r="E753" s="4" t="s">
        <v>148</v>
      </c>
      <c r="F753" s="5" t="s">
        <v>634</v>
      </c>
      <c r="I753" s="33">
        <v>10</v>
      </c>
      <c r="J753" s="34">
        <f t="shared" si="13"/>
        <v>128.26999999999981</v>
      </c>
    </row>
    <row r="754" spans="1:10" x14ac:dyDescent="0.25">
      <c r="A754" s="27">
        <v>44471</v>
      </c>
      <c r="B754" s="5" t="s">
        <v>130</v>
      </c>
      <c r="D754" s="5" t="s">
        <v>106</v>
      </c>
      <c r="E754" s="4" t="s">
        <v>94</v>
      </c>
      <c r="F754" s="5" t="s">
        <v>221</v>
      </c>
      <c r="I754" s="33">
        <v>200</v>
      </c>
      <c r="J754" s="34">
        <f t="shared" si="13"/>
        <v>328.26999999999981</v>
      </c>
    </row>
    <row r="755" spans="1:10" x14ac:dyDescent="0.25">
      <c r="A755" s="27">
        <v>44471</v>
      </c>
      <c r="D755" s="5" t="s">
        <v>110</v>
      </c>
      <c r="F755" s="5" t="s">
        <v>635</v>
      </c>
      <c r="H755" s="33">
        <v>104</v>
      </c>
      <c r="J755" s="34">
        <f t="shared" si="13"/>
        <v>224.26999999999981</v>
      </c>
    </row>
    <row r="756" spans="1:10" x14ac:dyDescent="0.25">
      <c r="A756" s="27">
        <v>44472</v>
      </c>
      <c r="D756" s="5" t="s">
        <v>109</v>
      </c>
      <c r="E756" s="4" t="s">
        <v>11</v>
      </c>
      <c r="F756" s="5" t="s">
        <v>188</v>
      </c>
      <c r="H756" s="33">
        <v>38.28</v>
      </c>
      <c r="J756" s="34">
        <f t="shared" si="13"/>
        <v>185.98999999999981</v>
      </c>
    </row>
    <row r="757" spans="1:10" x14ac:dyDescent="0.25">
      <c r="A757" s="27">
        <v>44472</v>
      </c>
      <c r="D757" s="5" t="s">
        <v>119</v>
      </c>
      <c r="E757" s="4" t="s">
        <v>23</v>
      </c>
      <c r="F757" s="5" t="s">
        <v>441</v>
      </c>
      <c r="H757" s="33">
        <v>20</v>
      </c>
      <c r="J757" s="34">
        <f t="shared" si="13"/>
        <v>165.98999999999981</v>
      </c>
    </row>
    <row r="758" spans="1:10" x14ac:dyDescent="0.25">
      <c r="A758" s="27">
        <v>44479</v>
      </c>
      <c r="D758" s="5" t="s">
        <v>109</v>
      </c>
      <c r="E758" s="4" t="s">
        <v>11</v>
      </c>
      <c r="F758" s="5" t="s">
        <v>188</v>
      </c>
      <c r="H758" s="33">
        <v>36.549999999999997</v>
      </c>
      <c r="J758" s="34">
        <f t="shared" si="13"/>
        <v>129.43999999999983</v>
      </c>
    </row>
    <row r="759" spans="1:10" x14ac:dyDescent="0.25">
      <c r="A759" s="27">
        <v>44482</v>
      </c>
      <c r="B759" s="5" t="s">
        <v>130</v>
      </c>
      <c r="D759" s="5" t="s">
        <v>147</v>
      </c>
      <c r="E759" s="4" t="s">
        <v>146</v>
      </c>
      <c r="F759" s="5" t="s">
        <v>191</v>
      </c>
      <c r="I759" s="33">
        <v>400</v>
      </c>
      <c r="J759" s="34">
        <f t="shared" si="13"/>
        <v>529.43999999999983</v>
      </c>
    </row>
    <row r="760" spans="1:10" x14ac:dyDescent="0.25">
      <c r="A760" s="27">
        <v>44482</v>
      </c>
      <c r="D760" s="5" t="s">
        <v>106</v>
      </c>
      <c r="E760" s="4" t="s">
        <v>148</v>
      </c>
      <c r="F760" s="5" t="s">
        <v>632</v>
      </c>
      <c r="H760" s="33">
        <v>200</v>
      </c>
      <c r="J760" s="34">
        <f t="shared" si="13"/>
        <v>329.43999999999983</v>
      </c>
    </row>
    <row r="761" spans="1:10" x14ac:dyDescent="0.25">
      <c r="A761" s="27">
        <v>44483</v>
      </c>
      <c r="D761" s="5" t="s">
        <v>121</v>
      </c>
      <c r="E761" s="4" t="s">
        <v>43</v>
      </c>
      <c r="F761" s="5" t="s">
        <v>637</v>
      </c>
      <c r="H761" s="33">
        <v>50</v>
      </c>
      <c r="J761" s="34">
        <f t="shared" si="13"/>
        <v>279.43999999999983</v>
      </c>
    </row>
    <row r="762" spans="1:10" x14ac:dyDescent="0.25">
      <c r="A762" s="27">
        <v>44486</v>
      </c>
      <c r="D762" s="5" t="s">
        <v>119</v>
      </c>
      <c r="E762" s="4" t="s">
        <v>23</v>
      </c>
      <c r="F762" s="5" t="s">
        <v>636</v>
      </c>
      <c r="H762" s="33">
        <v>10</v>
      </c>
      <c r="J762" s="34">
        <f t="shared" si="13"/>
        <v>269.43999999999983</v>
      </c>
    </row>
    <row r="763" spans="1:10" x14ac:dyDescent="0.25">
      <c r="A763" s="27">
        <v>44486</v>
      </c>
      <c r="D763" s="5" t="s">
        <v>109</v>
      </c>
      <c r="E763" s="4" t="s">
        <v>11</v>
      </c>
      <c r="F763" s="5" t="s">
        <v>188</v>
      </c>
      <c r="H763" s="33">
        <v>31.1</v>
      </c>
      <c r="J763" s="34">
        <f t="shared" si="13"/>
        <v>238.33999999999983</v>
      </c>
    </row>
    <row r="764" spans="1:10" x14ac:dyDescent="0.25">
      <c r="A764" s="27">
        <v>44491</v>
      </c>
      <c r="D764" s="5" t="s">
        <v>106</v>
      </c>
      <c r="E764" s="4" t="s">
        <v>94</v>
      </c>
      <c r="F764" s="5" t="s">
        <v>638</v>
      </c>
      <c r="H764" s="33">
        <v>10</v>
      </c>
      <c r="J764" s="34">
        <f t="shared" si="13"/>
        <v>228.33999999999983</v>
      </c>
    </row>
    <row r="765" spans="1:10" x14ac:dyDescent="0.25">
      <c r="A765" s="27">
        <v>44493</v>
      </c>
      <c r="D765" s="5" t="s">
        <v>109</v>
      </c>
      <c r="E765" s="4" t="s">
        <v>11</v>
      </c>
      <c r="F765" s="5" t="s">
        <v>188</v>
      </c>
      <c r="H765" s="33">
        <v>46.65</v>
      </c>
      <c r="J765" s="34">
        <f t="shared" si="13"/>
        <v>181.68999999999983</v>
      </c>
    </row>
    <row r="766" spans="1:10" x14ac:dyDescent="0.25">
      <c r="A766" s="27">
        <v>44499</v>
      </c>
      <c r="D766" s="5" t="s">
        <v>119</v>
      </c>
      <c r="E766" s="4" t="s">
        <v>28</v>
      </c>
      <c r="F766" s="5" t="s">
        <v>639</v>
      </c>
      <c r="H766" s="33">
        <v>7</v>
      </c>
      <c r="J766" s="34">
        <f t="shared" si="13"/>
        <v>174.68999999999983</v>
      </c>
    </row>
    <row r="767" spans="1:10" x14ac:dyDescent="0.25">
      <c r="A767" s="27">
        <v>44499</v>
      </c>
      <c r="D767" s="5" t="s">
        <v>110</v>
      </c>
      <c r="F767" s="5" t="s">
        <v>640</v>
      </c>
      <c r="H767" s="33">
        <v>20</v>
      </c>
      <c r="J767" s="34">
        <f t="shared" si="13"/>
        <v>154.68999999999983</v>
      </c>
    </row>
    <row r="768" spans="1:10" x14ac:dyDescent="0.25">
      <c r="A768" s="27">
        <v>44500</v>
      </c>
      <c r="D768" s="5" t="s">
        <v>109</v>
      </c>
      <c r="E768" s="4" t="s">
        <v>11</v>
      </c>
      <c r="F768" s="5" t="s">
        <v>188</v>
      </c>
      <c r="H768" s="33">
        <v>47.11</v>
      </c>
      <c r="J768" s="34">
        <f t="shared" si="13"/>
        <v>107.57999999999983</v>
      </c>
    </row>
    <row r="769" spans="1:10" x14ac:dyDescent="0.25">
      <c r="A769" s="27">
        <v>44502</v>
      </c>
      <c r="B769" s="5" t="s">
        <v>130</v>
      </c>
      <c r="D769" s="5" t="s">
        <v>147</v>
      </c>
      <c r="E769" s="4" t="s">
        <v>146</v>
      </c>
      <c r="F769" s="5" t="s">
        <v>191</v>
      </c>
      <c r="I769" s="33">
        <v>300</v>
      </c>
      <c r="J769" s="34">
        <f t="shared" si="13"/>
        <v>407.57999999999981</v>
      </c>
    </row>
    <row r="770" spans="1:10" x14ac:dyDescent="0.25">
      <c r="A770" s="27">
        <v>44503</v>
      </c>
      <c r="D770" s="5" t="s">
        <v>119</v>
      </c>
      <c r="E770" s="4" t="s">
        <v>27</v>
      </c>
      <c r="F770" s="5" t="s">
        <v>641</v>
      </c>
      <c r="H770" s="33">
        <v>10</v>
      </c>
      <c r="J770" s="34">
        <f t="shared" si="13"/>
        <v>397.57999999999981</v>
      </c>
    </row>
    <row r="771" spans="1:10" x14ac:dyDescent="0.25">
      <c r="A771" s="27">
        <v>44504</v>
      </c>
      <c r="D771" s="5" t="s">
        <v>106</v>
      </c>
      <c r="E771" s="4" t="s">
        <v>94</v>
      </c>
      <c r="F771" s="5" t="s">
        <v>642</v>
      </c>
      <c r="H771" s="33">
        <v>10</v>
      </c>
      <c r="J771" s="34">
        <f t="shared" si="13"/>
        <v>387.57999999999981</v>
      </c>
    </row>
    <row r="772" spans="1:10" x14ac:dyDescent="0.25">
      <c r="A772" s="27">
        <v>44505</v>
      </c>
      <c r="D772" s="5" t="s">
        <v>109</v>
      </c>
      <c r="E772" s="4" t="s">
        <v>12</v>
      </c>
      <c r="F772" s="5" t="s">
        <v>643</v>
      </c>
      <c r="H772" s="33">
        <v>20</v>
      </c>
      <c r="J772" s="34">
        <f t="shared" si="13"/>
        <v>367.57999999999981</v>
      </c>
    </row>
    <row r="773" spans="1:10" x14ac:dyDescent="0.25">
      <c r="A773" s="27">
        <v>44507</v>
      </c>
      <c r="D773" s="5" t="s">
        <v>109</v>
      </c>
      <c r="E773" s="4" t="s">
        <v>11</v>
      </c>
      <c r="F773" s="5" t="s">
        <v>188</v>
      </c>
      <c r="H773" s="33">
        <v>75.319999999999993</v>
      </c>
      <c r="J773" s="34">
        <f t="shared" si="13"/>
        <v>292.25999999999982</v>
      </c>
    </row>
    <row r="774" spans="1:10" x14ac:dyDescent="0.25">
      <c r="A774" s="27">
        <v>44508</v>
      </c>
      <c r="B774" s="5" t="s">
        <v>127</v>
      </c>
      <c r="D774" s="5" t="s">
        <v>106</v>
      </c>
      <c r="E774" s="4" t="s">
        <v>94</v>
      </c>
      <c r="F774" s="5" t="s">
        <v>644</v>
      </c>
      <c r="I774" s="33">
        <v>30</v>
      </c>
      <c r="J774" s="34">
        <f t="shared" si="13"/>
        <v>322.25999999999982</v>
      </c>
    </row>
    <row r="775" spans="1:10" x14ac:dyDescent="0.25">
      <c r="A775" s="27">
        <v>44508</v>
      </c>
      <c r="D775" s="5" t="s">
        <v>121</v>
      </c>
      <c r="E775" s="4" t="s">
        <v>35</v>
      </c>
      <c r="F775" s="5" t="s">
        <v>645</v>
      </c>
      <c r="H775" s="33">
        <v>20</v>
      </c>
      <c r="J775" s="34">
        <f t="shared" si="13"/>
        <v>302.25999999999982</v>
      </c>
    </row>
    <row r="776" spans="1:10" x14ac:dyDescent="0.25">
      <c r="A776" s="27">
        <v>44514</v>
      </c>
      <c r="D776" s="5" t="s">
        <v>109</v>
      </c>
      <c r="E776" s="4" t="s">
        <v>11</v>
      </c>
      <c r="F776" s="5" t="s">
        <v>188</v>
      </c>
      <c r="H776" s="33">
        <v>21.35</v>
      </c>
      <c r="J776" s="34">
        <f t="shared" si="13"/>
        <v>280.9099999999998</v>
      </c>
    </row>
    <row r="777" spans="1:10" x14ac:dyDescent="0.25">
      <c r="A777" s="27">
        <v>44520</v>
      </c>
      <c r="D777" s="5" t="s">
        <v>109</v>
      </c>
      <c r="E777" s="4" t="s">
        <v>12</v>
      </c>
      <c r="F777" s="5" t="s">
        <v>646</v>
      </c>
      <c r="H777" s="33">
        <v>30</v>
      </c>
      <c r="J777" s="34">
        <f t="shared" si="13"/>
        <v>250.9099999999998</v>
      </c>
    </row>
    <row r="778" spans="1:10" x14ac:dyDescent="0.25">
      <c r="A778" s="27">
        <v>44520</v>
      </c>
      <c r="D778" s="5" t="s">
        <v>121</v>
      </c>
      <c r="E778" s="4" t="s">
        <v>45</v>
      </c>
      <c r="F778" s="5" t="s">
        <v>647</v>
      </c>
      <c r="H778" s="33">
        <v>45</v>
      </c>
      <c r="J778" s="34">
        <f t="shared" si="13"/>
        <v>205.9099999999998</v>
      </c>
    </row>
    <row r="779" spans="1:10" x14ac:dyDescent="0.25">
      <c r="A779" s="27">
        <v>44521</v>
      </c>
      <c r="D779" s="5" t="s">
        <v>123</v>
      </c>
      <c r="E779" s="4" t="s">
        <v>55</v>
      </c>
      <c r="F779" s="5" t="s">
        <v>648</v>
      </c>
      <c r="H779" s="33">
        <v>13.15</v>
      </c>
      <c r="J779" s="34">
        <f t="shared" si="13"/>
        <v>192.75999999999979</v>
      </c>
    </row>
    <row r="780" spans="1:10" x14ac:dyDescent="0.25">
      <c r="A780" s="27">
        <v>44521</v>
      </c>
      <c r="D780" s="5" t="s">
        <v>109</v>
      </c>
      <c r="E780" s="4" t="s">
        <v>11</v>
      </c>
      <c r="F780" s="5" t="s">
        <v>188</v>
      </c>
      <c r="H780" s="33">
        <v>47.59</v>
      </c>
      <c r="J780" s="34">
        <f t="shared" si="13"/>
        <v>145.16999999999979</v>
      </c>
    </row>
    <row r="781" spans="1:10" x14ac:dyDescent="0.25">
      <c r="A781" s="27">
        <v>44522</v>
      </c>
      <c r="D781" s="5" t="s">
        <v>110</v>
      </c>
      <c r="F781" s="5" t="s">
        <v>552</v>
      </c>
      <c r="H781" s="33">
        <v>20</v>
      </c>
      <c r="J781" s="34">
        <f t="shared" si="13"/>
        <v>125.16999999999979</v>
      </c>
    </row>
    <row r="782" spans="1:10" x14ac:dyDescent="0.25">
      <c r="A782" s="27">
        <v>44525</v>
      </c>
      <c r="D782" s="5" t="s">
        <v>114</v>
      </c>
      <c r="F782" s="5" t="s">
        <v>649</v>
      </c>
      <c r="H782" s="33">
        <v>8</v>
      </c>
      <c r="J782" s="34">
        <f t="shared" si="13"/>
        <v>117.16999999999979</v>
      </c>
    </row>
    <row r="783" spans="1:10" x14ac:dyDescent="0.25">
      <c r="A783" s="27">
        <v>44528</v>
      </c>
      <c r="D783" s="5" t="s">
        <v>109</v>
      </c>
      <c r="E783" s="4" t="s">
        <v>11</v>
      </c>
      <c r="F783" s="5" t="s">
        <v>188</v>
      </c>
      <c r="H783" s="33">
        <v>31.75</v>
      </c>
      <c r="J783" s="34">
        <f t="shared" si="13"/>
        <v>85.419999999999789</v>
      </c>
    </row>
    <row r="784" spans="1:10" x14ac:dyDescent="0.25">
      <c r="A784" s="27">
        <v>44530</v>
      </c>
      <c r="D784" s="5" t="s">
        <v>121</v>
      </c>
      <c r="E784" s="4" t="s">
        <v>43</v>
      </c>
      <c r="F784" s="5" t="s">
        <v>650</v>
      </c>
      <c r="H784" s="33">
        <v>27.97</v>
      </c>
      <c r="J784" s="34">
        <f t="shared" si="13"/>
        <v>57.44999999999979</v>
      </c>
    </row>
    <row r="785" spans="1:10" x14ac:dyDescent="0.25">
      <c r="A785" s="27">
        <v>44530</v>
      </c>
      <c r="D785" s="5" t="s">
        <v>109</v>
      </c>
      <c r="E785" s="4" t="s">
        <v>12</v>
      </c>
      <c r="F785" s="5" t="s">
        <v>651</v>
      </c>
      <c r="H785" s="33">
        <v>5</v>
      </c>
      <c r="J785" s="34">
        <f t="shared" si="13"/>
        <v>52.44999999999979</v>
      </c>
    </row>
    <row r="786" spans="1:10" x14ac:dyDescent="0.25">
      <c r="A786" s="27">
        <v>44532</v>
      </c>
      <c r="D786" s="5" t="s">
        <v>114</v>
      </c>
      <c r="F786" s="5" t="s">
        <v>652</v>
      </c>
      <c r="H786" s="33">
        <v>8</v>
      </c>
      <c r="J786" s="34">
        <f t="shared" si="13"/>
        <v>44.44999999999979</v>
      </c>
    </row>
    <row r="787" spans="1:10" x14ac:dyDescent="0.25">
      <c r="A787" s="27">
        <v>44534</v>
      </c>
      <c r="B787" s="5" t="s">
        <v>130</v>
      </c>
      <c r="D787" s="5" t="s">
        <v>147</v>
      </c>
      <c r="E787" s="4" t="s">
        <v>146</v>
      </c>
      <c r="F787" s="5" t="s">
        <v>196</v>
      </c>
      <c r="I787" s="33">
        <v>200</v>
      </c>
      <c r="J787" s="34">
        <f t="shared" si="13"/>
        <v>244.44999999999979</v>
      </c>
    </row>
    <row r="788" spans="1:10" x14ac:dyDescent="0.25">
      <c r="A788" s="27">
        <v>44534</v>
      </c>
      <c r="D788" s="5" t="s">
        <v>123</v>
      </c>
      <c r="E788" s="4" t="s">
        <v>55</v>
      </c>
      <c r="F788" s="5" t="s">
        <v>653</v>
      </c>
      <c r="H788" s="33">
        <v>12.15</v>
      </c>
      <c r="J788" s="34">
        <f t="shared" si="13"/>
        <v>232.29999999999978</v>
      </c>
    </row>
    <row r="789" spans="1:10" x14ac:dyDescent="0.25">
      <c r="A789" s="27">
        <v>44535</v>
      </c>
      <c r="D789" s="5" t="s">
        <v>109</v>
      </c>
      <c r="E789" s="4" t="s">
        <v>11</v>
      </c>
      <c r="F789" s="5" t="s">
        <v>188</v>
      </c>
      <c r="H789" s="33">
        <v>27.1</v>
      </c>
      <c r="J789" s="34">
        <f t="shared" si="13"/>
        <v>205.19999999999979</v>
      </c>
    </row>
    <row r="790" spans="1:10" x14ac:dyDescent="0.25">
      <c r="A790" s="27">
        <v>44542</v>
      </c>
      <c r="D790" s="5" t="s">
        <v>109</v>
      </c>
      <c r="E790" s="4" t="s">
        <v>11</v>
      </c>
      <c r="F790" s="5" t="s">
        <v>188</v>
      </c>
      <c r="H790" s="33">
        <v>49.05</v>
      </c>
      <c r="J790" s="34">
        <f t="shared" si="13"/>
        <v>156.14999999999981</v>
      </c>
    </row>
    <row r="791" spans="1:10" x14ac:dyDescent="0.25">
      <c r="A791" s="27">
        <v>44547</v>
      </c>
      <c r="D791" s="5" t="s">
        <v>111</v>
      </c>
      <c r="E791" s="4" t="s">
        <v>2</v>
      </c>
      <c r="F791" s="5" t="s">
        <v>182</v>
      </c>
      <c r="H791" s="33">
        <v>20</v>
      </c>
      <c r="J791" s="34">
        <f t="shared" si="13"/>
        <v>136.14999999999981</v>
      </c>
    </row>
    <row r="792" spans="1:10" x14ac:dyDescent="0.25">
      <c r="A792" s="27">
        <v>44548</v>
      </c>
      <c r="D792" s="5" t="s">
        <v>110</v>
      </c>
      <c r="F792" s="5" t="s">
        <v>655</v>
      </c>
      <c r="H792" s="33">
        <v>18.8</v>
      </c>
      <c r="J792" s="34">
        <f t="shared" si="13"/>
        <v>117.34999999999981</v>
      </c>
    </row>
    <row r="793" spans="1:10" x14ac:dyDescent="0.25">
      <c r="A793" s="27">
        <v>44548</v>
      </c>
      <c r="D793" s="5" t="s">
        <v>110</v>
      </c>
      <c r="F793" s="5" t="s">
        <v>656</v>
      </c>
      <c r="H793" s="33">
        <v>20</v>
      </c>
      <c r="J793" s="34">
        <f t="shared" si="13"/>
        <v>97.34999999999981</v>
      </c>
    </row>
    <row r="794" spans="1:10" x14ac:dyDescent="0.25">
      <c r="A794" s="27">
        <v>44549</v>
      </c>
      <c r="D794" s="5" t="s">
        <v>109</v>
      </c>
      <c r="E794" s="4" t="s">
        <v>11</v>
      </c>
      <c r="F794" s="5" t="s">
        <v>188</v>
      </c>
      <c r="H794" s="33">
        <v>11.05</v>
      </c>
      <c r="J794" s="34">
        <f t="shared" si="13"/>
        <v>86.299999999999812</v>
      </c>
    </row>
    <row r="795" spans="1:10" x14ac:dyDescent="0.25">
      <c r="A795" s="27">
        <v>44550</v>
      </c>
      <c r="B795" s="5" t="s">
        <v>130</v>
      </c>
      <c r="D795" s="5" t="s">
        <v>147</v>
      </c>
      <c r="E795" s="4" t="s">
        <v>146</v>
      </c>
      <c r="F795" s="5" t="s">
        <v>191</v>
      </c>
      <c r="I795" s="33">
        <v>400</v>
      </c>
      <c r="J795" s="34">
        <f t="shared" ref="J795:J861" si="14">IF(SUM(H795:I795)=0,"",(J794+I795-H795))</f>
        <v>486.29999999999984</v>
      </c>
    </row>
    <row r="796" spans="1:10" x14ac:dyDescent="0.25">
      <c r="A796" s="27">
        <v>44551</v>
      </c>
      <c r="D796" s="5" t="s">
        <v>110</v>
      </c>
      <c r="F796" s="5" t="s">
        <v>657</v>
      </c>
      <c r="H796" s="33">
        <v>200</v>
      </c>
      <c r="J796" s="34">
        <f t="shared" si="14"/>
        <v>286.29999999999984</v>
      </c>
    </row>
    <row r="797" spans="1:10" x14ac:dyDescent="0.25">
      <c r="A797" s="27">
        <v>44556</v>
      </c>
      <c r="D797" s="5" t="s">
        <v>109</v>
      </c>
      <c r="E797" s="4" t="s">
        <v>11</v>
      </c>
      <c r="F797" s="5" t="s">
        <v>658</v>
      </c>
      <c r="H797" s="33">
        <v>50</v>
      </c>
      <c r="J797" s="34">
        <f t="shared" si="14"/>
        <v>236.29999999999984</v>
      </c>
    </row>
    <row r="798" spans="1:10" x14ac:dyDescent="0.25">
      <c r="A798" s="27">
        <v>44556</v>
      </c>
      <c r="D798" s="5" t="s">
        <v>109</v>
      </c>
      <c r="E798" s="4" t="s">
        <v>11</v>
      </c>
      <c r="F798" s="5" t="s">
        <v>188</v>
      </c>
      <c r="H798" s="33">
        <v>46.16</v>
      </c>
      <c r="J798" s="34">
        <f t="shared" si="14"/>
        <v>190.13999999999984</v>
      </c>
    </row>
    <row r="799" spans="1:10" x14ac:dyDescent="0.25">
      <c r="A799" s="27">
        <v>44560</v>
      </c>
      <c r="D799" s="5" t="s">
        <v>119</v>
      </c>
      <c r="E799" s="4" t="s">
        <v>27</v>
      </c>
      <c r="F799" s="5" t="s">
        <v>659</v>
      </c>
      <c r="H799" s="33">
        <v>12.5</v>
      </c>
      <c r="J799" s="34">
        <f t="shared" si="14"/>
        <v>177.63999999999984</v>
      </c>
    </row>
    <row r="800" spans="1:10" x14ac:dyDescent="0.25">
      <c r="A800" s="27">
        <v>44561</v>
      </c>
      <c r="D800" s="5" t="s">
        <v>123</v>
      </c>
      <c r="E800" s="4" t="s">
        <v>55</v>
      </c>
      <c r="F800" s="5" t="s">
        <v>509</v>
      </c>
      <c r="H800" s="33">
        <v>15.6</v>
      </c>
      <c r="J800" s="34">
        <f t="shared" si="14"/>
        <v>162.03999999999985</v>
      </c>
    </row>
    <row r="801" spans="1:10" x14ac:dyDescent="0.25">
      <c r="A801" s="27">
        <v>44566</v>
      </c>
      <c r="D801" s="5" t="s">
        <v>109</v>
      </c>
      <c r="E801" s="4" t="s">
        <v>11</v>
      </c>
      <c r="F801" s="5" t="s">
        <v>667</v>
      </c>
      <c r="I801" s="33">
        <v>9</v>
      </c>
      <c r="J801" s="34">
        <f t="shared" si="14"/>
        <v>171.03999999999985</v>
      </c>
    </row>
    <row r="802" spans="1:10" x14ac:dyDescent="0.25">
      <c r="A802" s="27">
        <v>44570</v>
      </c>
      <c r="D802" s="5" t="s">
        <v>109</v>
      </c>
      <c r="E802" s="4" t="s">
        <v>11</v>
      </c>
      <c r="F802" s="5" t="s">
        <v>188</v>
      </c>
      <c r="H802" s="33">
        <v>25.35</v>
      </c>
      <c r="J802" s="34">
        <f t="shared" si="14"/>
        <v>145.68999999999986</v>
      </c>
    </row>
    <row r="803" spans="1:10" x14ac:dyDescent="0.25">
      <c r="A803" s="27">
        <v>44577</v>
      </c>
      <c r="D803" s="5" t="s">
        <v>109</v>
      </c>
      <c r="E803" s="4" t="s">
        <v>11</v>
      </c>
      <c r="F803" s="5" t="s">
        <v>188</v>
      </c>
      <c r="H803" s="33">
        <v>41.5</v>
      </c>
      <c r="J803" s="34">
        <f t="shared" si="14"/>
        <v>104.18999999999986</v>
      </c>
    </row>
    <row r="804" spans="1:10" x14ac:dyDescent="0.25">
      <c r="A804" s="27">
        <v>44579</v>
      </c>
      <c r="D804" s="5" t="s">
        <v>119</v>
      </c>
      <c r="E804" s="4" t="s">
        <v>28</v>
      </c>
      <c r="F804" s="5" t="s">
        <v>668</v>
      </c>
      <c r="H804" s="33">
        <v>14.95</v>
      </c>
      <c r="J804" s="34">
        <f t="shared" si="14"/>
        <v>89.239999999999853</v>
      </c>
    </row>
    <row r="805" spans="1:10" x14ac:dyDescent="0.25">
      <c r="A805" s="27">
        <v>44579</v>
      </c>
      <c r="D805" s="5" t="s">
        <v>123</v>
      </c>
      <c r="E805" s="4" t="s">
        <v>55</v>
      </c>
      <c r="F805" s="5" t="s">
        <v>671</v>
      </c>
      <c r="H805" s="33">
        <v>20.399999999999999</v>
      </c>
      <c r="J805" s="34">
        <f t="shared" si="14"/>
        <v>68.839999999999861</v>
      </c>
    </row>
    <row r="806" spans="1:10" x14ac:dyDescent="0.25">
      <c r="A806" s="27">
        <v>44581</v>
      </c>
      <c r="D806" s="5" t="s">
        <v>123</v>
      </c>
      <c r="E806" s="4" t="s">
        <v>662</v>
      </c>
      <c r="F806" s="5" t="s">
        <v>670</v>
      </c>
      <c r="H806" s="33">
        <v>50</v>
      </c>
      <c r="J806" s="34">
        <f t="shared" si="14"/>
        <v>18.839999999999861</v>
      </c>
    </row>
    <row r="807" spans="1:10" x14ac:dyDescent="0.25">
      <c r="A807" s="27">
        <v>44581</v>
      </c>
      <c r="D807" s="5" t="s">
        <v>114</v>
      </c>
      <c r="F807" s="5" t="s">
        <v>669</v>
      </c>
      <c r="H807" s="33">
        <v>8</v>
      </c>
      <c r="J807" s="34">
        <f t="shared" si="14"/>
        <v>10.839999999999861</v>
      </c>
    </row>
    <row r="808" spans="1:10" x14ac:dyDescent="0.25">
      <c r="A808" s="27">
        <v>44582</v>
      </c>
      <c r="B808" s="5" t="s">
        <v>127</v>
      </c>
      <c r="D808" s="5" t="s">
        <v>106</v>
      </c>
      <c r="E808" s="4" t="s">
        <v>148</v>
      </c>
      <c r="F808" s="5" t="s">
        <v>672</v>
      </c>
      <c r="I808" s="33">
        <v>95</v>
      </c>
      <c r="J808" s="34">
        <f t="shared" si="14"/>
        <v>105.83999999999986</v>
      </c>
    </row>
    <row r="809" spans="1:10" x14ac:dyDescent="0.25">
      <c r="A809" s="27">
        <v>44584</v>
      </c>
      <c r="D809" s="5" t="s">
        <v>109</v>
      </c>
      <c r="E809" s="4" t="s">
        <v>11</v>
      </c>
      <c r="F809" s="5" t="s">
        <v>188</v>
      </c>
      <c r="H809" s="33">
        <v>24.92</v>
      </c>
      <c r="J809" s="34">
        <f t="shared" si="14"/>
        <v>80.91999999999986</v>
      </c>
    </row>
    <row r="810" spans="1:10" x14ac:dyDescent="0.25">
      <c r="A810" s="27">
        <v>44589</v>
      </c>
      <c r="B810" s="5" t="s">
        <v>127</v>
      </c>
      <c r="D810" s="5" t="s">
        <v>106</v>
      </c>
      <c r="E810" s="4" t="s">
        <v>148</v>
      </c>
      <c r="F810" s="5" t="s">
        <v>673</v>
      </c>
      <c r="I810" s="33">
        <v>5</v>
      </c>
      <c r="J810" s="34">
        <f t="shared" si="14"/>
        <v>85.91999999999986</v>
      </c>
    </row>
    <row r="811" spans="1:10" x14ac:dyDescent="0.25">
      <c r="A811" s="27">
        <v>44589</v>
      </c>
      <c r="B811" s="5" t="s">
        <v>130</v>
      </c>
      <c r="D811" s="5" t="s">
        <v>106</v>
      </c>
      <c r="E811" s="4" t="s">
        <v>94</v>
      </c>
      <c r="F811" s="5" t="s">
        <v>221</v>
      </c>
      <c r="I811" s="89">
        <v>100</v>
      </c>
      <c r="J811" s="34">
        <f t="shared" si="14"/>
        <v>185.91999999999985</v>
      </c>
    </row>
    <row r="812" spans="1:10" x14ac:dyDescent="0.25">
      <c r="A812" s="27">
        <v>44589</v>
      </c>
      <c r="D812" s="5" t="s">
        <v>119</v>
      </c>
      <c r="E812" s="4" t="s">
        <v>28</v>
      </c>
      <c r="F812" s="5" t="s">
        <v>674</v>
      </c>
      <c r="H812" s="33">
        <v>33</v>
      </c>
      <c r="J812" s="34">
        <f t="shared" si="14"/>
        <v>152.91999999999985</v>
      </c>
    </row>
    <row r="813" spans="1:10" x14ac:dyDescent="0.25">
      <c r="A813" s="27">
        <v>44589</v>
      </c>
      <c r="D813" s="5" t="s">
        <v>112</v>
      </c>
      <c r="F813" s="5" t="s">
        <v>675</v>
      </c>
      <c r="H813" s="33">
        <v>9</v>
      </c>
      <c r="J813" s="34">
        <f t="shared" si="14"/>
        <v>143.91999999999985</v>
      </c>
    </row>
    <row r="814" spans="1:10" x14ac:dyDescent="0.25">
      <c r="A814" s="27">
        <v>44589</v>
      </c>
      <c r="D814" s="5" t="s">
        <v>121</v>
      </c>
      <c r="E814" s="4" t="s">
        <v>43</v>
      </c>
      <c r="F814" s="5" t="s">
        <v>676</v>
      </c>
      <c r="H814" s="33">
        <v>9.9</v>
      </c>
      <c r="J814" s="34">
        <f t="shared" si="14"/>
        <v>134.01999999999984</v>
      </c>
    </row>
    <row r="815" spans="1:10" x14ac:dyDescent="0.25">
      <c r="A815" s="27">
        <v>44591</v>
      </c>
      <c r="D815" s="5" t="s">
        <v>109</v>
      </c>
      <c r="E815" s="4" t="s">
        <v>11</v>
      </c>
      <c r="F815" s="5" t="s">
        <v>188</v>
      </c>
      <c r="H815" s="33">
        <v>12.55</v>
      </c>
      <c r="J815" s="34">
        <f t="shared" si="14"/>
        <v>121.46999999999984</v>
      </c>
    </row>
    <row r="816" spans="1:10" x14ac:dyDescent="0.25">
      <c r="A816" s="27">
        <v>44598</v>
      </c>
      <c r="D816" s="5" t="s">
        <v>121</v>
      </c>
      <c r="E816" s="4" t="s">
        <v>43</v>
      </c>
      <c r="F816" s="5" t="s">
        <v>677</v>
      </c>
      <c r="H816" s="33">
        <v>12</v>
      </c>
      <c r="J816" s="34">
        <f t="shared" si="14"/>
        <v>109.46999999999984</v>
      </c>
    </row>
    <row r="817" spans="1:10" x14ac:dyDescent="0.25">
      <c r="A817" s="27">
        <v>44598</v>
      </c>
      <c r="D817" s="5" t="s">
        <v>109</v>
      </c>
      <c r="E817" s="4" t="s">
        <v>11</v>
      </c>
      <c r="F817" s="5" t="s">
        <v>188</v>
      </c>
      <c r="H817" s="33">
        <v>19.010000000000002</v>
      </c>
      <c r="J817" s="34">
        <f t="shared" si="14"/>
        <v>90.459999999999837</v>
      </c>
    </row>
    <row r="818" spans="1:10" x14ac:dyDescent="0.25">
      <c r="A818" s="27">
        <v>44604</v>
      </c>
      <c r="B818" s="5" t="s">
        <v>130</v>
      </c>
      <c r="D818" s="5" t="s">
        <v>147</v>
      </c>
      <c r="E818" s="4" t="s">
        <v>146</v>
      </c>
      <c r="F818" s="5" t="s">
        <v>191</v>
      </c>
      <c r="I818" s="33">
        <v>400</v>
      </c>
      <c r="J818" s="34">
        <f t="shared" si="14"/>
        <v>490.45999999999981</v>
      </c>
    </row>
    <row r="819" spans="1:10" x14ac:dyDescent="0.25">
      <c r="A819" s="27">
        <v>44604</v>
      </c>
      <c r="D819" s="5" t="s">
        <v>155</v>
      </c>
      <c r="F819" s="5" t="s">
        <v>328</v>
      </c>
      <c r="H819" s="33">
        <v>100</v>
      </c>
      <c r="J819" s="34">
        <f t="shared" si="14"/>
        <v>390.45999999999981</v>
      </c>
    </row>
    <row r="820" spans="1:10" x14ac:dyDescent="0.25">
      <c r="A820" s="27">
        <v>44605</v>
      </c>
      <c r="D820" s="5" t="s">
        <v>109</v>
      </c>
      <c r="E820" s="4" t="s">
        <v>11</v>
      </c>
      <c r="F820" s="5" t="s">
        <v>188</v>
      </c>
      <c r="H820" s="33">
        <v>25.9</v>
      </c>
      <c r="J820" s="34">
        <f t="shared" si="14"/>
        <v>364.55999999999983</v>
      </c>
    </row>
    <row r="821" spans="1:10" x14ac:dyDescent="0.25">
      <c r="A821" s="27">
        <v>44606</v>
      </c>
      <c r="D821" s="5" t="s">
        <v>123</v>
      </c>
      <c r="E821" s="4" t="s">
        <v>662</v>
      </c>
      <c r="F821" s="5" t="s">
        <v>678</v>
      </c>
      <c r="H821" s="33">
        <v>40</v>
      </c>
      <c r="J821" s="34">
        <f t="shared" si="14"/>
        <v>324.55999999999983</v>
      </c>
    </row>
    <row r="822" spans="1:10" x14ac:dyDescent="0.25">
      <c r="A822" s="27">
        <v>44610</v>
      </c>
      <c r="D822" s="5" t="s">
        <v>106</v>
      </c>
      <c r="E822" s="4" t="s">
        <v>94</v>
      </c>
      <c r="F822" s="5" t="s">
        <v>679</v>
      </c>
      <c r="I822" s="33">
        <v>5</v>
      </c>
      <c r="J822" s="34">
        <f t="shared" si="14"/>
        <v>329.55999999999983</v>
      </c>
    </row>
    <row r="823" spans="1:10" x14ac:dyDescent="0.25">
      <c r="A823" s="27">
        <v>44612</v>
      </c>
      <c r="D823" s="5" t="s">
        <v>123</v>
      </c>
      <c r="E823" s="4" t="s">
        <v>55</v>
      </c>
      <c r="H823" s="33">
        <v>5.9</v>
      </c>
      <c r="J823" s="34">
        <f t="shared" si="14"/>
        <v>323.65999999999985</v>
      </c>
    </row>
    <row r="824" spans="1:10" x14ac:dyDescent="0.25">
      <c r="A824" s="27">
        <v>44612</v>
      </c>
      <c r="D824" s="5" t="s">
        <v>109</v>
      </c>
      <c r="E824" s="4" t="s">
        <v>11</v>
      </c>
      <c r="F824" s="5" t="s">
        <v>188</v>
      </c>
      <c r="H824" s="33">
        <v>41.3</v>
      </c>
      <c r="J824" s="34">
        <f t="shared" si="14"/>
        <v>282.35999999999984</v>
      </c>
    </row>
    <row r="825" spans="1:10" x14ac:dyDescent="0.25">
      <c r="A825" s="27">
        <v>44618</v>
      </c>
      <c r="D825" s="5" t="s">
        <v>155</v>
      </c>
      <c r="F825" s="5" t="s">
        <v>684</v>
      </c>
      <c r="H825" s="33">
        <v>18</v>
      </c>
      <c r="J825" s="34">
        <f t="shared" si="14"/>
        <v>264.35999999999984</v>
      </c>
    </row>
    <row r="826" spans="1:10" x14ac:dyDescent="0.25">
      <c r="A826" s="27">
        <v>44619</v>
      </c>
      <c r="D826" s="5" t="s">
        <v>114</v>
      </c>
      <c r="F826" s="5" t="s">
        <v>680</v>
      </c>
      <c r="H826" s="33">
        <v>8</v>
      </c>
      <c r="J826" s="34">
        <f t="shared" si="14"/>
        <v>256.35999999999984</v>
      </c>
    </row>
    <row r="827" spans="1:10" x14ac:dyDescent="0.25">
      <c r="A827" s="27">
        <v>44619</v>
      </c>
      <c r="D827" s="5" t="s">
        <v>109</v>
      </c>
      <c r="E827" s="4" t="s">
        <v>11</v>
      </c>
      <c r="F827" s="5" t="s">
        <v>188</v>
      </c>
      <c r="H827" s="33">
        <v>9.9</v>
      </c>
      <c r="J827" s="34">
        <f t="shared" si="14"/>
        <v>246.45999999999984</v>
      </c>
    </row>
    <row r="828" spans="1:10" x14ac:dyDescent="0.25">
      <c r="A828" s="27">
        <v>44621</v>
      </c>
      <c r="D828" s="5" t="s">
        <v>109</v>
      </c>
      <c r="E828" s="4" t="s">
        <v>11</v>
      </c>
      <c r="F828" s="5" t="s">
        <v>681</v>
      </c>
      <c r="H828" s="33">
        <v>50</v>
      </c>
      <c r="J828" s="34">
        <f t="shared" si="14"/>
        <v>196.45999999999984</v>
      </c>
    </row>
    <row r="829" spans="1:10" x14ac:dyDescent="0.25">
      <c r="A829" s="27">
        <v>44622</v>
      </c>
      <c r="D829" s="5" t="s">
        <v>123</v>
      </c>
      <c r="E829" s="4" t="s">
        <v>55</v>
      </c>
      <c r="F829" s="5" t="s">
        <v>682</v>
      </c>
      <c r="H829" s="33">
        <v>15</v>
      </c>
      <c r="J829" s="34">
        <f t="shared" si="14"/>
        <v>181.45999999999984</v>
      </c>
    </row>
    <row r="830" spans="1:10" x14ac:dyDescent="0.25">
      <c r="A830" s="27">
        <v>44622</v>
      </c>
      <c r="D830" s="5" t="s">
        <v>110</v>
      </c>
      <c r="F830" s="5" t="s">
        <v>683</v>
      </c>
      <c r="H830" s="33">
        <v>12</v>
      </c>
      <c r="J830" s="34">
        <f t="shared" si="14"/>
        <v>169.45999999999984</v>
      </c>
    </row>
    <row r="831" spans="1:10" x14ac:dyDescent="0.25">
      <c r="A831" s="27">
        <v>44626</v>
      </c>
      <c r="D831" s="5" t="s">
        <v>109</v>
      </c>
      <c r="E831" s="4" t="s">
        <v>11</v>
      </c>
      <c r="F831" s="5" t="s">
        <v>188</v>
      </c>
      <c r="H831" s="33">
        <v>10.75</v>
      </c>
      <c r="J831" s="34">
        <f t="shared" si="14"/>
        <v>158.70999999999984</v>
      </c>
    </row>
    <row r="832" spans="1:10" x14ac:dyDescent="0.25">
      <c r="A832" s="27">
        <v>44631</v>
      </c>
      <c r="D832" s="5" t="s">
        <v>106</v>
      </c>
      <c r="E832" s="4" t="s">
        <v>94</v>
      </c>
      <c r="F832" s="5" t="s">
        <v>685</v>
      </c>
      <c r="I832" s="33">
        <v>5</v>
      </c>
      <c r="J832" s="34">
        <f t="shared" si="14"/>
        <v>163.70999999999984</v>
      </c>
    </row>
    <row r="833" spans="1:10" x14ac:dyDescent="0.25">
      <c r="A833" s="27">
        <v>44633</v>
      </c>
      <c r="D833" s="5" t="s">
        <v>109</v>
      </c>
      <c r="E833" s="4" t="s">
        <v>11</v>
      </c>
      <c r="F833" s="5" t="s">
        <v>188</v>
      </c>
      <c r="H833" s="33">
        <v>59.33</v>
      </c>
      <c r="J833" s="34">
        <f t="shared" si="14"/>
        <v>104.37999999999984</v>
      </c>
    </row>
    <row r="834" spans="1:10" x14ac:dyDescent="0.25">
      <c r="A834" s="27">
        <v>44638</v>
      </c>
      <c r="D834" s="5" t="s">
        <v>110</v>
      </c>
      <c r="F834" s="5" t="s">
        <v>686</v>
      </c>
      <c r="H834" s="33">
        <v>20</v>
      </c>
      <c r="J834" s="34">
        <f t="shared" si="14"/>
        <v>84.379999999999839</v>
      </c>
    </row>
    <row r="835" spans="1:10" x14ac:dyDescent="0.25">
      <c r="A835" s="27">
        <v>44638</v>
      </c>
      <c r="D835" s="5" t="s">
        <v>119</v>
      </c>
      <c r="E835" s="4" t="s">
        <v>24</v>
      </c>
      <c r="F835" s="5" t="s">
        <v>687</v>
      </c>
      <c r="H835" s="33">
        <v>10.5</v>
      </c>
      <c r="J835" s="34">
        <f t="shared" si="14"/>
        <v>73.879999999999839</v>
      </c>
    </row>
    <row r="836" spans="1:10" x14ac:dyDescent="0.25">
      <c r="A836" s="27">
        <v>44638</v>
      </c>
      <c r="B836" s="5" t="s">
        <v>127</v>
      </c>
      <c r="D836" s="5" t="s">
        <v>106</v>
      </c>
      <c r="E836" s="4" t="s">
        <v>148</v>
      </c>
      <c r="F836" s="5" t="s">
        <v>688</v>
      </c>
      <c r="I836" s="33">
        <v>35</v>
      </c>
      <c r="J836" s="34">
        <f t="shared" si="14"/>
        <v>108.87999999999984</v>
      </c>
    </row>
    <row r="837" spans="1:10" x14ac:dyDescent="0.25">
      <c r="A837" s="27">
        <v>44639</v>
      </c>
      <c r="D837" s="5" t="s">
        <v>123</v>
      </c>
      <c r="E837" s="4" t="s">
        <v>55</v>
      </c>
      <c r="F837" s="5" t="s">
        <v>689</v>
      </c>
      <c r="H837" s="33">
        <v>17</v>
      </c>
      <c r="J837" s="34">
        <f t="shared" si="14"/>
        <v>91.879999999999839</v>
      </c>
    </row>
    <row r="838" spans="1:10" x14ac:dyDescent="0.25">
      <c r="A838" s="27">
        <v>44640</v>
      </c>
      <c r="D838" s="5" t="s">
        <v>109</v>
      </c>
      <c r="E838" s="4" t="s">
        <v>11</v>
      </c>
      <c r="F838" s="5" t="s">
        <v>188</v>
      </c>
      <c r="H838" s="33">
        <v>72.55</v>
      </c>
      <c r="J838" s="34">
        <f t="shared" si="14"/>
        <v>19.329999999999842</v>
      </c>
    </row>
    <row r="839" spans="1:10" x14ac:dyDescent="0.25">
      <c r="A839" s="27">
        <v>44644</v>
      </c>
      <c r="B839" s="5" t="s">
        <v>130</v>
      </c>
      <c r="D839" s="5" t="s">
        <v>147</v>
      </c>
      <c r="E839" s="4" t="s">
        <v>146</v>
      </c>
      <c r="F839" s="5" t="s">
        <v>191</v>
      </c>
      <c r="I839" s="33">
        <v>400</v>
      </c>
      <c r="J839" s="34">
        <f t="shared" si="14"/>
        <v>419.32999999999981</v>
      </c>
    </row>
    <row r="840" spans="1:10" x14ac:dyDescent="0.25">
      <c r="A840" s="27">
        <v>44644</v>
      </c>
      <c r="B840" s="5" t="s">
        <v>130</v>
      </c>
      <c r="D840" s="5" t="s">
        <v>106</v>
      </c>
      <c r="E840" s="4" t="s">
        <v>94</v>
      </c>
      <c r="F840" s="5" t="s">
        <v>221</v>
      </c>
      <c r="I840" s="89">
        <v>50</v>
      </c>
      <c r="J840" s="34">
        <f t="shared" si="14"/>
        <v>469.32999999999981</v>
      </c>
    </row>
    <row r="841" spans="1:10" x14ac:dyDescent="0.25">
      <c r="A841" s="27">
        <v>44647</v>
      </c>
      <c r="D841" s="5" t="s">
        <v>109</v>
      </c>
      <c r="E841" s="4" t="s">
        <v>11</v>
      </c>
      <c r="F841" s="5" t="s">
        <v>188</v>
      </c>
      <c r="H841" s="33">
        <v>45.4</v>
      </c>
      <c r="J841" s="34">
        <f t="shared" si="14"/>
        <v>423.92999999999984</v>
      </c>
    </row>
    <row r="842" spans="1:10" x14ac:dyDescent="0.25">
      <c r="A842" s="27">
        <v>44651</v>
      </c>
      <c r="D842" s="5" t="s">
        <v>125</v>
      </c>
      <c r="E842" s="4" t="s">
        <v>62</v>
      </c>
      <c r="F842" s="5" t="s">
        <v>690</v>
      </c>
      <c r="H842" s="33">
        <v>300</v>
      </c>
      <c r="J842" s="34">
        <f t="shared" si="14"/>
        <v>123.92999999999984</v>
      </c>
    </row>
    <row r="843" spans="1:10" x14ac:dyDescent="0.25">
      <c r="A843" s="27">
        <v>44651</v>
      </c>
      <c r="D843" s="5" t="s">
        <v>109</v>
      </c>
      <c r="E843" s="4" t="s">
        <v>11</v>
      </c>
      <c r="F843" s="5" t="s">
        <v>691</v>
      </c>
      <c r="H843" s="33">
        <v>45.06</v>
      </c>
      <c r="J843" s="34">
        <f t="shared" si="14"/>
        <v>78.869999999999834</v>
      </c>
    </row>
    <row r="844" spans="1:10" x14ac:dyDescent="0.25">
      <c r="A844" s="27">
        <v>44654</v>
      </c>
      <c r="D844" s="5" t="s">
        <v>123</v>
      </c>
      <c r="E844" s="4" t="s">
        <v>55</v>
      </c>
      <c r="H844" s="33">
        <v>7.9</v>
      </c>
      <c r="J844" s="34">
        <f t="shared" si="14"/>
        <v>70.969999999999828</v>
      </c>
    </row>
    <row r="845" spans="1:10" x14ac:dyDescent="0.25">
      <c r="A845" s="27">
        <v>44654</v>
      </c>
      <c r="D845" s="5" t="s">
        <v>109</v>
      </c>
      <c r="E845" s="4" t="s">
        <v>11</v>
      </c>
      <c r="H845" s="33">
        <v>26.99</v>
      </c>
      <c r="J845" s="34">
        <f t="shared" si="14"/>
        <v>43.979999999999833</v>
      </c>
    </row>
    <row r="846" spans="1:10" x14ac:dyDescent="0.25">
      <c r="A846" s="27">
        <v>44654</v>
      </c>
      <c r="B846" s="5" t="s">
        <v>130</v>
      </c>
      <c r="D846" s="5" t="s">
        <v>106</v>
      </c>
      <c r="E846" s="4" t="s">
        <v>94</v>
      </c>
      <c r="F846" s="5" t="s">
        <v>221</v>
      </c>
      <c r="I846" s="89">
        <v>250</v>
      </c>
      <c r="J846" s="34">
        <f t="shared" si="14"/>
        <v>293.97999999999985</v>
      </c>
    </row>
    <row r="847" spans="1:10" x14ac:dyDescent="0.25">
      <c r="A847" s="27">
        <v>44660</v>
      </c>
      <c r="B847" s="5" t="s">
        <v>130</v>
      </c>
      <c r="D847" s="5" t="s">
        <v>147</v>
      </c>
      <c r="E847" s="4" t="s">
        <v>146</v>
      </c>
      <c r="F847" s="5" t="s">
        <v>191</v>
      </c>
      <c r="I847" s="33">
        <v>400</v>
      </c>
      <c r="J847" s="34">
        <f t="shared" si="14"/>
        <v>693.97999999999979</v>
      </c>
    </row>
    <row r="848" spans="1:10" x14ac:dyDescent="0.25">
      <c r="A848" s="27">
        <v>44660</v>
      </c>
      <c r="D848" s="5" t="s">
        <v>155</v>
      </c>
      <c r="F848" s="5" t="s">
        <v>328</v>
      </c>
      <c r="H848" s="33">
        <v>300</v>
      </c>
      <c r="J848" s="34">
        <f t="shared" si="14"/>
        <v>393.97999999999979</v>
      </c>
    </row>
    <row r="849" spans="1:10" x14ac:dyDescent="0.25">
      <c r="A849" s="27">
        <v>44660</v>
      </c>
      <c r="D849" s="5" t="s">
        <v>120</v>
      </c>
      <c r="E849" s="4" t="s">
        <v>30</v>
      </c>
      <c r="F849" s="5" t="s">
        <v>692</v>
      </c>
      <c r="H849" s="33">
        <v>74</v>
      </c>
      <c r="J849" s="34">
        <f t="shared" si="14"/>
        <v>319.97999999999979</v>
      </c>
    </row>
    <row r="850" spans="1:10" x14ac:dyDescent="0.25">
      <c r="A850" s="27">
        <v>44661</v>
      </c>
      <c r="D850" s="5" t="s">
        <v>109</v>
      </c>
      <c r="E850" s="4" t="s">
        <v>11</v>
      </c>
      <c r="F850" s="5" t="s">
        <v>188</v>
      </c>
      <c r="H850" s="33">
        <v>58.63</v>
      </c>
      <c r="J850" s="34">
        <f t="shared" si="14"/>
        <v>261.3499999999998</v>
      </c>
    </row>
    <row r="851" spans="1:10" x14ac:dyDescent="0.25">
      <c r="A851" s="27">
        <v>44665</v>
      </c>
      <c r="B851" s="5" t="s">
        <v>130</v>
      </c>
      <c r="D851" s="5" t="s">
        <v>147</v>
      </c>
      <c r="E851" s="4" t="s">
        <v>146</v>
      </c>
      <c r="F851" s="5" t="s">
        <v>693</v>
      </c>
      <c r="I851" s="33">
        <v>200</v>
      </c>
      <c r="J851" s="34">
        <f t="shared" si="14"/>
        <v>461.3499999999998</v>
      </c>
    </row>
    <row r="852" spans="1:10" x14ac:dyDescent="0.25">
      <c r="A852" s="27">
        <v>44665</v>
      </c>
      <c r="D852" s="5" t="s">
        <v>116</v>
      </c>
      <c r="E852" s="4" t="s">
        <v>17</v>
      </c>
      <c r="F852" s="5" t="s">
        <v>694</v>
      </c>
      <c r="H852" s="33">
        <v>48</v>
      </c>
      <c r="J852" s="34">
        <f t="shared" si="14"/>
        <v>413.3499999999998</v>
      </c>
    </row>
    <row r="853" spans="1:10" x14ac:dyDescent="0.25">
      <c r="A853" s="27">
        <v>44665</v>
      </c>
      <c r="D853" s="5" t="s">
        <v>121</v>
      </c>
      <c r="E853" s="4" t="s">
        <v>45</v>
      </c>
      <c r="F853" s="5" t="s">
        <v>695</v>
      </c>
      <c r="H853" s="33">
        <v>10</v>
      </c>
      <c r="J853" s="34">
        <f t="shared" si="14"/>
        <v>403.3499999999998</v>
      </c>
    </row>
    <row r="854" spans="1:10" x14ac:dyDescent="0.25">
      <c r="A854" s="27">
        <v>44668</v>
      </c>
      <c r="D854" s="5" t="s">
        <v>109</v>
      </c>
      <c r="E854" s="4" t="s">
        <v>11</v>
      </c>
      <c r="F854" s="5" t="s">
        <v>188</v>
      </c>
      <c r="H854" s="33">
        <v>57.82</v>
      </c>
      <c r="J854" s="34">
        <f t="shared" si="14"/>
        <v>345.5299999999998</v>
      </c>
    </row>
    <row r="855" spans="1:10" x14ac:dyDescent="0.25">
      <c r="A855" s="27">
        <v>44674</v>
      </c>
      <c r="D855" s="5" t="s">
        <v>111</v>
      </c>
      <c r="E855" s="4" t="s">
        <v>2</v>
      </c>
      <c r="H855" s="33">
        <v>19</v>
      </c>
      <c r="J855" s="34">
        <f t="shared" si="14"/>
        <v>326.5299999999998</v>
      </c>
    </row>
    <row r="856" spans="1:10" x14ac:dyDescent="0.25">
      <c r="A856" s="27">
        <v>44644</v>
      </c>
      <c r="D856" s="5" t="s">
        <v>109</v>
      </c>
      <c r="E856" s="4" t="s">
        <v>11</v>
      </c>
      <c r="F856" s="5" t="s">
        <v>188</v>
      </c>
      <c r="H856" s="33">
        <v>93.14</v>
      </c>
      <c r="J856" s="34">
        <f t="shared" si="14"/>
        <v>233.38999999999982</v>
      </c>
    </row>
    <row r="857" spans="1:10" x14ac:dyDescent="0.25">
      <c r="A857" s="27">
        <v>44681</v>
      </c>
      <c r="B857" s="5" t="s">
        <v>130</v>
      </c>
      <c r="D857" s="5" t="s">
        <v>106</v>
      </c>
      <c r="E857" s="4" t="s">
        <v>148</v>
      </c>
      <c r="F857" s="5" t="s">
        <v>698</v>
      </c>
      <c r="I857" s="33">
        <v>180</v>
      </c>
      <c r="J857" s="34">
        <f t="shared" si="14"/>
        <v>413.38999999999982</v>
      </c>
    </row>
    <row r="858" spans="1:10" x14ac:dyDescent="0.25">
      <c r="A858" s="27">
        <v>44681</v>
      </c>
      <c r="D858" s="5" t="s">
        <v>109</v>
      </c>
      <c r="E858" s="4" t="s">
        <v>11</v>
      </c>
      <c r="F858" s="5" t="s">
        <v>188</v>
      </c>
      <c r="H858" s="33">
        <v>86.32</v>
      </c>
      <c r="J858" s="34">
        <f t="shared" si="14"/>
        <v>327.06999999999982</v>
      </c>
    </row>
    <row r="859" spans="1:10" x14ac:dyDescent="0.25">
      <c r="A859" s="27">
        <v>44682</v>
      </c>
      <c r="D859" s="5" t="s">
        <v>110</v>
      </c>
      <c r="F859" s="5" t="s">
        <v>699</v>
      </c>
      <c r="H859" s="33">
        <v>10</v>
      </c>
      <c r="J859" s="34">
        <f t="shared" si="14"/>
        <v>317.06999999999982</v>
      </c>
    </row>
    <row r="860" spans="1:10" x14ac:dyDescent="0.25">
      <c r="A860" s="27">
        <v>44684</v>
      </c>
      <c r="D860" s="5" t="s">
        <v>124</v>
      </c>
      <c r="F860" s="5" t="s">
        <v>701</v>
      </c>
      <c r="H860" s="33">
        <v>20</v>
      </c>
      <c r="J860" s="34">
        <f t="shared" si="14"/>
        <v>297.06999999999982</v>
      </c>
    </row>
    <row r="861" spans="1:10" x14ac:dyDescent="0.25">
      <c r="A861" s="27">
        <v>44688</v>
      </c>
      <c r="D861" s="5" t="s">
        <v>109</v>
      </c>
      <c r="E861" s="4" t="s">
        <v>11</v>
      </c>
      <c r="F861" s="5" t="s">
        <v>188</v>
      </c>
      <c r="H861" s="33">
        <v>3.8</v>
      </c>
      <c r="J861" s="34">
        <f t="shared" si="14"/>
        <v>293.26999999999981</v>
      </c>
    </row>
    <row r="862" spans="1:10" x14ac:dyDescent="0.25">
      <c r="A862" s="27">
        <v>44696</v>
      </c>
      <c r="B862" s="5" t="s">
        <v>127</v>
      </c>
      <c r="D862" s="5" t="s">
        <v>106</v>
      </c>
      <c r="E862" s="4" t="s">
        <v>30</v>
      </c>
      <c r="F862" s="5" t="s">
        <v>703</v>
      </c>
      <c r="I862" s="33">
        <v>57.5</v>
      </c>
      <c r="J862" s="34">
        <f t="shared" ref="J862:J926" si="15">IF(SUM(H862:I862)=0,"",(J861+I862-H862))</f>
        <v>350.76999999999981</v>
      </c>
    </row>
    <row r="863" spans="1:10" x14ac:dyDescent="0.25">
      <c r="A863" s="27">
        <v>44696</v>
      </c>
      <c r="D863" s="5" t="s">
        <v>106</v>
      </c>
      <c r="E863" s="4" t="s">
        <v>30</v>
      </c>
      <c r="F863" s="5" t="s">
        <v>704</v>
      </c>
      <c r="H863" s="33">
        <v>58.74</v>
      </c>
      <c r="J863" s="34">
        <f t="shared" si="15"/>
        <v>292.0299999999998</v>
      </c>
    </row>
    <row r="864" spans="1:10" x14ac:dyDescent="0.25">
      <c r="A864" s="27">
        <v>44696</v>
      </c>
      <c r="D864" s="5" t="s">
        <v>120</v>
      </c>
      <c r="E864" s="4" t="s">
        <v>30</v>
      </c>
      <c r="F864" s="5" t="s">
        <v>705</v>
      </c>
      <c r="H864" s="33">
        <v>44.51</v>
      </c>
      <c r="J864" s="34">
        <f t="shared" si="15"/>
        <v>247.51999999999981</v>
      </c>
    </row>
    <row r="865" spans="1:10" x14ac:dyDescent="0.25">
      <c r="A865" s="27">
        <v>44696</v>
      </c>
      <c r="D865" s="5" t="s">
        <v>120</v>
      </c>
      <c r="E865" s="4" t="s">
        <v>30</v>
      </c>
      <c r="F865" s="5" t="s">
        <v>706</v>
      </c>
      <c r="H865" s="33">
        <v>30</v>
      </c>
      <c r="J865" s="34">
        <f t="shared" si="15"/>
        <v>217.51999999999981</v>
      </c>
    </row>
    <row r="866" spans="1:10" x14ac:dyDescent="0.25">
      <c r="A866" s="27">
        <v>44696</v>
      </c>
      <c r="D866" s="5" t="s">
        <v>120</v>
      </c>
      <c r="E866" s="4" t="s">
        <v>30</v>
      </c>
      <c r="F866" s="5" t="s">
        <v>707</v>
      </c>
      <c r="H866" s="33">
        <v>10</v>
      </c>
      <c r="J866" s="34">
        <f t="shared" si="15"/>
        <v>207.51999999999981</v>
      </c>
    </row>
    <row r="867" spans="1:10" x14ac:dyDescent="0.25">
      <c r="A867" s="27">
        <v>44696</v>
      </c>
      <c r="D867" s="5" t="s">
        <v>110</v>
      </c>
      <c r="F867" s="5" t="s">
        <v>708</v>
      </c>
      <c r="H867" s="33">
        <v>4</v>
      </c>
      <c r="J867" s="34">
        <f t="shared" si="15"/>
        <v>203.51999999999981</v>
      </c>
    </row>
    <row r="868" spans="1:10" x14ac:dyDescent="0.25">
      <c r="A868" s="27">
        <v>44696</v>
      </c>
      <c r="D868" s="5" t="s">
        <v>119</v>
      </c>
      <c r="E868" s="4" t="s">
        <v>28</v>
      </c>
      <c r="F868" s="5" t="s">
        <v>709</v>
      </c>
      <c r="H868" s="33">
        <v>40</v>
      </c>
      <c r="J868" s="34">
        <f t="shared" si="15"/>
        <v>163.51999999999981</v>
      </c>
    </row>
    <row r="869" spans="1:10" x14ac:dyDescent="0.25">
      <c r="A869" s="27">
        <v>44696</v>
      </c>
      <c r="D869" s="5" t="s">
        <v>116</v>
      </c>
      <c r="E869" s="4" t="s">
        <v>17</v>
      </c>
      <c r="F869" s="5" t="s">
        <v>414</v>
      </c>
      <c r="H869" s="33">
        <v>10</v>
      </c>
      <c r="J869" s="34">
        <f t="shared" si="15"/>
        <v>153.51999999999981</v>
      </c>
    </row>
    <row r="870" spans="1:10" x14ac:dyDescent="0.25">
      <c r="A870" s="27">
        <v>44696</v>
      </c>
      <c r="D870" s="5" t="s">
        <v>121</v>
      </c>
      <c r="E870" s="4" t="s">
        <v>13</v>
      </c>
      <c r="F870" s="5" t="s">
        <v>710</v>
      </c>
      <c r="H870" s="33">
        <v>29.5</v>
      </c>
      <c r="J870" s="34">
        <f t="shared" si="15"/>
        <v>124.01999999999981</v>
      </c>
    </row>
    <row r="871" spans="1:10" x14ac:dyDescent="0.25">
      <c r="A871" s="27">
        <v>44696</v>
      </c>
      <c r="D871" s="5" t="s">
        <v>109</v>
      </c>
      <c r="E871" s="4" t="s">
        <v>11</v>
      </c>
      <c r="F871" s="5" t="s">
        <v>711</v>
      </c>
      <c r="H871" s="33">
        <v>50.92</v>
      </c>
      <c r="J871" s="34">
        <f t="shared" si="15"/>
        <v>73.09999999999981</v>
      </c>
    </row>
    <row r="872" spans="1:10" x14ac:dyDescent="0.25">
      <c r="A872" s="27">
        <v>44697</v>
      </c>
      <c r="B872" s="5" t="s">
        <v>130</v>
      </c>
      <c r="D872" s="5" t="s">
        <v>106</v>
      </c>
      <c r="E872" s="4" t="s">
        <v>94</v>
      </c>
      <c r="F872" s="5" t="s">
        <v>713</v>
      </c>
      <c r="I872" s="33">
        <v>200</v>
      </c>
      <c r="J872" s="34">
        <f t="shared" si="15"/>
        <v>273.0999999999998</v>
      </c>
    </row>
    <row r="873" spans="1:10" x14ac:dyDescent="0.25">
      <c r="A873" s="27">
        <v>44703</v>
      </c>
      <c r="D873" s="5" t="s">
        <v>119</v>
      </c>
      <c r="E873" s="4" t="s">
        <v>24</v>
      </c>
      <c r="F873" s="5" t="s">
        <v>714</v>
      </c>
      <c r="H873" s="33">
        <v>10</v>
      </c>
      <c r="J873" s="34">
        <f t="shared" si="15"/>
        <v>263.0999999999998</v>
      </c>
    </row>
    <row r="874" spans="1:10" x14ac:dyDescent="0.25">
      <c r="A874" s="27">
        <v>44703</v>
      </c>
      <c r="D874" s="5" t="s">
        <v>120</v>
      </c>
      <c r="E874" s="4" t="s">
        <v>30</v>
      </c>
      <c r="F874" s="5" t="s">
        <v>715</v>
      </c>
      <c r="H874" s="33">
        <v>17</v>
      </c>
      <c r="J874" s="34">
        <f t="shared" si="15"/>
        <v>246.0999999999998</v>
      </c>
    </row>
    <row r="875" spans="1:10" x14ac:dyDescent="0.25">
      <c r="A875" s="27">
        <v>44703</v>
      </c>
      <c r="D875" s="5" t="s">
        <v>109</v>
      </c>
      <c r="E875" s="4" t="s">
        <v>11</v>
      </c>
      <c r="F875" s="5" t="s">
        <v>188</v>
      </c>
      <c r="H875" s="33">
        <v>46.55</v>
      </c>
      <c r="J875" s="34">
        <f t="shared" si="15"/>
        <v>199.54999999999978</v>
      </c>
    </row>
    <row r="876" spans="1:10" x14ac:dyDescent="0.25">
      <c r="A876" s="27">
        <v>44703</v>
      </c>
      <c r="D876" s="5" t="s">
        <v>122</v>
      </c>
      <c r="E876" s="4" t="s">
        <v>39</v>
      </c>
      <c r="F876" s="5" t="s">
        <v>716</v>
      </c>
      <c r="H876" s="33">
        <v>98</v>
      </c>
      <c r="J876" s="34">
        <f t="shared" si="15"/>
        <v>101.54999999999978</v>
      </c>
    </row>
    <row r="877" spans="1:10" x14ac:dyDescent="0.25">
      <c r="A877" s="27">
        <v>44705</v>
      </c>
      <c r="D877" s="5" t="s">
        <v>110</v>
      </c>
      <c r="F877" s="5" t="s">
        <v>717</v>
      </c>
      <c r="H877" s="33">
        <v>4.5</v>
      </c>
      <c r="J877" s="34">
        <f t="shared" si="15"/>
        <v>97.049999999999784</v>
      </c>
    </row>
    <row r="878" spans="1:10" x14ac:dyDescent="0.25">
      <c r="A878" s="27">
        <v>44710</v>
      </c>
      <c r="B878" s="5" t="s">
        <v>130</v>
      </c>
      <c r="D878" s="5" t="s">
        <v>147</v>
      </c>
      <c r="E878" s="4" t="s">
        <v>146</v>
      </c>
      <c r="F878" s="5" t="s">
        <v>191</v>
      </c>
      <c r="I878" s="33">
        <v>400</v>
      </c>
      <c r="J878" s="34">
        <f t="shared" si="15"/>
        <v>497.04999999999978</v>
      </c>
    </row>
    <row r="879" spans="1:10" x14ac:dyDescent="0.25">
      <c r="A879" s="27">
        <v>44710</v>
      </c>
      <c r="D879" s="5" t="s">
        <v>106</v>
      </c>
      <c r="E879" s="4" t="s">
        <v>148</v>
      </c>
      <c r="F879" s="5" t="s">
        <v>719</v>
      </c>
      <c r="H879" s="33">
        <v>200</v>
      </c>
      <c r="J879" s="34">
        <f t="shared" si="15"/>
        <v>297.04999999999978</v>
      </c>
    </row>
    <row r="880" spans="1:10" x14ac:dyDescent="0.25">
      <c r="A880" s="27">
        <v>44712</v>
      </c>
      <c r="D880" s="5" t="s">
        <v>109</v>
      </c>
      <c r="E880" s="4" t="s">
        <v>11</v>
      </c>
      <c r="F880" s="5" t="s">
        <v>188</v>
      </c>
      <c r="H880" s="33">
        <v>27.35</v>
      </c>
      <c r="J880" s="34">
        <f t="shared" si="15"/>
        <v>269.69999999999976</v>
      </c>
    </row>
    <row r="881" spans="1:10" x14ac:dyDescent="0.25">
      <c r="A881" s="27">
        <v>44714</v>
      </c>
      <c r="D881" s="5" t="s">
        <v>106</v>
      </c>
      <c r="E881" s="4" t="s">
        <v>94</v>
      </c>
      <c r="F881" s="5" t="s">
        <v>720</v>
      </c>
      <c r="I881" s="33">
        <v>138</v>
      </c>
      <c r="J881" s="34">
        <f t="shared" si="15"/>
        <v>407.69999999999976</v>
      </c>
    </row>
    <row r="882" spans="1:10" x14ac:dyDescent="0.25">
      <c r="A882" s="27">
        <v>44714</v>
      </c>
      <c r="D882" s="5" t="s">
        <v>106</v>
      </c>
      <c r="E882" s="4" t="s">
        <v>94</v>
      </c>
      <c r="F882" s="5" t="s">
        <v>721</v>
      </c>
      <c r="I882" s="33">
        <v>100</v>
      </c>
      <c r="J882" s="34">
        <f t="shared" si="15"/>
        <v>507.69999999999976</v>
      </c>
    </row>
    <row r="883" spans="1:10" x14ac:dyDescent="0.25">
      <c r="A883" s="27">
        <v>44714</v>
      </c>
      <c r="D883" s="5" t="s">
        <v>106</v>
      </c>
      <c r="E883" s="4" t="s">
        <v>94</v>
      </c>
      <c r="F883" s="5" t="s">
        <v>722</v>
      </c>
      <c r="I883" s="33">
        <v>9.25</v>
      </c>
      <c r="J883" s="34">
        <f t="shared" si="15"/>
        <v>516.94999999999982</v>
      </c>
    </row>
    <row r="884" spans="1:10" x14ac:dyDescent="0.25">
      <c r="A884" s="27">
        <v>44717</v>
      </c>
      <c r="D884" s="5" t="s">
        <v>109</v>
      </c>
      <c r="E884" s="4" t="s">
        <v>11</v>
      </c>
      <c r="F884" s="5" t="s">
        <v>188</v>
      </c>
      <c r="H884" s="33">
        <v>24.5</v>
      </c>
      <c r="J884" s="34">
        <f t="shared" si="15"/>
        <v>492.44999999999982</v>
      </c>
    </row>
    <row r="885" spans="1:10" x14ac:dyDescent="0.25">
      <c r="A885" s="27">
        <v>44724</v>
      </c>
      <c r="D885" s="5" t="s">
        <v>109</v>
      </c>
      <c r="E885" s="4" t="s">
        <v>11</v>
      </c>
      <c r="F885" s="5" t="s">
        <v>188</v>
      </c>
      <c r="H885" s="33">
        <v>23.9</v>
      </c>
      <c r="J885" s="34">
        <f t="shared" si="15"/>
        <v>468.54999999999984</v>
      </c>
    </row>
    <row r="886" spans="1:10" x14ac:dyDescent="0.25">
      <c r="A886" s="27">
        <v>44731</v>
      </c>
      <c r="D886" s="5" t="s">
        <v>109</v>
      </c>
      <c r="E886" s="4" t="s">
        <v>11</v>
      </c>
      <c r="F886" s="5" t="s">
        <v>188</v>
      </c>
      <c r="H886" s="33">
        <v>23.05</v>
      </c>
      <c r="J886" s="34">
        <f t="shared" si="15"/>
        <v>445.49999999999983</v>
      </c>
    </row>
    <row r="887" spans="1:10" x14ac:dyDescent="0.25">
      <c r="A887" s="27">
        <v>44738</v>
      </c>
      <c r="D887" s="5" t="s">
        <v>109</v>
      </c>
      <c r="E887" s="4" t="s">
        <v>11</v>
      </c>
      <c r="F887" s="5" t="s">
        <v>726</v>
      </c>
      <c r="H887" s="33">
        <v>144.15</v>
      </c>
      <c r="J887" s="34">
        <f t="shared" si="15"/>
        <v>301.3499999999998</v>
      </c>
    </row>
    <row r="888" spans="1:10" x14ac:dyDescent="0.25">
      <c r="A888" s="27">
        <v>44741</v>
      </c>
      <c r="D888" s="5" t="s">
        <v>119</v>
      </c>
      <c r="E888" s="4" t="s">
        <v>26</v>
      </c>
      <c r="F888" s="5" t="s">
        <v>729</v>
      </c>
      <c r="H888" s="33">
        <v>16</v>
      </c>
      <c r="J888" s="34">
        <f t="shared" si="15"/>
        <v>285.3499999999998</v>
      </c>
    </row>
    <row r="889" spans="1:10" x14ac:dyDescent="0.25">
      <c r="A889" s="27">
        <v>44741</v>
      </c>
      <c r="D889" s="5" t="s">
        <v>110</v>
      </c>
      <c r="F889" s="5" t="s">
        <v>730</v>
      </c>
      <c r="H889" s="33">
        <v>10</v>
      </c>
      <c r="J889" s="34">
        <f t="shared" si="15"/>
        <v>275.3499999999998</v>
      </c>
    </row>
    <row r="890" spans="1:10" x14ac:dyDescent="0.25">
      <c r="A890" s="27">
        <v>44742</v>
      </c>
      <c r="D890" s="5" t="s">
        <v>109</v>
      </c>
      <c r="E890" s="4" t="s">
        <v>11</v>
      </c>
      <c r="F890" s="5" t="s">
        <v>188</v>
      </c>
      <c r="H890" s="33">
        <v>12.35</v>
      </c>
      <c r="J890" s="34">
        <f t="shared" si="15"/>
        <v>262.99999999999977</v>
      </c>
    </row>
    <row r="891" spans="1:10" x14ac:dyDescent="0.25">
      <c r="A891" s="27">
        <v>44742</v>
      </c>
      <c r="D891" s="5" t="s">
        <v>121</v>
      </c>
      <c r="E891" s="4" t="s">
        <v>43</v>
      </c>
      <c r="F891" s="5" t="s">
        <v>732</v>
      </c>
      <c r="H891" s="33">
        <v>9</v>
      </c>
      <c r="J891" s="34">
        <f t="shared" si="15"/>
        <v>253.99999999999977</v>
      </c>
    </row>
    <row r="892" spans="1:10" x14ac:dyDescent="0.25">
      <c r="A892" s="27">
        <v>44745</v>
      </c>
      <c r="D892" s="5" t="s">
        <v>109</v>
      </c>
      <c r="E892" s="4" t="s">
        <v>12</v>
      </c>
      <c r="F892" s="5" t="s">
        <v>733</v>
      </c>
      <c r="H892" s="33">
        <v>9.8000000000000007</v>
      </c>
      <c r="J892" s="34">
        <f t="shared" si="15"/>
        <v>244.19999999999976</v>
      </c>
    </row>
    <row r="893" spans="1:10" x14ac:dyDescent="0.25">
      <c r="A893" s="27">
        <v>44752</v>
      </c>
      <c r="D893" s="5" t="s">
        <v>122</v>
      </c>
      <c r="E893" s="4" t="s">
        <v>39</v>
      </c>
      <c r="F893" s="5" t="s">
        <v>737</v>
      </c>
      <c r="H893" s="33">
        <v>20</v>
      </c>
      <c r="J893" s="34">
        <f t="shared" si="15"/>
        <v>224.19999999999976</v>
      </c>
    </row>
    <row r="894" spans="1:10" x14ac:dyDescent="0.25">
      <c r="A894" s="27">
        <v>44752</v>
      </c>
      <c r="D894" s="5" t="s">
        <v>109</v>
      </c>
      <c r="E894" s="4" t="s">
        <v>11</v>
      </c>
      <c r="F894" s="5" t="s">
        <v>188</v>
      </c>
      <c r="H894" s="33">
        <v>68.22</v>
      </c>
      <c r="J894" s="34">
        <f t="shared" si="15"/>
        <v>155.97999999999976</v>
      </c>
    </row>
    <row r="895" spans="1:10" x14ac:dyDescent="0.25">
      <c r="A895" s="27">
        <v>44759</v>
      </c>
      <c r="D895" s="5" t="s">
        <v>123</v>
      </c>
      <c r="E895" s="4" t="s">
        <v>55</v>
      </c>
      <c r="F895" s="5" t="s">
        <v>740</v>
      </c>
      <c r="H895" s="33">
        <v>5</v>
      </c>
      <c r="J895" s="34">
        <f t="shared" si="15"/>
        <v>150.97999999999976</v>
      </c>
    </row>
    <row r="896" spans="1:10" x14ac:dyDescent="0.25">
      <c r="A896" s="27">
        <v>44759</v>
      </c>
      <c r="D896" s="5" t="s">
        <v>109</v>
      </c>
      <c r="E896" s="4" t="s">
        <v>11</v>
      </c>
      <c r="F896" s="5" t="s">
        <v>188</v>
      </c>
      <c r="H896" s="33">
        <v>55.72</v>
      </c>
      <c r="J896" s="34">
        <f t="shared" si="15"/>
        <v>95.259999999999764</v>
      </c>
    </row>
    <row r="897" spans="1:10" x14ac:dyDescent="0.25">
      <c r="A897" s="27">
        <v>44766</v>
      </c>
      <c r="D897" s="5" t="s">
        <v>109</v>
      </c>
      <c r="E897" s="4" t="s">
        <v>11</v>
      </c>
      <c r="F897" s="5" t="s">
        <v>188</v>
      </c>
      <c r="H897" s="33">
        <v>62.06</v>
      </c>
      <c r="J897" s="34">
        <f t="shared" si="15"/>
        <v>33.199999999999761</v>
      </c>
    </row>
    <row r="898" spans="1:10" x14ac:dyDescent="0.25">
      <c r="J898" s="34" t="str">
        <f t="shared" si="15"/>
        <v/>
      </c>
    </row>
    <row r="899" spans="1:10" x14ac:dyDescent="0.25">
      <c r="J899" s="34" t="str">
        <f t="shared" si="15"/>
        <v/>
      </c>
    </row>
    <row r="900" spans="1:10" x14ac:dyDescent="0.25">
      <c r="J900" s="34" t="str">
        <f t="shared" si="15"/>
        <v/>
      </c>
    </row>
    <row r="901" spans="1:10" x14ac:dyDescent="0.25">
      <c r="J901" s="34" t="str">
        <f t="shared" si="15"/>
        <v/>
      </c>
    </row>
    <row r="902" spans="1:10" x14ac:dyDescent="0.25">
      <c r="J902" s="34" t="str">
        <f t="shared" si="15"/>
        <v/>
      </c>
    </row>
    <row r="903" spans="1:10" x14ac:dyDescent="0.25">
      <c r="J903" s="34" t="str">
        <f t="shared" si="15"/>
        <v/>
      </c>
    </row>
    <row r="904" spans="1:10" x14ac:dyDescent="0.25">
      <c r="J904" s="34" t="str">
        <f t="shared" si="15"/>
        <v/>
      </c>
    </row>
    <row r="905" spans="1:10" x14ac:dyDescent="0.25">
      <c r="J905" s="34" t="str">
        <f t="shared" si="15"/>
        <v/>
      </c>
    </row>
    <row r="906" spans="1:10" x14ac:dyDescent="0.25">
      <c r="J906" s="34" t="str">
        <f t="shared" si="15"/>
        <v/>
      </c>
    </row>
    <row r="907" spans="1:10" x14ac:dyDescent="0.25">
      <c r="J907" s="34" t="str">
        <f t="shared" si="15"/>
        <v/>
      </c>
    </row>
    <row r="908" spans="1:10" x14ac:dyDescent="0.25">
      <c r="J908" s="34" t="str">
        <f t="shared" si="15"/>
        <v/>
      </c>
    </row>
    <row r="909" spans="1:10" x14ac:dyDescent="0.25">
      <c r="J909" s="34" t="str">
        <f t="shared" si="15"/>
        <v/>
      </c>
    </row>
    <row r="910" spans="1:10" x14ac:dyDescent="0.25">
      <c r="J910" s="34" t="str">
        <f t="shared" si="15"/>
        <v/>
      </c>
    </row>
    <row r="911" spans="1:10" x14ac:dyDescent="0.25">
      <c r="J911" s="34" t="str">
        <f t="shared" si="15"/>
        <v/>
      </c>
    </row>
    <row r="912" spans="1:10" x14ac:dyDescent="0.25">
      <c r="J912" s="34" t="str">
        <f t="shared" si="15"/>
        <v/>
      </c>
    </row>
    <row r="913" spans="10:10" x14ac:dyDescent="0.25">
      <c r="J913" s="34" t="str">
        <f t="shared" si="15"/>
        <v/>
      </c>
    </row>
    <row r="914" spans="10:10" x14ac:dyDescent="0.25">
      <c r="J914" s="34" t="str">
        <f t="shared" si="15"/>
        <v/>
      </c>
    </row>
    <row r="915" spans="10:10" x14ac:dyDescent="0.25">
      <c r="J915" s="34" t="str">
        <f t="shared" si="15"/>
        <v/>
      </c>
    </row>
    <row r="916" spans="10:10" x14ac:dyDescent="0.25">
      <c r="J916" s="34" t="str">
        <f t="shared" si="15"/>
        <v/>
      </c>
    </row>
    <row r="917" spans="10:10" x14ac:dyDescent="0.25">
      <c r="J917" s="34" t="str">
        <f t="shared" si="15"/>
        <v/>
      </c>
    </row>
    <row r="918" spans="10:10" x14ac:dyDescent="0.25">
      <c r="J918" s="34" t="str">
        <f t="shared" si="15"/>
        <v/>
      </c>
    </row>
    <row r="919" spans="10:10" x14ac:dyDescent="0.25">
      <c r="J919" s="34" t="str">
        <f t="shared" si="15"/>
        <v/>
      </c>
    </row>
    <row r="920" spans="10:10" x14ac:dyDescent="0.25">
      <c r="J920" s="34" t="str">
        <f t="shared" si="15"/>
        <v/>
      </c>
    </row>
    <row r="921" spans="10:10" x14ac:dyDescent="0.25">
      <c r="J921" s="34" t="str">
        <f t="shared" si="15"/>
        <v/>
      </c>
    </row>
    <row r="922" spans="10:10" x14ac:dyDescent="0.25">
      <c r="J922" s="34" t="str">
        <f t="shared" si="15"/>
        <v/>
      </c>
    </row>
    <row r="923" spans="10:10" x14ac:dyDescent="0.25">
      <c r="J923" s="34" t="str">
        <f t="shared" si="15"/>
        <v/>
      </c>
    </row>
    <row r="924" spans="10:10" x14ac:dyDescent="0.25">
      <c r="J924" s="34" t="str">
        <f t="shared" si="15"/>
        <v/>
      </c>
    </row>
    <row r="925" spans="10:10" x14ac:dyDescent="0.25">
      <c r="J925" s="34" t="str">
        <f t="shared" si="15"/>
        <v/>
      </c>
    </row>
    <row r="926" spans="10:10" x14ac:dyDescent="0.25">
      <c r="J926" s="34" t="str">
        <f t="shared" si="15"/>
        <v/>
      </c>
    </row>
    <row r="927" spans="10:10" x14ac:dyDescent="0.25">
      <c r="J927" s="34" t="str">
        <f t="shared" ref="J927:J990" si="16">IF(SUM(H927:I927)=0,"",(J926+I927-H927))</f>
        <v/>
      </c>
    </row>
    <row r="928" spans="10:10" x14ac:dyDescent="0.25">
      <c r="J928" s="34" t="str">
        <f t="shared" si="16"/>
        <v/>
      </c>
    </row>
    <row r="929" spans="10:10" x14ac:dyDescent="0.25">
      <c r="J929" s="34" t="str">
        <f t="shared" si="16"/>
        <v/>
      </c>
    </row>
    <row r="930" spans="10:10" x14ac:dyDescent="0.25">
      <c r="J930" s="34" t="str">
        <f t="shared" si="16"/>
        <v/>
      </c>
    </row>
    <row r="931" spans="10:10" x14ac:dyDescent="0.25">
      <c r="J931" s="34" t="str">
        <f t="shared" si="16"/>
        <v/>
      </c>
    </row>
    <row r="932" spans="10:10" x14ac:dyDescent="0.25">
      <c r="J932" s="34" t="str">
        <f t="shared" si="16"/>
        <v/>
      </c>
    </row>
    <row r="933" spans="10:10" x14ac:dyDescent="0.25">
      <c r="J933" s="34" t="str">
        <f t="shared" si="16"/>
        <v/>
      </c>
    </row>
    <row r="934" spans="10:10" x14ac:dyDescent="0.25">
      <c r="J934" s="34" t="str">
        <f t="shared" si="16"/>
        <v/>
      </c>
    </row>
    <row r="935" spans="10:10" x14ac:dyDescent="0.25">
      <c r="J935" s="34" t="str">
        <f t="shared" si="16"/>
        <v/>
      </c>
    </row>
    <row r="936" spans="10:10" x14ac:dyDescent="0.25">
      <c r="J936" s="34" t="str">
        <f t="shared" si="16"/>
        <v/>
      </c>
    </row>
    <row r="937" spans="10:10" x14ac:dyDescent="0.25">
      <c r="J937" s="34" t="str">
        <f t="shared" si="16"/>
        <v/>
      </c>
    </row>
    <row r="938" spans="10:10" x14ac:dyDescent="0.25">
      <c r="J938" s="34" t="str">
        <f t="shared" si="16"/>
        <v/>
      </c>
    </row>
    <row r="939" spans="10:10" x14ac:dyDescent="0.25">
      <c r="J939" s="34" t="str">
        <f t="shared" si="16"/>
        <v/>
      </c>
    </row>
    <row r="940" spans="10:10" x14ac:dyDescent="0.25">
      <c r="J940" s="34" t="str">
        <f t="shared" si="16"/>
        <v/>
      </c>
    </row>
    <row r="941" spans="10:10" x14ac:dyDescent="0.25">
      <c r="J941" s="34" t="str">
        <f t="shared" si="16"/>
        <v/>
      </c>
    </row>
    <row r="942" spans="10:10" x14ac:dyDescent="0.25">
      <c r="J942" s="34" t="str">
        <f t="shared" si="16"/>
        <v/>
      </c>
    </row>
    <row r="943" spans="10:10" x14ac:dyDescent="0.25">
      <c r="J943" s="34" t="str">
        <f t="shared" si="16"/>
        <v/>
      </c>
    </row>
    <row r="944" spans="10:10" x14ac:dyDescent="0.25">
      <c r="J944" s="34" t="str">
        <f t="shared" si="16"/>
        <v/>
      </c>
    </row>
    <row r="945" spans="10:10" x14ac:dyDescent="0.25">
      <c r="J945" s="34" t="str">
        <f t="shared" si="16"/>
        <v/>
      </c>
    </row>
    <row r="946" spans="10:10" x14ac:dyDescent="0.25">
      <c r="J946" s="34" t="str">
        <f t="shared" si="16"/>
        <v/>
      </c>
    </row>
    <row r="947" spans="10:10" x14ac:dyDescent="0.25">
      <c r="J947" s="34" t="str">
        <f t="shared" si="16"/>
        <v/>
      </c>
    </row>
    <row r="948" spans="10:10" x14ac:dyDescent="0.25">
      <c r="J948" s="34" t="str">
        <f t="shared" si="16"/>
        <v/>
      </c>
    </row>
    <row r="949" spans="10:10" x14ac:dyDescent="0.25">
      <c r="J949" s="34" t="str">
        <f t="shared" si="16"/>
        <v/>
      </c>
    </row>
    <row r="950" spans="10:10" x14ac:dyDescent="0.25">
      <c r="J950" s="34" t="str">
        <f t="shared" si="16"/>
        <v/>
      </c>
    </row>
    <row r="951" spans="10:10" x14ac:dyDescent="0.25">
      <c r="J951" s="34" t="str">
        <f t="shared" si="16"/>
        <v/>
      </c>
    </row>
    <row r="952" spans="10:10" x14ac:dyDescent="0.25">
      <c r="J952" s="34" t="str">
        <f t="shared" si="16"/>
        <v/>
      </c>
    </row>
    <row r="953" spans="10:10" x14ac:dyDescent="0.25">
      <c r="J953" s="34" t="str">
        <f t="shared" si="16"/>
        <v/>
      </c>
    </row>
    <row r="954" spans="10:10" x14ac:dyDescent="0.25">
      <c r="J954" s="34" t="str">
        <f t="shared" si="16"/>
        <v/>
      </c>
    </row>
    <row r="955" spans="10:10" x14ac:dyDescent="0.25">
      <c r="J955" s="34" t="str">
        <f t="shared" si="16"/>
        <v/>
      </c>
    </row>
    <row r="956" spans="10:10" x14ac:dyDescent="0.25">
      <c r="J956" s="34" t="str">
        <f t="shared" si="16"/>
        <v/>
      </c>
    </row>
    <row r="957" spans="10:10" x14ac:dyDescent="0.25">
      <c r="J957" s="34" t="str">
        <f t="shared" si="16"/>
        <v/>
      </c>
    </row>
    <row r="958" spans="10:10" x14ac:dyDescent="0.25">
      <c r="J958" s="34" t="str">
        <f t="shared" si="16"/>
        <v/>
      </c>
    </row>
    <row r="959" spans="10:10" x14ac:dyDescent="0.25">
      <c r="J959" s="34" t="str">
        <f t="shared" si="16"/>
        <v/>
      </c>
    </row>
    <row r="960" spans="10:10" x14ac:dyDescent="0.25">
      <c r="J960" s="34" t="str">
        <f t="shared" si="16"/>
        <v/>
      </c>
    </row>
    <row r="961" spans="10:10" x14ac:dyDescent="0.25">
      <c r="J961" s="34" t="str">
        <f t="shared" si="16"/>
        <v/>
      </c>
    </row>
    <row r="962" spans="10:10" x14ac:dyDescent="0.25">
      <c r="J962" s="34" t="str">
        <f t="shared" si="16"/>
        <v/>
      </c>
    </row>
    <row r="963" spans="10:10" x14ac:dyDescent="0.25">
      <c r="J963" s="34" t="str">
        <f t="shared" si="16"/>
        <v/>
      </c>
    </row>
    <row r="964" spans="10:10" x14ac:dyDescent="0.25">
      <c r="J964" s="34" t="str">
        <f t="shared" si="16"/>
        <v/>
      </c>
    </row>
    <row r="965" spans="10:10" x14ac:dyDescent="0.25">
      <c r="J965" s="34" t="str">
        <f t="shared" si="16"/>
        <v/>
      </c>
    </row>
    <row r="966" spans="10:10" x14ac:dyDescent="0.25">
      <c r="J966" s="34" t="str">
        <f t="shared" si="16"/>
        <v/>
      </c>
    </row>
    <row r="967" spans="10:10" x14ac:dyDescent="0.25">
      <c r="J967" s="34" t="str">
        <f t="shared" si="16"/>
        <v/>
      </c>
    </row>
    <row r="968" spans="10:10" x14ac:dyDescent="0.25">
      <c r="J968" s="34" t="str">
        <f t="shared" si="16"/>
        <v/>
      </c>
    </row>
    <row r="969" spans="10:10" x14ac:dyDescent="0.25">
      <c r="J969" s="34" t="str">
        <f t="shared" si="16"/>
        <v/>
      </c>
    </row>
    <row r="970" spans="10:10" x14ac:dyDescent="0.25">
      <c r="J970" s="34" t="str">
        <f t="shared" si="16"/>
        <v/>
      </c>
    </row>
    <row r="971" spans="10:10" x14ac:dyDescent="0.25">
      <c r="J971" s="34" t="str">
        <f t="shared" si="16"/>
        <v/>
      </c>
    </row>
    <row r="972" spans="10:10" x14ac:dyDescent="0.25">
      <c r="J972" s="34" t="str">
        <f t="shared" si="16"/>
        <v/>
      </c>
    </row>
    <row r="973" spans="10:10" x14ac:dyDescent="0.25">
      <c r="J973" s="34" t="str">
        <f t="shared" si="16"/>
        <v/>
      </c>
    </row>
    <row r="974" spans="10:10" x14ac:dyDescent="0.25">
      <c r="J974" s="34" t="str">
        <f t="shared" si="16"/>
        <v/>
      </c>
    </row>
    <row r="975" spans="10:10" x14ac:dyDescent="0.25">
      <c r="J975" s="34" t="str">
        <f t="shared" si="16"/>
        <v/>
      </c>
    </row>
    <row r="976" spans="10:10" x14ac:dyDescent="0.25">
      <c r="J976" s="34" t="str">
        <f t="shared" si="16"/>
        <v/>
      </c>
    </row>
    <row r="977" spans="10:10" x14ac:dyDescent="0.25">
      <c r="J977" s="34" t="str">
        <f t="shared" si="16"/>
        <v/>
      </c>
    </row>
    <row r="978" spans="10:10" x14ac:dyDescent="0.25">
      <c r="J978" s="34" t="str">
        <f t="shared" si="16"/>
        <v/>
      </c>
    </row>
    <row r="979" spans="10:10" x14ac:dyDescent="0.25">
      <c r="J979" s="34" t="str">
        <f t="shared" si="16"/>
        <v/>
      </c>
    </row>
    <row r="980" spans="10:10" x14ac:dyDescent="0.25">
      <c r="J980" s="34" t="str">
        <f t="shared" si="16"/>
        <v/>
      </c>
    </row>
    <row r="981" spans="10:10" x14ac:dyDescent="0.25">
      <c r="J981" s="34" t="str">
        <f t="shared" si="16"/>
        <v/>
      </c>
    </row>
    <row r="982" spans="10:10" x14ac:dyDescent="0.25">
      <c r="J982" s="34" t="str">
        <f t="shared" si="16"/>
        <v/>
      </c>
    </row>
    <row r="983" spans="10:10" x14ac:dyDescent="0.25">
      <c r="J983" s="34" t="str">
        <f t="shared" si="16"/>
        <v/>
      </c>
    </row>
    <row r="984" spans="10:10" x14ac:dyDescent="0.25">
      <c r="J984" s="34" t="str">
        <f t="shared" si="16"/>
        <v/>
      </c>
    </row>
    <row r="985" spans="10:10" x14ac:dyDescent="0.25">
      <c r="J985" s="34" t="str">
        <f t="shared" si="16"/>
        <v/>
      </c>
    </row>
    <row r="986" spans="10:10" x14ac:dyDescent="0.25">
      <c r="J986" s="34" t="str">
        <f t="shared" si="16"/>
        <v/>
      </c>
    </row>
    <row r="987" spans="10:10" x14ac:dyDescent="0.25">
      <c r="J987" s="34" t="str">
        <f t="shared" si="16"/>
        <v/>
      </c>
    </row>
    <row r="988" spans="10:10" x14ac:dyDescent="0.25">
      <c r="J988" s="34" t="str">
        <f t="shared" si="16"/>
        <v/>
      </c>
    </row>
    <row r="989" spans="10:10" x14ac:dyDescent="0.25">
      <c r="J989" s="34" t="str">
        <f t="shared" si="16"/>
        <v/>
      </c>
    </row>
    <row r="990" spans="10:10" x14ac:dyDescent="0.25">
      <c r="J990" s="34" t="str">
        <f t="shared" si="16"/>
        <v/>
      </c>
    </row>
    <row r="991" spans="10:10" x14ac:dyDescent="0.25">
      <c r="J991" s="34" t="str">
        <f t="shared" ref="J991:J1054" si="17">IF(SUM(H991:I991)=0,"",(J990+I991-H991))</f>
        <v/>
      </c>
    </row>
    <row r="992" spans="10:10" x14ac:dyDescent="0.25">
      <c r="J992" s="34" t="str">
        <f t="shared" si="17"/>
        <v/>
      </c>
    </row>
    <row r="993" spans="10:10" x14ac:dyDescent="0.25">
      <c r="J993" s="34" t="str">
        <f t="shared" si="17"/>
        <v/>
      </c>
    </row>
    <row r="994" spans="10:10" x14ac:dyDescent="0.25">
      <c r="J994" s="34" t="str">
        <f t="shared" si="17"/>
        <v/>
      </c>
    </row>
    <row r="995" spans="10:10" x14ac:dyDescent="0.25">
      <c r="J995" s="34" t="str">
        <f t="shared" si="17"/>
        <v/>
      </c>
    </row>
    <row r="996" spans="10:10" x14ac:dyDescent="0.25">
      <c r="J996" s="34" t="str">
        <f t="shared" si="17"/>
        <v/>
      </c>
    </row>
    <row r="997" spans="10:10" x14ac:dyDescent="0.25">
      <c r="J997" s="34" t="str">
        <f t="shared" si="17"/>
        <v/>
      </c>
    </row>
    <row r="998" spans="10:10" x14ac:dyDescent="0.25">
      <c r="J998" s="34" t="str">
        <f t="shared" si="17"/>
        <v/>
      </c>
    </row>
    <row r="999" spans="10:10" x14ac:dyDescent="0.25">
      <c r="J999" s="34" t="str">
        <f t="shared" si="17"/>
        <v/>
      </c>
    </row>
    <row r="1000" spans="10:10" x14ac:dyDescent="0.25">
      <c r="J1000" s="34" t="str">
        <f t="shared" si="17"/>
        <v/>
      </c>
    </row>
    <row r="1001" spans="10:10" x14ac:dyDescent="0.25">
      <c r="J1001" s="34" t="str">
        <f t="shared" si="17"/>
        <v/>
      </c>
    </row>
    <row r="1002" spans="10:10" x14ac:dyDescent="0.25">
      <c r="J1002" s="34" t="str">
        <f t="shared" si="17"/>
        <v/>
      </c>
    </row>
    <row r="1003" spans="10:10" x14ac:dyDescent="0.25">
      <c r="J1003" s="34" t="str">
        <f t="shared" si="17"/>
        <v/>
      </c>
    </row>
    <row r="1004" spans="10:10" x14ac:dyDescent="0.25">
      <c r="J1004" s="34" t="str">
        <f t="shared" si="17"/>
        <v/>
      </c>
    </row>
    <row r="1005" spans="10:10" x14ac:dyDescent="0.25">
      <c r="J1005" s="34" t="str">
        <f t="shared" si="17"/>
        <v/>
      </c>
    </row>
    <row r="1006" spans="10:10" x14ac:dyDescent="0.25">
      <c r="J1006" s="34" t="str">
        <f t="shared" si="17"/>
        <v/>
      </c>
    </row>
    <row r="1007" spans="10:10" x14ac:dyDescent="0.25">
      <c r="J1007" s="34" t="str">
        <f t="shared" si="17"/>
        <v/>
      </c>
    </row>
    <row r="1008" spans="10:10" x14ac:dyDescent="0.25">
      <c r="J1008" s="34" t="str">
        <f t="shared" si="17"/>
        <v/>
      </c>
    </row>
    <row r="1009" spans="10:10" x14ac:dyDescent="0.25">
      <c r="J1009" s="34" t="str">
        <f t="shared" si="17"/>
        <v/>
      </c>
    </row>
    <row r="1010" spans="10:10" x14ac:dyDescent="0.25">
      <c r="J1010" s="34" t="str">
        <f t="shared" si="17"/>
        <v/>
      </c>
    </row>
    <row r="1011" spans="10:10" x14ac:dyDescent="0.25">
      <c r="J1011" s="34" t="str">
        <f t="shared" si="17"/>
        <v/>
      </c>
    </row>
    <row r="1012" spans="10:10" x14ac:dyDescent="0.25">
      <c r="J1012" s="34" t="str">
        <f t="shared" si="17"/>
        <v/>
      </c>
    </row>
    <row r="1013" spans="10:10" x14ac:dyDescent="0.25">
      <c r="J1013" s="34" t="str">
        <f t="shared" si="17"/>
        <v/>
      </c>
    </row>
    <row r="1014" spans="10:10" x14ac:dyDescent="0.25">
      <c r="J1014" s="34" t="str">
        <f t="shared" si="17"/>
        <v/>
      </c>
    </row>
    <row r="1015" spans="10:10" x14ac:dyDescent="0.25">
      <c r="J1015" s="34" t="str">
        <f t="shared" si="17"/>
        <v/>
      </c>
    </row>
    <row r="1016" spans="10:10" x14ac:dyDescent="0.25">
      <c r="J1016" s="34" t="str">
        <f t="shared" si="17"/>
        <v/>
      </c>
    </row>
    <row r="1017" spans="10:10" x14ac:dyDescent="0.25">
      <c r="J1017" s="34" t="str">
        <f t="shared" si="17"/>
        <v/>
      </c>
    </row>
    <row r="1018" spans="10:10" x14ac:dyDescent="0.25">
      <c r="J1018" s="34" t="str">
        <f t="shared" si="17"/>
        <v/>
      </c>
    </row>
    <row r="1019" spans="10:10" x14ac:dyDescent="0.25">
      <c r="J1019" s="34" t="str">
        <f t="shared" si="17"/>
        <v/>
      </c>
    </row>
    <row r="1020" spans="10:10" x14ac:dyDescent="0.25">
      <c r="J1020" s="34" t="str">
        <f t="shared" si="17"/>
        <v/>
      </c>
    </row>
    <row r="1021" spans="10:10" x14ac:dyDescent="0.25">
      <c r="J1021" s="34" t="str">
        <f t="shared" si="17"/>
        <v/>
      </c>
    </row>
    <row r="1022" spans="10:10" x14ac:dyDescent="0.25">
      <c r="J1022" s="34" t="str">
        <f t="shared" si="17"/>
        <v/>
      </c>
    </row>
    <row r="1023" spans="10:10" x14ac:dyDescent="0.25">
      <c r="J1023" s="34" t="str">
        <f t="shared" si="17"/>
        <v/>
      </c>
    </row>
    <row r="1024" spans="10:10" x14ac:dyDescent="0.25">
      <c r="J1024" s="34" t="str">
        <f t="shared" si="17"/>
        <v/>
      </c>
    </row>
    <row r="1025" spans="10:10" x14ac:dyDescent="0.25">
      <c r="J1025" s="34" t="str">
        <f t="shared" si="17"/>
        <v/>
      </c>
    </row>
    <row r="1026" spans="10:10" x14ac:dyDescent="0.25">
      <c r="J1026" s="34" t="str">
        <f t="shared" si="17"/>
        <v/>
      </c>
    </row>
    <row r="1027" spans="10:10" x14ac:dyDescent="0.25">
      <c r="J1027" s="34" t="str">
        <f t="shared" si="17"/>
        <v/>
      </c>
    </row>
    <row r="1028" spans="10:10" x14ac:dyDescent="0.25">
      <c r="J1028" s="34" t="str">
        <f t="shared" si="17"/>
        <v/>
      </c>
    </row>
    <row r="1029" spans="10:10" x14ac:dyDescent="0.25">
      <c r="J1029" s="34" t="str">
        <f t="shared" si="17"/>
        <v/>
      </c>
    </row>
    <row r="1030" spans="10:10" x14ac:dyDescent="0.25">
      <c r="J1030" s="34" t="str">
        <f t="shared" si="17"/>
        <v/>
      </c>
    </row>
    <row r="1031" spans="10:10" x14ac:dyDescent="0.25">
      <c r="J1031" s="34" t="str">
        <f t="shared" si="17"/>
        <v/>
      </c>
    </row>
    <row r="1032" spans="10:10" x14ac:dyDescent="0.25">
      <c r="J1032" s="34" t="str">
        <f t="shared" si="17"/>
        <v/>
      </c>
    </row>
    <row r="1033" spans="10:10" x14ac:dyDescent="0.25">
      <c r="J1033" s="34" t="str">
        <f t="shared" si="17"/>
        <v/>
      </c>
    </row>
    <row r="1034" spans="10:10" x14ac:dyDescent="0.25">
      <c r="J1034" s="34" t="str">
        <f t="shared" si="17"/>
        <v/>
      </c>
    </row>
    <row r="1035" spans="10:10" x14ac:dyDescent="0.25">
      <c r="J1035" s="34" t="str">
        <f t="shared" si="17"/>
        <v/>
      </c>
    </row>
    <row r="1036" spans="10:10" x14ac:dyDescent="0.25">
      <c r="J1036" s="34" t="str">
        <f t="shared" si="17"/>
        <v/>
      </c>
    </row>
    <row r="1037" spans="10:10" x14ac:dyDescent="0.25">
      <c r="J1037" s="34" t="str">
        <f t="shared" si="17"/>
        <v/>
      </c>
    </row>
    <row r="1038" spans="10:10" x14ac:dyDescent="0.25">
      <c r="J1038" s="34" t="str">
        <f t="shared" si="17"/>
        <v/>
      </c>
    </row>
    <row r="1039" spans="10:10" x14ac:dyDescent="0.25">
      <c r="J1039" s="34" t="str">
        <f t="shared" si="17"/>
        <v/>
      </c>
    </row>
    <row r="1040" spans="10:10" x14ac:dyDescent="0.25">
      <c r="J1040" s="34" t="str">
        <f t="shared" si="17"/>
        <v/>
      </c>
    </row>
    <row r="1041" spans="10:10" x14ac:dyDescent="0.25">
      <c r="J1041" s="34" t="str">
        <f t="shared" si="17"/>
        <v/>
      </c>
    </row>
    <row r="1042" spans="10:10" x14ac:dyDescent="0.25">
      <c r="J1042" s="34" t="str">
        <f t="shared" si="17"/>
        <v/>
      </c>
    </row>
    <row r="1043" spans="10:10" x14ac:dyDescent="0.25">
      <c r="J1043" s="34" t="str">
        <f t="shared" si="17"/>
        <v/>
      </c>
    </row>
    <row r="1044" spans="10:10" x14ac:dyDescent="0.25">
      <c r="J1044" s="34" t="str">
        <f t="shared" si="17"/>
        <v/>
      </c>
    </row>
    <row r="1045" spans="10:10" x14ac:dyDescent="0.25">
      <c r="J1045" s="34" t="str">
        <f t="shared" si="17"/>
        <v/>
      </c>
    </row>
    <row r="1046" spans="10:10" x14ac:dyDescent="0.25">
      <c r="J1046" s="34" t="str">
        <f t="shared" si="17"/>
        <v/>
      </c>
    </row>
    <row r="1047" spans="10:10" x14ac:dyDescent="0.25">
      <c r="J1047" s="34" t="str">
        <f t="shared" si="17"/>
        <v/>
      </c>
    </row>
    <row r="1048" spans="10:10" x14ac:dyDescent="0.25">
      <c r="J1048" s="34" t="str">
        <f t="shared" si="17"/>
        <v/>
      </c>
    </row>
    <row r="1049" spans="10:10" x14ac:dyDescent="0.25">
      <c r="J1049" s="34" t="str">
        <f t="shared" si="17"/>
        <v/>
      </c>
    </row>
    <row r="1050" spans="10:10" x14ac:dyDescent="0.25">
      <c r="J1050" s="34" t="str">
        <f t="shared" si="17"/>
        <v/>
      </c>
    </row>
    <row r="1051" spans="10:10" x14ac:dyDescent="0.25">
      <c r="J1051" s="34" t="str">
        <f t="shared" si="17"/>
        <v/>
      </c>
    </row>
    <row r="1052" spans="10:10" x14ac:dyDescent="0.25">
      <c r="J1052" s="34" t="str">
        <f t="shared" si="17"/>
        <v/>
      </c>
    </row>
    <row r="1053" spans="10:10" x14ac:dyDescent="0.25">
      <c r="J1053" s="34" t="str">
        <f t="shared" si="17"/>
        <v/>
      </c>
    </row>
    <row r="1054" spans="10:10" x14ac:dyDescent="0.25">
      <c r="J1054" s="34" t="str">
        <f t="shared" si="17"/>
        <v/>
      </c>
    </row>
    <row r="1055" spans="10:10" x14ac:dyDescent="0.25">
      <c r="J1055" s="34" t="str">
        <f t="shared" ref="J1055:J1118" si="18">IF(SUM(H1055:I1055)=0,"",(J1054+I1055-H1055))</f>
        <v/>
      </c>
    </row>
    <row r="1056" spans="10:10" x14ac:dyDescent="0.25">
      <c r="J1056" s="34" t="str">
        <f t="shared" si="18"/>
        <v/>
      </c>
    </row>
    <row r="1057" spans="10:10" x14ac:dyDescent="0.25">
      <c r="J1057" s="34" t="str">
        <f t="shared" si="18"/>
        <v/>
      </c>
    </row>
    <row r="1058" spans="10:10" x14ac:dyDescent="0.25">
      <c r="J1058" s="34" t="str">
        <f t="shared" si="18"/>
        <v/>
      </c>
    </row>
    <row r="1059" spans="10:10" x14ac:dyDescent="0.25">
      <c r="J1059" s="34" t="str">
        <f t="shared" si="18"/>
        <v/>
      </c>
    </row>
    <row r="1060" spans="10:10" x14ac:dyDescent="0.25">
      <c r="J1060" s="34" t="str">
        <f t="shared" si="18"/>
        <v/>
      </c>
    </row>
    <row r="1061" spans="10:10" x14ac:dyDescent="0.25">
      <c r="J1061" s="34" t="str">
        <f t="shared" si="18"/>
        <v/>
      </c>
    </row>
    <row r="1062" spans="10:10" x14ac:dyDescent="0.25">
      <c r="J1062" s="34" t="str">
        <f t="shared" si="18"/>
        <v/>
      </c>
    </row>
    <row r="1063" spans="10:10" x14ac:dyDescent="0.25">
      <c r="J1063" s="34" t="str">
        <f t="shared" si="18"/>
        <v/>
      </c>
    </row>
    <row r="1064" spans="10:10" x14ac:dyDescent="0.25">
      <c r="J1064" s="34" t="str">
        <f t="shared" si="18"/>
        <v/>
      </c>
    </row>
    <row r="1065" spans="10:10" x14ac:dyDescent="0.25">
      <c r="J1065" s="34" t="str">
        <f t="shared" si="18"/>
        <v/>
      </c>
    </row>
    <row r="1066" spans="10:10" x14ac:dyDescent="0.25">
      <c r="J1066" s="34" t="str">
        <f t="shared" si="18"/>
        <v/>
      </c>
    </row>
    <row r="1067" spans="10:10" x14ac:dyDescent="0.25">
      <c r="J1067" s="34" t="str">
        <f t="shared" si="18"/>
        <v/>
      </c>
    </row>
    <row r="1068" spans="10:10" x14ac:dyDescent="0.25">
      <c r="J1068" s="34" t="str">
        <f t="shared" si="18"/>
        <v/>
      </c>
    </row>
    <row r="1069" spans="10:10" x14ac:dyDescent="0.25">
      <c r="J1069" s="34" t="str">
        <f t="shared" si="18"/>
        <v/>
      </c>
    </row>
    <row r="1070" spans="10:10" x14ac:dyDescent="0.25">
      <c r="J1070" s="34" t="str">
        <f t="shared" si="18"/>
        <v/>
      </c>
    </row>
    <row r="1071" spans="10:10" x14ac:dyDescent="0.25">
      <c r="J1071" s="34" t="str">
        <f t="shared" si="18"/>
        <v/>
      </c>
    </row>
    <row r="1072" spans="10:10" x14ac:dyDescent="0.25">
      <c r="J1072" s="34" t="str">
        <f t="shared" si="18"/>
        <v/>
      </c>
    </row>
    <row r="1073" spans="10:10" x14ac:dyDescent="0.25">
      <c r="J1073" s="34" t="str">
        <f t="shared" si="18"/>
        <v/>
      </c>
    </row>
    <row r="1074" spans="10:10" x14ac:dyDescent="0.25">
      <c r="J1074" s="34" t="str">
        <f t="shared" si="18"/>
        <v/>
      </c>
    </row>
    <row r="1075" spans="10:10" x14ac:dyDescent="0.25">
      <c r="J1075" s="34" t="str">
        <f t="shared" si="18"/>
        <v/>
      </c>
    </row>
    <row r="1076" spans="10:10" x14ac:dyDescent="0.25">
      <c r="J1076" s="34" t="str">
        <f t="shared" si="18"/>
        <v/>
      </c>
    </row>
    <row r="1077" spans="10:10" x14ac:dyDescent="0.25">
      <c r="J1077" s="34" t="str">
        <f t="shared" si="18"/>
        <v/>
      </c>
    </row>
    <row r="1078" spans="10:10" x14ac:dyDescent="0.25">
      <c r="J1078" s="34" t="str">
        <f t="shared" si="18"/>
        <v/>
      </c>
    </row>
    <row r="1079" spans="10:10" x14ac:dyDescent="0.25">
      <c r="J1079" s="34" t="str">
        <f t="shared" si="18"/>
        <v/>
      </c>
    </row>
    <row r="1080" spans="10:10" x14ac:dyDescent="0.25">
      <c r="J1080" s="34" t="str">
        <f t="shared" si="18"/>
        <v/>
      </c>
    </row>
    <row r="1081" spans="10:10" x14ac:dyDescent="0.25">
      <c r="J1081" s="34" t="str">
        <f t="shared" si="18"/>
        <v/>
      </c>
    </row>
    <row r="1082" spans="10:10" x14ac:dyDescent="0.25">
      <c r="J1082" s="34" t="str">
        <f t="shared" si="18"/>
        <v/>
      </c>
    </row>
    <row r="1083" spans="10:10" x14ac:dyDescent="0.25">
      <c r="J1083" s="34" t="str">
        <f t="shared" si="18"/>
        <v/>
      </c>
    </row>
    <row r="1084" spans="10:10" x14ac:dyDescent="0.25">
      <c r="J1084" s="34" t="str">
        <f t="shared" si="18"/>
        <v/>
      </c>
    </row>
    <row r="1085" spans="10:10" x14ac:dyDescent="0.25">
      <c r="J1085" s="34" t="str">
        <f t="shared" si="18"/>
        <v/>
      </c>
    </row>
    <row r="1086" spans="10:10" x14ac:dyDescent="0.25">
      <c r="J1086" s="34" t="str">
        <f t="shared" si="18"/>
        <v/>
      </c>
    </row>
    <row r="1087" spans="10:10" x14ac:dyDescent="0.25">
      <c r="J1087" s="34" t="str">
        <f t="shared" si="18"/>
        <v/>
      </c>
    </row>
    <row r="1088" spans="10:10" x14ac:dyDescent="0.25">
      <c r="J1088" s="34" t="str">
        <f t="shared" si="18"/>
        <v/>
      </c>
    </row>
    <row r="1089" spans="10:10" x14ac:dyDescent="0.25">
      <c r="J1089" s="34" t="str">
        <f t="shared" si="18"/>
        <v/>
      </c>
    </row>
    <row r="1090" spans="10:10" x14ac:dyDescent="0.25">
      <c r="J1090" s="34" t="str">
        <f t="shared" si="18"/>
        <v/>
      </c>
    </row>
    <row r="1091" spans="10:10" x14ac:dyDescent="0.25">
      <c r="J1091" s="34" t="str">
        <f t="shared" si="18"/>
        <v/>
      </c>
    </row>
    <row r="1092" spans="10:10" x14ac:dyDescent="0.25">
      <c r="J1092" s="34" t="str">
        <f t="shared" si="18"/>
        <v/>
      </c>
    </row>
    <row r="1093" spans="10:10" x14ac:dyDescent="0.25">
      <c r="J1093" s="34" t="str">
        <f t="shared" si="18"/>
        <v/>
      </c>
    </row>
    <row r="1094" spans="10:10" x14ac:dyDescent="0.25">
      <c r="J1094" s="34" t="str">
        <f t="shared" si="18"/>
        <v/>
      </c>
    </row>
    <row r="1095" spans="10:10" x14ac:dyDescent="0.25">
      <c r="J1095" s="34" t="str">
        <f t="shared" si="18"/>
        <v/>
      </c>
    </row>
    <row r="1096" spans="10:10" x14ac:dyDescent="0.25">
      <c r="J1096" s="34" t="str">
        <f t="shared" si="18"/>
        <v/>
      </c>
    </row>
    <row r="1097" spans="10:10" x14ac:dyDescent="0.25">
      <c r="J1097" s="34" t="str">
        <f t="shared" si="18"/>
        <v/>
      </c>
    </row>
    <row r="1098" spans="10:10" x14ac:dyDescent="0.25">
      <c r="J1098" s="34" t="str">
        <f t="shared" si="18"/>
        <v/>
      </c>
    </row>
    <row r="1099" spans="10:10" x14ac:dyDescent="0.25">
      <c r="J1099" s="34" t="str">
        <f t="shared" si="18"/>
        <v/>
      </c>
    </row>
    <row r="1100" spans="10:10" x14ac:dyDescent="0.25">
      <c r="J1100" s="34" t="str">
        <f t="shared" si="18"/>
        <v/>
      </c>
    </row>
    <row r="1101" spans="10:10" x14ac:dyDescent="0.25">
      <c r="J1101" s="34" t="str">
        <f t="shared" si="18"/>
        <v/>
      </c>
    </row>
    <row r="1102" spans="10:10" x14ac:dyDescent="0.25">
      <c r="J1102" s="34" t="str">
        <f t="shared" si="18"/>
        <v/>
      </c>
    </row>
    <row r="1103" spans="10:10" x14ac:dyDescent="0.25">
      <c r="J1103" s="34" t="str">
        <f t="shared" si="18"/>
        <v/>
      </c>
    </row>
    <row r="1104" spans="10:10" x14ac:dyDescent="0.25">
      <c r="J1104" s="34" t="str">
        <f t="shared" si="18"/>
        <v/>
      </c>
    </row>
    <row r="1105" spans="10:10" x14ac:dyDescent="0.25">
      <c r="J1105" s="34" t="str">
        <f t="shared" si="18"/>
        <v/>
      </c>
    </row>
    <row r="1106" spans="10:10" x14ac:dyDescent="0.25">
      <c r="J1106" s="34" t="str">
        <f t="shared" si="18"/>
        <v/>
      </c>
    </row>
    <row r="1107" spans="10:10" x14ac:dyDescent="0.25">
      <c r="J1107" s="34" t="str">
        <f t="shared" si="18"/>
        <v/>
      </c>
    </row>
    <row r="1108" spans="10:10" x14ac:dyDescent="0.25">
      <c r="J1108" s="34" t="str">
        <f t="shared" si="18"/>
        <v/>
      </c>
    </row>
    <row r="1109" spans="10:10" x14ac:dyDescent="0.25">
      <c r="J1109" s="34" t="str">
        <f t="shared" si="18"/>
        <v/>
      </c>
    </row>
    <row r="1110" spans="10:10" x14ac:dyDescent="0.25">
      <c r="J1110" s="34" t="str">
        <f t="shared" si="18"/>
        <v/>
      </c>
    </row>
    <row r="1111" spans="10:10" x14ac:dyDescent="0.25">
      <c r="J1111" s="34" t="str">
        <f t="shared" si="18"/>
        <v/>
      </c>
    </row>
    <row r="1112" spans="10:10" x14ac:dyDescent="0.25">
      <c r="J1112" s="34" t="str">
        <f t="shared" si="18"/>
        <v/>
      </c>
    </row>
    <row r="1113" spans="10:10" x14ac:dyDescent="0.25">
      <c r="J1113" s="34" t="str">
        <f t="shared" si="18"/>
        <v/>
      </c>
    </row>
    <row r="1114" spans="10:10" x14ac:dyDescent="0.25">
      <c r="J1114" s="34" t="str">
        <f t="shared" si="18"/>
        <v/>
      </c>
    </row>
    <row r="1115" spans="10:10" x14ac:dyDescent="0.25">
      <c r="J1115" s="34" t="str">
        <f t="shared" si="18"/>
        <v/>
      </c>
    </row>
    <row r="1116" spans="10:10" x14ac:dyDescent="0.25">
      <c r="J1116" s="34" t="str">
        <f t="shared" si="18"/>
        <v/>
      </c>
    </row>
    <row r="1117" spans="10:10" x14ac:dyDescent="0.25">
      <c r="J1117" s="34" t="str">
        <f t="shared" si="18"/>
        <v/>
      </c>
    </row>
    <row r="1118" spans="10:10" x14ac:dyDescent="0.25">
      <c r="J1118" s="34" t="str">
        <f t="shared" si="18"/>
        <v/>
      </c>
    </row>
    <row r="1119" spans="10:10" x14ac:dyDescent="0.25">
      <c r="J1119" s="34" t="str">
        <f t="shared" ref="J1119:J1182" si="19">IF(SUM(H1119:I1119)=0,"",(J1118+I1119-H1119))</f>
        <v/>
      </c>
    </row>
    <row r="1120" spans="10:10" x14ac:dyDescent="0.25">
      <c r="J1120" s="34" t="str">
        <f t="shared" si="19"/>
        <v/>
      </c>
    </row>
    <row r="1121" spans="10:10" x14ac:dyDescent="0.25">
      <c r="J1121" s="34" t="str">
        <f t="shared" si="19"/>
        <v/>
      </c>
    </row>
    <row r="1122" spans="10:10" x14ac:dyDescent="0.25">
      <c r="J1122" s="34" t="str">
        <f t="shared" si="19"/>
        <v/>
      </c>
    </row>
    <row r="1123" spans="10:10" x14ac:dyDescent="0.25">
      <c r="J1123" s="34" t="str">
        <f t="shared" si="19"/>
        <v/>
      </c>
    </row>
    <row r="1124" spans="10:10" x14ac:dyDescent="0.25">
      <c r="J1124" s="34" t="str">
        <f t="shared" si="19"/>
        <v/>
      </c>
    </row>
    <row r="1125" spans="10:10" x14ac:dyDescent="0.25">
      <c r="J1125" s="34" t="str">
        <f t="shared" si="19"/>
        <v/>
      </c>
    </row>
    <row r="1126" spans="10:10" x14ac:dyDescent="0.25">
      <c r="J1126" s="34" t="str">
        <f t="shared" si="19"/>
        <v/>
      </c>
    </row>
    <row r="1127" spans="10:10" x14ac:dyDescent="0.25">
      <c r="J1127" s="34" t="str">
        <f t="shared" si="19"/>
        <v/>
      </c>
    </row>
    <row r="1128" spans="10:10" x14ac:dyDescent="0.25">
      <c r="J1128" s="34" t="str">
        <f t="shared" si="19"/>
        <v/>
      </c>
    </row>
    <row r="1129" spans="10:10" x14ac:dyDescent="0.25">
      <c r="J1129" s="34" t="str">
        <f t="shared" si="19"/>
        <v/>
      </c>
    </row>
    <row r="1130" spans="10:10" x14ac:dyDescent="0.25">
      <c r="J1130" s="34" t="str">
        <f t="shared" si="19"/>
        <v/>
      </c>
    </row>
    <row r="1131" spans="10:10" x14ac:dyDescent="0.25">
      <c r="J1131" s="34" t="str">
        <f t="shared" si="19"/>
        <v/>
      </c>
    </row>
    <row r="1132" spans="10:10" x14ac:dyDescent="0.25">
      <c r="J1132" s="34" t="str">
        <f t="shared" si="19"/>
        <v/>
      </c>
    </row>
    <row r="1133" spans="10:10" x14ac:dyDescent="0.25">
      <c r="J1133" s="34" t="str">
        <f t="shared" si="19"/>
        <v/>
      </c>
    </row>
    <row r="1134" spans="10:10" x14ac:dyDescent="0.25">
      <c r="J1134" s="34" t="str">
        <f t="shared" si="19"/>
        <v/>
      </c>
    </row>
    <row r="1135" spans="10:10" x14ac:dyDescent="0.25">
      <c r="J1135" s="34" t="str">
        <f t="shared" si="19"/>
        <v/>
      </c>
    </row>
    <row r="1136" spans="10:10" x14ac:dyDescent="0.25">
      <c r="J1136" s="34" t="str">
        <f t="shared" si="19"/>
        <v/>
      </c>
    </row>
    <row r="1137" spans="10:10" x14ac:dyDescent="0.25">
      <c r="J1137" s="34" t="str">
        <f t="shared" si="19"/>
        <v/>
      </c>
    </row>
    <row r="1138" spans="10:10" x14ac:dyDescent="0.25">
      <c r="J1138" s="34" t="str">
        <f t="shared" si="19"/>
        <v/>
      </c>
    </row>
    <row r="1139" spans="10:10" x14ac:dyDescent="0.25">
      <c r="J1139" s="34" t="str">
        <f t="shared" si="19"/>
        <v/>
      </c>
    </row>
    <row r="1140" spans="10:10" x14ac:dyDescent="0.25">
      <c r="J1140" s="34" t="str">
        <f t="shared" si="19"/>
        <v/>
      </c>
    </row>
    <row r="1141" spans="10:10" x14ac:dyDescent="0.25">
      <c r="J1141" s="34" t="str">
        <f t="shared" si="19"/>
        <v/>
      </c>
    </row>
    <row r="1142" spans="10:10" x14ac:dyDescent="0.25">
      <c r="J1142" s="34" t="str">
        <f t="shared" si="19"/>
        <v/>
      </c>
    </row>
    <row r="1143" spans="10:10" x14ac:dyDescent="0.25">
      <c r="J1143" s="34" t="str">
        <f t="shared" si="19"/>
        <v/>
      </c>
    </row>
    <row r="1144" spans="10:10" x14ac:dyDescent="0.25">
      <c r="J1144" s="34" t="str">
        <f t="shared" si="19"/>
        <v/>
      </c>
    </row>
    <row r="1145" spans="10:10" x14ac:dyDescent="0.25">
      <c r="J1145" s="34" t="str">
        <f t="shared" si="19"/>
        <v/>
      </c>
    </row>
    <row r="1146" spans="10:10" x14ac:dyDescent="0.25">
      <c r="J1146" s="34" t="str">
        <f t="shared" si="19"/>
        <v/>
      </c>
    </row>
    <row r="1147" spans="10:10" x14ac:dyDescent="0.25">
      <c r="J1147" s="34" t="str">
        <f t="shared" si="19"/>
        <v/>
      </c>
    </row>
    <row r="1148" spans="10:10" x14ac:dyDescent="0.25">
      <c r="J1148" s="34" t="str">
        <f t="shared" si="19"/>
        <v/>
      </c>
    </row>
    <row r="1149" spans="10:10" x14ac:dyDescent="0.25">
      <c r="J1149" s="34" t="str">
        <f t="shared" si="19"/>
        <v/>
      </c>
    </row>
    <row r="1150" spans="10:10" x14ac:dyDescent="0.25">
      <c r="J1150" s="34" t="str">
        <f t="shared" si="19"/>
        <v/>
      </c>
    </row>
    <row r="1151" spans="10:10" x14ac:dyDescent="0.25">
      <c r="J1151" s="34" t="str">
        <f t="shared" si="19"/>
        <v/>
      </c>
    </row>
    <row r="1152" spans="10:10" x14ac:dyDescent="0.25">
      <c r="J1152" s="34" t="str">
        <f t="shared" si="19"/>
        <v/>
      </c>
    </row>
    <row r="1153" spans="10:10" x14ac:dyDescent="0.25">
      <c r="J1153" s="34" t="str">
        <f t="shared" si="19"/>
        <v/>
      </c>
    </row>
    <row r="1154" spans="10:10" x14ac:dyDescent="0.25">
      <c r="J1154" s="34" t="str">
        <f t="shared" si="19"/>
        <v/>
      </c>
    </row>
    <row r="1155" spans="10:10" x14ac:dyDescent="0.25">
      <c r="J1155" s="34" t="str">
        <f t="shared" si="19"/>
        <v/>
      </c>
    </row>
    <row r="1156" spans="10:10" x14ac:dyDescent="0.25">
      <c r="J1156" s="34" t="str">
        <f t="shared" si="19"/>
        <v/>
      </c>
    </row>
    <row r="1157" spans="10:10" x14ac:dyDescent="0.25">
      <c r="J1157" s="34" t="str">
        <f t="shared" si="19"/>
        <v/>
      </c>
    </row>
    <row r="1158" spans="10:10" x14ac:dyDescent="0.25">
      <c r="J1158" s="34" t="str">
        <f t="shared" si="19"/>
        <v/>
      </c>
    </row>
    <row r="1159" spans="10:10" x14ac:dyDescent="0.25">
      <c r="J1159" s="34" t="str">
        <f t="shared" si="19"/>
        <v/>
      </c>
    </row>
    <row r="1160" spans="10:10" x14ac:dyDescent="0.25">
      <c r="J1160" s="34" t="str">
        <f t="shared" si="19"/>
        <v/>
      </c>
    </row>
    <row r="1161" spans="10:10" x14ac:dyDescent="0.25">
      <c r="J1161" s="34" t="str">
        <f t="shared" si="19"/>
        <v/>
      </c>
    </row>
    <row r="1162" spans="10:10" x14ac:dyDescent="0.25">
      <c r="J1162" s="34" t="str">
        <f t="shared" si="19"/>
        <v/>
      </c>
    </row>
    <row r="1163" spans="10:10" x14ac:dyDescent="0.25">
      <c r="J1163" s="34" t="str">
        <f t="shared" si="19"/>
        <v/>
      </c>
    </row>
    <row r="1164" spans="10:10" x14ac:dyDescent="0.25">
      <c r="J1164" s="34" t="str">
        <f t="shared" si="19"/>
        <v/>
      </c>
    </row>
    <row r="1165" spans="10:10" x14ac:dyDescent="0.25">
      <c r="J1165" s="34" t="str">
        <f t="shared" si="19"/>
        <v/>
      </c>
    </row>
    <row r="1166" spans="10:10" x14ac:dyDescent="0.25">
      <c r="J1166" s="34" t="str">
        <f t="shared" si="19"/>
        <v/>
      </c>
    </row>
    <row r="1167" spans="10:10" x14ac:dyDescent="0.25">
      <c r="J1167" s="34" t="str">
        <f t="shared" si="19"/>
        <v/>
      </c>
    </row>
    <row r="1168" spans="10:10" x14ac:dyDescent="0.25">
      <c r="J1168" s="34" t="str">
        <f t="shared" si="19"/>
        <v/>
      </c>
    </row>
    <row r="1169" spans="10:10" x14ac:dyDescent="0.25">
      <c r="J1169" s="34" t="str">
        <f t="shared" si="19"/>
        <v/>
      </c>
    </row>
    <row r="1170" spans="10:10" x14ac:dyDescent="0.25">
      <c r="J1170" s="34" t="str">
        <f t="shared" si="19"/>
        <v/>
      </c>
    </row>
    <row r="1171" spans="10:10" x14ac:dyDescent="0.25">
      <c r="J1171" s="34" t="str">
        <f t="shared" si="19"/>
        <v/>
      </c>
    </row>
    <row r="1172" spans="10:10" x14ac:dyDescent="0.25">
      <c r="J1172" s="34" t="str">
        <f t="shared" si="19"/>
        <v/>
      </c>
    </row>
    <row r="1173" spans="10:10" x14ac:dyDescent="0.25">
      <c r="J1173" s="34" t="str">
        <f t="shared" si="19"/>
        <v/>
      </c>
    </row>
    <row r="1174" spans="10:10" x14ac:dyDescent="0.25">
      <c r="J1174" s="34" t="str">
        <f t="shared" si="19"/>
        <v/>
      </c>
    </row>
    <row r="1175" spans="10:10" x14ac:dyDescent="0.25">
      <c r="J1175" s="34" t="str">
        <f t="shared" si="19"/>
        <v/>
      </c>
    </row>
    <row r="1176" spans="10:10" x14ac:dyDescent="0.25">
      <c r="J1176" s="34" t="str">
        <f t="shared" si="19"/>
        <v/>
      </c>
    </row>
    <row r="1177" spans="10:10" x14ac:dyDescent="0.25">
      <c r="J1177" s="34" t="str">
        <f t="shared" si="19"/>
        <v/>
      </c>
    </row>
    <row r="1178" spans="10:10" x14ac:dyDescent="0.25">
      <c r="J1178" s="34" t="str">
        <f t="shared" si="19"/>
        <v/>
      </c>
    </row>
    <row r="1179" spans="10:10" x14ac:dyDescent="0.25">
      <c r="J1179" s="34" t="str">
        <f t="shared" si="19"/>
        <v/>
      </c>
    </row>
    <row r="1180" spans="10:10" x14ac:dyDescent="0.25">
      <c r="J1180" s="34" t="str">
        <f t="shared" si="19"/>
        <v/>
      </c>
    </row>
    <row r="1181" spans="10:10" x14ac:dyDescent="0.25">
      <c r="J1181" s="34" t="str">
        <f t="shared" si="19"/>
        <v/>
      </c>
    </row>
    <row r="1182" spans="10:10" x14ac:dyDescent="0.25">
      <c r="J1182" s="34" t="str">
        <f t="shared" si="19"/>
        <v/>
      </c>
    </row>
    <row r="1183" spans="10:10" x14ac:dyDescent="0.25">
      <c r="J1183" s="34" t="str">
        <f t="shared" ref="J1183:J1246" si="20">IF(SUM(H1183:I1183)=0,"",(J1182+I1183-H1183))</f>
        <v/>
      </c>
    </row>
    <row r="1184" spans="10:10" x14ac:dyDescent="0.25">
      <c r="J1184" s="34" t="str">
        <f t="shared" si="20"/>
        <v/>
      </c>
    </row>
    <row r="1185" spans="10:10" x14ac:dyDescent="0.25">
      <c r="J1185" s="34" t="str">
        <f t="shared" si="20"/>
        <v/>
      </c>
    </row>
    <row r="1186" spans="10:10" x14ac:dyDescent="0.25">
      <c r="J1186" s="34" t="str">
        <f t="shared" si="20"/>
        <v/>
      </c>
    </row>
    <row r="1187" spans="10:10" x14ac:dyDescent="0.25">
      <c r="J1187" s="34" t="str">
        <f t="shared" si="20"/>
        <v/>
      </c>
    </row>
    <row r="1188" spans="10:10" x14ac:dyDescent="0.25">
      <c r="J1188" s="34" t="str">
        <f t="shared" si="20"/>
        <v/>
      </c>
    </row>
    <row r="1189" spans="10:10" x14ac:dyDescent="0.25">
      <c r="J1189" s="34" t="str">
        <f t="shared" si="20"/>
        <v/>
      </c>
    </row>
    <row r="1190" spans="10:10" x14ac:dyDescent="0.25">
      <c r="J1190" s="34" t="str">
        <f t="shared" si="20"/>
        <v/>
      </c>
    </row>
    <row r="1191" spans="10:10" x14ac:dyDescent="0.25">
      <c r="J1191" s="34" t="str">
        <f t="shared" si="20"/>
        <v/>
      </c>
    </row>
    <row r="1192" spans="10:10" x14ac:dyDescent="0.25">
      <c r="J1192" s="34" t="str">
        <f t="shared" si="20"/>
        <v/>
      </c>
    </row>
    <row r="1193" spans="10:10" x14ac:dyDescent="0.25">
      <c r="J1193" s="34" t="str">
        <f t="shared" si="20"/>
        <v/>
      </c>
    </row>
    <row r="1194" spans="10:10" x14ac:dyDescent="0.25">
      <c r="J1194" s="34" t="str">
        <f t="shared" si="20"/>
        <v/>
      </c>
    </row>
    <row r="1195" spans="10:10" x14ac:dyDescent="0.25">
      <c r="J1195" s="34" t="str">
        <f t="shared" si="20"/>
        <v/>
      </c>
    </row>
    <row r="1196" spans="10:10" x14ac:dyDescent="0.25">
      <c r="J1196" s="34" t="str">
        <f t="shared" si="20"/>
        <v/>
      </c>
    </row>
    <row r="1197" spans="10:10" x14ac:dyDescent="0.25">
      <c r="J1197" s="34" t="str">
        <f t="shared" si="20"/>
        <v/>
      </c>
    </row>
    <row r="1198" spans="10:10" x14ac:dyDescent="0.25">
      <c r="J1198" s="34" t="str">
        <f t="shared" si="20"/>
        <v/>
      </c>
    </row>
    <row r="1199" spans="10:10" x14ac:dyDescent="0.25">
      <c r="J1199" s="34" t="str">
        <f t="shared" si="20"/>
        <v/>
      </c>
    </row>
    <row r="1200" spans="10:10" x14ac:dyDescent="0.25">
      <c r="J1200" s="34" t="str">
        <f t="shared" si="20"/>
        <v/>
      </c>
    </row>
    <row r="1201" spans="10:10" x14ac:dyDescent="0.25">
      <c r="J1201" s="34" t="str">
        <f t="shared" si="20"/>
        <v/>
      </c>
    </row>
    <row r="1202" spans="10:10" x14ac:dyDescent="0.25">
      <c r="J1202" s="34" t="str">
        <f t="shared" si="20"/>
        <v/>
      </c>
    </row>
    <row r="1203" spans="10:10" x14ac:dyDescent="0.25">
      <c r="J1203" s="34" t="str">
        <f t="shared" si="20"/>
        <v/>
      </c>
    </row>
    <row r="1204" spans="10:10" x14ac:dyDescent="0.25">
      <c r="J1204" s="34" t="str">
        <f t="shared" si="20"/>
        <v/>
      </c>
    </row>
    <row r="1205" spans="10:10" x14ac:dyDescent="0.25">
      <c r="J1205" s="34" t="str">
        <f t="shared" si="20"/>
        <v/>
      </c>
    </row>
    <row r="1206" spans="10:10" x14ac:dyDescent="0.25">
      <c r="J1206" s="34" t="str">
        <f t="shared" si="20"/>
        <v/>
      </c>
    </row>
    <row r="1207" spans="10:10" x14ac:dyDescent="0.25">
      <c r="J1207" s="34" t="str">
        <f t="shared" si="20"/>
        <v/>
      </c>
    </row>
    <row r="1208" spans="10:10" x14ac:dyDescent="0.25">
      <c r="J1208" s="34" t="str">
        <f t="shared" si="20"/>
        <v/>
      </c>
    </row>
    <row r="1209" spans="10:10" x14ac:dyDescent="0.25">
      <c r="J1209" s="34" t="str">
        <f t="shared" si="20"/>
        <v/>
      </c>
    </row>
    <row r="1210" spans="10:10" x14ac:dyDescent="0.25">
      <c r="J1210" s="34" t="str">
        <f t="shared" si="20"/>
        <v/>
      </c>
    </row>
    <row r="1211" spans="10:10" x14ac:dyDescent="0.25">
      <c r="J1211" s="34" t="str">
        <f t="shared" si="20"/>
        <v/>
      </c>
    </row>
    <row r="1212" spans="10:10" x14ac:dyDescent="0.25">
      <c r="J1212" s="34" t="str">
        <f t="shared" si="20"/>
        <v/>
      </c>
    </row>
    <row r="1213" spans="10:10" x14ac:dyDescent="0.25">
      <c r="J1213" s="34" t="str">
        <f t="shared" si="20"/>
        <v/>
      </c>
    </row>
    <row r="1214" spans="10:10" x14ac:dyDescent="0.25">
      <c r="J1214" s="34" t="str">
        <f t="shared" si="20"/>
        <v/>
      </c>
    </row>
    <row r="1215" spans="10:10" x14ac:dyDescent="0.25">
      <c r="J1215" s="34" t="str">
        <f t="shared" si="20"/>
        <v/>
      </c>
    </row>
    <row r="1216" spans="10:10" x14ac:dyDescent="0.25">
      <c r="J1216" s="34" t="str">
        <f t="shared" si="20"/>
        <v/>
      </c>
    </row>
    <row r="1217" spans="10:10" x14ac:dyDescent="0.25">
      <c r="J1217" s="34" t="str">
        <f t="shared" si="20"/>
        <v/>
      </c>
    </row>
    <row r="1218" spans="10:10" x14ac:dyDescent="0.25">
      <c r="J1218" s="34" t="str">
        <f t="shared" si="20"/>
        <v/>
      </c>
    </row>
    <row r="1219" spans="10:10" x14ac:dyDescent="0.25">
      <c r="J1219" s="34" t="str">
        <f t="shared" si="20"/>
        <v/>
      </c>
    </row>
    <row r="1220" spans="10:10" x14ac:dyDescent="0.25">
      <c r="J1220" s="34" t="str">
        <f t="shared" si="20"/>
        <v/>
      </c>
    </row>
    <row r="1221" spans="10:10" x14ac:dyDescent="0.25">
      <c r="J1221" s="34" t="str">
        <f t="shared" si="20"/>
        <v/>
      </c>
    </row>
    <row r="1222" spans="10:10" x14ac:dyDescent="0.25">
      <c r="J1222" s="34" t="str">
        <f t="shared" si="20"/>
        <v/>
      </c>
    </row>
    <row r="1223" spans="10:10" x14ac:dyDescent="0.25">
      <c r="J1223" s="34" t="str">
        <f t="shared" si="20"/>
        <v/>
      </c>
    </row>
    <row r="1224" spans="10:10" x14ac:dyDescent="0.25">
      <c r="J1224" s="34" t="str">
        <f t="shared" si="20"/>
        <v/>
      </c>
    </row>
    <row r="1225" spans="10:10" x14ac:dyDescent="0.25">
      <c r="J1225" s="34" t="str">
        <f t="shared" si="20"/>
        <v/>
      </c>
    </row>
    <row r="1226" spans="10:10" x14ac:dyDescent="0.25">
      <c r="J1226" s="34" t="str">
        <f t="shared" si="20"/>
        <v/>
      </c>
    </row>
    <row r="1227" spans="10:10" x14ac:dyDescent="0.25">
      <c r="J1227" s="34" t="str">
        <f t="shared" si="20"/>
        <v/>
      </c>
    </row>
    <row r="1228" spans="10:10" x14ac:dyDescent="0.25">
      <c r="J1228" s="34" t="str">
        <f t="shared" si="20"/>
        <v/>
      </c>
    </row>
    <row r="1229" spans="10:10" x14ac:dyDescent="0.25">
      <c r="J1229" s="34" t="str">
        <f t="shared" si="20"/>
        <v/>
      </c>
    </row>
    <row r="1230" spans="10:10" x14ac:dyDescent="0.25">
      <c r="J1230" s="34" t="str">
        <f t="shared" si="20"/>
        <v/>
      </c>
    </row>
    <row r="1231" spans="10:10" x14ac:dyDescent="0.25">
      <c r="J1231" s="34" t="str">
        <f t="shared" si="20"/>
        <v/>
      </c>
    </row>
    <row r="1232" spans="10:10" x14ac:dyDescent="0.25">
      <c r="J1232" s="34" t="str">
        <f t="shared" si="20"/>
        <v/>
      </c>
    </row>
    <row r="1233" spans="10:10" x14ac:dyDescent="0.25">
      <c r="J1233" s="34" t="str">
        <f t="shared" si="20"/>
        <v/>
      </c>
    </row>
    <row r="1234" spans="10:10" x14ac:dyDescent="0.25">
      <c r="J1234" s="34" t="str">
        <f t="shared" si="20"/>
        <v/>
      </c>
    </row>
    <row r="1235" spans="10:10" x14ac:dyDescent="0.25">
      <c r="J1235" s="34" t="str">
        <f t="shared" si="20"/>
        <v/>
      </c>
    </row>
    <row r="1236" spans="10:10" x14ac:dyDescent="0.25">
      <c r="J1236" s="34" t="str">
        <f t="shared" si="20"/>
        <v/>
      </c>
    </row>
    <row r="1237" spans="10:10" x14ac:dyDescent="0.25">
      <c r="J1237" s="34" t="str">
        <f t="shared" si="20"/>
        <v/>
      </c>
    </row>
    <row r="1238" spans="10:10" x14ac:dyDescent="0.25">
      <c r="J1238" s="34" t="str">
        <f t="shared" si="20"/>
        <v/>
      </c>
    </row>
    <row r="1239" spans="10:10" x14ac:dyDescent="0.25">
      <c r="J1239" s="34" t="str">
        <f t="shared" si="20"/>
        <v/>
      </c>
    </row>
    <row r="1240" spans="10:10" x14ac:dyDescent="0.25">
      <c r="J1240" s="34" t="str">
        <f t="shared" si="20"/>
        <v/>
      </c>
    </row>
    <row r="1241" spans="10:10" x14ac:dyDescent="0.25">
      <c r="J1241" s="34" t="str">
        <f t="shared" si="20"/>
        <v/>
      </c>
    </row>
    <row r="1242" spans="10:10" x14ac:dyDescent="0.25">
      <c r="J1242" s="34" t="str">
        <f t="shared" si="20"/>
        <v/>
      </c>
    </row>
    <row r="1243" spans="10:10" x14ac:dyDescent="0.25">
      <c r="J1243" s="34" t="str">
        <f t="shared" si="20"/>
        <v/>
      </c>
    </row>
    <row r="1244" spans="10:10" x14ac:dyDescent="0.25">
      <c r="J1244" s="34" t="str">
        <f t="shared" si="20"/>
        <v/>
      </c>
    </row>
    <row r="1245" spans="10:10" x14ac:dyDescent="0.25">
      <c r="J1245" s="34" t="str">
        <f t="shared" si="20"/>
        <v/>
      </c>
    </row>
    <row r="1246" spans="10:10" x14ac:dyDescent="0.25">
      <c r="J1246" s="34" t="str">
        <f t="shared" si="20"/>
        <v/>
      </c>
    </row>
    <row r="1247" spans="10:10" x14ac:dyDescent="0.25">
      <c r="J1247" s="34" t="str">
        <f t="shared" ref="J1247:J1310" si="21">IF(SUM(H1247:I1247)=0,"",(J1246+I1247-H1247))</f>
        <v/>
      </c>
    </row>
    <row r="1248" spans="10:10" x14ac:dyDescent="0.25">
      <c r="J1248" s="34" t="str">
        <f t="shared" si="21"/>
        <v/>
      </c>
    </row>
    <row r="1249" spans="10:10" x14ac:dyDescent="0.25">
      <c r="J1249" s="34" t="str">
        <f t="shared" si="21"/>
        <v/>
      </c>
    </row>
    <row r="1250" spans="10:10" x14ac:dyDescent="0.25">
      <c r="J1250" s="34" t="str">
        <f t="shared" si="21"/>
        <v/>
      </c>
    </row>
    <row r="1251" spans="10:10" x14ac:dyDescent="0.25">
      <c r="J1251" s="34" t="str">
        <f t="shared" si="21"/>
        <v/>
      </c>
    </row>
    <row r="1252" spans="10:10" x14ac:dyDescent="0.25">
      <c r="J1252" s="34" t="str">
        <f t="shared" si="21"/>
        <v/>
      </c>
    </row>
    <row r="1253" spans="10:10" x14ac:dyDescent="0.25">
      <c r="J1253" s="34" t="str">
        <f t="shared" si="21"/>
        <v/>
      </c>
    </row>
    <row r="1254" spans="10:10" x14ac:dyDescent="0.25">
      <c r="J1254" s="34" t="str">
        <f t="shared" si="21"/>
        <v/>
      </c>
    </row>
    <row r="1255" spans="10:10" x14ac:dyDescent="0.25">
      <c r="J1255" s="34" t="str">
        <f t="shared" si="21"/>
        <v/>
      </c>
    </row>
    <row r="1256" spans="10:10" x14ac:dyDescent="0.25">
      <c r="J1256" s="34" t="str">
        <f t="shared" si="21"/>
        <v/>
      </c>
    </row>
    <row r="1257" spans="10:10" x14ac:dyDescent="0.25">
      <c r="J1257" s="34" t="str">
        <f t="shared" si="21"/>
        <v/>
      </c>
    </row>
    <row r="1258" spans="10:10" x14ac:dyDescent="0.25">
      <c r="J1258" s="34" t="str">
        <f t="shared" si="21"/>
        <v/>
      </c>
    </row>
    <row r="1259" spans="10:10" x14ac:dyDescent="0.25">
      <c r="J1259" s="34" t="str">
        <f t="shared" si="21"/>
        <v/>
      </c>
    </row>
    <row r="1260" spans="10:10" x14ac:dyDescent="0.25">
      <c r="J1260" s="34" t="str">
        <f t="shared" si="21"/>
        <v/>
      </c>
    </row>
    <row r="1261" spans="10:10" x14ac:dyDescent="0.25">
      <c r="J1261" s="34" t="str">
        <f t="shared" si="21"/>
        <v/>
      </c>
    </row>
    <row r="1262" spans="10:10" x14ac:dyDescent="0.25">
      <c r="J1262" s="34" t="str">
        <f t="shared" si="21"/>
        <v/>
      </c>
    </row>
    <row r="1263" spans="10:10" x14ac:dyDescent="0.25">
      <c r="J1263" s="34" t="str">
        <f t="shared" si="21"/>
        <v/>
      </c>
    </row>
    <row r="1264" spans="10:10" x14ac:dyDescent="0.25">
      <c r="J1264" s="34" t="str">
        <f t="shared" si="21"/>
        <v/>
      </c>
    </row>
    <row r="1265" spans="10:10" x14ac:dyDescent="0.25">
      <c r="J1265" s="34" t="str">
        <f t="shared" si="21"/>
        <v/>
      </c>
    </row>
    <row r="1266" spans="10:10" x14ac:dyDescent="0.25">
      <c r="J1266" s="34" t="str">
        <f t="shared" si="21"/>
        <v/>
      </c>
    </row>
    <row r="1267" spans="10:10" x14ac:dyDescent="0.25">
      <c r="J1267" s="34" t="str">
        <f t="shared" si="21"/>
        <v/>
      </c>
    </row>
    <row r="1268" spans="10:10" x14ac:dyDescent="0.25">
      <c r="J1268" s="34" t="str">
        <f t="shared" si="21"/>
        <v/>
      </c>
    </row>
    <row r="1269" spans="10:10" x14ac:dyDescent="0.25">
      <c r="J1269" s="34" t="str">
        <f t="shared" si="21"/>
        <v/>
      </c>
    </row>
    <row r="1270" spans="10:10" x14ac:dyDescent="0.25">
      <c r="J1270" s="34" t="str">
        <f t="shared" si="21"/>
        <v/>
      </c>
    </row>
    <row r="1271" spans="10:10" x14ac:dyDescent="0.25">
      <c r="J1271" s="34" t="str">
        <f t="shared" si="21"/>
        <v/>
      </c>
    </row>
    <row r="1272" spans="10:10" x14ac:dyDescent="0.25">
      <c r="J1272" s="34" t="str">
        <f t="shared" si="21"/>
        <v/>
      </c>
    </row>
    <row r="1273" spans="10:10" x14ac:dyDescent="0.25">
      <c r="J1273" s="34" t="str">
        <f t="shared" si="21"/>
        <v/>
      </c>
    </row>
    <row r="1274" spans="10:10" x14ac:dyDescent="0.25">
      <c r="J1274" s="34" t="str">
        <f t="shared" si="21"/>
        <v/>
      </c>
    </row>
    <row r="1275" spans="10:10" x14ac:dyDescent="0.25">
      <c r="J1275" s="34" t="str">
        <f t="shared" si="21"/>
        <v/>
      </c>
    </row>
    <row r="1276" spans="10:10" x14ac:dyDescent="0.25">
      <c r="J1276" s="34" t="str">
        <f t="shared" si="21"/>
        <v/>
      </c>
    </row>
    <row r="1277" spans="10:10" x14ac:dyDescent="0.25">
      <c r="J1277" s="34" t="str">
        <f t="shared" si="21"/>
        <v/>
      </c>
    </row>
    <row r="1278" spans="10:10" x14ac:dyDescent="0.25">
      <c r="J1278" s="34" t="str">
        <f t="shared" si="21"/>
        <v/>
      </c>
    </row>
    <row r="1279" spans="10:10" x14ac:dyDescent="0.25">
      <c r="J1279" s="34" t="str">
        <f t="shared" si="21"/>
        <v/>
      </c>
    </row>
    <row r="1280" spans="10:10" x14ac:dyDescent="0.25">
      <c r="J1280" s="34" t="str">
        <f t="shared" si="21"/>
        <v/>
      </c>
    </row>
    <row r="1281" spans="10:10" x14ac:dyDescent="0.25">
      <c r="J1281" s="34" t="str">
        <f t="shared" si="21"/>
        <v/>
      </c>
    </row>
    <row r="1282" spans="10:10" x14ac:dyDescent="0.25">
      <c r="J1282" s="34" t="str">
        <f t="shared" si="21"/>
        <v/>
      </c>
    </row>
    <row r="1283" spans="10:10" x14ac:dyDescent="0.25">
      <c r="J1283" s="34" t="str">
        <f t="shared" si="21"/>
        <v/>
      </c>
    </row>
    <row r="1284" spans="10:10" x14ac:dyDescent="0.25">
      <c r="J1284" s="34" t="str">
        <f t="shared" si="21"/>
        <v/>
      </c>
    </row>
    <row r="1285" spans="10:10" x14ac:dyDescent="0.25">
      <c r="J1285" s="34" t="str">
        <f t="shared" si="21"/>
        <v/>
      </c>
    </row>
    <row r="1286" spans="10:10" x14ac:dyDescent="0.25">
      <c r="J1286" s="34" t="str">
        <f t="shared" si="21"/>
        <v/>
      </c>
    </row>
    <row r="1287" spans="10:10" x14ac:dyDescent="0.25">
      <c r="J1287" s="34" t="str">
        <f t="shared" si="21"/>
        <v/>
      </c>
    </row>
    <row r="1288" spans="10:10" x14ac:dyDescent="0.25">
      <c r="J1288" s="34" t="str">
        <f t="shared" si="21"/>
        <v/>
      </c>
    </row>
    <row r="1289" spans="10:10" x14ac:dyDescent="0.25">
      <c r="J1289" s="34" t="str">
        <f t="shared" si="21"/>
        <v/>
      </c>
    </row>
    <row r="1290" spans="10:10" x14ac:dyDescent="0.25">
      <c r="J1290" s="34" t="str">
        <f t="shared" si="21"/>
        <v/>
      </c>
    </row>
    <row r="1291" spans="10:10" x14ac:dyDescent="0.25">
      <c r="J1291" s="34" t="str">
        <f t="shared" si="21"/>
        <v/>
      </c>
    </row>
    <row r="1292" spans="10:10" x14ac:dyDescent="0.25">
      <c r="J1292" s="34" t="str">
        <f t="shared" si="21"/>
        <v/>
      </c>
    </row>
    <row r="1293" spans="10:10" x14ac:dyDescent="0.25">
      <c r="J1293" s="34" t="str">
        <f t="shared" si="21"/>
        <v/>
      </c>
    </row>
    <row r="1294" spans="10:10" x14ac:dyDescent="0.25">
      <c r="J1294" s="34" t="str">
        <f t="shared" si="21"/>
        <v/>
      </c>
    </row>
    <row r="1295" spans="10:10" x14ac:dyDescent="0.25">
      <c r="J1295" s="34" t="str">
        <f t="shared" si="21"/>
        <v/>
      </c>
    </row>
    <row r="1296" spans="10:10" x14ac:dyDescent="0.25">
      <c r="J1296" s="34" t="str">
        <f t="shared" si="21"/>
        <v/>
      </c>
    </row>
    <row r="1297" spans="10:10" x14ac:dyDescent="0.25">
      <c r="J1297" s="34" t="str">
        <f t="shared" si="21"/>
        <v/>
      </c>
    </row>
    <row r="1298" spans="10:10" x14ac:dyDescent="0.25">
      <c r="J1298" s="34" t="str">
        <f t="shared" si="21"/>
        <v/>
      </c>
    </row>
    <row r="1299" spans="10:10" x14ac:dyDescent="0.25">
      <c r="J1299" s="34" t="str">
        <f t="shared" si="21"/>
        <v/>
      </c>
    </row>
    <row r="1300" spans="10:10" x14ac:dyDescent="0.25">
      <c r="J1300" s="34" t="str">
        <f t="shared" si="21"/>
        <v/>
      </c>
    </row>
    <row r="1301" spans="10:10" x14ac:dyDescent="0.25">
      <c r="J1301" s="34" t="str">
        <f t="shared" si="21"/>
        <v/>
      </c>
    </row>
    <row r="1302" spans="10:10" x14ac:dyDescent="0.25">
      <c r="J1302" s="34" t="str">
        <f t="shared" si="21"/>
        <v/>
      </c>
    </row>
    <row r="1303" spans="10:10" x14ac:dyDescent="0.25">
      <c r="J1303" s="34" t="str">
        <f t="shared" si="21"/>
        <v/>
      </c>
    </row>
    <row r="1304" spans="10:10" x14ac:dyDescent="0.25">
      <c r="J1304" s="34" t="str">
        <f t="shared" si="21"/>
        <v/>
      </c>
    </row>
    <row r="1305" spans="10:10" x14ac:dyDescent="0.25">
      <c r="J1305" s="34" t="str">
        <f t="shared" si="21"/>
        <v/>
      </c>
    </row>
    <row r="1306" spans="10:10" x14ac:dyDescent="0.25">
      <c r="J1306" s="34" t="str">
        <f t="shared" si="21"/>
        <v/>
      </c>
    </row>
    <row r="1307" spans="10:10" x14ac:dyDescent="0.25">
      <c r="J1307" s="34" t="str">
        <f t="shared" si="21"/>
        <v/>
      </c>
    </row>
    <row r="1308" spans="10:10" x14ac:dyDescent="0.25">
      <c r="J1308" s="34" t="str">
        <f t="shared" si="21"/>
        <v/>
      </c>
    </row>
    <row r="1309" spans="10:10" x14ac:dyDescent="0.25">
      <c r="J1309" s="34" t="str">
        <f t="shared" si="21"/>
        <v/>
      </c>
    </row>
    <row r="1310" spans="10:10" x14ac:dyDescent="0.25">
      <c r="J1310" s="34" t="str">
        <f t="shared" si="21"/>
        <v/>
      </c>
    </row>
    <row r="1311" spans="10:10" x14ac:dyDescent="0.25">
      <c r="J1311" s="34" t="str">
        <f t="shared" ref="J1311:J1374" si="22">IF(SUM(H1311:I1311)=0,"",(J1310+I1311-H1311))</f>
        <v/>
      </c>
    </row>
    <row r="1312" spans="10:10" x14ac:dyDescent="0.25">
      <c r="J1312" s="34" t="str">
        <f t="shared" si="22"/>
        <v/>
      </c>
    </row>
    <row r="1313" spans="10:10" x14ac:dyDescent="0.25">
      <c r="J1313" s="34" t="str">
        <f t="shared" si="22"/>
        <v/>
      </c>
    </row>
    <row r="1314" spans="10:10" x14ac:dyDescent="0.25">
      <c r="J1314" s="34" t="str">
        <f t="shared" si="22"/>
        <v/>
      </c>
    </row>
    <row r="1315" spans="10:10" x14ac:dyDescent="0.25">
      <c r="J1315" s="34" t="str">
        <f t="shared" si="22"/>
        <v/>
      </c>
    </row>
    <row r="1316" spans="10:10" x14ac:dyDescent="0.25">
      <c r="J1316" s="34" t="str">
        <f t="shared" si="22"/>
        <v/>
      </c>
    </row>
    <row r="1317" spans="10:10" x14ac:dyDescent="0.25">
      <c r="J1317" s="34" t="str">
        <f t="shared" si="22"/>
        <v/>
      </c>
    </row>
    <row r="1318" spans="10:10" x14ac:dyDescent="0.25">
      <c r="J1318" s="34" t="str">
        <f t="shared" si="22"/>
        <v/>
      </c>
    </row>
    <row r="1319" spans="10:10" x14ac:dyDescent="0.25">
      <c r="J1319" s="34" t="str">
        <f t="shared" si="22"/>
        <v/>
      </c>
    </row>
    <row r="1320" spans="10:10" x14ac:dyDescent="0.25">
      <c r="J1320" s="34" t="str">
        <f t="shared" si="22"/>
        <v/>
      </c>
    </row>
    <row r="1321" spans="10:10" x14ac:dyDescent="0.25">
      <c r="J1321" s="34" t="str">
        <f t="shared" si="22"/>
        <v/>
      </c>
    </row>
    <row r="1322" spans="10:10" x14ac:dyDescent="0.25">
      <c r="J1322" s="34" t="str">
        <f t="shared" si="22"/>
        <v/>
      </c>
    </row>
    <row r="1323" spans="10:10" x14ac:dyDescent="0.25">
      <c r="J1323" s="34" t="str">
        <f t="shared" si="22"/>
        <v/>
      </c>
    </row>
    <row r="1324" spans="10:10" x14ac:dyDescent="0.25">
      <c r="J1324" s="34" t="str">
        <f t="shared" si="22"/>
        <v/>
      </c>
    </row>
    <row r="1325" spans="10:10" x14ac:dyDescent="0.25">
      <c r="J1325" s="34" t="str">
        <f t="shared" si="22"/>
        <v/>
      </c>
    </row>
    <row r="1326" spans="10:10" x14ac:dyDescent="0.25">
      <c r="J1326" s="34" t="str">
        <f t="shared" si="22"/>
        <v/>
      </c>
    </row>
    <row r="1327" spans="10:10" x14ac:dyDescent="0.25">
      <c r="J1327" s="34" t="str">
        <f t="shared" si="22"/>
        <v/>
      </c>
    </row>
    <row r="1328" spans="10:10" x14ac:dyDescent="0.25">
      <c r="J1328" s="34" t="str">
        <f t="shared" si="22"/>
        <v/>
      </c>
    </row>
    <row r="1329" spans="10:10" x14ac:dyDescent="0.25">
      <c r="J1329" s="34" t="str">
        <f t="shared" si="22"/>
        <v/>
      </c>
    </row>
    <row r="1330" spans="10:10" x14ac:dyDescent="0.25">
      <c r="J1330" s="34" t="str">
        <f t="shared" si="22"/>
        <v/>
      </c>
    </row>
    <row r="1331" spans="10:10" x14ac:dyDescent="0.25">
      <c r="J1331" s="34" t="str">
        <f t="shared" si="22"/>
        <v/>
      </c>
    </row>
    <row r="1332" spans="10:10" x14ac:dyDescent="0.25">
      <c r="J1332" s="34" t="str">
        <f t="shared" si="22"/>
        <v/>
      </c>
    </row>
    <row r="1333" spans="10:10" x14ac:dyDescent="0.25">
      <c r="J1333" s="34" t="str">
        <f t="shared" si="22"/>
        <v/>
      </c>
    </row>
    <row r="1334" spans="10:10" x14ac:dyDescent="0.25">
      <c r="J1334" s="34" t="str">
        <f t="shared" si="22"/>
        <v/>
      </c>
    </row>
    <row r="1335" spans="10:10" x14ac:dyDescent="0.25">
      <c r="J1335" s="34" t="str">
        <f t="shared" si="22"/>
        <v/>
      </c>
    </row>
    <row r="1336" spans="10:10" x14ac:dyDescent="0.25">
      <c r="J1336" s="34" t="str">
        <f t="shared" si="22"/>
        <v/>
      </c>
    </row>
    <row r="1337" spans="10:10" x14ac:dyDescent="0.25">
      <c r="J1337" s="34" t="str">
        <f t="shared" si="22"/>
        <v/>
      </c>
    </row>
    <row r="1338" spans="10:10" x14ac:dyDescent="0.25">
      <c r="J1338" s="34" t="str">
        <f t="shared" si="22"/>
        <v/>
      </c>
    </row>
    <row r="1339" spans="10:10" x14ac:dyDescent="0.25">
      <c r="J1339" s="34" t="str">
        <f t="shared" si="22"/>
        <v/>
      </c>
    </row>
    <row r="1340" spans="10:10" x14ac:dyDescent="0.25">
      <c r="J1340" s="34" t="str">
        <f t="shared" si="22"/>
        <v/>
      </c>
    </row>
    <row r="1341" spans="10:10" x14ac:dyDescent="0.25">
      <c r="J1341" s="34" t="str">
        <f t="shared" si="22"/>
        <v/>
      </c>
    </row>
    <row r="1342" spans="10:10" x14ac:dyDescent="0.25">
      <c r="J1342" s="34" t="str">
        <f t="shared" si="22"/>
        <v/>
      </c>
    </row>
    <row r="1343" spans="10:10" x14ac:dyDescent="0.25">
      <c r="J1343" s="34" t="str">
        <f t="shared" si="22"/>
        <v/>
      </c>
    </row>
    <row r="1344" spans="10:10" x14ac:dyDescent="0.25">
      <c r="J1344" s="34" t="str">
        <f t="shared" si="22"/>
        <v/>
      </c>
    </row>
    <row r="1345" spans="10:10" x14ac:dyDescent="0.25">
      <c r="J1345" s="34" t="str">
        <f t="shared" si="22"/>
        <v/>
      </c>
    </row>
    <row r="1346" spans="10:10" x14ac:dyDescent="0.25">
      <c r="J1346" s="34" t="str">
        <f t="shared" si="22"/>
        <v/>
      </c>
    </row>
    <row r="1347" spans="10:10" x14ac:dyDescent="0.25">
      <c r="J1347" s="34" t="str">
        <f t="shared" si="22"/>
        <v/>
      </c>
    </row>
    <row r="1348" spans="10:10" x14ac:dyDescent="0.25">
      <c r="J1348" s="34" t="str">
        <f t="shared" si="22"/>
        <v/>
      </c>
    </row>
    <row r="1349" spans="10:10" x14ac:dyDescent="0.25">
      <c r="J1349" s="34" t="str">
        <f t="shared" si="22"/>
        <v/>
      </c>
    </row>
    <row r="1350" spans="10:10" x14ac:dyDescent="0.25">
      <c r="J1350" s="34" t="str">
        <f t="shared" si="22"/>
        <v/>
      </c>
    </row>
    <row r="1351" spans="10:10" x14ac:dyDescent="0.25">
      <c r="J1351" s="34" t="str">
        <f t="shared" si="22"/>
        <v/>
      </c>
    </row>
    <row r="1352" spans="10:10" x14ac:dyDescent="0.25">
      <c r="J1352" s="34" t="str">
        <f t="shared" si="22"/>
        <v/>
      </c>
    </row>
    <row r="1353" spans="10:10" x14ac:dyDescent="0.25">
      <c r="J1353" s="34" t="str">
        <f t="shared" si="22"/>
        <v/>
      </c>
    </row>
    <row r="1354" spans="10:10" x14ac:dyDescent="0.25">
      <c r="J1354" s="34" t="str">
        <f t="shared" si="22"/>
        <v/>
      </c>
    </row>
    <row r="1355" spans="10:10" x14ac:dyDescent="0.25">
      <c r="J1355" s="34" t="str">
        <f t="shared" si="22"/>
        <v/>
      </c>
    </row>
    <row r="1356" spans="10:10" x14ac:dyDescent="0.25">
      <c r="J1356" s="34" t="str">
        <f t="shared" si="22"/>
        <v/>
      </c>
    </row>
    <row r="1357" spans="10:10" x14ac:dyDescent="0.25">
      <c r="J1357" s="34" t="str">
        <f t="shared" si="22"/>
        <v/>
      </c>
    </row>
    <row r="1358" spans="10:10" x14ac:dyDescent="0.25">
      <c r="J1358" s="34" t="str">
        <f t="shared" si="22"/>
        <v/>
      </c>
    </row>
    <row r="1359" spans="10:10" x14ac:dyDescent="0.25">
      <c r="J1359" s="34" t="str">
        <f t="shared" si="22"/>
        <v/>
      </c>
    </row>
    <row r="1360" spans="10:10" x14ac:dyDescent="0.25">
      <c r="J1360" s="34" t="str">
        <f t="shared" si="22"/>
        <v/>
      </c>
    </row>
    <row r="1361" spans="10:10" x14ac:dyDescent="0.25">
      <c r="J1361" s="34" t="str">
        <f t="shared" si="22"/>
        <v/>
      </c>
    </row>
    <row r="1362" spans="10:10" x14ac:dyDescent="0.25">
      <c r="J1362" s="34" t="str">
        <f t="shared" si="22"/>
        <v/>
      </c>
    </row>
    <row r="1363" spans="10:10" x14ac:dyDescent="0.25">
      <c r="J1363" s="34" t="str">
        <f t="shared" si="22"/>
        <v/>
      </c>
    </row>
    <row r="1364" spans="10:10" x14ac:dyDescent="0.25">
      <c r="J1364" s="34" t="str">
        <f t="shared" si="22"/>
        <v/>
      </c>
    </row>
    <row r="1365" spans="10:10" x14ac:dyDescent="0.25">
      <c r="J1365" s="34" t="str">
        <f t="shared" si="22"/>
        <v/>
      </c>
    </row>
    <row r="1366" spans="10:10" x14ac:dyDescent="0.25">
      <c r="J1366" s="34" t="str">
        <f t="shared" si="22"/>
        <v/>
      </c>
    </row>
    <row r="1367" spans="10:10" x14ac:dyDescent="0.25">
      <c r="J1367" s="34" t="str">
        <f t="shared" si="22"/>
        <v/>
      </c>
    </row>
    <row r="1368" spans="10:10" x14ac:dyDescent="0.25">
      <c r="J1368" s="34" t="str">
        <f t="shared" si="22"/>
        <v/>
      </c>
    </row>
    <row r="1369" spans="10:10" x14ac:dyDescent="0.25">
      <c r="J1369" s="34" t="str">
        <f t="shared" si="22"/>
        <v/>
      </c>
    </row>
    <row r="1370" spans="10:10" x14ac:dyDescent="0.25">
      <c r="J1370" s="34" t="str">
        <f t="shared" si="22"/>
        <v/>
      </c>
    </row>
    <row r="1371" spans="10:10" x14ac:dyDescent="0.25">
      <c r="J1371" s="34" t="str">
        <f t="shared" si="22"/>
        <v/>
      </c>
    </row>
    <row r="1372" spans="10:10" x14ac:dyDescent="0.25">
      <c r="J1372" s="34" t="str">
        <f t="shared" si="22"/>
        <v/>
      </c>
    </row>
    <row r="1373" spans="10:10" x14ac:dyDescent="0.25">
      <c r="J1373" s="34" t="str">
        <f t="shared" si="22"/>
        <v/>
      </c>
    </row>
    <row r="1374" spans="10:10" x14ac:dyDescent="0.25">
      <c r="J1374" s="34" t="str">
        <f t="shared" si="22"/>
        <v/>
      </c>
    </row>
    <row r="1375" spans="10:10" x14ac:dyDescent="0.25">
      <c r="J1375" s="34" t="str">
        <f t="shared" ref="J1375:J1438" si="23">IF(SUM(H1375:I1375)=0,"",(J1374+I1375-H1375))</f>
        <v/>
      </c>
    </row>
    <row r="1376" spans="10:10" x14ac:dyDescent="0.25">
      <c r="J1376" s="34" t="str">
        <f t="shared" si="23"/>
        <v/>
      </c>
    </row>
    <row r="1377" spans="10:10" x14ac:dyDescent="0.25">
      <c r="J1377" s="34" t="str">
        <f t="shared" si="23"/>
        <v/>
      </c>
    </row>
    <row r="1378" spans="10:10" x14ac:dyDescent="0.25">
      <c r="J1378" s="34" t="str">
        <f t="shared" si="23"/>
        <v/>
      </c>
    </row>
    <row r="1379" spans="10:10" x14ac:dyDescent="0.25">
      <c r="J1379" s="34" t="str">
        <f t="shared" si="23"/>
        <v/>
      </c>
    </row>
    <row r="1380" spans="10:10" x14ac:dyDescent="0.25">
      <c r="J1380" s="34" t="str">
        <f t="shared" si="23"/>
        <v/>
      </c>
    </row>
    <row r="1381" spans="10:10" x14ac:dyDescent="0.25">
      <c r="J1381" s="34" t="str">
        <f t="shared" si="23"/>
        <v/>
      </c>
    </row>
    <row r="1382" spans="10:10" x14ac:dyDescent="0.25">
      <c r="J1382" s="34" t="str">
        <f t="shared" si="23"/>
        <v/>
      </c>
    </row>
    <row r="1383" spans="10:10" x14ac:dyDescent="0.25">
      <c r="J1383" s="34" t="str">
        <f t="shared" si="23"/>
        <v/>
      </c>
    </row>
    <row r="1384" spans="10:10" x14ac:dyDescent="0.25">
      <c r="J1384" s="34" t="str">
        <f t="shared" si="23"/>
        <v/>
      </c>
    </row>
    <row r="1385" spans="10:10" x14ac:dyDescent="0.25">
      <c r="J1385" s="34" t="str">
        <f t="shared" si="23"/>
        <v/>
      </c>
    </row>
    <row r="1386" spans="10:10" x14ac:dyDescent="0.25">
      <c r="J1386" s="34" t="str">
        <f t="shared" si="23"/>
        <v/>
      </c>
    </row>
    <row r="1387" spans="10:10" x14ac:dyDescent="0.25">
      <c r="J1387" s="34" t="str">
        <f t="shared" si="23"/>
        <v/>
      </c>
    </row>
    <row r="1388" spans="10:10" x14ac:dyDescent="0.25">
      <c r="J1388" s="34" t="str">
        <f t="shared" si="23"/>
        <v/>
      </c>
    </row>
    <row r="1389" spans="10:10" x14ac:dyDescent="0.25">
      <c r="J1389" s="34" t="str">
        <f t="shared" si="23"/>
        <v/>
      </c>
    </row>
    <row r="1390" spans="10:10" x14ac:dyDescent="0.25">
      <c r="J1390" s="34" t="str">
        <f t="shared" si="23"/>
        <v/>
      </c>
    </row>
    <row r="1391" spans="10:10" x14ac:dyDescent="0.25">
      <c r="J1391" s="34" t="str">
        <f t="shared" si="23"/>
        <v/>
      </c>
    </row>
    <row r="1392" spans="10:10" x14ac:dyDescent="0.25">
      <c r="J1392" s="34" t="str">
        <f t="shared" si="23"/>
        <v/>
      </c>
    </row>
    <row r="1393" spans="10:10" x14ac:dyDescent="0.25">
      <c r="J1393" s="34" t="str">
        <f t="shared" si="23"/>
        <v/>
      </c>
    </row>
    <row r="1394" spans="10:10" x14ac:dyDescent="0.25">
      <c r="J1394" s="34" t="str">
        <f t="shared" si="23"/>
        <v/>
      </c>
    </row>
    <row r="1395" spans="10:10" x14ac:dyDescent="0.25">
      <c r="J1395" s="34" t="str">
        <f t="shared" si="23"/>
        <v/>
      </c>
    </row>
    <row r="1396" spans="10:10" x14ac:dyDescent="0.25">
      <c r="J1396" s="34" t="str">
        <f t="shared" si="23"/>
        <v/>
      </c>
    </row>
    <row r="1397" spans="10:10" x14ac:dyDescent="0.25">
      <c r="J1397" s="34" t="str">
        <f t="shared" si="23"/>
        <v/>
      </c>
    </row>
    <row r="1398" spans="10:10" x14ac:dyDescent="0.25">
      <c r="J1398" s="34" t="str">
        <f t="shared" si="23"/>
        <v/>
      </c>
    </row>
    <row r="1399" spans="10:10" x14ac:dyDescent="0.25">
      <c r="J1399" s="34" t="str">
        <f t="shared" si="23"/>
        <v/>
      </c>
    </row>
    <row r="1400" spans="10:10" x14ac:dyDescent="0.25">
      <c r="J1400" s="34" t="str">
        <f t="shared" si="23"/>
        <v/>
      </c>
    </row>
    <row r="1401" spans="10:10" x14ac:dyDescent="0.25">
      <c r="J1401" s="34" t="str">
        <f t="shared" si="23"/>
        <v/>
      </c>
    </row>
    <row r="1402" spans="10:10" x14ac:dyDescent="0.25">
      <c r="J1402" s="34" t="str">
        <f t="shared" si="23"/>
        <v/>
      </c>
    </row>
    <row r="1403" spans="10:10" x14ac:dyDescent="0.25">
      <c r="J1403" s="34" t="str">
        <f t="shared" si="23"/>
        <v/>
      </c>
    </row>
    <row r="1404" spans="10:10" x14ac:dyDescent="0.25">
      <c r="J1404" s="34" t="str">
        <f t="shared" si="23"/>
        <v/>
      </c>
    </row>
    <row r="1405" spans="10:10" x14ac:dyDescent="0.25">
      <c r="J1405" s="34" t="str">
        <f t="shared" si="23"/>
        <v/>
      </c>
    </row>
    <row r="1406" spans="10:10" x14ac:dyDescent="0.25">
      <c r="J1406" s="34" t="str">
        <f t="shared" si="23"/>
        <v/>
      </c>
    </row>
    <row r="1407" spans="10:10" x14ac:dyDescent="0.25">
      <c r="J1407" s="34" t="str">
        <f t="shared" si="23"/>
        <v/>
      </c>
    </row>
    <row r="1408" spans="10:10" x14ac:dyDescent="0.25">
      <c r="J1408" s="34" t="str">
        <f t="shared" si="23"/>
        <v/>
      </c>
    </row>
    <row r="1409" spans="10:10" x14ac:dyDescent="0.25">
      <c r="J1409" s="34" t="str">
        <f t="shared" si="23"/>
        <v/>
      </c>
    </row>
    <row r="1410" spans="10:10" x14ac:dyDescent="0.25">
      <c r="J1410" s="34" t="str">
        <f t="shared" si="23"/>
        <v/>
      </c>
    </row>
    <row r="1411" spans="10:10" x14ac:dyDescent="0.25">
      <c r="J1411" s="34" t="str">
        <f t="shared" si="23"/>
        <v/>
      </c>
    </row>
    <row r="1412" spans="10:10" x14ac:dyDescent="0.25">
      <c r="J1412" s="34" t="str">
        <f t="shared" si="23"/>
        <v/>
      </c>
    </row>
    <row r="1413" spans="10:10" x14ac:dyDescent="0.25">
      <c r="J1413" s="34" t="str">
        <f t="shared" si="23"/>
        <v/>
      </c>
    </row>
    <row r="1414" spans="10:10" x14ac:dyDescent="0.25">
      <c r="J1414" s="34" t="str">
        <f t="shared" si="23"/>
        <v/>
      </c>
    </row>
    <row r="1415" spans="10:10" x14ac:dyDescent="0.25">
      <c r="J1415" s="34" t="str">
        <f t="shared" si="23"/>
        <v/>
      </c>
    </row>
    <row r="1416" spans="10:10" x14ac:dyDescent="0.25">
      <c r="J1416" s="34" t="str">
        <f t="shared" si="23"/>
        <v/>
      </c>
    </row>
    <row r="1417" spans="10:10" x14ac:dyDescent="0.25">
      <c r="J1417" s="34" t="str">
        <f t="shared" si="23"/>
        <v/>
      </c>
    </row>
    <row r="1418" spans="10:10" x14ac:dyDescent="0.25">
      <c r="J1418" s="34" t="str">
        <f t="shared" si="23"/>
        <v/>
      </c>
    </row>
    <row r="1419" spans="10:10" x14ac:dyDescent="0.25">
      <c r="J1419" s="34" t="str">
        <f t="shared" si="23"/>
        <v/>
      </c>
    </row>
    <row r="1420" spans="10:10" x14ac:dyDescent="0.25">
      <c r="J1420" s="34" t="str">
        <f t="shared" si="23"/>
        <v/>
      </c>
    </row>
    <row r="1421" spans="10:10" x14ac:dyDescent="0.25">
      <c r="J1421" s="34" t="str">
        <f t="shared" si="23"/>
        <v/>
      </c>
    </row>
    <row r="1422" spans="10:10" x14ac:dyDescent="0.25">
      <c r="J1422" s="34" t="str">
        <f t="shared" si="23"/>
        <v/>
      </c>
    </row>
    <row r="1423" spans="10:10" x14ac:dyDescent="0.25">
      <c r="J1423" s="34" t="str">
        <f t="shared" si="23"/>
        <v/>
      </c>
    </row>
    <row r="1424" spans="10:10" x14ac:dyDescent="0.25">
      <c r="J1424" s="34" t="str">
        <f t="shared" si="23"/>
        <v/>
      </c>
    </row>
    <row r="1425" spans="10:10" x14ac:dyDescent="0.25">
      <c r="J1425" s="34" t="str">
        <f t="shared" si="23"/>
        <v/>
      </c>
    </row>
    <row r="1426" spans="10:10" x14ac:dyDescent="0.25">
      <c r="J1426" s="34" t="str">
        <f t="shared" si="23"/>
        <v/>
      </c>
    </row>
    <row r="1427" spans="10:10" x14ac:dyDescent="0.25">
      <c r="J1427" s="34" t="str">
        <f t="shared" si="23"/>
        <v/>
      </c>
    </row>
    <row r="1428" spans="10:10" x14ac:dyDescent="0.25">
      <c r="J1428" s="34" t="str">
        <f t="shared" si="23"/>
        <v/>
      </c>
    </row>
    <row r="1429" spans="10:10" x14ac:dyDescent="0.25">
      <c r="J1429" s="34" t="str">
        <f t="shared" si="23"/>
        <v/>
      </c>
    </row>
    <row r="1430" spans="10:10" x14ac:dyDescent="0.25">
      <c r="J1430" s="34" t="str">
        <f t="shared" si="23"/>
        <v/>
      </c>
    </row>
    <row r="1431" spans="10:10" x14ac:dyDescent="0.25">
      <c r="J1431" s="34" t="str">
        <f t="shared" si="23"/>
        <v/>
      </c>
    </row>
    <row r="1432" spans="10:10" x14ac:dyDescent="0.25">
      <c r="J1432" s="34" t="str">
        <f t="shared" si="23"/>
        <v/>
      </c>
    </row>
    <row r="1433" spans="10:10" x14ac:dyDescent="0.25">
      <c r="J1433" s="34" t="str">
        <f t="shared" si="23"/>
        <v/>
      </c>
    </row>
    <row r="1434" spans="10:10" x14ac:dyDescent="0.25">
      <c r="J1434" s="34" t="str">
        <f t="shared" si="23"/>
        <v/>
      </c>
    </row>
    <row r="1435" spans="10:10" x14ac:dyDescent="0.25">
      <c r="J1435" s="34" t="str">
        <f t="shared" si="23"/>
        <v/>
      </c>
    </row>
    <row r="1436" spans="10:10" x14ac:dyDescent="0.25">
      <c r="J1436" s="34" t="str">
        <f t="shared" si="23"/>
        <v/>
      </c>
    </row>
    <row r="1437" spans="10:10" x14ac:dyDescent="0.25">
      <c r="J1437" s="34" t="str">
        <f t="shared" si="23"/>
        <v/>
      </c>
    </row>
    <row r="1438" spans="10:10" x14ac:dyDescent="0.25">
      <c r="J1438" s="34" t="str">
        <f t="shared" si="23"/>
        <v/>
      </c>
    </row>
    <row r="1439" spans="10:10" x14ac:dyDescent="0.25">
      <c r="J1439" s="34" t="str">
        <f t="shared" ref="J1439:J1502" si="24">IF(SUM(H1439:I1439)=0,"",(J1438+I1439-H1439))</f>
        <v/>
      </c>
    </row>
    <row r="1440" spans="10:10" x14ac:dyDescent="0.25">
      <c r="J1440" s="34" t="str">
        <f t="shared" si="24"/>
        <v/>
      </c>
    </row>
    <row r="1441" spans="10:10" x14ac:dyDescent="0.25">
      <c r="J1441" s="34" t="str">
        <f t="shared" si="24"/>
        <v/>
      </c>
    </row>
    <row r="1442" spans="10:10" x14ac:dyDescent="0.25">
      <c r="J1442" s="34" t="str">
        <f t="shared" si="24"/>
        <v/>
      </c>
    </row>
    <row r="1443" spans="10:10" x14ac:dyDescent="0.25">
      <c r="J1443" s="34" t="str">
        <f t="shared" si="24"/>
        <v/>
      </c>
    </row>
    <row r="1444" spans="10:10" x14ac:dyDescent="0.25">
      <c r="J1444" s="34" t="str">
        <f t="shared" si="24"/>
        <v/>
      </c>
    </row>
    <row r="1445" spans="10:10" x14ac:dyDescent="0.25">
      <c r="J1445" s="34" t="str">
        <f t="shared" si="24"/>
        <v/>
      </c>
    </row>
    <row r="1446" spans="10:10" x14ac:dyDescent="0.25">
      <c r="J1446" s="34" t="str">
        <f t="shared" si="24"/>
        <v/>
      </c>
    </row>
    <row r="1447" spans="10:10" x14ac:dyDescent="0.25">
      <c r="J1447" s="34" t="str">
        <f t="shared" si="24"/>
        <v/>
      </c>
    </row>
    <row r="1448" spans="10:10" x14ac:dyDescent="0.25">
      <c r="J1448" s="34" t="str">
        <f t="shared" si="24"/>
        <v/>
      </c>
    </row>
    <row r="1449" spans="10:10" x14ac:dyDescent="0.25">
      <c r="J1449" s="34" t="str">
        <f t="shared" si="24"/>
        <v/>
      </c>
    </row>
    <row r="1450" spans="10:10" x14ac:dyDescent="0.25">
      <c r="J1450" s="34" t="str">
        <f t="shared" si="24"/>
        <v/>
      </c>
    </row>
    <row r="1451" spans="10:10" x14ac:dyDescent="0.25">
      <c r="J1451" s="34" t="str">
        <f t="shared" si="24"/>
        <v/>
      </c>
    </row>
    <row r="1452" spans="10:10" x14ac:dyDescent="0.25">
      <c r="J1452" s="34" t="str">
        <f t="shared" si="24"/>
        <v/>
      </c>
    </row>
    <row r="1453" spans="10:10" x14ac:dyDescent="0.25">
      <c r="J1453" s="34" t="str">
        <f t="shared" si="24"/>
        <v/>
      </c>
    </row>
    <row r="1454" spans="10:10" x14ac:dyDescent="0.25">
      <c r="J1454" s="34" t="str">
        <f t="shared" si="24"/>
        <v/>
      </c>
    </row>
    <row r="1455" spans="10:10" x14ac:dyDescent="0.25">
      <c r="J1455" s="34" t="str">
        <f t="shared" si="24"/>
        <v/>
      </c>
    </row>
    <row r="1456" spans="10:10" x14ac:dyDescent="0.25">
      <c r="J1456" s="34" t="str">
        <f t="shared" si="24"/>
        <v/>
      </c>
    </row>
    <row r="1457" spans="10:10" x14ac:dyDescent="0.25">
      <c r="J1457" s="34" t="str">
        <f t="shared" si="24"/>
        <v/>
      </c>
    </row>
    <row r="1458" spans="10:10" x14ac:dyDescent="0.25">
      <c r="J1458" s="34" t="str">
        <f t="shared" si="24"/>
        <v/>
      </c>
    </row>
    <row r="1459" spans="10:10" x14ac:dyDescent="0.25">
      <c r="J1459" s="34" t="str">
        <f t="shared" si="24"/>
        <v/>
      </c>
    </row>
    <row r="1460" spans="10:10" x14ac:dyDescent="0.25">
      <c r="J1460" s="34" t="str">
        <f t="shared" si="24"/>
        <v/>
      </c>
    </row>
    <row r="1461" spans="10:10" x14ac:dyDescent="0.25">
      <c r="J1461" s="34" t="str">
        <f t="shared" si="24"/>
        <v/>
      </c>
    </row>
    <row r="1462" spans="10:10" x14ac:dyDescent="0.25">
      <c r="J1462" s="34" t="str">
        <f t="shared" si="24"/>
        <v/>
      </c>
    </row>
    <row r="1463" spans="10:10" x14ac:dyDescent="0.25">
      <c r="J1463" s="34" t="str">
        <f t="shared" si="24"/>
        <v/>
      </c>
    </row>
    <row r="1464" spans="10:10" x14ac:dyDescent="0.25">
      <c r="J1464" s="34" t="str">
        <f t="shared" si="24"/>
        <v/>
      </c>
    </row>
    <row r="1465" spans="10:10" x14ac:dyDescent="0.25">
      <c r="J1465" s="34" t="str">
        <f t="shared" si="24"/>
        <v/>
      </c>
    </row>
    <row r="1466" spans="10:10" x14ac:dyDescent="0.25">
      <c r="J1466" s="34" t="str">
        <f t="shared" si="24"/>
        <v/>
      </c>
    </row>
    <row r="1467" spans="10:10" x14ac:dyDescent="0.25">
      <c r="J1467" s="34" t="str">
        <f t="shared" si="24"/>
        <v/>
      </c>
    </row>
    <row r="1468" spans="10:10" x14ac:dyDescent="0.25">
      <c r="J1468" s="34" t="str">
        <f t="shared" si="24"/>
        <v/>
      </c>
    </row>
    <row r="1469" spans="10:10" x14ac:dyDescent="0.25">
      <c r="J1469" s="34" t="str">
        <f t="shared" si="24"/>
        <v/>
      </c>
    </row>
    <row r="1470" spans="10:10" x14ac:dyDescent="0.25">
      <c r="J1470" s="34" t="str">
        <f t="shared" si="24"/>
        <v/>
      </c>
    </row>
    <row r="1471" spans="10:10" x14ac:dyDescent="0.25">
      <c r="J1471" s="34" t="str">
        <f t="shared" si="24"/>
        <v/>
      </c>
    </row>
    <row r="1472" spans="10:10" x14ac:dyDescent="0.25">
      <c r="J1472" s="34" t="str">
        <f t="shared" si="24"/>
        <v/>
      </c>
    </row>
    <row r="1473" spans="10:10" x14ac:dyDescent="0.25">
      <c r="J1473" s="34" t="str">
        <f t="shared" si="24"/>
        <v/>
      </c>
    </row>
    <row r="1474" spans="10:10" x14ac:dyDescent="0.25">
      <c r="J1474" s="34" t="str">
        <f t="shared" si="24"/>
        <v/>
      </c>
    </row>
    <row r="1475" spans="10:10" x14ac:dyDescent="0.25">
      <c r="J1475" s="34" t="str">
        <f t="shared" si="24"/>
        <v/>
      </c>
    </row>
    <row r="1476" spans="10:10" x14ac:dyDescent="0.25">
      <c r="J1476" s="34" t="str">
        <f t="shared" si="24"/>
        <v/>
      </c>
    </row>
    <row r="1477" spans="10:10" x14ac:dyDescent="0.25">
      <c r="J1477" s="34" t="str">
        <f t="shared" si="24"/>
        <v/>
      </c>
    </row>
    <row r="1478" spans="10:10" x14ac:dyDescent="0.25">
      <c r="J1478" s="34" t="str">
        <f t="shared" si="24"/>
        <v/>
      </c>
    </row>
    <row r="1479" spans="10:10" x14ac:dyDescent="0.25">
      <c r="J1479" s="34" t="str">
        <f t="shared" si="24"/>
        <v/>
      </c>
    </row>
    <row r="1480" spans="10:10" x14ac:dyDescent="0.25">
      <c r="J1480" s="34" t="str">
        <f t="shared" si="24"/>
        <v/>
      </c>
    </row>
    <row r="1481" spans="10:10" x14ac:dyDescent="0.25">
      <c r="J1481" s="34" t="str">
        <f t="shared" si="24"/>
        <v/>
      </c>
    </row>
    <row r="1482" spans="10:10" x14ac:dyDescent="0.25">
      <c r="J1482" s="34" t="str">
        <f t="shared" si="24"/>
        <v/>
      </c>
    </row>
    <row r="1483" spans="10:10" x14ac:dyDescent="0.25">
      <c r="J1483" s="34" t="str">
        <f t="shared" si="24"/>
        <v/>
      </c>
    </row>
    <row r="1484" spans="10:10" x14ac:dyDescent="0.25">
      <c r="J1484" s="34" t="str">
        <f t="shared" si="24"/>
        <v/>
      </c>
    </row>
    <row r="1485" spans="10:10" x14ac:dyDescent="0.25">
      <c r="J1485" s="34" t="str">
        <f t="shared" si="24"/>
        <v/>
      </c>
    </row>
    <row r="1486" spans="10:10" x14ac:dyDescent="0.25">
      <c r="J1486" s="34" t="str">
        <f t="shared" si="24"/>
        <v/>
      </c>
    </row>
    <row r="1487" spans="10:10" x14ac:dyDescent="0.25">
      <c r="J1487" s="34" t="str">
        <f t="shared" si="24"/>
        <v/>
      </c>
    </row>
    <row r="1488" spans="10:10" x14ac:dyDescent="0.25">
      <c r="J1488" s="34" t="str">
        <f t="shared" si="24"/>
        <v/>
      </c>
    </row>
    <row r="1489" spans="10:10" x14ac:dyDescent="0.25">
      <c r="J1489" s="34" t="str">
        <f t="shared" si="24"/>
        <v/>
      </c>
    </row>
    <row r="1490" spans="10:10" x14ac:dyDescent="0.25">
      <c r="J1490" s="34" t="str">
        <f t="shared" si="24"/>
        <v/>
      </c>
    </row>
    <row r="1491" spans="10:10" x14ac:dyDescent="0.25">
      <c r="J1491" s="34" t="str">
        <f t="shared" si="24"/>
        <v/>
      </c>
    </row>
    <row r="1492" spans="10:10" x14ac:dyDescent="0.25">
      <c r="J1492" s="34" t="str">
        <f t="shared" si="24"/>
        <v/>
      </c>
    </row>
    <row r="1493" spans="10:10" x14ac:dyDescent="0.25">
      <c r="J1493" s="34" t="str">
        <f t="shared" si="24"/>
        <v/>
      </c>
    </row>
    <row r="1494" spans="10:10" x14ac:dyDescent="0.25">
      <c r="J1494" s="34" t="str">
        <f t="shared" si="24"/>
        <v/>
      </c>
    </row>
    <row r="1495" spans="10:10" x14ac:dyDescent="0.25">
      <c r="J1495" s="34" t="str">
        <f t="shared" si="24"/>
        <v/>
      </c>
    </row>
    <row r="1496" spans="10:10" x14ac:dyDescent="0.25">
      <c r="J1496" s="34" t="str">
        <f t="shared" si="24"/>
        <v/>
      </c>
    </row>
    <row r="1497" spans="10:10" x14ac:dyDescent="0.25">
      <c r="J1497" s="34" t="str">
        <f t="shared" si="24"/>
        <v/>
      </c>
    </row>
    <row r="1498" spans="10:10" x14ac:dyDescent="0.25">
      <c r="J1498" s="34" t="str">
        <f t="shared" si="24"/>
        <v/>
      </c>
    </row>
    <row r="1499" spans="10:10" x14ac:dyDescent="0.25">
      <c r="J1499" s="34" t="str">
        <f t="shared" si="24"/>
        <v/>
      </c>
    </row>
    <row r="1500" spans="10:10" x14ac:dyDescent="0.25">
      <c r="J1500" s="34" t="str">
        <f t="shared" si="24"/>
        <v/>
      </c>
    </row>
    <row r="1501" spans="10:10" x14ac:dyDescent="0.25">
      <c r="J1501" s="34" t="str">
        <f t="shared" si="24"/>
        <v/>
      </c>
    </row>
    <row r="1502" spans="10:10" x14ac:dyDescent="0.25">
      <c r="J1502" s="34" t="str">
        <f t="shared" si="24"/>
        <v/>
      </c>
    </row>
    <row r="1503" spans="10:10" x14ac:dyDescent="0.25">
      <c r="J1503" s="34" t="str">
        <f t="shared" ref="J1503:J1566" si="25">IF(SUM(H1503:I1503)=0,"",(J1502+I1503-H1503))</f>
        <v/>
      </c>
    </row>
    <row r="1504" spans="10:10" x14ac:dyDescent="0.25">
      <c r="J1504" s="34" t="str">
        <f t="shared" si="25"/>
        <v/>
      </c>
    </row>
    <row r="1505" spans="10:10" x14ac:dyDescent="0.25">
      <c r="J1505" s="34" t="str">
        <f t="shared" si="25"/>
        <v/>
      </c>
    </row>
    <row r="1506" spans="10:10" x14ac:dyDescent="0.25">
      <c r="J1506" s="34" t="str">
        <f t="shared" si="25"/>
        <v/>
      </c>
    </row>
    <row r="1507" spans="10:10" x14ac:dyDescent="0.25">
      <c r="J1507" s="34" t="str">
        <f t="shared" si="25"/>
        <v/>
      </c>
    </row>
    <row r="1508" spans="10:10" x14ac:dyDescent="0.25">
      <c r="J1508" s="34" t="str">
        <f t="shared" si="25"/>
        <v/>
      </c>
    </row>
    <row r="1509" spans="10:10" x14ac:dyDescent="0.25">
      <c r="J1509" s="34" t="str">
        <f t="shared" si="25"/>
        <v/>
      </c>
    </row>
    <row r="1510" spans="10:10" x14ac:dyDescent="0.25">
      <c r="J1510" s="34" t="str">
        <f t="shared" si="25"/>
        <v/>
      </c>
    </row>
    <row r="1511" spans="10:10" x14ac:dyDescent="0.25">
      <c r="J1511" s="34" t="str">
        <f t="shared" si="25"/>
        <v/>
      </c>
    </row>
    <row r="1512" spans="10:10" x14ac:dyDescent="0.25">
      <c r="J1512" s="34" t="str">
        <f t="shared" si="25"/>
        <v/>
      </c>
    </row>
    <row r="1513" spans="10:10" x14ac:dyDescent="0.25">
      <c r="J1513" s="34" t="str">
        <f t="shared" si="25"/>
        <v/>
      </c>
    </row>
    <row r="1514" spans="10:10" x14ac:dyDescent="0.25">
      <c r="J1514" s="34" t="str">
        <f t="shared" si="25"/>
        <v/>
      </c>
    </row>
    <row r="1515" spans="10:10" x14ac:dyDescent="0.25">
      <c r="J1515" s="34" t="str">
        <f t="shared" si="25"/>
        <v/>
      </c>
    </row>
    <row r="1516" spans="10:10" x14ac:dyDescent="0.25">
      <c r="J1516" s="34" t="str">
        <f t="shared" si="25"/>
        <v/>
      </c>
    </row>
    <row r="1517" spans="10:10" x14ac:dyDescent="0.25">
      <c r="J1517" s="34" t="str">
        <f t="shared" si="25"/>
        <v/>
      </c>
    </row>
    <row r="1518" spans="10:10" x14ac:dyDescent="0.25">
      <c r="J1518" s="34" t="str">
        <f t="shared" si="25"/>
        <v/>
      </c>
    </row>
    <row r="1519" spans="10:10" x14ac:dyDescent="0.25">
      <c r="J1519" s="34" t="str">
        <f t="shared" si="25"/>
        <v/>
      </c>
    </row>
    <row r="1520" spans="10:10" x14ac:dyDescent="0.25">
      <c r="J1520" s="34" t="str">
        <f t="shared" si="25"/>
        <v/>
      </c>
    </row>
    <row r="1521" spans="10:10" x14ac:dyDescent="0.25">
      <c r="J1521" s="34" t="str">
        <f t="shared" si="25"/>
        <v/>
      </c>
    </row>
    <row r="1522" spans="10:10" x14ac:dyDescent="0.25">
      <c r="J1522" s="34" t="str">
        <f t="shared" si="25"/>
        <v/>
      </c>
    </row>
    <row r="1523" spans="10:10" x14ac:dyDescent="0.25">
      <c r="J1523" s="34" t="str">
        <f t="shared" si="25"/>
        <v/>
      </c>
    </row>
    <row r="1524" spans="10:10" x14ac:dyDescent="0.25">
      <c r="J1524" s="34" t="str">
        <f t="shared" si="25"/>
        <v/>
      </c>
    </row>
    <row r="1525" spans="10:10" x14ac:dyDescent="0.25">
      <c r="J1525" s="34" t="str">
        <f t="shared" si="25"/>
        <v/>
      </c>
    </row>
    <row r="1526" spans="10:10" x14ac:dyDescent="0.25">
      <c r="J1526" s="34" t="str">
        <f t="shared" si="25"/>
        <v/>
      </c>
    </row>
    <row r="1527" spans="10:10" x14ac:dyDescent="0.25">
      <c r="J1527" s="34" t="str">
        <f t="shared" si="25"/>
        <v/>
      </c>
    </row>
    <row r="1528" spans="10:10" x14ac:dyDescent="0.25">
      <c r="J1528" s="34" t="str">
        <f t="shared" si="25"/>
        <v/>
      </c>
    </row>
    <row r="1529" spans="10:10" x14ac:dyDescent="0.25">
      <c r="J1529" s="34" t="str">
        <f t="shared" si="25"/>
        <v/>
      </c>
    </row>
    <row r="1530" spans="10:10" x14ac:dyDescent="0.25">
      <c r="J1530" s="34" t="str">
        <f t="shared" si="25"/>
        <v/>
      </c>
    </row>
    <row r="1531" spans="10:10" x14ac:dyDescent="0.25">
      <c r="J1531" s="34" t="str">
        <f t="shared" si="25"/>
        <v/>
      </c>
    </row>
    <row r="1532" spans="10:10" x14ac:dyDescent="0.25">
      <c r="J1532" s="34" t="str">
        <f t="shared" si="25"/>
        <v/>
      </c>
    </row>
    <row r="1533" spans="10:10" x14ac:dyDescent="0.25">
      <c r="J1533" s="34" t="str">
        <f t="shared" si="25"/>
        <v/>
      </c>
    </row>
    <row r="1534" spans="10:10" x14ac:dyDescent="0.25">
      <c r="J1534" s="34" t="str">
        <f t="shared" si="25"/>
        <v/>
      </c>
    </row>
    <row r="1535" spans="10:10" x14ac:dyDescent="0.25">
      <c r="J1535" s="34" t="str">
        <f t="shared" si="25"/>
        <v/>
      </c>
    </row>
    <row r="1536" spans="10:10" x14ac:dyDescent="0.25">
      <c r="J1536" s="34" t="str">
        <f t="shared" si="25"/>
        <v/>
      </c>
    </row>
    <row r="1537" spans="10:10" x14ac:dyDescent="0.25">
      <c r="J1537" s="34" t="str">
        <f t="shared" si="25"/>
        <v/>
      </c>
    </row>
    <row r="1538" spans="10:10" x14ac:dyDescent="0.25">
      <c r="J1538" s="34" t="str">
        <f t="shared" si="25"/>
        <v/>
      </c>
    </row>
    <row r="1539" spans="10:10" x14ac:dyDescent="0.25">
      <c r="J1539" s="34" t="str">
        <f t="shared" si="25"/>
        <v/>
      </c>
    </row>
    <row r="1540" spans="10:10" x14ac:dyDescent="0.25">
      <c r="J1540" s="34" t="str">
        <f t="shared" si="25"/>
        <v/>
      </c>
    </row>
    <row r="1541" spans="10:10" x14ac:dyDescent="0.25">
      <c r="J1541" s="34" t="str">
        <f t="shared" si="25"/>
        <v/>
      </c>
    </row>
    <row r="1542" spans="10:10" x14ac:dyDescent="0.25">
      <c r="J1542" s="34" t="str">
        <f t="shared" si="25"/>
        <v/>
      </c>
    </row>
    <row r="1543" spans="10:10" x14ac:dyDescent="0.25">
      <c r="J1543" s="34" t="str">
        <f t="shared" si="25"/>
        <v/>
      </c>
    </row>
    <row r="1544" spans="10:10" x14ac:dyDescent="0.25">
      <c r="J1544" s="34" t="str">
        <f t="shared" si="25"/>
        <v/>
      </c>
    </row>
    <row r="1545" spans="10:10" x14ac:dyDescent="0.25">
      <c r="J1545" s="34" t="str">
        <f t="shared" si="25"/>
        <v/>
      </c>
    </row>
    <row r="1546" spans="10:10" x14ac:dyDescent="0.25">
      <c r="J1546" s="34" t="str">
        <f t="shared" si="25"/>
        <v/>
      </c>
    </row>
    <row r="1547" spans="10:10" x14ac:dyDescent="0.25">
      <c r="J1547" s="34" t="str">
        <f t="shared" si="25"/>
        <v/>
      </c>
    </row>
    <row r="1548" spans="10:10" x14ac:dyDescent="0.25">
      <c r="J1548" s="34" t="str">
        <f t="shared" si="25"/>
        <v/>
      </c>
    </row>
    <row r="1549" spans="10:10" x14ac:dyDescent="0.25">
      <c r="J1549" s="34" t="str">
        <f t="shared" si="25"/>
        <v/>
      </c>
    </row>
    <row r="1550" spans="10:10" x14ac:dyDescent="0.25">
      <c r="J1550" s="34" t="str">
        <f t="shared" si="25"/>
        <v/>
      </c>
    </row>
    <row r="1551" spans="10:10" x14ac:dyDescent="0.25">
      <c r="J1551" s="34" t="str">
        <f t="shared" si="25"/>
        <v/>
      </c>
    </row>
    <row r="1552" spans="10:10" x14ac:dyDescent="0.25">
      <c r="J1552" s="34" t="str">
        <f t="shared" si="25"/>
        <v/>
      </c>
    </row>
    <row r="1553" spans="10:10" x14ac:dyDescent="0.25">
      <c r="J1553" s="34" t="str">
        <f t="shared" si="25"/>
        <v/>
      </c>
    </row>
    <row r="1554" spans="10:10" x14ac:dyDescent="0.25">
      <c r="J1554" s="34" t="str">
        <f t="shared" si="25"/>
        <v/>
      </c>
    </row>
    <row r="1555" spans="10:10" x14ac:dyDescent="0.25">
      <c r="J1555" s="34" t="str">
        <f t="shared" si="25"/>
        <v/>
      </c>
    </row>
    <row r="1556" spans="10:10" x14ac:dyDescent="0.25">
      <c r="J1556" s="34" t="str">
        <f t="shared" si="25"/>
        <v/>
      </c>
    </row>
    <row r="1557" spans="10:10" x14ac:dyDescent="0.25">
      <c r="J1557" s="34" t="str">
        <f t="shared" si="25"/>
        <v/>
      </c>
    </row>
    <row r="1558" spans="10:10" x14ac:dyDescent="0.25">
      <c r="J1558" s="34" t="str">
        <f t="shared" si="25"/>
        <v/>
      </c>
    </row>
    <row r="1559" spans="10:10" x14ac:dyDescent="0.25">
      <c r="J1559" s="34" t="str">
        <f t="shared" si="25"/>
        <v/>
      </c>
    </row>
    <row r="1560" spans="10:10" x14ac:dyDescent="0.25">
      <c r="J1560" s="34" t="str">
        <f t="shared" si="25"/>
        <v/>
      </c>
    </row>
    <row r="1561" spans="10:10" x14ac:dyDescent="0.25">
      <c r="J1561" s="34" t="str">
        <f t="shared" si="25"/>
        <v/>
      </c>
    </row>
    <row r="1562" spans="10:10" x14ac:dyDescent="0.25">
      <c r="J1562" s="34" t="str">
        <f t="shared" si="25"/>
        <v/>
      </c>
    </row>
    <row r="1563" spans="10:10" x14ac:dyDescent="0.25">
      <c r="J1563" s="34" t="str">
        <f t="shared" si="25"/>
        <v/>
      </c>
    </row>
    <row r="1564" spans="10:10" x14ac:dyDescent="0.25">
      <c r="J1564" s="34" t="str">
        <f t="shared" si="25"/>
        <v/>
      </c>
    </row>
    <row r="1565" spans="10:10" x14ac:dyDescent="0.25">
      <c r="J1565" s="34" t="str">
        <f t="shared" si="25"/>
        <v/>
      </c>
    </row>
    <row r="1566" spans="10:10" x14ac:dyDescent="0.25">
      <c r="J1566" s="34" t="str">
        <f t="shared" si="25"/>
        <v/>
      </c>
    </row>
    <row r="1567" spans="10:10" x14ac:dyDescent="0.25">
      <c r="J1567" s="34" t="str">
        <f t="shared" ref="J1567:J1587" si="26">IF(SUM(H1567:I1567)=0,"",(J1566+I1567-H1567))</f>
        <v/>
      </c>
    </row>
    <row r="1568" spans="10:10" x14ac:dyDescent="0.25">
      <c r="J1568" s="34" t="str">
        <f t="shared" si="26"/>
        <v/>
      </c>
    </row>
    <row r="1569" spans="10:10" x14ac:dyDescent="0.25">
      <c r="J1569" s="34" t="str">
        <f t="shared" si="26"/>
        <v/>
      </c>
    </row>
    <row r="1570" spans="10:10" x14ac:dyDescent="0.25">
      <c r="J1570" s="34" t="str">
        <f t="shared" si="26"/>
        <v/>
      </c>
    </row>
    <row r="1571" spans="10:10" x14ac:dyDescent="0.25">
      <c r="J1571" s="34" t="str">
        <f t="shared" si="26"/>
        <v/>
      </c>
    </row>
    <row r="1572" spans="10:10" x14ac:dyDescent="0.25">
      <c r="J1572" s="34" t="str">
        <f t="shared" si="26"/>
        <v/>
      </c>
    </row>
    <row r="1573" spans="10:10" x14ac:dyDescent="0.25">
      <c r="J1573" s="34" t="str">
        <f t="shared" si="26"/>
        <v/>
      </c>
    </row>
    <row r="1574" spans="10:10" x14ac:dyDescent="0.25">
      <c r="J1574" s="34" t="str">
        <f t="shared" si="26"/>
        <v/>
      </c>
    </row>
    <row r="1575" spans="10:10" x14ac:dyDescent="0.25">
      <c r="J1575" s="34" t="str">
        <f t="shared" si="26"/>
        <v/>
      </c>
    </row>
    <row r="1576" spans="10:10" x14ac:dyDescent="0.25">
      <c r="J1576" s="34" t="str">
        <f t="shared" si="26"/>
        <v/>
      </c>
    </row>
    <row r="1577" spans="10:10" x14ac:dyDescent="0.25">
      <c r="J1577" s="34" t="str">
        <f t="shared" si="26"/>
        <v/>
      </c>
    </row>
    <row r="1578" spans="10:10" x14ac:dyDescent="0.25">
      <c r="J1578" s="34" t="str">
        <f t="shared" si="26"/>
        <v/>
      </c>
    </row>
    <row r="1579" spans="10:10" x14ac:dyDescent="0.25">
      <c r="J1579" s="34" t="str">
        <f t="shared" si="26"/>
        <v/>
      </c>
    </row>
    <row r="1580" spans="10:10" x14ac:dyDescent="0.25">
      <c r="J1580" s="34" t="str">
        <f t="shared" si="26"/>
        <v/>
      </c>
    </row>
    <row r="1581" spans="10:10" x14ac:dyDescent="0.25">
      <c r="J1581" s="34" t="str">
        <f t="shared" si="26"/>
        <v/>
      </c>
    </row>
    <row r="1582" spans="10:10" x14ac:dyDescent="0.25">
      <c r="J1582" s="34" t="str">
        <f t="shared" si="26"/>
        <v/>
      </c>
    </row>
    <row r="1583" spans="10:10" x14ac:dyDescent="0.25">
      <c r="J1583" s="34" t="str">
        <f t="shared" si="26"/>
        <v/>
      </c>
    </row>
    <row r="1584" spans="10:10" x14ac:dyDescent="0.25">
      <c r="J1584" s="34" t="str">
        <f t="shared" si="26"/>
        <v/>
      </c>
    </row>
    <row r="1585" spans="10:10" x14ac:dyDescent="0.25">
      <c r="J1585" s="34" t="str">
        <f t="shared" si="26"/>
        <v/>
      </c>
    </row>
    <row r="1586" spans="10:10" x14ac:dyDescent="0.25">
      <c r="J1586" s="34" t="str">
        <f t="shared" si="26"/>
        <v/>
      </c>
    </row>
    <row r="1587" spans="10:10" x14ac:dyDescent="0.25">
      <c r="J1587" s="34" t="str">
        <f t="shared" si="26"/>
        <v/>
      </c>
    </row>
  </sheetData>
  <mergeCells count="1">
    <mergeCell ref="A1:J3"/>
  </mergeCells>
  <conditionalFormatting sqref="J1:J1048576">
    <cfRule type="cellIs" dxfId="60" priority="2" operator="lessThan">
      <formula>0</formula>
    </cfRule>
  </conditionalFormatting>
  <dataValidations count="3">
    <dataValidation type="list" allowBlank="1" showInputMessage="1" showErrorMessage="1" sqref="E5:E1587" xr:uid="{00000000-0002-0000-0500-000000000000}">
      <formula1>INDIRECT(D5)</formula1>
    </dataValidation>
    <dataValidation type="list" allowBlank="1" showInputMessage="1" showErrorMessage="1" sqref="D5:D1587" xr:uid="{00000000-0002-0000-0500-000001000000}">
      <formula1>categorie</formula1>
    </dataValidation>
    <dataValidation type="list" allowBlank="1" showInputMessage="1" showErrorMessage="1" sqref="B5:B1587" xr:uid="{00000000-0002-0000-0500-000002000000}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bas_de_page">
                <anchor moveWithCells="1" sizeWithCells="1">
                  <from>
                    <xdr:col>12</xdr:col>
                    <xdr:colOff>133350</xdr:colOff>
                    <xdr:row>3</xdr:row>
                    <xdr:rowOff>47625</xdr:rowOff>
                  </from>
                  <to>
                    <xdr:col>12</xdr:col>
                    <xdr:colOff>1076325</xdr:colOff>
                    <xdr:row>3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3" tint="-0.249977111117893"/>
  </sheetPr>
  <dimension ref="A1:N1500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J6" sqref="J6"/>
    </sheetView>
  </sheetViews>
  <sheetFormatPr baseColWidth="10" defaultRowHeight="15" x14ac:dyDescent="0.25"/>
  <cols>
    <col min="1" max="1" width="10.28515625" style="27" customWidth="1"/>
    <col min="2" max="2" width="17.28515625" style="5" customWidth="1"/>
    <col min="3" max="3" width="10.28515625" style="2" customWidth="1"/>
    <col min="4" max="4" width="15.28515625" style="5" customWidth="1"/>
    <col min="5" max="5" width="15.28515625" style="4" customWidth="1"/>
    <col min="6" max="6" width="41.140625" style="5" customWidth="1"/>
    <col min="7" max="7" width="3.28515625" customWidth="1"/>
    <col min="8" max="10" width="10.28515625" style="33" customWidth="1"/>
    <col min="11" max="11" width="15.28515625" customWidth="1"/>
    <col min="12" max="12" width="15.7109375" style="34" customWidth="1"/>
    <col min="13" max="13" width="16.7109375" customWidth="1"/>
  </cols>
  <sheetData>
    <row r="1" spans="1:14" ht="17.45" customHeight="1" x14ac:dyDescent="0.25">
      <c r="A1" s="167" t="s">
        <v>90</v>
      </c>
      <c r="B1" s="168"/>
      <c r="C1" s="168"/>
      <c r="D1" s="168"/>
      <c r="E1" s="168"/>
      <c r="F1" s="168"/>
      <c r="G1" s="168"/>
      <c r="H1" s="168"/>
      <c r="I1" s="168"/>
      <c r="J1" s="168"/>
      <c r="K1" s="6"/>
      <c r="L1" s="41"/>
    </row>
    <row r="2" spans="1:14" x14ac:dyDescent="0.25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7" t="s">
        <v>82</v>
      </c>
      <c r="L2" s="42">
        <v>6419.2</v>
      </c>
    </row>
    <row r="3" spans="1:14" ht="14.45" customHeight="1" x14ac:dyDescent="0.25">
      <c r="A3" s="168"/>
      <c r="B3" s="168"/>
      <c r="C3" s="168"/>
      <c r="D3" s="168"/>
      <c r="E3" s="168"/>
      <c r="F3" s="168"/>
      <c r="G3" s="168"/>
      <c r="H3" s="168"/>
      <c r="I3" s="168"/>
      <c r="J3" s="168"/>
      <c r="K3" s="8" t="s">
        <v>83</v>
      </c>
      <c r="L3" s="43">
        <v>6175.5</v>
      </c>
    </row>
    <row r="4" spans="1:14" ht="30.75" thickBot="1" x14ac:dyDescent="0.3">
      <c r="A4" s="75" t="s">
        <v>64</v>
      </c>
      <c r="B4" s="21" t="s">
        <v>77</v>
      </c>
      <c r="C4" s="21" t="s">
        <v>78</v>
      </c>
      <c r="D4" s="20" t="s">
        <v>79</v>
      </c>
      <c r="E4" s="21" t="s">
        <v>80</v>
      </c>
      <c r="F4" s="20" t="s">
        <v>72</v>
      </c>
      <c r="G4" s="20" t="s">
        <v>129</v>
      </c>
      <c r="H4" s="35" t="s">
        <v>70</v>
      </c>
      <c r="I4" s="35" t="s">
        <v>71</v>
      </c>
      <c r="J4" s="36" t="s">
        <v>81</v>
      </c>
      <c r="K4" s="10" t="s">
        <v>84</v>
      </c>
      <c r="L4" s="44">
        <f>L2-L3-(SUMIF(G6:G1501,"p",H6:I1501))</f>
        <v>243.69999999999982</v>
      </c>
    </row>
    <row r="5" spans="1:14" x14ac:dyDescent="0.25">
      <c r="A5" s="27">
        <v>43101</v>
      </c>
      <c r="B5" s="5" t="s">
        <v>85</v>
      </c>
      <c r="J5" s="33">
        <v>100</v>
      </c>
      <c r="K5" s="9"/>
      <c r="L5" s="45"/>
    </row>
    <row r="6" spans="1:14" x14ac:dyDescent="0.25">
      <c r="A6" s="27">
        <v>43128</v>
      </c>
      <c r="B6" s="5" t="s">
        <v>102</v>
      </c>
      <c r="D6" s="5" t="s">
        <v>147</v>
      </c>
      <c r="E6" s="4" t="s">
        <v>132</v>
      </c>
      <c r="F6" s="5" t="s">
        <v>204</v>
      </c>
      <c r="I6" s="33">
        <v>100</v>
      </c>
      <c r="J6" s="34">
        <f>IF(SUM(H6:I6)=0,"",(J5+I6-H6))</f>
        <v>200</v>
      </c>
      <c r="K6" s="9"/>
      <c r="L6" s="45"/>
    </row>
    <row r="7" spans="1:14" x14ac:dyDescent="0.25">
      <c r="A7" s="27">
        <v>43157</v>
      </c>
      <c r="B7" s="5" t="s">
        <v>102</v>
      </c>
      <c r="D7" s="5" t="s">
        <v>147</v>
      </c>
      <c r="E7" s="4" t="s">
        <v>132</v>
      </c>
      <c r="F7" s="5" t="s">
        <v>204</v>
      </c>
      <c r="I7" s="33">
        <v>100</v>
      </c>
      <c r="J7" s="34">
        <f>IF(SUM(H7:I7)=0,"",(J6+I7-H7))</f>
        <v>300</v>
      </c>
    </row>
    <row r="8" spans="1:14" x14ac:dyDescent="0.25">
      <c r="A8" s="27">
        <v>43465</v>
      </c>
      <c r="B8" s="5" t="s">
        <v>102</v>
      </c>
      <c r="D8" s="5" t="s">
        <v>107</v>
      </c>
      <c r="E8" s="4" t="s">
        <v>107</v>
      </c>
      <c r="F8" s="5" t="s">
        <v>338</v>
      </c>
      <c r="I8" s="107">
        <v>87.52</v>
      </c>
      <c r="J8" s="34">
        <f t="shared" ref="J8:J71" si="0">IF(SUM(H8:I8)=0,"",(J7+I8-H8))</f>
        <v>387.52</v>
      </c>
    </row>
    <row r="9" spans="1:14" x14ac:dyDescent="0.25">
      <c r="A9" s="27">
        <v>43830</v>
      </c>
      <c r="B9" s="5" t="s">
        <v>102</v>
      </c>
      <c r="D9" s="5" t="s">
        <v>107</v>
      </c>
      <c r="E9" s="4" t="s">
        <v>107</v>
      </c>
      <c r="F9" s="5" t="s">
        <v>594</v>
      </c>
      <c r="I9" s="132">
        <v>90.5</v>
      </c>
      <c r="J9" s="34">
        <f t="shared" si="0"/>
        <v>478.02</v>
      </c>
    </row>
    <row r="10" spans="1:14" x14ac:dyDescent="0.25">
      <c r="A10" s="27">
        <v>44196</v>
      </c>
      <c r="B10" s="5" t="s">
        <v>102</v>
      </c>
      <c r="D10" s="5" t="s">
        <v>107</v>
      </c>
      <c r="E10" s="4" t="s">
        <v>107</v>
      </c>
      <c r="F10" s="5" t="s">
        <v>595</v>
      </c>
      <c r="I10" s="107">
        <v>63.31</v>
      </c>
      <c r="J10" s="34">
        <f t="shared" si="0"/>
        <v>541.32999999999993</v>
      </c>
    </row>
    <row r="11" spans="1:14" x14ac:dyDescent="0.25">
      <c r="A11" s="27">
        <v>44546</v>
      </c>
      <c r="B11" s="5" t="s">
        <v>130</v>
      </c>
      <c r="D11" s="5" t="s">
        <v>130</v>
      </c>
      <c r="E11" s="4" t="s">
        <v>150</v>
      </c>
      <c r="F11" s="5" t="s">
        <v>654</v>
      </c>
      <c r="H11" s="33">
        <v>100</v>
      </c>
      <c r="J11" s="34">
        <f t="shared" si="0"/>
        <v>441.32999999999993</v>
      </c>
    </row>
    <row r="12" spans="1:14" x14ac:dyDescent="0.25">
      <c r="A12" s="27">
        <v>44561</v>
      </c>
      <c r="B12" s="5" t="s">
        <v>102</v>
      </c>
      <c r="D12" s="5" t="s">
        <v>107</v>
      </c>
      <c r="E12" s="4" t="s">
        <v>107</v>
      </c>
      <c r="F12" s="5" t="s">
        <v>660</v>
      </c>
      <c r="I12" s="33">
        <v>60.58</v>
      </c>
      <c r="J12" s="34">
        <f t="shared" si="0"/>
        <v>501.90999999999991</v>
      </c>
    </row>
    <row r="13" spans="1:14" x14ac:dyDescent="0.25">
      <c r="A13" s="27">
        <v>44626</v>
      </c>
      <c r="B13" s="5" t="s">
        <v>102</v>
      </c>
      <c r="D13" s="5" t="s">
        <v>147</v>
      </c>
      <c r="E13" s="4" t="s">
        <v>132</v>
      </c>
      <c r="F13" s="5" t="s">
        <v>204</v>
      </c>
      <c r="I13" s="33">
        <v>100</v>
      </c>
      <c r="J13" s="34">
        <f t="shared" si="0"/>
        <v>601.90999999999985</v>
      </c>
    </row>
    <row r="14" spans="1:14" x14ac:dyDescent="0.25">
      <c r="J14" s="34" t="str">
        <f t="shared" si="0"/>
        <v/>
      </c>
      <c r="N14" s="11">
        <f ca="1">OFFSET($J$5,COUNTA($J:$J)-1,,)</f>
        <v>0</v>
      </c>
    </row>
    <row r="15" spans="1:14" x14ac:dyDescent="0.25">
      <c r="J15" s="34" t="str">
        <f t="shared" si="0"/>
        <v/>
      </c>
    </row>
    <row r="16" spans="1:14" x14ac:dyDescent="0.25">
      <c r="J16" s="34" t="str">
        <f t="shared" si="0"/>
        <v/>
      </c>
    </row>
    <row r="17" spans="10:10" x14ac:dyDescent="0.25">
      <c r="J17" s="34" t="str">
        <f t="shared" si="0"/>
        <v/>
      </c>
    </row>
    <row r="18" spans="10:10" x14ac:dyDescent="0.25">
      <c r="J18" s="34" t="str">
        <f t="shared" si="0"/>
        <v/>
      </c>
    </row>
    <row r="19" spans="10:10" x14ac:dyDescent="0.25">
      <c r="J19" s="34" t="str">
        <f t="shared" si="0"/>
        <v/>
      </c>
    </row>
    <row r="20" spans="10:10" x14ac:dyDescent="0.25">
      <c r="J20" s="34" t="str">
        <f t="shared" si="0"/>
        <v/>
      </c>
    </row>
    <row r="21" spans="10:10" x14ac:dyDescent="0.25">
      <c r="J21" s="34" t="str">
        <f t="shared" si="0"/>
        <v/>
      </c>
    </row>
    <row r="22" spans="10:10" x14ac:dyDescent="0.25">
      <c r="J22" s="34" t="str">
        <f t="shared" si="0"/>
        <v/>
      </c>
    </row>
    <row r="23" spans="10:10" x14ac:dyDescent="0.25">
      <c r="J23" s="34" t="str">
        <f t="shared" si="0"/>
        <v/>
      </c>
    </row>
    <row r="24" spans="10:10" x14ac:dyDescent="0.25">
      <c r="J24" s="34" t="str">
        <f t="shared" si="0"/>
        <v/>
      </c>
    </row>
    <row r="25" spans="10:10" x14ac:dyDescent="0.25">
      <c r="J25" s="34" t="str">
        <f t="shared" si="0"/>
        <v/>
      </c>
    </row>
    <row r="26" spans="10:10" x14ac:dyDescent="0.25">
      <c r="J26" s="34" t="str">
        <f t="shared" si="0"/>
        <v/>
      </c>
    </row>
    <row r="27" spans="10:10" x14ac:dyDescent="0.25">
      <c r="J27" s="34" t="str">
        <f t="shared" si="0"/>
        <v/>
      </c>
    </row>
    <row r="28" spans="10:10" x14ac:dyDescent="0.25">
      <c r="J28" s="34" t="str">
        <f t="shared" si="0"/>
        <v/>
      </c>
    </row>
    <row r="29" spans="10:10" x14ac:dyDescent="0.25">
      <c r="J29" s="34" t="str">
        <f t="shared" si="0"/>
        <v/>
      </c>
    </row>
    <row r="30" spans="10:10" x14ac:dyDescent="0.25">
      <c r="J30" s="34" t="str">
        <f t="shared" si="0"/>
        <v/>
      </c>
    </row>
    <row r="31" spans="10:10" x14ac:dyDescent="0.25">
      <c r="J31" s="34" t="str">
        <f t="shared" si="0"/>
        <v/>
      </c>
    </row>
    <row r="32" spans="10:10" x14ac:dyDescent="0.25">
      <c r="J32" s="34" t="str">
        <f t="shared" si="0"/>
        <v/>
      </c>
    </row>
    <row r="33" spans="10:10" x14ac:dyDescent="0.25">
      <c r="J33" s="34" t="str">
        <f t="shared" si="0"/>
        <v/>
      </c>
    </row>
    <row r="34" spans="10:10" x14ac:dyDescent="0.25">
      <c r="J34" s="34" t="str">
        <f t="shared" si="0"/>
        <v/>
      </c>
    </row>
    <row r="35" spans="10:10" x14ac:dyDescent="0.25">
      <c r="J35" s="34" t="str">
        <f t="shared" si="0"/>
        <v/>
      </c>
    </row>
    <row r="36" spans="10:10" x14ac:dyDescent="0.25">
      <c r="J36" s="34" t="str">
        <f t="shared" si="0"/>
        <v/>
      </c>
    </row>
    <row r="37" spans="10:10" x14ac:dyDescent="0.25">
      <c r="J37" s="34" t="str">
        <f t="shared" si="0"/>
        <v/>
      </c>
    </row>
    <row r="38" spans="10:10" x14ac:dyDescent="0.25">
      <c r="J38" s="34" t="str">
        <f t="shared" si="0"/>
        <v/>
      </c>
    </row>
    <row r="39" spans="10:10" x14ac:dyDescent="0.25">
      <c r="J39" s="34" t="str">
        <f t="shared" si="0"/>
        <v/>
      </c>
    </row>
    <row r="40" spans="10:10" x14ac:dyDescent="0.25">
      <c r="J40" s="34" t="str">
        <f t="shared" si="0"/>
        <v/>
      </c>
    </row>
    <row r="41" spans="10:10" x14ac:dyDescent="0.25">
      <c r="J41" s="34" t="str">
        <f t="shared" si="0"/>
        <v/>
      </c>
    </row>
    <row r="42" spans="10:10" x14ac:dyDescent="0.25">
      <c r="J42" s="34" t="str">
        <f t="shared" si="0"/>
        <v/>
      </c>
    </row>
    <row r="43" spans="10:10" x14ac:dyDescent="0.25">
      <c r="J43" s="34" t="str">
        <f t="shared" si="0"/>
        <v/>
      </c>
    </row>
    <row r="44" spans="10:10" x14ac:dyDescent="0.25">
      <c r="J44" s="34" t="str">
        <f t="shared" si="0"/>
        <v/>
      </c>
    </row>
    <row r="45" spans="10:10" x14ac:dyDescent="0.25">
      <c r="J45" s="34" t="str">
        <f t="shared" si="0"/>
        <v/>
      </c>
    </row>
    <row r="46" spans="10:10" x14ac:dyDescent="0.25">
      <c r="J46" s="34" t="str">
        <f t="shared" si="0"/>
        <v/>
      </c>
    </row>
    <row r="47" spans="10:10" x14ac:dyDescent="0.25">
      <c r="J47" s="34" t="str">
        <f t="shared" si="0"/>
        <v/>
      </c>
    </row>
    <row r="48" spans="10:10" x14ac:dyDescent="0.25">
      <c r="J48" s="34" t="str">
        <f t="shared" si="0"/>
        <v/>
      </c>
    </row>
    <row r="49" spans="10:10" x14ac:dyDescent="0.25">
      <c r="J49" s="34" t="str">
        <f t="shared" si="0"/>
        <v/>
      </c>
    </row>
    <row r="50" spans="10:10" x14ac:dyDescent="0.25">
      <c r="J50" s="34" t="str">
        <f t="shared" si="0"/>
        <v/>
      </c>
    </row>
    <row r="51" spans="10:10" x14ac:dyDescent="0.25">
      <c r="J51" s="34" t="str">
        <f t="shared" si="0"/>
        <v/>
      </c>
    </row>
    <row r="52" spans="10:10" x14ac:dyDescent="0.25">
      <c r="J52" s="34" t="str">
        <f t="shared" si="0"/>
        <v/>
      </c>
    </row>
    <row r="53" spans="10:10" x14ac:dyDescent="0.25">
      <c r="J53" s="34" t="str">
        <f t="shared" si="0"/>
        <v/>
      </c>
    </row>
    <row r="54" spans="10:10" x14ac:dyDescent="0.25">
      <c r="J54" s="34" t="str">
        <f t="shared" si="0"/>
        <v/>
      </c>
    </row>
    <row r="55" spans="10:10" x14ac:dyDescent="0.25">
      <c r="J55" s="34" t="str">
        <f t="shared" si="0"/>
        <v/>
      </c>
    </row>
    <row r="56" spans="10:10" x14ac:dyDescent="0.25">
      <c r="J56" s="34" t="str">
        <f t="shared" si="0"/>
        <v/>
      </c>
    </row>
    <row r="57" spans="10:10" x14ac:dyDescent="0.25">
      <c r="J57" s="34" t="str">
        <f t="shared" si="0"/>
        <v/>
      </c>
    </row>
    <row r="58" spans="10:10" x14ac:dyDescent="0.25">
      <c r="J58" s="34" t="str">
        <f t="shared" si="0"/>
        <v/>
      </c>
    </row>
    <row r="59" spans="10:10" x14ac:dyDescent="0.25">
      <c r="J59" s="34" t="str">
        <f t="shared" si="0"/>
        <v/>
      </c>
    </row>
    <row r="60" spans="10:10" x14ac:dyDescent="0.25">
      <c r="J60" s="34" t="str">
        <f t="shared" si="0"/>
        <v/>
      </c>
    </row>
    <row r="61" spans="10:10" x14ac:dyDescent="0.25">
      <c r="J61" s="34" t="str">
        <f t="shared" si="0"/>
        <v/>
      </c>
    </row>
    <row r="62" spans="10:10" x14ac:dyDescent="0.25">
      <c r="J62" s="34" t="str">
        <f t="shared" si="0"/>
        <v/>
      </c>
    </row>
    <row r="63" spans="10:10" x14ac:dyDescent="0.25">
      <c r="J63" s="34" t="str">
        <f t="shared" si="0"/>
        <v/>
      </c>
    </row>
    <row r="64" spans="10:10" x14ac:dyDescent="0.25">
      <c r="J64" s="34" t="str">
        <f t="shared" si="0"/>
        <v/>
      </c>
    </row>
    <row r="65" spans="10:10" x14ac:dyDescent="0.25">
      <c r="J65" s="34" t="str">
        <f t="shared" si="0"/>
        <v/>
      </c>
    </row>
    <row r="66" spans="10:10" x14ac:dyDescent="0.25">
      <c r="J66" s="34" t="str">
        <f t="shared" si="0"/>
        <v/>
      </c>
    </row>
    <row r="67" spans="10:10" x14ac:dyDescent="0.25">
      <c r="J67" s="34" t="str">
        <f t="shared" si="0"/>
        <v/>
      </c>
    </row>
    <row r="68" spans="10:10" x14ac:dyDescent="0.25">
      <c r="J68" s="34" t="str">
        <f t="shared" si="0"/>
        <v/>
      </c>
    </row>
    <row r="69" spans="10:10" x14ac:dyDescent="0.25">
      <c r="J69" s="34" t="str">
        <f t="shared" si="0"/>
        <v/>
      </c>
    </row>
    <row r="70" spans="10:10" x14ac:dyDescent="0.25">
      <c r="J70" s="34" t="str">
        <f t="shared" si="0"/>
        <v/>
      </c>
    </row>
    <row r="71" spans="10:10" x14ac:dyDescent="0.25">
      <c r="J71" s="34" t="str">
        <f t="shared" si="0"/>
        <v/>
      </c>
    </row>
    <row r="72" spans="10:10" x14ac:dyDescent="0.25">
      <c r="J72" s="34" t="str">
        <f t="shared" ref="J72:J135" si="1">IF(SUM(H72:I72)=0,"",(J71+I72-H72))</f>
        <v/>
      </c>
    </row>
    <row r="73" spans="10:10" x14ac:dyDescent="0.25">
      <c r="J73" s="34" t="str">
        <f t="shared" si="1"/>
        <v/>
      </c>
    </row>
    <row r="74" spans="10:10" x14ac:dyDescent="0.25">
      <c r="J74" s="34" t="str">
        <f t="shared" si="1"/>
        <v/>
      </c>
    </row>
    <row r="75" spans="10:10" x14ac:dyDescent="0.25">
      <c r="J75" s="34" t="str">
        <f t="shared" si="1"/>
        <v/>
      </c>
    </row>
    <row r="76" spans="10:10" x14ac:dyDescent="0.25">
      <c r="J76" s="34" t="str">
        <f t="shared" si="1"/>
        <v/>
      </c>
    </row>
    <row r="77" spans="10:10" x14ac:dyDescent="0.25">
      <c r="J77" s="34" t="str">
        <f t="shared" si="1"/>
        <v/>
      </c>
    </row>
    <row r="78" spans="10:10" x14ac:dyDescent="0.25">
      <c r="J78" s="34" t="str">
        <f t="shared" si="1"/>
        <v/>
      </c>
    </row>
    <row r="79" spans="10:10" x14ac:dyDescent="0.25">
      <c r="J79" s="34" t="str">
        <f t="shared" si="1"/>
        <v/>
      </c>
    </row>
    <row r="80" spans="10:10" x14ac:dyDescent="0.25">
      <c r="J80" s="34" t="str">
        <f t="shared" si="1"/>
        <v/>
      </c>
    </row>
    <row r="81" spans="10:10" x14ac:dyDescent="0.25">
      <c r="J81" s="34" t="str">
        <f t="shared" si="1"/>
        <v/>
      </c>
    </row>
    <row r="82" spans="10:10" x14ac:dyDescent="0.25">
      <c r="J82" s="34" t="str">
        <f t="shared" si="1"/>
        <v/>
      </c>
    </row>
    <row r="83" spans="10:10" x14ac:dyDescent="0.25">
      <c r="J83" s="34" t="str">
        <f t="shared" si="1"/>
        <v/>
      </c>
    </row>
    <row r="84" spans="10:10" x14ac:dyDescent="0.25">
      <c r="J84" s="34" t="str">
        <f t="shared" si="1"/>
        <v/>
      </c>
    </row>
    <row r="85" spans="10:10" x14ac:dyDescent="0.25">
      <c r="J85" s="34" t="str">
        <f t="shared" si="1"/>
        <v/>
      </c>
    </row>
    <row r="86" spans="10:10" x14ac:dyDescent="0.25">
      <c r="J86" s="34" t="str">
        <f t="shared" si="1"/>
        <v/>
      </c>
    </row>
    <row r="87" spans="10:10" x14ac:dyDescent="0.25">
      <c r="J87" s="34" t="str">
        <f t="shared" si="1"/>
        <v/>
      </c>
    </row>
    <row r="88" spans="10:10" x14ac:dyDescent="0.25">
      <c r="J88" s="34" t="str">
        <f t="shared" si="1"/>
        <v/>
      </c>
    </row>
    <row r="89" spans="10:10" x14ac:dyDescent="0.25">
      <c r="J89" s="34" t="str">
        <f t="shared" si="1"/>
        <v/>
      </c>
    </row>
    <row r="90" spans="10:10" x14ac:dyDescent="0.25">
      <c r="J90" s="34" t="str">
        <f t="shared" si="1"/>
        <v/>
      </c>
    </row>
    <row r="91" spans="10:10" x14ac:dyDescent="0.25">
      <c r="J91" s="34" t="str">
        <f t="shared" si="1"/>
        <v/>
      </c>
    </row>
    <row r="92" spans="10:10" x14ac:dyDescent="0.25">
      <c r="J92" s="34" t="str">
        <f t="shared" si="1"/>
        <v/>
      </c>
    </row>
    <row r="93" spans="10:10" x14ac:dyDescent="0.25">
      <c r="J93" s="34" t="str">
        <f t="shared" si="1"/>
        <v/>
      </c>
    </row>
    <row r="94" spans="10:10" x14ac:dyDescent="0.25">
      <c r="J94" s="34" t="str">
        <f t="shared" si="1"/>
        <v/>
      </c>
    </row>
    <row r="95" spans="10:10" x14ac:dyDescent="0.25">
      <c r="J95" s="34" t="str">
        <f t="shared" si="1"/>
        <v/>
      </c>
    </row>
    <row r="96" spans="10:10" x14ac:dyDescent="0.25">
      <c r="J96" s="34" t="str">
        <f t="shared" si="1"/>
        <v/>
      </c>
    </row>
    <row r="97" spans="10:10" x14ac:dyDescent="0.25">
      <c r="J97" s="34" t="str">
        <f t="shared" si="1"/>
        <v/>
      </c>
    </row>
    <row r="98" spans="10:10" x14ac:dyDescent="0.25">
      <c r="J98" s="34" t="str">
        <f t="shared" si="1"/>
        <v/>
      </c>
    </row>
    <row r="99" spans="10:10" x14ac:dyDescent="0.25">
      <c r="J99" s="34" t="str">
        <f t="shared" si="1"/>
        <v/>
      </c>
    </row>
    <row r="100" spans="10:10" x14ac:dyDescent="0.25">
      <c r="J100" s="34" t="str">
        <f t="shared" si="1"/>
        <v/>
      </c>
    </row>
    <row r="101" spans="10:10" x14ac:dyDescent="0.25">
      <c r="J101" s="34" t="str">
        <f t="shared" si="1"/>
        <v/>
      </c>
    </row>
    <row r="102" spans="10:10" x14ac:dyDescent="0.25">
      <c r="J102" s="34" t="str">
        <f t="shared" si="1"/>
        <v/>
      </c>
    </row>
    <row r="103" spans="10:10" x14ac:dyDescent="0.25">
      <c r="J103" s="34" t="str">
        <f t="shared" si="1"/>
        <v/>
      </c>
    </row>
    <row r="104" spans="10:10" x14ac:dyDescent="0.25">
      <c r="J104" s="34" t="str">
        <f t="shared" si="1"/>
        <v/>
      </c>
    </row>
    <row r="105" spans="10:10" x14ac:dyDescent="0.25">
      <c r="J105" s="34" t="str">
        <f t="shared" si="1"/>
        <v/>
      </c>
    </row>
    <row r="106" spans="10:10" x14ac:dyDescent="0.25">
      <c r="J106" s="34" t="str">
        <f t="shared" si="1"/>
        <v/>
      </c>
    </row>
    <row r="107" spans="10:10" x14ac:dyDescent="0.25">
      <c r="J107" s="34" t="str">
        <f t="shared" si="1"/>
        <v/>
      </c>
    </row>
    <row r="108" spans="10:10" x14ac:dyDescent="0.25">
      <c r="J108" s="34" t="str">
        <f t="shared" si="1"/>
        <v/>
      </c>
    </row>
    <row r="109" spans="10:10" x14ac:dyDescent="0.25">
      <c r="J109" s="34" t="str">
        <f t="shared" si="1"/>
        <v/>
      </c>
    </row>
    <row r="110" spans="10:10" x14ac:dyDescent="0.25">
      <c r="J110" s="34" t="str">
        <f t="shared" si="1"/>
        <v/>
      </c>
    </row>
    <row r="111" spans="10:10" x14ac:dyDescent="0.25">
      <c r="J111" s="34" t="str">
        <f t="shared" si="1"/>
        <v/>
      </c>
    </row>
    <row r="112" spans="10:10" x14ac:dyDescent="0.25">
      <c r="J112" s="34" t="str">
        <f t="shared" si="1"/>
        <v/>
      </c>
    </row>
    <row r="113" spans="10:10" x14ac:dyDescent="0.25">
      <c r="J113" s="34" t="str">
        <f t="shared" si="1"/>
        <v/>
      </c>
    </row>
    <row r="114" spans="10:10" x14ac:dyDescent="0.25">
      <c r="J114" s="34" t="str">
        <f t="shared" si="1"/>
        <v/>
      </c>
    </row>
    <row r="115" spans="10:10" x14ac:dyDescent="0.25">
      <c r="J115" s="34" t="str">
        <f t="shared" si="1"/>
        <v/>
      </c>
    </row>
    <row r="116" spans="10:10" x14ac:dyDescent="0.25">
      <c r="J116" s="34" t="str">
        <f t="shared" si="1"/>
        <v/>
      </c>
    </row>
    <row r="117" spans="10:10" x14ac:dyDescent="0.25">
      <c r="J117" s="34" t="str">
        <f t="shared" si="1"/>
        <v/>
      </c>
    </row>
    <row r="118" spans="10:10" x14ac:dyDescent="0.25">
      <c r="J118" s="34" t="str">
        <f t="shared" si="1"/>
        <v/>
      </c>
    </row>
    <row r="119" spans="10:10" x14ac:dyDescent="0.25">
      <c r="J119" s="34" t="str">
        <f t="shared" si="1"/>
        <v/>
      </c>
    </row>
    <row r="120" spans="10:10" x14ac:dyDescent="0.25">
      <c r="J120" s="34" t="str">
        <f t="shared" si="1"/>
        <v/>
      </c>
    </row>
    <row r="121" spans="10:10" x14ac:dyDescent="0.25">
      <c r="J121" s="34" t="str">
        <f t="shared" si="1"/>
        <v/>
      </c>
    </row>
    <row r="122" spans="10:10" x14ac:dyDescent="0.25">
      <c r="J122" s="34" t="str">
        <f t="shared" si="1"/>
        <v/>
      </c>
    </row>
    <row r="123" spans="10:10" x14ac:dyDescent="0.25">
      <c r="J123" s="34" t="str">
        <f t="shared" si="1"/>
        <v/>
      </c>
    </row>
    <row r="124" spans="10:10" x14ac:dyDescent="0.25">
      <c r="J124" s="34" t="str">
        <f t="shared" si="1"/>
        <v/>
      </c>
    </row>
    <row r="125" spans="10:10" x14ac:dyDescent="0.25">
      <c r="J125" s="34" t="str">
        <f t="shared" si="1"/>
        <v/>
      </c>
    </row>
    <row r="126" spans="10:10" x14ac:dyDescent="0.25">
      <c r="J126" s="34" t="str">
        <f t="shared" si="1"/>
        <v/>
      </c>
    </row>
    <row r="127" spans="10:10" x14ac:dyDescent="0.25">
      <c r="J127" s="34" t="str">
        <f t="shared" si="1"/>
        <v/>
      </c>
    </row>
    <row r="128" spans="10:10" x14ac:dyDescent="0.25">
      <c r="J128" s="34" t="str">
        <f t="shared" si="1"/>
        <v/>
      </c>
    </row>
    <row r="129" spans="10:10" x14ac:dyDescent="0.25">
      <c r="J129" s="34" t="str">
        <f t="shared" si="1"/>
        <v/>
      </c>
    </row>
    <row r="130" spans="10:10" x14ac:dyDescent="0.25">
      <c r="J130" s="34" t="str">
        <f t="shared" si="1"/>
        <v/>
      </c>
    </row>
    <row r="131" spans="10:10" x14ac:dyDescent="0.25">
      <c r="J131" s="34" t="str">
        <f t="shared" si="1"/>
        <v/>
      </c>
    </row>
    <row r="132" spans="10:10" x14ac:dyDescent="0.25">
      <c r="J132" s="34" t="str">
        <f t="shared" si="1"/>
        <v/>
      </c>
    </row>
    <row r="133" spans="10:10" x14ac:dyDescent="0.25">
      <c r="J133" s="34" t="str">
        <f t="shared" si="1"/>
        <v/>
      </c>
    </row>
    <row r="134" spans="10:10" x14ac:dyDescent="0.25">
      <c r="J134" s="34" t="str">
        <f t="shared" si="1"/>
        <v/>
      </c>
    </row>
    <row r="135" spans="10:10" x14ac:dyDescent="0.25">
      <c r="J135" s="34" t="str">
        <f t="shared" si="1"/>
        <v/>
      </c>
    </row>
    <row r="136" spans="10:10" x14ac:dyDescent="0.25">
      <c r="J136" s="34" t="str">
        <f t="shared" ref="J136:J199" si="2">IF(SUM(H136:I136)=0,"",(J135+I136-H136))</f>
        <v/>
      </c>
    </row>
    <row r="137" spans="10:10" x14ac:dyDescent="0.25">
      <c r="J137" s="34" t="str">
        <f t="shared" si="2"/>
        <v/>
      </c>
    </row>
    <row r="138" spans="10:10" x14ac:dyDescent="0.25">
      <c r="J138" s="34" t="str">
        <f t="shared" si="2"/>
        <v/>
      </c>
    </row>
    <row r="139" spans="10:10" x14ac:dyDescent="0.25">
      <c r="J139" s="34" t="str">
        <f t="shared" si="2"/>
        <v/>
      </c>
    </row>
    <row r="140" spans="10:10" x14ac:dyDescent="0.25">
      <c r="J140" s="34" t="str">
        <f t="shared" si="2"/>
        <v/>
      </c>
    </row>
    <row r="141" spans="10:10" x14ac:dyDescent="0.25">
      <c r="J141" s="34" t="str">
        <f t="shared" si="2"/>
        <v/>
      </c>
    </row>
    <row r="142" spans="10:10" x14ac:dyDescent="0.25">
      <c r="J142" s="34" t="str">
        <f t="shared" si="2"/>
        <v/>
      </c>
    </row>
    <row r="143" spans="10:10" x14ac:dyDescent="0.25">
      <c r="J143" s="34" t="str">
        <f t="shared" si="2"/>
        <v/>
      </c>
    </row>
    <row r="144" spans="10:10" x14ac:dyDescent="0.25">
      <c r="J144" s="34" t="str">
        <f t="shared" si="2"/>
        <v/>
      </c>
    </row>
    <row r="145" spans="10:10" x14ac:dyDescent="0.25">
      <c r="J145" s="34" t="str">
        <f t="shared" si="2"/>
        <v/>
      </c>
    </row>
    <row r="146" spans="10:10" x14ac:dyDescent="0.25">
      <c r="J146" s="34" t="str">
        <f t="shared" si="2"/>
        <v/>
      </c>
    </row>
    <row r="147" spans="10:10" x14ac:dyDescent="0.25">
      <c r="J147" s="34" t="str">
        <f t="shared" si="2"/>
        <v/>
      </c>
    </row>
    <row r="148" spans="10:10" x14ac:dyDescent="0.25">
      <c r="J148" s="34" t="str">
        <f t="shared" si="2"/>
        <v/>
      </c>
    </row>
    <row r="149" spans="10:10" x14ac:dyDescent="0.25">
      <c r="J149" s="34" t="str">
        <f t="shared" si="2"/>
        <v/>
      </c>
    </row>
    <row r="150" spans="10:10" x14ac:dyDescent="0.25">
      <c r="J150" s="34" t="str">
        <f t="shared" si="2"/>
        <v/>
      </c>
    </row>
    <row r="151" spans="10:10" x14ac:dyDescent="0.25">
      <c r="J151" s="34" t="str">
        <f t="shared" si="2"/>
        <v/>
      </c>
    </row>
    <row r="152" spans="10:10" x14ac:dyDescent="0.25">
      <c r="J152" s="34" t="str">
        <f t="shared" si="2"/>
        <v/>
      </c>
    </row>
    <row r="153" spans="10:10" x14ac:dyDescent="0.25">
      <c r="J153" s="34" t="str">
        <f t="shared" si="2"/>
        <v/>
      </c>
    </row>
    <row r="154" spans="10:10" x14ac:dyDescent="0.25">
      <c r="J154" s="34" t="str">
        <f t="shared" si="2"/>
        <v/>
      </c>
    </row>
    <row r="155" spans="10:10" x14ac:dyDescent="0.25">
      <c r="J155" s="34" t="str">
        <f t="shared" si="2"/>
        <v/>
      </c>
    </row>
    <row r="156" spans="10:10" x14ac:dyDescent="0.25">
      <c r="J156" s="34" t="str">
        <f t="shared" si="2"/>
        <v/>
      </c>
    </row>
    <row r="157" spans="10:10" x14ac:dyDescent="0.25">
      <c r="J157" s="34" t="str">
        <f t="shared" si="2"/>
        <v/>
      </c>
    </row>
    <row r="158" spans="10:10" x14ac:dyDescent="0.25">
      <c r="J158" s="34" t="str">
        <f t="shared" si="2"/>
        <v/>
      </c>
    </row>
    <row r="159" spans="10:10" x14ac:dyDescent="0.25">
      <c r="J159" s="34" t="str">
        <f t="shared" si="2"/>
        <v/>
      </c>
    </row>
    <row r="160" spans="10:10" x14ac:dyDescent="0.25">
      <c r="J160" s="34" t="str">
        <f t="shared" si="2"/>
        <v/>
      </c>
    </row>
    <row r="161" spans="10:10" x14ac:dyDescent="0.25">
      <c r="J161" s="34" t="str">
        <f t="shared" si="2"/>
        <v/>
      </c>
    </row>
    <row r="162" spans="10:10" x14ac:dyDescent="0.25">
      <c r="J162" s="34" t="str">
        <f t="shared" si="2"/>
        <v/>
      </c>
    </row>
    <row r="163" spans="10:10" x14ac:dyDescent="0.25">
      <c r="J163" s="34" t="str">
        <f t="shared" si="2"/>
        <v/>
      </c>
    </row>
    <row r="164" spans="10:10" x14ac:dyDescent="0.25">
      <c r="J164" s="34" t="str">
        <f t="shared" si="2"/>
        <v/>
      </c>
    </row>
    <row r="165" spans="10:10" x14ac:dyDescent="0.25">
      <c r="J165" s="34" t="str">
        <f t="shared" si="2"/>
        <v/>
      </c>
    </row>
    <row r="166" spans="10:10" x14ac:dyDescent="0.25">
      <c r="J166" s="34" t="str">
        <f t="shared" si="2"/>
        <v/>
      </c>
    </row>
    <row r="167" spans="10:10" x14ac:dyDescent="0.25">
      <c r="J167" s="34" t="str">
        <f t="shared" si="2"/>
        <v/>
      </c>
    </row>
    <row r="168" spans="10:10" x14ac:dyDescent="0.25">
      <c r="J168" s="34" t="str">
        <f t="shared" si="2"/>
        <v/>
      </c>
    </row>
    <row r="169" spans="10:10" x14ac:dyDescent="0.25">
      <c r="J169" s="34" t="str">
        <f t="shared" si="2"/>
        <v/>
      </c>
    </row>
    <row r="170" spans="10:10" x14ac:dyDescent="0.25">
      <c r="J170" s="34" t="str">
        <f t="shared" si="2"/>
        <v/>
      </c>
    </row>
    <row r="171" spans="10:10" x14ac:dyDescent="0.25">
      <c r="J171" s="34" t="str">
        <f t="shared" si="2"/>
        <v/>
      </c>
    </row>
    <row r="172" spans="10:10" x14ac:dyDescent="0.25">
      <c r="J172" s="34" t="str">
        <f t="shared" si="2"/>
        <v/>
      </c>
    </row>
    <row r="173" spans="10:10" x14ac:dyDescent="0.25">
      <c r="J173" s="34" t="str">
        <f t="shared" si="2"/>
        <v/>
      </c>
    </row>
    <row r="174" spans="10:10" x14ac:dyDescent="0.25">
      <c r="J174" s="34" t="str">
        <f t="shared" si="2"/>
        <v/>
      </c>
    </row>
    <row r="175" spans="10:10" x14ac:dyDescent="0.25">
      <c r="J175" s="34" t="str">
        <f t="shared" si="2"/>
        <v/>
      </c>
    </row>
    <row r="176" spans="10:10" x14ac:dyDescent="0.25">
      <c r="J176" s="34" t="str">
        <f t="shared" si="2"/>
        <v/>
      </c>
    </row>
    <row r="177" spans="10:10" x14ac:dyDescent="0.25">
      <c r="J177" s="34" t="str">
        <f t="shared" si="2"/>
        <v/>
      </c>
    </row>
    <row r="178" spans="10:10" x14ac:dyDescent="0.25">
      <c r="J178" s="34" t="str">
        <f t="shared" si="2"/>
        <v/>
      </c>
    </row>
    <row r="179" spans="10:10" x14ac:dyDescent="0.25">
      <c r="J179" s="34" t="str">
        <f t="shared" si="2"/>
        <v/>
      </c>
    </row>
    <row r="180" spans="10:10" x14ac:dyDescent="0.25">
      <c r="J180" s="34" t="str">
        <f t="shared" si="2"/>
        <v/>
      </c>
    </row>
    <row r="181" spans="10:10" x14ac:dyDescent="0.25">
      <c r="J181" s="34" t="str">
        <f t="shared" si="2"/>
        <v/>
      </c>
    </row>
    <row r="182" spans="10:10" x14ac:dyDescent="0.25">
      <c r="J182" s="34" t="str">
        <f t="shared" si="2"/>
        <v/>
      </c>
    </row>
    <row r="183" spans="10:10" x14ac:dyDescent="0.25">
      <c r="J183" s="34" t="str">
        <f t="shared" si="2"/>
        <v/>
      </c>
    </row>
    <row r="184" spans="10:10" x14ac:dyDescent="0.25">
      <c r="J184" s="34" t="str">
        <f t="shared" si="2"/>
        <v/>
      </c>
    </row>
    <row r="185" spans="10:10" x14ac:dyDescent="0.25">
      <c r="J185" s="34" t="str">
        <f t="shared" si="2"/>
        <v/>
      </c>
    </row>
    <row r="186" spans="10:10" x14ac:dyDescent="0.25">
      <c r="J186" s="34" t="str">
        <f t="shared" si="2"/>
        <v/>
      </c>
    </row>
    <row r="187" spans="10:10" x14ac:dyDescent="0.25">
      <c r="J187" s="34" t="str">
        <f t="shared" si="2"/>
        <v/>
      </c>
    </row>
    <row r="188" spans="10:10" x14ac:dyDescent="0.25">
      <c r="J188" s="34" t="str">
        <f t="shared" si="2"/>
        <v/>
      </c>
    </row>
    <row r="189" spans="10:10" x14ac:dyDescent="0.25">
      <c r="J189" s="34" t="str">
        <f t="shared" si="2"/>
        <v/>
      </c>
    </row>
    <row r="190" spans="10:10" x14ac:dyDescent="0.25">
      <c r="J190" s="34" t="str">
        <f t="shared" si="2"/>
        <v/>
      </c>
    </row>
    <row r="191" spans="10:10" x14ac:dyDescent="0.25">
      <c r="J191" s="34" t="str">
        <f t="shared" si="2"/>
        <v/>
      </c>
    </row>
    <row r="192" spans="10:10" x14ac:dyDescent="0.25">
      <c r="J192" s="34" t="str">
        <f t="shared" si="2"/>
        <v/>
      </c>
    </row>
    <row r="193" spans="10:10" x14ac:dyDescent="0.25">
      <c r="J193" s="34" t="str">
        <f t="shared" si="2"/>
        <v/>
      </c>
    </row>
    <row r="194" spans="10:10" x14ac:dyDescent="0.25">
      <c r="J194" s="34" t="str">
        <f t="shared" si="2"/>
        <v/>
      </c>
    </row>
    <row r="195" spans="10:10" x14ac:dyDescent="0.25">
      <c r="J195" s="34" t="str">
        <f t="shared" si="2"/>
        <v/>
      </c>
    </row>
    <row r="196" spans="10:10" x14ac:dyDescent="0.25">
      <c r="J196" s="34" t="str">
        <f t="shared" si="2"/>
        <v/>
      </c>
    </row>
    <row r="197" spans="10:10" x14ac:dyDescent="0.25">
      <c r="J197" s="34" t="str">
        <f t="shared" si="2"/>
        <v/>
      </c>
    </row>
    <row r="198" spans="10:10" x14ac:dyDescent="0.25">
      <c r="J198" s="34" t="str">
        <f t="shared" si="2"/>
        <v/>
      </c>
    </row>
    <row r="199" spans="10:10" x14ac:dyDescent="0.25">
      <c r="J199" s="34" t="str">
        <f t="shared" si="2"/>
        <v/>
      </c>
    </row>
    <row r="200" spans="10:10" x14ac:dyDescent="0.25">
      <c r="J200" s="34" t="str">
        <f t="shared" ref="J200:J263" si="3">IF(SUM(H200:I200)=0,"",(J199+I200-H200))</f>
        <v/>
      </c>
    </row>
    <row r="201" spans="10:10" x14ac:dyDescent="0.25">
      <c r="J201" s="34" t="str">
        <f t="shared" si="3"/>
        <v/>
      </c>
    </row>
    <row r="202" spans="10:10" x14ac:dyDescent="0.25">
      <c r="J202" s="34" t="str">
        <f t="shared" si="3"/>
        <v/>
      </c>
    </row>
    <row r="203" spans="10:10" x14ac:dyDescent="0.25">
      <c r="J203" s="34" t="str">
        <f t="shared" si="3"/>
        <v/>
      </c>
    </row>
    <row r="204" spans="10:10" x14ac:dyDescent="0.25">
      <c r="J204" s="34" t="str">
        <f t="shared" si="3"/>
        <v/>
      </c>
    </row>
    <row r="205" spans="10:10" x14ac:dyDescent="0.25">
      <c r="J205" s="34" t="str">
        <f t="shared" si="3"/>
        <v/>
      </c>
    </row>
    <row r="206" spans="10:10" x14ac:dyDescent="0.25">
      <c r="J206" s="34" t="str">
        <f t="shared" si="3"/>
        <v/>
      </c>
    </row>
    <row r="207" spans="10:10" x14ac:dyDescent="0.25">
      <c r="J207" s="34" t="str">
        <f t="shared" si="3"/>
        <v/>
      </c>
    </row>
    <row r="208" spans="10:10" x14ac:dyDescent="0.25">
      <c r="J208" s="34" t="str">
        <f t="shared" si="3"/>
        <v/>
      </c>
    </row>
    <row r="209" spans="10:10" x14ac:dyDescent="0.25">
      <c r="J209" s="34" t="str">
        <f t="shared" si="3"/>
        <v/>
      </c>
    </row>
    <row r="210" spans="10:10" x14ac:dyDescent="0.25">
      <c r="J210" s="34" t="str">
        <f t="shared" si="3"/>
        <v/>
      </c>
    </row>
    <row r="211" spans="10:10" x14ac:dyDescent="0.25">
      <c r="J211" s="34" t="str">
        <f t="shared" si="3"/>
        <v/>
      </c>
    </row>
    <row r="212" spans="10:10" x14ac:dyDescent="0.25">
      <c r="J212" s="34" t="str">
        <f t="shared" si="3"/>
        <v/>
      </c>
    </row>
    <row r="213" spans="10:10" x14ac:dyDescent="0.25">
      <c r="J213" s="34" t="str">
        <f t="shared" si="3"/>
        <v/>
      </c>
    </row>
    <row r="214" spans="10:10" x14ac:dyDescent="0.25">
      <c r="J214" s="34" t="str">
        <f t="shared" si="3"/>
        <v/>
      </c>
    </row>
    <row r="215" spans="10:10" x14ac:dyDescent="0.25">
      <c r="J215" s="34" t="str">
        <f t="shared" si="3"/>
        <v/>
      </c>
    </row>
    <row r="216" spans="10:10" x14ac:dyDescent="0.25">
      <c r="J216" s="34" t="str">
        <f t="shared" si="3"/>
        <v/>
      </c>
    </row>
    <row r="217" spans="10:10" x14ac:dyDescent="0.25">
      <c r="J217" s="34" t="str">
        <f t="shared" si="3"/>
        <v/>
      </c>
    </row>
    <row r="218" spans="10:10" x14ac:dyDescent="0.25">
      <c r="J218" s="34" t="str">
        <f t="shared" si="3"/>
        <v/>
      </c>
    </row>
    <row r="219" spans="10:10" x14ac:dyDescent="0.25">
      <c r="J219" s="34" t="str">
        <f t="shared" si="3"/>
        <v/>
      </c>
    </row>
    <row r="220" spans="10:10" x14ac:dyDescent="0.25">
      <c r="J220" s="34" t="str">
        <f t="shared" si="3"/>
        <v/>
      </c>
    </row>
    <row r="221" spans="10:10" x14ac:dyDescent="0.25">
      <c r="J221" s="34" t="str">
        <f t="shared" si="3"/>
        <v/>
      </c>
    </row>
    <row r="222" spans="10:10" x14ac:dyDescent="0.25">
      <c r="J222" s="34" t="str">
        <f t="shared" si="3"/>
        <v/>
      </c>
    </row>
    <row r="223" spans="10:10" x14ac:dyDescent="0.25">
      <c r="J223" s="34" t="str">
        <f t="shared" si="3"/>
        <v/>
      </c>
    </row>
    <row r="224" spans="10:10" x14ac:dyDescent="0.25">
      <c r="J224" s="34" t="str">
        <f t="shared" si="3"/>
        <v/>
      </c>
    </row>
    <row r="225" spans="10:10" x14ac:dyDescent="0.25">
      <c r="J225" s="34" t="str">
        <f t="shared" si="3"/>
        <v/>
      </c>
    </row>
    <row r="226" spans="10:10" x14ac:dyDescent="0.25">
      <c r="J226" s="34" t="str">
        <f t="shared" si="3"/>
        <v/>
      </c>
    </row>
    <row r="227" spans="10:10" x14ac:dyDescent="0.25">
      <c r="J227" s="34" t="str">
        <f t="shared" si="3"/>
        <v/>
      </c>
    </row>
    <row r="228" spans="10:10" x14ac:dyDescent="0.25">
      <c r="J228" s="34" t="str">
        <f t="shared" si="3"/>
        <v/>
      </c>
    </row>
    <row r="229" spans="10:10" x14ac:dyDescent="0.25">
      <c r="J229" s="34" t="str">
        <f t="shared" si="3"/>
        <v/>
      </c>
    </row>
    <row r="230" spans="10:10" x14ac:dyDescent="0.25">
      <c r="J230" s="34" t="str">
        <f t="shared" si="3"/>
        <v/>
      </c>
    </row>
    <row r="231" spans="10:10" x14ac:dyDescent="0.25">
      <c r="J231" s="34" t="str">
        <f t="shared" si="3"/>
        <v/>
      </c>
    </row>
    <row r="232" spans="10:10" x14ac:dyDescent="0.25">
      <c r="J232" s="34" t="str">
        <f t="shared" si="3"/>
        <v/>
      </c>
    </row>
    <row r="233" spans="10:10" x14ac:dyDescent="0.25">
      <c r="J233" s="34" t="str">
        <f t="shared" si="3"/>
        <v/>
      </c>
    </row>
    <row r="234" spans="10:10" x14ac:dyDescent="0.25">
      <c r="J234" s="34" t="str">
        <f t="shared" si="3"/>
        <v/>
      </c>
    </row>
    <row r="235" spans="10:10" x14ac:dyDescent="0.25">
      <c r="J235" s="34" t="str">
        <f t="shared" si="3"/>
        <v/>
      </c>
    </row>
    <row r="236" spans="10:10" x14ac:dyDescent="0.25">
      <c r="J236" s="34" t="str">
        <f t="shared" si="3"/>
        <v/>
      </c>
    </row>
    <row r="237" spans="10:10" x14ac:dyDescent="0.25">
      <c r="J237" s="34" t="str">
        <f t="shared" si="3"/>
        <v/>
      </c>
    </row>
    <row r="238" spans="10:10" x14ac:dyDescent="0.25">
      <c r="J238" s="34" t="str">
        <f t="shared" si="3"/>
        <v/>
      </c>
    </row>
    <row r="239" spans="10:10" x14ac:dyDescent="0.25">
      <c r="J239" s="34" t="str">
        <f t="shared" si="3"/>
        <v/>
      </c>
    </row>
    <row r="240" spans="10:10" x14ac:dyDescent="0.25">
      <c r="J240" s="34" t="str">
        <f t="shared" si="3"/>
        <v/>
      </c>
    </row>
    <row r="241" spans="10:10" x14ac:dyDescent="0.25">
      <c r="J241" s="34" t="str">
        <f t="shared" si="3"/>
        <v/>
      </c>
    </row>
    <row r="242" spans="10:10" x14ac:dyDescent="0.25">
      <c r="J242" s="34" t="str">
        <f t="shared" si="3"/>
        <v/>
      </c>
    </row>
    <row r="243" spans="10:10" x14ac:dyDescent="0.25">
      <c r="J243" s="34" t="str">
        <f t="shared" si="3"/>
        <v/>
      </c>
    </row>
    <row r="244" spans="10:10" x14ac:dyDescent="0.25">
      <c r="J244" s="34" t="str">
        <f t="shared" si="3"/>
        <v/>
      </c>
    </row>
    <row r="245" spans="10:10" x14ac:dyDescent="0.25">
      <c r="J245" s="34" t="str">
        <f t="shared" si="3"/>
        <v/>
      </c>
    </row>
    <row r="246" spans="10:10" x14ac:dyDescent="0.25">
      <c r="J246" s="34" t="str">
        <f t="shared" si="3"/>
        <v/>
      </c>
    </row>
    <row r="247" spans="10:10" x14ac:dyDescent="0.25">
      <c r="J247" s="34" t="str">
        <f t="shared" si="3"/>
        <v/>
      </c>
    </row>
    <row r="248" spans="10:10" x14ac:dyDescent="0.25">
      <c r="J248" s="34" t="str">
        <f t="shared" si="3"/>
        <v/>
      </c>
    </row>
    <row r="249" spans="10:10" x14ac:dyDescent="0.25">
      <c r="J249" s="34" t="str">
        <f t="shared" si="3"/>
        <v/>
      </c>
    </row>
    <row r="250" spans="10:10" x14ac:dyDescent="0.25">
      <c r="J250" s="34" t="str">
        <f t="shared" si="3"/>
        <v/>
      </c>
    </row>
    <row r="251" spans="10:10" x14ac:dyDescent="0.25">
      <c r="J251" s="34" t="str">
        <f t="shared" si="3"/>
        <v/>
      </c>
    </row>
    <row r="252" spans="10:10" x14ac:dyDescent="0.25">
      <c r="J252" s="34" t="str">
        <f t="shared" si="3"/>
        <v/>
      </c>
    </row>
    <row r="253" spans="10:10" x14ac:dyDescent="0.25">
      <c r="J253" s="34" t="str">
        <f t="shared" si="3"/>
        <v/>
      </c>
    </row>
    <row r="254" spans="10:10" x14ac:dyDescent="0.25">
      <c r="J254" s="34" t="str">
        <f t="shared" si="3"/>
        <v/>
      </c>
    </row>
    <row r="255" spans="10:10" x14ac:dyDescent="0.25">
      <c r="J255" s="34" t="str">
        <f t="shared" si="3"/>
        <v/>
      </c>
    </row>
    <row r="256" spans="10:10" x14ac:dyDescent="0.25">
      <c r="J256" s="34" t="str">
        <f t="shared" si="3"/>
        <v/>
      </c>
    </row>
    <row r="257" spans="10:10" x14ac:dyDescent="0.25">
      <c r="J257" s="34" t="str">
        <f t="shared" si="3"/>
        <v/>
      </c>
    </row>
    <row r="258" spans="10:10" x14ac:dyDescent="0.25">
      <c r="J258" s="34" t="str">
        <f t="shared" si="3"/>
        <v/>
      </c>
    </row>
    <row r="259" spans="10:10" x14ac:dyDescent="0.25">
      <c r="J259" s="34" t="str">
        <f t="shared" si="3"/>
        <v/>
      </c>
    </row>
    <row r="260" spans="10:10" x14ac:dyDescent="0.25">
      <c r="J260" s="34" t="str">
        <f t="shared" si="3"/>
        <v/>
      </c>
    </row>
    <row r="261" spans="10:10" x14ac:dyDescent="0.25">
      <c r="J261" s="34" t="str">
        <f t="shared" si="3"/>
        <v/>
      </c>
    </row>
    <row r="262" spans="10:10" x14ac:dyDescent="0.25">
      <c r="J262" s="34" t="str">
        <f t="shared" si="3"/>
        <v/>
      </c>
    </row>
    <row r="263" spans="10:10" x14ac:dyDescent="0.25">
      <c r="J263" s="34" t="str">
        <f t="shared" si="3"/>
        <v/>
      </c>
    </row>
    <row r="264" spans="10:10" x14ac:dyDescent="0.25">
      <c r="J264" s="34" t="str">
        <f t="shared" ref="J264:J327" si="4">IF(SUM(H264:I264)=0,"",(J263+I264-H264))</f>
        <v/>
      </c>
    </row>
    <row r="265" spans="10:10" x14ac:dyDescent="0.25">
      <c r="J265" s="34" t="str">
        <f t="shared" si="4"/>
        <v/>
      </c>
    </row>
    <row r="266" spans="10:10" x14ac:dyDescent="0.25">
      <c r="J266" s="34" t="str">
        <f t="shared" si="4"/>
        <v/>
      </c>
    </row>
    <row r="267" spans="10:10" x14ac:dyDescent="0.25">
      <c r="J267" s="34" t="str">
        <f t="shared" si="4"/>
        <v/>
      </c>
    </row>
    <row r="268" spans="10:10" x14ac:dyDescent="0.25">
      <c r="J268" s="34" t="str">
        <f t="shared" si="4"/>
        <v/>
      </c>
    </row>
    <row r="269" spans="10:10" x14ac:dyDescent="0.25">
      <c r="J269" s="34" t="str">
        <f t="shared" si="4"/>
        <v/>
      </c>
    </row>
    <row r="270" spans="10:10" x14ac:dyDescent="0.25">
      <c r="J270" s="34" t="str">
        <f t="shared" si="4"/>
        <v/>
      </c>
    </row>
    <row r="271" spans="10:10" x14ac:dyDescent="0.25">
      <c r="J271" s="34" t="str">
        <f t="shared" si="4"/>
        <v/>
      </c>
    </row>
    <row r="272" spans="10:10" x14ac:dyDescent="0.25">
      <c r="J272" s="34" t="str">
        <f t="shared" si="4"/>
        <v/>
      </c>
    </row>
    <row r="273" spans="10:10" x14ac:dyDescent="0.25">
      <c r="J273" s="34" t="str">
        <f t="shared" si="4"/>
        <v/>
      </c>
    </row>
    <row r="274" spans="10:10" x14ac:dyDescent="0.25">
      <c r="J274" s="34" t="str">
        <f t="shared" si="4"/>
        <v/>
      </c>
    </row>
    <row r="275" spans="10:10" x14ac:dyDescent="0.25">
      <c r="J275" s="34" t="str">
        <f t="shared" si="4"/>
        <v/>
      </c>
    </row>
    <row r="276" spans="10:10" x14ac:dyDescent="0.25">
      <c r="J276" s="34" t="str">
        <f t="shared" si="4"/>
        <v/>
      </c>
    </row>
    <row r="277" spans="10:10" x14ac:dyDescent="0.25">
      <c r="J277" s="34" t="str">
        <f t="shared" si="4"/>
        <v/>
      </c>
    </row>
    <row r="278" spans="10:10" x14ac:dyDescent="0.25">
      <c r="J278" s="34" t="str">
        <f t="shared" si="4"/>
        <v/>
      </c>
    </row>
    <row r="279" spans="10:10" x14ac:dyDescent="0.25">
      <c r="J279" s="34" t="str">
        <f t="shared" si="4"/>
        <v/>
      </c>
    </row>
    <row r="280" spans="10:10" x14ac:dyDescent="0.25">
      <c r="J280" s="34" t="str">
        <f t="shared" si="4"/>
        <v/>
      </c>
    </row>
    <row r="281" spans="10:10" x14ac:dyDescent="0.25">
      <c r="J281" s="34" t="str">
        <f t="shared" si="4"/>
        <v/>
      </c>
    </row>
    <row r="282" spans="10:10" x14ac:dyDescent="0.25">
      <c r="J282" s="34" t="str">
        <f t="shared" si="4"/>
        <v/>
      </c>
    </row>
    <row r="283" spans="10:10" x14ac:dyDescent="0.25">
      <c r="J283" s="34" t="str">
        <f t="shared" si="4"/>
        <v/>
      </c>
    </row>
    <row r="284" spans="10:10" x14ac:dyDescent="0.25">
      <c r="J284" s="34" t="str">
        <f t="shared" si="4"/>
        <v/>
      </c>
    </row>
    <row r="285" spans="10:10" x14ac:dyDescent="0.25">
      <c r="J285" s="34" t="str">
        <f t="shared" si="4"/>
        <v/>
      </c>
    </row>
    <row r="286" spans="10:10" x14ac:dyDescent="0.25">
      <c r="J286" s="34" t="str">
        <f t="shared" si="4"/>
        <v/>
      </c>
    </row>
    <row r="287" spans="10:10" x14ac:dyDescent="0.25">
      <c r="J287" s="34" t="str">
        <f t="shared" si="4"/>
        <v/>
      </c>
    </row>
    <row r="288" spans="10:10" x14ac:dyDescent="0.25">
      <c r="J288" s="34" t="str">
        <f t="shared" si="4"/>
        <v/>
      </c>
    </row>
    <row r="289" spans="10:10" x14ac:dyDescent="0.25">
      <c r="J289" s="34" t="str">
        <f t="shared" si="4"/>
        <v/>
      </c>
    </row>
    <row r="290" spans="10:10" x14ac:dyDescent="0.25">
      <c r="J290" s="34" t="str">
        <f t="shared" si="4"/>
        <v/>
      </c>
    </row>
    <row r="291" spans="10:10" x14ac:dyDescent="0.25">
      <c r="J291" s="34" t="str">
        <f t="shared" si="4"/>
        <v/>
      </c>
    </row>
    <row r="292" spans="10:10" x14ac:dyDescent="0.25">
      <c r="J292" s="34" t="str">
        <f t="shared" si="4"/>
        <v/>
      </c>
    </row>
    <row r="293" spans="10:10" x14ac:dyDescent="0.25">
      <c r="J293" s="34" t="str">
        <f t="shared" si="4"/>
        <v/>
      </c>
    </row>
    <row r="294" spans="10:10" x14ac:dyDescent="0.25">
      <c r="J294" s="34" t="str">
        <f t="shared" si="4"/>
        <v/>
      </c>
    </row>
    <row r="295" spans="10:10" x14ac:dyDescent="0.25">
      <c r="J295" s="34" t="str">
        <f t="shared" si="4"/>
        <v/>
      </c>
    </row>
    <row r="296" spans="10:10" x14ac:dyDescent="0.25">
      <c r="J296" s="34" t="str">
        <f t="shared" si="4"/>
        <v/>
      </c>
    </row>
    <row r="297" spans="10:10" x14ac:dyDescent="0.25">
      <c r="J297" s="34" t="str">
        <f t="shared" si="4"/>
        <v/>
      </c>
    </row>
    <row r="298" spans="10:10" x14ac:dyDescent="0.25">
      <c r="J298" s="34" t="str">
        <f t="shared" si="4"/>
        <v/>
      </c>
    </row>
    <row r="299" spans="10:10" x14ac:dyDescent="0.25">
      <c r="J299" s="34" t="str">
        <f t="shared" si="4"/>
        <v/>
      </c>
    </row>
    <row r="300" spans="10:10" x14ac:dyDescent="0.25">
      <c r="J300" s="34" t="str">
        <f t="shared" si="4"/>
        <v/>
      </c>
    </row>
    <row r="301" spans="10:10" x14ac:dyDescent="0.25">
      <c r="J301" s="34" t="str">
        <f t="shared" si="4"/>
        <v/>
      </c>
    </row>
    <row r="302" spans="10:10" x14ac:dyDescent="0.25">
      <c r="J302" s="34" t="str">
        <f t="shared" si="4"/>
        <v/>
      </c>
    </row>
    <row r="303" spans="10:10" x14ac:dyDescent="0.25">
      <c r="J303" s="34" t="str">
        <f t="shared" si="4"/>
        <v/>
      </c>
    </row>
    <row r="304" spans="10:10" x14ac:dyDescent="0.25">
      <c r="J304" s="34" t="str">
        <f t="shared" si="4"/>
        <v/>
      </c>
    </row>
    <row r="305" spans="10:10" x14ac:dyDescent="0.25">
      <c r="J305" s="34" t="str">
        <f t="shared" si="4"/>
        <v/>
      </c>
    </row>
    <row r="306" spans="10:10" x14ac:dyDescent="0.25">
      <c r="J306" s="34" t="str">
        <f t="shared" si="4"/>
        <v/>
      </c>
    </row>
    <row r="307" spans="10:10" x14ac:dyDescent="0.25">
      <c r="J307" s="34" t="str">
        <f t="shared" si="4"/>
        <v/>
      </c>
    </row>
    <row r="308" spans="10:10" x14ac:dyDescent="0.25">
      <c r="J308" s="34" t="str">
        <f t="shared" si="4"/>
        <v/>
      </c>
    </row>
    <row r="309" spans="10:10" x14ac:dyDescent="0.25">
      <c r="J309" s="34" t="str">
        <f t="shared" si="4"/>
        <v/>
      </c>
    </row>
    <row r="310" spans="10:10" x14ac:dyDescent="0.25">
      <c r="J310" s="34" t="str">
        <f t="shared" si="4"/>
        <v/>
      </c>
    </row>
    <row r="311" spans="10:10" x14ac:dyDescent="0.25">
      <c r="J311" s="34" t="str">
        <f t="shared" si="4"/>
        <v/>
      </c>
    </row>
    <row r="312" spans="10:10" x14ac:dyDescent="0.25">
      <c r="J312" s="34" t="str">
        <f t="shared" si="4"/>
        <v/>
      </c>
    </row>
    <row r="313" spans="10:10" x14ac:dyDescent="0.25">
      <c r="J313" s="34" t="str">
        <f t="shared" si="4"/>
        <v/>
      </c>
    </row>
    <row r="314" spans="10:10" x14ac:dyDescent="0.25">
      <c r="J314" s="34" t="str">
        <f t="shared" si="4"/>
        <v/>
      </c>
    </row>
    <row r="315" spans="10:10" x14ac:dyDescent="0.25">
      <c r="J315" s="34" t="str">
        <f t="shared" si="4"/>
        <v/>
      </c>
    </row>
    <row r="316" spans="10:10" x14ac:dyDescent="0.25">
      <c r="J316" s="34" t="str">
        <f t="shared" si="4"/>
        <v/>
      </c>
    </row>
    <row r="317" spans="10:10" x14ac:dyDescent="0.25">
      <c r="J317" s="34" t="str">
        <f t="shared" si="4"/>
        <v/>
      </c>
    </row>
    <row r="318" spans="10:10" x14ac:dyDescent="0.25">
      <c r="J318" s="34" t="str">
        <f t="shared" si="4"/>
        <v/>
      </c>
    </row>
    <row r="319" spans="10:10" x14ac:dyDescent="0.25">
      <c r="J319" s="34" t="str">
        <f t="shared" si="4"/>
        <v/>
      </c>
    </row>
    <row r="320" spans="10:10" x14ac:dyDescent="0.25">
      <c r="J320" s="34" t="str">
        <f t="shared" si="4"/>
        <v/>
      </c>
    </row>
    <row r="321" spans="10:10" x14ac:dyDescent="0.25">
      <c r="J321" s="34" t="str">
        <f t="shared" si="4"/>
        <v/>
      </c>
    </row>
    <row r="322" spans="10:10" x14ac:dyDescent="0.25">
      <c r="J322" s="34" t="str">
        <f t="shared" si="4"/>
        <v/>
      </c>
    </row>
    <row r="323" spans="10:10" x14ac:dyDescent="0.25">
      <c r="J323" s="34" t="str">
        <f t="shared" si="4"/>
        <v/>
      </c>
    </row>
    <row r="324" spans="10:10" x14ac:dyDescent="0.25">
      <c r="J324" s="34" t="str">
        <f t="shared" si="4"/>
        <v/>
      </c>
    </row>
    <row r="325" spans="10:10" x14ac:dyDescent="0.25">
      <c r="J325" s="34" t="str">
        <f t="shared" si="4"/>
        <v/>
      </c>
    </row>
    <row r="326" spans="10:10" x14ac:dyDescent="0.25">
      <c r="J326" s="34" t="str">
        <f t="shared" si="4"/>
        <v/>
      </c>
    </row>
    <row r="327" spans="10:10" x14ac:dyDescent="0.25">
      <c r="J327" s="34" t="str">
        <f t="shared" si="4"/>
        <v/>
      </c>
    </row>
    <row r="328" spans="10:10" x14ac:dyDescent="0.25">
      <c r="J328" s="34" t="str">
        <f t="shared" ref="J328:J391" si="5">IF(SUM(H328:I328)=0,"",(J327+I328-H328))</f>
        <v/>
      </c>
    </row>
    <row r="329" spans="10:10" x14ac:dyDescent="0.25">
      <c r="J329" s="34" t="str">
        <f t="shared" si="5"/>
        <v/>
      </c>
    </row>
    <row r="330" spans="10:10" x14ac:dyDescent="0.25">
      <c r="J330" s="34" t="str">
        <f t="shared" si="5"/>
        <v/>
      </c>
    </row>
    <row r="331" spans="10:10" x14ac:dyDescent="0.25">
      <c r="J331" s="34" t="str">
        <f t="shared" si="5"/>
        <v/>
      </c>
    </row>
    <row r="332" spans="10:10" x14ac:dyDescent="0.25">
      <c r="J332" s="34" t="str">
        <f t="shared" si="5"/>
        <v/>
      </c>
    </row>
    <row r="333" spans="10:10" x14ac:dyDescent="0.25">
      <c r="J333" s="34" t="str">
        <f t="shared" si="5"/>
        <v/>
      </c>
    </row>
    <row r="334" spans="10:10" x14ac:dyDescent="0.25">
      <c r="J334" s="34" t="str">
        <f t="shared" si="5"/>
        <v/>
      </c>
    </row>
    <row r="335" spans="10:10" x14ac:dyDescent="0.25">
      <c r="J335" s="34" t="str">
        <f t="shared" si="5"/>
        <v/>
      </c>
    </row>
    <row r="336" spans="10:10" x14ac:dyDescent="0.25">
      <c r="J336" s="34" t="str">
        <f t="shared" si="5"/>
        <v/>
      </c>
    </row>
    <row r="337" spans="10:10" x14ac:dyDescent="0.25">
      <c r="J337" s="34" t="str">
        <f t="shared" si="5"/>
        <v/>
      </c>
    </row>
    <row r="338" spans="10:10" x14ac:dyDescent="0.25">
      <c r="J338" s="34" t="str">
        <f t="shared" si="5"/>
        <v/>
      </c>
    </row>
    <row r="339" spans="10:10" x14ac:dyDescent="0.25">
      <c r="J339" s="34" t="str">
        <f t="shared" si="5"/>
        <v/>
      </c>
    </row>
    <row r="340" spans="10:10" x14ac:dyDescent="0.25">
      <c r="J340" s="34" t="str">
        <f t="shared" si="5"/>
        <v/>
      </c>
    </row>
    <row r="341" spans="10:10" x14ac:dyDescent="0.25">
      <c r="J341" s="34" t="str">
        <f t="shared" si="5"/>
        <v/>
      </c>
    </row>
    <row r="342" spans="10:10" x14ac:dyDescent="0.25">
      <c r="J342" s="34" t="str">
        <f t="shared" si="5"/>
        <v/>
      </c>
    </row>
    <row r="343" spans="10:10" x14ac:dyDescent="0.25">
      <c r="J343" s="34" t="str">
        <f t="shared" si="5"/>
        <v/>
      </c>
    </row>
    <row r="344" spans="10:10" x14ac:dyDescent="0.25">
      <c r="J344" s="34" t="str">
        <f t="shared" si="5"/>
        <v/>
      </c>
    </row>
    <row r="345" spans="10:10" x14ac:dyDescent="0.25">
      <c r="J345" s="34" t="str">
        <f t="shared" si="5"/>
        <v/>
      </c>
    </row>
    <row r="346" spans="10:10" x14ac:dyDescent="0.25">
      <c r="J346" s="34" t="str">
        <f t="shared" si="5"/>
        <v/>
      </c>
    </row>
    <row r="347" spans="10:10" x14ac:dyDescent="0.25">
      <c r="J347" s="34" t="str">
        <f t="shared" si="5"/>
        <v/>
      </c>
    </row>
    <row r="348" spans="10:10" x14ac:dyDescent="0.25">
      <c r="J348" s="34" t="str">
        <f t="shared" si="5"/>
        <v/>
      </c>
    </row>
    <row r="349" spans="10:10" x14ac:dyDescent="0.25">
      <c r="J349" s="34" t="str">
        <f t="shared" si="5"/>
        <v/>
      </c>
    </row>
    <row r="350" spans="10:10" x14ac:dyDescent="0.25">
      <c r="J350" s="34" t="str">
        <f t="shared" si="5"/>
        <v/>
      </c>
    </row>
    <row r="351" spans="10:10" x14ac:dyDescent="0.25">
      <c r="J351" s="34" t="str">
        <f t="shared" si="5"/>
        <v/>
      </c>
    </row>
    <row r="352" spans="10:10" x14ac:dyDescent="0.25">
      <c r="J352" s="34" t="str">
        <f t="shared" si="5"/>
        <v/>
      </c>
    </row>
    <row r="353" spans="10:10" x14ac:dyDescent="0.25">
      <c r="J353" s="34" t="str">
        <f t="shared" si="5"/>
        <v/>
      </c>
    </row>
    <row r="354" spans="10:10" x14ac:dyDescent="0.25">
      <c r="J354" s="34" t="str">
        <f t="shared" si="5"/>
        <v/>
      </c>
    </row>
    <row r="355" spans="10:10" x14ac:dyDescent="0.25">
      <c r="J355" s="34" t="str">
        <f t="shared" si="5"/>
        <v/>
      </c>
    </row>
    <row r="356" spans="10:10" x14ac:dyDescent="0.25">
      <c r="J356" s="34" t="str">
        <f t="shared" si="5"/>
        <v/>
      </c>
    </row>
    <row r="357" spans="10:10" x14ac:dyDescent="0.25">
      <c r="J357" s="34" t="str">
        <f t="shared" si="5"/>
        <v/>
      </c>
    </row>
    <row r="358" spans="10:10" x14ac:dyDescent="0.25">
      <c r="J358" s="34" t="str">
        <f t="shared" si="5"/>
        <v/>
      </c>
    </row>
    <row r="359" spans="10:10" x14ac:dyDescent="0.25">
      <c r="J359" s="34" t="str">
        <f t="shared" si="5"/>
        <v/>
      </c>
    </row>
    <row r="360" spans="10:10" x14ac:dyDescent="0.25">
      <c r="J360" s="34" t="str">
        <f t="shared" si="5"/>
        <v/>
      </c>
    </row>
    <row r="361" spans="10:10" x14ac:dyDescent="0.25">
      <c r="J361" s="34" t="str">
        <f t="shared" si="5"/>
        <v/>
      </c>
    </row>
    <row r="362" spans="10:10" x14ac:dyDescent="0.25">
      <c r="J362" s="34" t="str">
        <f t="shared" si="5"/>
        <v/>
      </c>
    </row>
    <row r="363" spans="10:10" x14ac:dyDescent="0.25">
      <c r="J363" s="34" t="str">
        <f t="shared" si="5"/>
        <v/>
      </c>
    </row>
    <row r="364" spans="10:10" x14ac:dyDescent="0.25">
      <c r="J364" s="34" t="str">
        <f t="shared" si="5"/>
        <v/>
      </c>
    </row>
    <row r="365" spans="10:10" x14ac:dyDescent="0.25">
      <c r="J365" s="34" t="str">
        <f t="shared" si="5"/>
        <v/>
      </c>
    </row>
    <row r="366" spans="10:10" x14ac:dyDescent="0.25">
      <c r="J366" s="34" t="str">
        <f t="shared" si="5"/>
        <v/>
      </c>
    </row>
    <row r="367" spans="10:10" x14ac:dyDescent="0.25">
      <c r="J367" s="34" t="str">
        <f t="shared" si="5"/>
        <v/>
      </c>
    </row>
    <row r="368" spans="10:10" x14ac:dyDescent="0.25">
      <c r="J368" s="34" t="str">
        <f t="shared" si="5"/>
        <v/>
      </c>
    </row>
    <row r="369" spans="10:10" x14ac:dyDescent="0.25">
      <c r="J369" s="34" t="str">
        <f t="shared" si="5"/>
        <v/>
      </c>
    </row>
    <row r="370" spans="10:10" x14ac:dyDescent="0.25">
      <c r="J370" s="34" t="str">
        <f t="shared" si="5"/>
        <v/>
      </c>
    </row>
    <row r="371" spans="10:10" x14ac:dyDescent="0.25">
      <c r="J371" s="34" t="str">
        <f t="shared" si="5"/>
        <v/>
      </c>
    </row>
    <row r="372" spans="10:10" x14ac:dyDescent="0.25">
      <c r="J372" s="34" t="str">
        <f t="shared" si="5"/>
        <v/>
      </c>
    </row>
    <row r="373" spans="10:10" x14ac:dyDescent="0.25">
      <c r="J373" s="34" t="str">
        <f t="shared" si="5"/>
        <v/>
      </c>
    </row>
    <row r="374" spans="10:10" x14ac:dyDescent="0.25">
      <c r="J374" s="34" t="str">
        <f t="shared" si="5"/>
        <v/>
      </c>
    </row>
    <row r="375" spans="10:10" x14ac:dyDescent="0.25">
      <c r="J375" s="34" t="str">
        <f t="shared" si="5"/>
        <v/>
      </c>
    </row>
    <row r="376" spans="10:10" x14ac:dyDescent="0.25">
      <c r="J376" s="34" t="str">
        <f t="shared" si="5"/>
        <v/>
      </c>
    </row>
    <row r="377" spans="10:10" x14ac:dyDescent="0.25">
      <c r="J377" s="34" t="str">
        <f t="shared" si="5"/>
        <v/>
      </c>
    </row>
    <row r="378" spans="10:10" x14ac:dyDescent="0.25">
      <c r="J378" s="34" t="str">
        <f t="shared" si="5"/>
        <v/>
      </c>
    </row>
    <row r="379" spans="10:10" x14ac:dyDescent="0.25">
      <c r="J379" s="34" t="str">
        <f t="shared" si="5"/>
        <v/>
      </c>
    </row>
    <row r="380" spans="10:10" x14ac:dyDescent="0.25">
      <c r="J380" s="34" t="str">
        <f t="shared" si="5"/>
        <v/>
      </c>
    </row>
    <row r="381" spans="10:10" x14ac:dyDescent="0.25">
      <c r="J381" s="34" t="str">
        <f t="shared" si="5"/>
        <v/>
      </c>
    </row>
    <row r="382" spans="10:10" x14ac:dyDescent="0.25">
      <c r="J382" s="34" t="str">
        <f t="shared" si="5"/>
        <v/>
      </c>
    </row>
    <row r="383" spans="10:10" x14ac:dyDescent="0.25">
      <c r="J383" s="34" t="str">
        <f t="shared" si="5"/>
        <v/>
      </c>
    </row>
    <row r="384" spans="10:10" x14ac:dyDescent="0.25">
      <c r="J384" s="34" t="str">
        <f t="shared" si="5"/>
        <v/>
      </c>
    </row>
    <row r="385" spans="10:10" x14ac:dyDescent="0.25">
      <c r="J385" s="34" t="str">
        <f t="shared" si="5"/>
        <v/>
      </c>
    </row>
    <row r="386" spans="10:10" x14ac:dyDescent="0.25">
      <c r="J386" s="34" t="str">
        <f t="shared" si="5"/>
        <v/>
      </c>
    </row>
    <row r="387" spans="10:10" x14ac:dyDescent="0.25">
      <c r="J387" s="34" t="str">
        <f t="shared" si="5"/>
        <v/>
      </c>
    </row>
    <row r="388" spans="10:10" x14ac:dyDescent="0.25">
      <c r="J388" s="34" t="str">
        <f t="shared" si="5"/>
        <v/>
      </c>
    </row>
    <row r="389" spans="10:10" x14ac:dyDescent="0.25">
      <c r="J389" s="34" t="str">
        <f t="shared" si="5"/>
        <v/>
      </c>
    </row>
    <row r="390" spans="10:10" x14ac:dyDescent="0.25">
      <c r="J390" s="34" t="str">
        <f t="shared" si="5"/>
        <v/>
      </c>
    </row>
    <row r="391" spans="10:10" x14ac:dyDescent="0.25">
      <c r="J391" s="34" t="str">
        <f t="shared" si="5"/>
        <v/>
      </c>
    </row>
    <row r="392" spans="10:10" x14ac:dyDescent="0.25">
      <c r="J392" s="34" t="str">
        <f t="shared" ref="J392:J455" si="6">IF(SUM(H392:I392)=0,"",(J391+I392-H392))</f>
        <v/>
      </c>
    </row>
    <row r="393" spans="10:10" x14ac:dyDescent="0.25">
      <c r="J393" s="34" t="str">
        <f t="shared" si="6"/>
        <v/>
      </c>
    </row>
    <row r="394" spans="10:10" x14ac:dyDescent="0.25">
      <c r="J394" s="34" t="str">
        <f t="shared" si="6"/>
        <v/>
      </c>
    </row>
    <row r="395" spans="10:10" x14ac:dyDescent="0.25">
      <c r="J395" s="34" t="str">
        <f t="shared" si="6"/>
        <v/>
      </c>
    </row>
    <row r="396" spans="10:10" x14ac:dyDescent="0.25">
      <c r="J396" s="34" t="str">
        <f t="shared" si="6"/>
        <v/>
      </c>
    </row>
    <row r="397" spans="10:10" x14ac:dyDescent="0.25">
      <c r="J397" s="34" t="str">
        <f t="shared" si="6"/>
        <v/>
      </c>
    </row>
    <row r="398" spans="10:10" x14ac:dyDescent="0.25">
      <c r="J398" s="34" t="str">
        <f t="shared" si="6"/>
        <v/>
      </c>
    </row>
    <row r="399" spans="10:10" x14ac:dyDescent="0.25">
      <c r="J399" s="34" t="str">
        <f t="shared" si="6"/>
        <v/>
      </c>
    </row>
    <row r="400" spans="10:10" x14ac:dyDescent="0.25">
      <c r="J400" s="34" t="str">
        <f t="shared" si="6"/>
        <v/>
      </c>
    </row>
    <row r="401" spans="10:10" x14ac:dyDescent="0.25">
      <c r="J401" s="34" t="str">
        <f t="shared" si="6"/>
        <v/>
      </c>
    </row>
    <row r="402" spans="10:10" x14ac:dyDescent="0.25">
      <c r="J402" s="34" t="str">
        <f t="shared" si="6"/>
        <v/>
      </c>
    </row>
    <row r="403" spans="10:10" x14ac:dyDescent="0.25">
      <c r="J403" s="34" t="str">
        <f t="shared" si="6"/>
        <v/>
      </c>
    </row>
    <row r="404" spans="10:10" x14ac:dyDescent="0.25">
      <c r="J404" s="34" t="str">
        <f t="shared" si="6"/>
        <v/>
      </c>
    </row>
    <row r="405" spans="10:10" x14ac:dyDescent="0.25">
      <c r="J405" s="34" t="str">
        <f t="shared" si="6"/>
        <v/>
      </c>
    </row>
    <row r="406" spans="10:10" x14ac:dyDescent="0.25">
      <c r="J406" s="34" t="str">
        <f t="shared" si="6"/>
        <v/>
      </c>
    </row>
    <row r="407" spans="10:10" x14ac:dyDescent="0.25">
      <c r="J407" s="34" t="str">
        <f t="shared" si="6"/>
        <v/>
      </c>
    </row>
    <row r="408" spans="10:10" x14ac:dyDescent="0.25">
      <c r="J408" s="34" t="str">
        <f t="shared" si="6"/>
        <v/>
      </c>
    </row>
    <row r="409" spans="10:10" x14ac:dyDescent="0.25">
      <c r="J409" s="34" t="str">
        <f t="shared" si="6"/>
        <v/>
      </c>
    </row>
    <row r="410" spans="10:10" x14ac:dyDescent="0.25">
      <c r="J410" s="34" t="str">
        <f t="shared" si="6"/>
        <v/>
      </c>
    </row>
    <row r="411" spans="10:10" x14ac:dyDescent="0.25">
      <c r="J411" s="34" t="str">
        <f t="shared" si="6"/>
        <v/>
      </c>
    </row>
    <row r="412" spans="10:10" x14ac:dyDescent="0.25">
      <c r="J412" s="34" t="str">
        <f t="shared" si="6"/>
        <v/>
      </c>
    </row>
    <row r="413" spans="10:10" x14ac:dyDescent="0.25">
      <c r="J413" s="34" t="str">
        <f t="shared" si="6"/>
        <v/>
      </c>
    </row>
    <row r="414" spans="10:10" x14ac:dyDescent="0.25">
      <c r="J414" s="34" t="str">
        <f t="shared" si="6"/>
        <v/>
      </c>
    </row>
    <row r="415" spans="10:10" x14ac:dyDescent="0.25">
      <c r="J415" s="34" t="str">
        <f t="shared" si="6"/>
        <v/>
      </c>
    </row>
    <row r="416" spans="10:10" x14ac:dyDescent="0.25">
      <c r="J416" s="34" t="str">
        <f t="shared" si="6"/>
        <v/>
      </c>
    </row>
    <row r="417" spans="10:10" x14ac:dyDescent="0.25">
      <c r="J417" s="34" t="str">
        <f t="shared" si="6"/>
        <v/>
      </c>
    </row>
    <row r="418" spans="10:10" x14ac:dyDescent="0.25">
      <c r="J418" s="34" t="str">
        <f t="shared" si="6"/>
        <v/>
      </c>
    </row>
    <row r="419" spans="10:10" x14ac:dyDescent="0.25">
      <c r="J419" s="34" t="str">
        <f t="shared" si="6"/>
        <v/>
      </c>
    </row>
    <row r="420" spans="10:10" x14ac:dyDescent="0.25">
      <c r="J420" s="34" t="str">
        <f t="shared" si="6"/>
        <v/>
      </c>
    </row>
    <row r="421" spans="10:10" x14ac:dyDescent="0.25">
      <c r="J421" s="34" t="str">
        <f t="shared" si="6"/>
        <v/>
      </c>
    </row>
    <row r="422" spans="10:10" x14ac:dyDescent="0.25">
      <c r="J422" s="34" t="str">
        <f t="shared" si="6"/>
        <v/>
      </c>
    </row>
    <row r="423" spans="10:10" x14ac:dyDescent="0.25">
      <c r="J423" s="34" t="str">
        <f t="shared" si="6"/>
        <v/>
      </c>
    </row>
    <row r="424" spans="10:10" x14ac:dyDescent="0.25">
      <c r="J424" s="34" t="str">
        <f t="shared" si="6"/>
        <v/>
      </c>
    </row>
    <row r="425" spans="10:10" x14ac:dyDescent="0.25">
      <c r="J425" s="34" t="str">
        <f t="shared" si="6"/>
        <v/>
      </c>
    </row>
    <row r="426" spans="10:10" x14ac:dyDescent="0.25">
      <c r="J426" s="34" t="str">
        <f t="shared" si="6"/>
        <v/>
      </c>
    </row>
    <row r="427" spans="10:10" x14ac:dyDescent="0.25">
      <c r="J427" s="34" t="str">
        <f t="shared" si="6"/>
        <v/>
      </c>
    </row>
    <row r="428" spans="10:10" x14ac:dyDescent="0.25">
      <c r="J428" s="34" t="str">
        <f t="shared" si="6"/>
        <v/>
      </c>
    </row>
    <row r="429" spans="10:10" x14ac:dyDescent="0.25">
      <c r="J429" s="34" t="str">
        <f t="shared" si="6"/>
        <v/>
      </c>
    </row>
    <row r="430" spans="10:10" x14ac:dyDescent="0.25">
      <c r="J430" s="34" t="str">
        <f t="shared" si="6"/>
        <v/>
      </c>
    </row>
    <row r="431" spans="10:10" x14ac:dyDescent="0.25">
      <c r="J431" s="34" t="str">
        <f t="shared" si="6"/>
        <v/>
      </c>
    </row>
    <row r="432" spans="10:10" x14ac:dyDescent="0.25">
      <c r="J432" s="34" t="str">
        <f t="shared" si="6"/>
        <v/>
      </c>
    </row>
    <row r="433" spans="10:10" x14ac:dyDescent="0.25">
      <c r="J433" s="34" t="str">
        <f t="shared" si="6"/>
        <v/>
      </c>
    </row>
    <row r="434" spans="10:10" x14ac:dyDescent="0.25">
      <c r="J434" s="34" t="str">
        <f t="shared" si="6"/>
        <v/>
      </c>
    </row>
    <row r="435" spans="10:10" x14ac:dyDescent="0.25">
      <c r="J435" s="34" t="str">
        <f t="shared" si="6"/>
        <v/>
      </c>
    </row>
    <row r="436" spans="10:10" x14ac:dyDescent="0.25">
      <c r="J436" s="34" t="str">
        <f t="shared" si="6"/>
        <v/>
      </c>
    </row>
    <row r="437" spans="10:10" x14ac:dyDescent="0.25">
      <c r="J437" s="34" t="str">
        <f t="shared" si="6"/>
        <v/>
      </c>
    </row>
    <row r="438" spans="10:10" x14ac:dyDescent="0.25">
      <c r="J438" s="34" t="str">
        <f t="shared" si="6"/>
        <v/>
      </c>
    </row>
    <row r="439" spans="10:10" x14ac:dyDescent="0.25">
      <c r="J439" s="34" t="str">
        <f t="shared" si="6"/>
        <v/>
      </c>
    </row>
    <row r="440" spans="10:10" x14ac:dyDescent="0.25">
      <c r="J440" s="34" t="str">
        <f t="shared" si="6"/>
        <v/>
      </c>
    </row>
    <row r="441" spans="10:10" x14ac:dyDescent="0.25">
      <c r="J441" s="34" t="str">
        <f t="shared" si="6"/>
        <v/>
      </c>
    </row>
    <row r="442" spans="10:10" x14ac:dyDescent="0.25">
      <c r="J442" s="34" t="str">
        <f t="shared" si="6"/>
        <v/>
      </c>
    </row>
    <row r="443" spans="10:10" x14ac:dyDescent="0.25">
      <c r="J443" s="34" t="str">
        <f t="shared" si="6"/>
        <v/>
      </c>
    </row>
    <row r="444" spans="10:10" x14ac:dyDescent="0.25">
      <c r="J444" s="34" t="str">
        <f t="shared" si="6"/>
        <v/>
      </c>
    </row>
    <row r="445" spans="10:10" x14ac:dyDescent="0.25">
      <c r="J445" s="34" t="str">
        <f t="shared" si="6"/>
        <v/>
      </c>
    </row>
    <row r="446" spans="10:10" x14ac:dyDescent="0.25">
      <c r="J446" s="34" t="str">
        <f t="shared" si="6"/>
        <v/>
      </c>
    </row>
    <row r="447" spans="10:10" x14ac:dyDescent="0.25">
      <c r="J447" s="34" t="str">
        <f t="shared" si="6"/>
        <v/>
      </c>
    </row>
    <row r="448" spans="10:10" x14ac:dyDescent="0.25">
      <c r="J448" s="34" t="str">
        <f t="shared" si="6"/>
        <v/>
      </c>
    </row>
    <row r="449" spans="10:10" x14ac:dyDescent="0.25">
      <c r="J449" s="34" t="str">
        <f t="shared" si="6"/>
        <v/>
      </c>
    </row>
    <row r="450" spans="10:10" x14ac:dyDescent="0.25">
      <c r="J450" s="34" t="str">
        <f t="shared" si="6"/>
        <v/>
      </c>
    </row>
    <row r="451" spans="10:10" x14ac:dyDescent="0.25">
      <c r="J451" s="34" t="str">
        <f t="shared" si="6"/>
        <v/>
      </c>
    </row>
    <row r="452" spans="10:10" x14ac:dyDescent="0.25">
      <c r="J452" s="34" t="str">
        <f t="shared" si="6"/>
        <v/>
      </c>
    </row>
    <row r="453" spans="10:10" x14ac:dyDescent="0.25">
      <c r="J453" s="34" t="str">
        <f t="shared" si="6"/>
        <v/>
      </c>
    </row>
    <row r="454" spans="10:10" x14ac:dyDescent="0.25">
      <c r="J454" s="34" t="str">
        <f t="shared" si="6"/>
        <v/>
      </c>
    </row>
    <row r="455" spans="10:10" x14ac:dyDescent="0.25">
      <c r="J455" s="34" t="str">
        <f t="shared" si="6"/>
        <v/>
      </c>
    </row>
    <row r="456" spans="10:10" x14ac:dyDescent="0.25">
      <c r="J456" s="34" t="str">
        <f t="shared" ref="J456:J519" si="7">IF(SUM(H456:I456)=0,"",(J455+I456-H456))</f>
        <v/>
      </c>
    </row>
    <row r="457" spans="10:10" x14ac:dyDescent="0.25">
      <c r="J457" s="34" t="str">
        <f t="shared" si="7"/>
        <v/>
      </c>
    </row>
    <row r="458" spans="10:10" x14ac:dyDescent="0.25">
      <c r="J458" s="34" t="str">
        <f t="shared" si="7"/>
        <v/>
      </c>
    </row>
    <row r="459" spans="10:10" x14ac:dyDescent="0.25">
      <c r="J459" s="34" t="str">
        <f t="shared" si="7"/>
        <v/>
      </c>
    </row>
    <row r="460" spans="10:10" x14ac:dyDescent="0.25">
      <c r="J460" s="34" t="str">
        <f t="shared" si="7"/>
        <v/>
      </c>
    </row>
    <row r="461" spans="10:10" x14ac:dyDescent="0.25">
      <c r="J461" s="34" t="str">
        <f t="shared" si="7"/>
        <v/>
      </c>
    </row>
    <row r="462" spans="10:10" x14ac:dyDescent="0.25">
      <c r="J462" s="34" t="str">
        <f t="shared" si="7"/>
        <v/>
      </c>
    </row>
    <row r="463" spans="10:10" x14ac:dyDescent="0.25">
      <c r="J463" s="34" t="str">
        <f t="shared" si="7"/>
        <v/>
      </c>
    </row>
    <row r="464" spans="10:10" x14ac:dyDescent="0.25">
      <c r="J464" s="34" t="str">
        <f t="shared" si="7"/>
        <v/>
      </c>
    </row>
    <row r="465" spans="10:10" x14ac:dyDescent="0.25">
      <c r="J465" s="34" t="str">
        <f t="shared" si="7"/>
        <v/>
      </c>
    </row>
    <row r="466" spans="10:10" x14ac:dyDescent="0.25">
      <c r="J466" s="34" t="str">
        <f t="shared" si="7"/>
        <v/>
      </c>
    </row>
    <row r="467" spans="10:10" x14ac:dyDescent="0.25">
      <c r="J467" s="34" t="str">
        <f t="shared" si="7"/>
        <v/>
      </c>
    </row>
    <row r="468" spans="10:10" x14ac:dyDescent="0.25">
      <c r="J468" s="34" t="str">
        <f t="shared" si="7"/>
        <v/>
      </c>
    </row>
    <row r="469" spans="10:10" x14ac:dyDescent="0.25">
      <c r="J469" s="34" t="str">
        <f t="shared" si="7"/>
        <v/>
      </c>
    </row>
    <row r="470" spans="10:10" x14ac:dyDescent="0.25">
      <c r="J470" s="34" t="str">
        <f t="shared" si="7"/>
        <v/>
      </c>
    </row>
    <row r="471" spans="10:10" x14ac:dyDescent="0.25">
      <c r="J471" s="34" t="str">
        <f t="shared" si="7"/>
        <v/>
      </c>
    </row>
    <row r="472" spans="10:10" x14ac:dyDescent="0.25">
      <c r="J472" s="34" t="str">
        <f t="shared" si="7"/>
        <v/>
      </c>
    </row>
    <row r="473" spans="10:10" x14ac:dyDescent="0.25">
      <c r="J473" s="34" t="str">
        <f t="shared" si="7"/>
        <v/>
      </c>
    </row>
    <row r="474" spans="10:10" x14ac:dyDescent="0.25">
      <c r="J474" s="34" t="str">
        <f t="shared" si="7"/>
        <v/>
      </c>
    </row>
    <row r="475" spans="10:10" x14ac:dyDescent="0.25">
      <c r="J475" s="34" t="str">
        <f t="shared" si="7"/>
        <v/>
      </c>
    </row>
    <row r="476" spans="10:10" x14ac:dyDescent="0.25">
      <c r="J476" s="34" t="str">
        <f t="shared" si="7"/>
        <v/>
      </c>
    </row>
    <row r="477" spans="10:10" x14ac:dyDescent="0.25">
      <c r="J477" s="34" t="str">
        <f t="shared" si="7"/>
        <v/>
      </c>
    </row>
    <row r="478" spans="10:10" x14ac:dyDescent="0.25">
      <c r="J478" s="34" t="str">
        <f t="shared" si="7"/>
        <v/>
      </c>
    </row>
    <row r="479" spans="10:10" x14ac:dyDescent="0.25">
      <c r="J479" s="34" t="str">
        <f t="shared" si="7"/>
        <v/>
      </c>
    </row>
    <row r="480" spans="10:10" x14ac:dyDescent="0.25">
      <c r="J480" s="34" t="str">
        <f t="shared" si="7"/>
        <v/>
      </c>
    </row>
    <row r="481" spans="10:10" x14ac:dyDescent="0.25">
      <c r="J481" s="34" t="str">
        <f t="shared" si="7"/>
        <v/>
      </c>
    </row>
    <row r="482" spans="10:10" x14ac:dyDescent="0.25">
      <c r="J482" s="34" t="str">
        <f t="shared" si="7"/>
        <v/>
      </c>
    </row>
    <row r="483" spans="10:10" x14ac:dyDescent="0.25">
      <c r="J483" s="34" t="str">
        <f t="shared" si="7"/>
        <v/>
      </c>
    </row>
    <row r="484" spans="10:10" x14ac:dyDescent="0.25">
      <c r="J484" s="34" t="str">
        <f t="shared" si="7"/>
        <v/>
      </c>
    </row>
    <row r="485" spans="10:10" x14ac:dyDescent="0.25">
      <c r="J485" s="34" t="str">
        <f t="shared" si="7"/>
        <v/>
      </c>
    </row>
    <row r="486" spans="10:10" x14ac:dyDescent="0.25">
      <c r="J486" s="34" t="str">
        <f t="shared" si="7"/>
        <v/>
      </c>
    </row>
    <row r="487" spans="10:10" x14ac:dyDescent="0.25">
      <c r="J487" s="34" t="str">
        <f t="shared" si="7"/>
        <v/>
      </c>
    </row>
    <row r="488" spans="10:10" x14ac:dyDescent="0.25">
      <c r="J488" s="34" t="str">
        <f t="shared" si="7"/>
        <v/>
      </c>
    </row>
    <row r="489" spans="10:10" x14ac:dyDescent="0.25">
      <c r="J489" s="34" t="str">
        <f t="shared" si="7"/>
        <v/>
      </c>
    </row>
    <row r="490" spans="10:10" x14ac:dyDescent="0.25">
      <c r="J490" s="34" t="str">
        <f t="shared" si="7"/>
        <v/>
      </c>
    </row>
    <row r="491" spans="10:10" x14ac:dyDescent="0.25">
      <c r="J491" s="34" t="str">
        <f t="shared" si="7"/>
        <v/>
      </c>
    </row>
    <row r="492" spans="10:10" x14ac:dyDescent="0.25">
      <c r="J492" s="34" t="str">
        <f t="shared" si="7"/>
        <v/>
      </c>
    </row>
    <row r="493" spans="10:10" x14ac:dyDescent="0.25">
      <c r="J493" s="34" t="str">
        <f t="shared" si="7"/>
        <v/>
      </c>
    </row>
    <row r="494" spans="10:10" x14ac:dyDescent="0.25">
      <c r="J494" s="34" t="str">
        <f t="shared" si="7"/>
        <v/>
      </c>
    </row>
    <row r="495" spans="10:10" x14ac:dyDescent="0.25">
      <c r="J495" s="34" t="str">
        <f t="shared" si="7"/>
        <v/>
      </c>
    </row>
    <row r="496" spans="10:10" x14ac:dyDescent="0.25">
      <c r="J496" s="34" t="str">
        <f t="shared" si="7"/>
        <v/>
      </c>
    </row>
    <row r="497" spans="10:10" x14ac:dyDescent="0.25">
      <c r="J497" s="34" t="str">
        <f t="shared" si="7"/>
        <v/>
      </c>
    </row>
    <row r="498" spans="10:10" x14ac:dyDescent="0.25">
      <c r="J498" s="34" t="str">
        <f t="shared" si="7"/>
        <v/>
      </c>
    </row>
    <row r="499" spans="10:10" x14ac:dyDescent="0.25">
      <c r="J499" s="34" t="str">
        <f t="shared" si="7"/>
        <v/>
      </c>
    </row>
    <row r="500" spans="10:10" x14ac:dyDescent="0.25">
      <c r="J500" s="34" t="str">
        <f t="shared" si="7"/>
        <v/>
      </c>
    </row>
    <row r="501" spans="10:10" x14ac:dyDescent="0.25">
      <c r="J501" s="34" t="str">
        <f t="shared" si="7"/>
        <v/>
      </c>
    </row>
    <row r="502" spans="10:10" x14ac:dyDescent="0.25">
      <c r="J502" s="34" t="str">
        <f t="shared" si="7"/>
        <v/>
      </c>
    </row>
    <row r="503" spans="10:10" x14ac:dyDescent="0.25">
      <c r="J503" s="34" t="str">
        <f t="shared" si="7"/>
        <v/>
      </c>
    </row>
    <row r="504" spans="10:10" x14ac:dyDescent="0.25">
      <c r="J504" s="34" t="str">
        <f t="shared" si="7"/>
        <v/>
      </c>
    </row>
    <row r="505" spans="10:10" x14ac:dyDescent="0.25">
      <c r="J505" s="34" t="str">
        <f t="shared" si="7"/>
        <v/>
      </c>
    </row>
    <row r="506" spans="10:10" x14ac:dyDescent="0.25">
      <c r="J506" s="34" t="str">
        <f t="shared" si="7"/>
        <v/>
      </c>
    </row>
    <row r="507" spans="10:10" x14ac:dyDescent="0.25">
      <c r="J507" s="34" t="str">
        <f t="shared" si="7"/>
        <v/>
      </c>
    </row>
    <row r="508" spans="10:10" x14ac:dyDescent="0.25">
      <c r="J508" s="34" t="str">
        <f t="shared" si="7"/>
        <v/>
      </c>
    </row>
    <row r="509" spans="10:10" x14ac:dyDescent="0.25">
      <c r="J509" s="34" t="str">
        <f t="shared" si="7"/>
        <v/>
      </c>
    </row>
    <row r="510" spans="10:10" x14ac:dyDescent="0.25">
      <c r="J510" s="34" t="str">
        <f t="shared" si="7"/>
        <v/>
      </c>
    </row>
    <row r="511" spans="10:10" x14ac:dyDescent="0.25">
      <c r="J511" s="34" t="str">
        <f t="shared" si="7"/>
        <v/>
      </c>
    </row>
    <row r="512" spans="10:10" x14ac:dyDescent="0.25">
      <c r="J512" s="34" t="str">
        <f t="shared" si="7"/>
        <v/>
      </c>
    </row>
    <row r="513" spans="10:10" x14ac:dyDescent="0.25">
      <c r="J513" s="34" t="str">
        <f t="shared" si="7"/>
        <v/>
      </c>
    </row>
    <row r="514" spans="10:10" x14ac:dyDescent="0.25">
      <c r="J514" s="34" t="str">
        <f t="shared" si="7"/>
        <v/>
      </c>
    </row>
    <row r="515" spans="10:10" x14ac:dyDescent="0.25">
      <c r="J515" s="34" t="str">
        <f t="shared" si="7"/>
        <v/>
      </c>
    </row>
    <row r="516" spans="10:10" x14ac:dyDescent="0.25">
      <c r="J516" s="34" t="str">
        <f t="shared" si="7"/>
        <v/>
      </c>
    </row>
    <row r="517" spans="10:10" x14ac:dyDescent="0.25">
      <c r="J517" s="34" t="str">
        <f t="shared" si="7"/>
        <v/>
      </c>
    </row>
    <row r="518" spans="10:10" x14ac:dyDescent="0.25">
      <c r="J518" s="34" t="str">
        <f t="shared" si="7"/>
        <v/>
      </c>
    </row>
    <row r="519" spans="10:10" x14ac:dyDescent="0.25">
      <c r="J519" s="34" t="str">
        <f t="shared" si="7"/>
        <v/>
      </c>
    </row>
    <row r="520" spans="10:10" x14ac:dyDescent="0.25">
      <c r="J520" s="34" t="str">
        <f t="shared" ref="J520:J583" si="8">IF(SUM(H520:I520)=0,"",(J519+I520-H520))</f>
        <v/>
      </c>
    </row>
    <row r="521" spans="10:10" x14ac:dyDescent="0.25">
      <c r="J521" s="34" t="str">
        <f t="shared" si="8"/>
        <v/>
      </c>
    </row>
    <row r="522" spans="10:10" x14ac:dyDescent="0.25">
      <c r="J522" s="34" t="str">
        <f t="shared" si="8"/>
        <v/>
      </c>
    </row>
    <row r="523" spans="10:10" x14ac:dyDescent="0.25">
      <c r="J523" s="34" t="str">
        <f t="shared" si="8"/>
        <v/>
      </c>
    </row>
    <row r="524" spans="10:10" x14ac:dyDescent="0.25">
      <c r="J524" s="34" t="str">
        <f t="shared" si="8"/>
        <v/>
      </c>
    </row>
    <row r="525" spans="10:10" x14ac:dyDescent="0.25">
      <c r="J525" s="34" t="str">
        <f t="shared" si="8"/>
        <v/>
      </c>
    </row>
    <row r="526" spans="10:10" x14ac:dyDescent="0.25">
      <c r="J526" s="34" t="str">
        <f t="shared" si="8"/>
        <v/>
      </c>
    </row>
    <row r="527" spans="10:10" x14ac:dyDescent="0.25">
      <c r="J527" s="34" t="str">
        <f t="shared" si="8"/>
        <v/>
      </c>
    </row>
    <row r="528" spans="10:10" x14ac:dyDescent="0.25">
      <c r="J528" s="34" t="str">
        <f t="shared" si="8"/>
        <v/>
      </c>
    </row>
    <row r="529" spans="10:10" x14ac:dyDescent="0.25">
      <c r="J529" s="34" t="str">
        <f t="shared" si="8"/>
        <v/>
      </c>
    </row>
    <row r="530" spans="10:10" x14ac:dyDescent="0.25">
      <c r="J530" s="34" t="str">
        <f t="shared" si="8"/>
        <v/>
      </c>
    </row>
    <row r="531" spans="10:10" x14ac:dyDescent="0.25">
      <c r="J531" s="34" t="str">
        <f t="shared" si="8"/>
        <v/>
      </c>
    </row>
    <row r="532" spans="10:10" x14ac:dyDescent="0.25">
      <c r="J532" s="34" t="str">
        <f t="shared" si="8"/>
        <v/>
      </c>
    </row>
    <row r="533" spans="10:10" x14ac:dyDescent="0.25">
      <c r="J533" s="34" t="str">
        <f t="shared" si="8"/>
        <v/>
      </c>
    </row>
    <row r="534" spans="10:10" x14ac:dyDescent="0.25">
      <c r="J534" s="34" t="str">
        <f t="shared" si="8"/>
        <v/>
      </c>
    </row>
    <row r="535" spans="10:10" x14ac:dyDescent="0.25">
      <c r="J535" s="34" t="str">
        <f t="shared" si="8"/>
        <v/>
      </c>
    </row>
    <row r="536" spans="10:10" x14ac:dyDescent="0.25">
      <c r="J536" s="34" t="str">
        <f t="shared" si="8"/>
        <v/>
      </c>
    </row>
    <row r="537" spans="10:10" x14ac:dyDescent="0.25">
      <c r="J537" s="34" t="str">
        <f t="shared" si="8"/>
        <v/>
      </c>
    </row>
    <row r="538" spans="10:10" x14ac:dyDescent="0.25">
      <c r="J538" s="34" t="str">
        <f t="shared" si="8"/>
        <v/>
      </c>
    </row>
    <row r="539" spans="10:10" x14ac:dyDescent="0.25">
      <c r="J539" s="34" t="str">
        <f t="shared" si="8"/>
        <v/>
      </c>
    </row>
    <row r="540" spans="10:10" x14ac:dyDescent="0.25">
      <c r="J540" s="34" t="str">
        <f t="shared" si="8"/>
        <v/>
      </c>
    </row>
    <row r="541" spans="10:10" x14ac:dyDescent="0.25">
      <c r="J541" s="34" t="str">
        <f t="shared" si="8"/>
        <v/>
      </c>
    </row>
    <row r="542" spans="10:10" x14ac:dyDescent="0.25">
      <c r="J542" s="34" t="str">
        <f t="shared" si="8"/>
        <v/>
      </c>
    </row>
    <row r="543" spans="10:10" x14ac:dyDescent="0.25">
      <c r="J543" s="34" t="str">
        <f t="shared" si="8"/>
        <v/>
      </c>
    </row>
    <row r="544" spans="10:10" x14ac:dyDescent="0.25">
      <c r="J544" s="34" t="str">
        <f t="shared" si="8"/>
        <v/>
      </c>
    </row>
    <row r="545" spans="10:10" x14ac:dyDescent="0.25">
      <c r="J545" s="34" t="str">
        <f t="shared" si="8"/>
        <v/>
      </c>
    </row>
    <row r="546" spans="10:10" x14ac:dyDescent="0.25">
      <c r="J546" s="34" t="str">
        <f t="shared" si="8"/>
        <v/>
      </c>
    </row>
    <row r="547" spans="10:10" x14ac:dyDescent="0.25">
      <c r="J547" s="34" t="str">
        <f t="shared" si="8"/>
        <v/>
      </c>
    </row>
    <row r="548" spans="10:10" x14ac:dyDescent="0.25">
      <c r="J548" s="34" t="str">
        <f t="shared" si="8"/>
        <v/>
      </c>
    </row>
    <row r="549" spans="10:10" x14ac:dyDescent="0.25">
      <c r="J549" s="34" t="str">
        <f t="shared" si="8"/>
        <v/>
      </c>
    </row>
    <row r="550" spans="10:10" x14ac:dyDescent="0.25">
      <c r="J550" s="34" t="str">
        <f t="shared" si="8"/>
        <v/>
      </c>
    </row>
    <row r="551" spans="10:10" x14ac:dyDescent="0.25">
      <c r="J551" s="34" t="str">
        <f t="shared" si="8"/>
        <v/>
      </c>
    </row>
    <row r="552" spans="10:10" x14ac:dyDescent="0.25">
      <c r="J552" s="34" t="str">
        <f t="shared" si="8"/>
        <v/>
      </c>
    </row>
    <row r="553" spans="10:10" x14ac:dyDescent="0.25">
      <c r="J553" s="34" t="str">
        <f t="shared" si="8"/>
        <v/>
      </c>
    </row>
    <row r="554" spans="10:10" x14ac:dyDescent="0.25">
      <c r="J554" s="34" t="str">
        <f t="shared" si="8"/>
        <v/>
      </c>
    </row>
    <row r="555" spans="10:10" x14ac:dyDescent="0.25">
      <c r="J555" s="34" t="str">
        <f t="shared" si="8"/>
        <v/>
      </c>
    </row>
    <row r="556" spans="10:10" x14ac:dyDescent="0.25">
      <c r="J556" s="34" t="str">
        <f t="shared" si="8"/>
        <v/>
      </c>
    </row>
    <row r="557" spans="10:10" x14ac:dyDescent="0.25">
      <c r="J557" s="34" t="str">
        <f t="shared" si="8"/>
        <v/>
      </c>
    </row>
    <row r="558" spans="10:10" x14ac:dyDescent="0.25">
      <c r="J558" s="34" t="str">
        <f t="shared" si="8"/>
        <v/>
      </c>
    </row>
    <row r="559" spans="10:10" x14ac:dyDescent="0.25">
      <c r="J559" s="34" t="str">
        <f t="shared" si="8"/>
        <v/>
      </c>
    </row>
    <row r="560" spans="10:10" x14ac:dyDescent="0.25">
      <c r="J560" s="34" t="str">
        <f t="shared" si="8"/>
        <v/>
      </c>
    </row>
    <row r="561" spans="10:10" x14ac:dyDescent="0.25">
      <c r="J561" s="34" t="str">
        <f t="shared" si="8"/>
        <v/>
      </c>
    </row>
    <row r="562" spans="10:10" x14ac:dyDescent="0.25">
      <c r="J562" s="34" t="str">
        <f t="shared" si="8"/>
        <v/>
      </c>
    </row>
    <row r="563" spans="10:10" x14ac:dyDescent="0.25">
      <c r="J563" s="34" t="str">
        <f t="shared" si="8"/>
        <v/>
      </c>
    </row>
    <row r="564" spans="10:10" x14ac:dyDescent="0.25">
      <c r="J564" s="34" t="str">
        <f t="shared" si="8"/>
        <v/>
      </c>
    </row>
    <row r="565" spans="10:10" x14ac:dyDescent="0.25">
      <c r="J565" s="34" t="str">
        <f t="shared" si="8"/>
        <v/>
      </c>
    </row>
    <row r="566" spans="10:10" x14ac:dyDescent="0.25">
      <c r="J566" s="34" t="str">
        <f t="shared" si="8"/>
        <v/>
      </c>
    </row>
    <row r="567" spans="10:10" x14ac:dyDescent="0.25">
      <c r="J567" s="34" t="str">
        <f t="shared" si="8"/>
        <v/>
      </c>
    </row>
    <row r="568" spans="10:10" x14ac:dyDescent="0.25">
      <c r="J568" s="34" t="str">
        <f t="shared" si="8"/>
        <v/>
      </c>
    </row>
    <row r="569" spans="10:10" x14ac:dyDescent="0.25">
      <c r="J569" s="34" t="str">
        <f t="shared" si="8"/>
        <v/>
      </c>
    </row>
    <row r="570" spans="10:10" x14ac:dyDescent="0.25">
      <c r="J570" s="34" t="str">
        <f t="shared" si="8"/>
        <v/>
      </c>
    </row>
    <row r="571" spans="10:10" x14ac:dyDescent="0.25">
      <c r="J571" s="34" t="str">
        <f t="shared" si="8"/>
        <v/>
      </c>
    </row>
    <row r="572" spans="10:10" x14ac:dyDescent="0.25">
      <c r="J572" s="34" t="str">
        <f t="shared" si="8"/>
        <v/>
      </c>
    </row>
    <row r="573" spans="10:10" x14ac:dyDescent="0.25">
      <c r="J573" s="34" t="str">
        <f t="shared" si="8"/>
        <v/>
      </c>
    </row>
    <row r="574" spans="10:10" x14ac:dyDescent="0.25">
      <c r="J574" s="34" t="str">
        <f t="shared" si="8"/>
        <v/>
      </c>
    </row>
    <row r="575" spans="10:10" x14ac:dyDescent="0.25">
      <c r="J575" s="34" t="str">
        <f t="shared" si="8"/>
        <v/>
      </c>
    </row>
    <row r="576" spans="10:10" x14ac:dyDescent="0.25">
      <c r="J576" s="34" t="str">
        <f t="shared" si="8"/>
        <v/>
      </c>
    </row>
    <row r="577" spans="10:10" x14ac:dyDescent="0.25">
      <c r="J577" s="34" t="str">
        <f t="shared" si="8"/>
        <v/>
      </c>
    </row>
    <row r="578" spans="10:10" x14ac:dyDescent="0.25">
      <c r="J578" s="34" t="str">
        <f t="shared" si="8"/>
        <v/>
      </c>
    </row>
    <row r="579" spans="10:10" x14ac:dyDescent="0.25">
      <c r="J579" s="34" t="str">
        <f t="shared" si="8"/>
        <v/>
      </c>
    </row>
    <row r="580" spans="10:10" x14ac:dyDescent="0.25">
      <c r="J580" s="34" t="str">
        <f t="shared" si="8"/>
        <v/>
      </c>
    </row>
    <row r="581" spans="10:10" x14ac:dyDescent="0.25">
      <c r="J581" s="34" t="str">
        <f t="shared" si="8"/>
        <v/>
      </c>
    </row>
    <row r="582" spans="10:10" x14ac:dyDescent="0.25">
      <c r="J582" s="34" t="str">
        <f t="shared" si="8"/>
        <v/>
      </c>
    </row>
    <row r="583" spans="10:10" x14ac:dyDescent="0.25">
      <c r="J583" s="34" t="str">
        <f t="shared" si="8"/>
        <v/>
      </c>
    </row>
    <row r="584" spans="10:10" x14ac:dyDescent="0.25">
      <c r="J584" s="34" t="str">
        <f t="shared" ref="J584:J647" si="9">IF(SUM(H584:I584)=0,"",(J583+I584-H584))</f>
        <v/>
      </c>
    </row>
    <row r="585" spans="10:10" x14ac:dyDescent="0.25">
      <c r="J585" s="34" t="str">
        <f t="shared" si="9"/>
        <v/>
      </c>
    </row>
    <row r="586" spans="10:10" x14ac:dyDescent="0.25">
      <c r="J586" s="34" t="str">
        <f t="shared" si="9"/>
        <v/>
      </c>
    </row>
    <row r="587" spans="10:10" x14ac:dyDescent="0.25">
      <c r="J587" s="34" t="str">
        <f t="shared" si="9"/>
        <v/>
      </c>
    </row>
    <row r="588" spans="10:10" x14ac:dyDescent="0.25">
      <c r="J588" s="34" t="str">
        <f t="shared" si="9"/>
        <v/>
      </c>
    </row>
    <row r="589" spans="10:10" x14ac:dyDescent="0.25">
      <c r="J589" s="34" t="str">
        <f t="shared" si="9"/>
        <v/>
      </c>
    </row>
    <row r="590" spans="10:10" x14ac:dyDescent="0.25">
      <c r="J590" s="34" t="str">
        <f t="shared" si="9"/>
        <v/>
      </c>
    </row>
    <row r="591" spans="10:10" x14ac:dyDescent="0.25">
      <c r="J591" s="34" t="str">
        <f t="shared" si="9"/>
        <v/>
      </c>
    </row>
    <row r="592" spans="10:10" x14ac:dyDescent="0.25">
      <c r="J592" s="34" t="str">
        <f t="shared" si="9"/>
        <v/>
      </c>
    </row>
    <row r="593" spans="10:10" x14ac:dyDescent="0.25">
      <c r="J593" s="34" t="str">
        <f t="shared" si="9"/>
        <v/>
      </c>
    </row>
    <row r="594" spans="10:10" x14ac:dyDescent="0.25">
      <c r="J594" s="34" t="str">
        <f t="shared" si="9"/>
        <v/>
      </c>
    </row>
    <row r="595" spans="10:10" x14ac:dyDescent="0.25">
      <c r="J595" s="34" t="str">
        <f t="shared" si="9"/>
        <v/>
      </c>
    </row>
    <row r="596" spans="10:10" x14ac:dyDescent="0.25">
      <c r="J596" s="34" t="str">
        <f t="shared" si="9"/>
        <v/>
      </c>
    </row>
    <row r="597" spans="10:10" x14ac:dyDescent="0.25">
      <c r="J597" s="34" t="str">
        <f t="shared" si="9"/>
        <v/>
      </c>
    </row>
    <row r="598" spans="10:10" x14ac:dyDescent="0.25">
      <c r="J598" s="34" t="str">
        <f t="shared" si="9"/>
        <v/>
      </c>
    </row>
    <row r="599" spans="10:10" x14ac:dyDescent="0.25">
      <c r="J599" s="34" t="str">
        <f t="shared" si="9"/>
        <v/>
      </c>
    </row>
    <row r="600" spans="10:10" x14ac:dyDescent="0.25">
      <c r="J600" s="34" t="str">
        <f t="shared" si="9"/>
        <v/>
      </c>
    </row>
    <row r="601" spans="10:10" x14ac:dyDescent="0.25">
      <c r="J601" s="34" t="str">
        <f t="shared" si="9"/>
        <v/>
      </c>
    </row>
    <row r="602" spans="10:10" x14ac:dyDescent="0.25">
      <c r="J602" s="34" t="str">
        <f t="shared" si="9"/>
        <v/>
      </c>
    </row>
    <row r="603" spans="10:10" x14ac:dyDescent="0.25">
      <c r="J603" s="34" t="str">
        <f t="shared" si="9"/>
        <v/>
      </c>
    </row>
    <row r="604" spans="10:10" x14ac:dyDescent="0.25">
      <c r="J604" s="34" t="str">
        <f t="shared" si="9"/>
        <v/>
      </c>
    </row>
    <row r="605" spans="10:10" x14ac:dyDescent="0.25">
      <c r="J605" s="34" t="str">
        <f t="shared" si="9"/>
        <v/>
      </c>
    </row>
    <row r="606" spans="10:10" x14ac:dyDescent="0.25">
      <c r="J606" s="34" t="str">
        <f t="shared" si="9"/>
        <v/>
      </c>
    </row>
    <row r="607" spans="10:10" x14ac:dyDescent="0.25">
      <c r="J607" s="34" t="str">
        <f t="shared" si="9"/>
        <v/>
      </c>
    </row>
    <row r="608" spans="10:10" x14ac:dyDescent="0.25">
      <c r="J608" s="34" t="str">
        <f t="shared" si="9"/>
        <v/>
      </c>
    </row>
    <row r="609" spans="10:10" x14ac:dyDescent="0.25">
      <c r="J609" s="34" t="str">
        <f t="shared" si="9"/>
        <v/>
      </c>
    </row>
    <row r="610" spans="10:10" x14ac:dyDescent="0.25">
      <c r="J610" s="34" t="str">
        <f t="shared" si="9"/>
        <v/>
      </c>
    </row>
    <row r="611" spans="10:10" x14ac:dyDescent="0.25">
      <c r="J611" s="34" t="str">
        <f t="shared" si="9"/>
        <v/>
      </c>
    </row>
    <row r="612" spans="10:10" x14ac:dyDescent="0.25">
      <c r="J612" s="34" t="str">
        <f t="shared" si="9"/>
        <v/>
      </c>
    </row>
    <row r="613" spans="10:10" x14ac:dyDescent="0.25">
      <c r="J613" s="34" t="str">
        <f t="shared" si="9"/>
        <v/>
      </c>
    </row>
    <row r="614" spans="10:10" x14ac:dyDescent="0.25">
      <c r="J614" s="34" t="str">
        <f t="shared" si="9"/>
        <v/>
      </c>
    </row>
    <row r="615" spans="10:10" x14ac:dyDescent="0.25">
      <c r="J615" s="34" t="str">
        <f t="shared" si="9"/>
        <v/>
      </c>
    </row>
    <row r="616" spans="10:10" x14ac:dyDescent="0.25">
      <c r="J616" s="34" t="str">
        <f t="shared" si="9"/>
        <v/>
      </c>
    </row>
    <row r="617" spans="10:10" x14ac:dyDescent="0.25">
      <c r="J617" s="34" t="str">
        <f t="shared" si="9"/>
        <v/>
      </c>
    </row>
    <row r="618" spans="10:10" x14ac:dyDescent="0.25">
      <c r="J618" s="34" t="str">
        <f t="shared" si="9"/>
        <v/>
      </c>
    </row>
    <row r="619" spans="10:10" x14ac:dyDescent="0.25">
      <c r="J619" s="34" t="str">
        <f t="shared" si="9"/>
        <v/>
      </c>
    </row>
    <row r="620" spans="10:10" x14ac:dyDescent="0.25">
      <c r="J620" s="34" t="str">
        <f t="shared" si="9"/>
        <v/>
      </c>
    </row>
    <row r="621" spans="10:10" x14ac:dyDescent="0.25">
      <c r="J621" s="34" t="str">
        <f t="shared" si="9"/>
        <v/>
      </c>
    </row>
    <row r="622" spans="10:10" x14ac:dyDescent="0.25">
      <c r="J622" s="34" t="str">
        <f t="shared" si="9"/>
        <v/>
      </c>
    </row>
    <row r="623" spans="10:10" x14ac:dyDescent="0.25">
      <c r="J623" s="34" t="str">
        <f t="shared" si="9"/>
        <v/>
      </c>
    </row>
    <row r="624" spans="10:10" x14ac:dyDescent="0.25">
      <c r="J624" s="34" t="str">
        <f t="shared" si="9"/>
        <v/>
      </c>
    </row>
    <row r="625" spans="10:10" x14ac:dyDescent="0.25">
      <c r="J625" s="34" t="str">
        <f t="shared" si="9"/>
        <v/>
      </c>
    </row>
    <row r="626" spans="10:10" x14ac:dyDescent="0.25">
      <c r="J626" s="34" t="str">
        <f t="shared" si="9"/>
        <v/>
      </c>
    </row>
    <row r="627" spans="10:10" x14ac:dyDescent="0.25">
      <c r="J627" s="34" t="str">
        <f t="shared" si="9"/>
        <v/>
      </c>
    </row>
    <row r="628" spans="10:10" x14ac:dyDescent="0.25">
      <c r="J628" s="34" t="str">
        <f t="shared" si="9"/>
        <v/>
      </c>
    </row>
    <row r="629" spans="10:10" x14ac:dyDescent="0.25">
      <c r="J629" s="34" t="str">
        <f t="shared" si="9"/>
        <v/>
      </c>
    </row>
    <row r="630" spans="10:10" x14ac:dyDescent="0.25">
      <c r="J630" s="34" t="str">
        <f t="shared" si="9"/>
        <v/>
      </c>
    </row>
    <row r="631" spans="10:10" x14ac:dyDescent="0.25">
      <c r="J631" s="34" t="str">
        <f t="shared" si="9"/>
        <v/>
      </c>
    </row>
    <row r="632" spans="10:10" x14ac:dyDescent="0.25">
      <c r="J632" s="34" t="str">
        <f t="shared" si="9"/>
        <v/>
      </c>
    </row>
    <row r="633" spans="10:10" x14ac:dyDescent="0.25">
      <c r="J633" s="34" t="str">
        <f t="shared" si="9"/>
        <v/>
      </c>
    </row>
    <row r="634" spans="10:10" x14ac:dyDescent="0.25">
      <c r="J634" s="34" t="str">
        <f t="shared" si="9"/>
        <v/>
      </c>
    </row>
    <row r="635" spans="10:10" x14ac:dyDescent="0.25">
      <c r="J635" s="34" t="str">
        <f t="shared" si="9"/>
        <v/>
      </c>
    </row>
    <row r="636" spans="10:10" x14ac:dyDescent="0.25">
      <c r="J636" s="34" t="str">
        <f t="shared" si="9"/>
        <v/>
      </c>
    </row>
    <row r="637" spans="10:10" x14ac:dyDescent="0.25">
      <c r="J637" s="34" t="str">
        <f t="shared" si="9"/>
        <v/>
      </c>
    </row>
    <row r="638" spans="10:10" x14ac:dyDescent="0.25">
      <c r="J638" s="34" t="str">
        <f t="shared" si="9"/>
        <v/>
      </c>
    </row>
    <row r="639" spans="10:10" x14ac:dyDescent="0.25">
      <c r="J639" s="34" t="str">
        <f t="shared" si="9"/>
        <v/>
      </c>
    </row>
    <row r="640" spans="10:10" x14ac:dyDescent="0.25">
      <c r="J640" s="34" t="str">
        <f t="shared" si="9"/>
        <v/>
      </c>
    </row>
    <row r="641" spans="10:10" x14ac:dyDescent="0.25">
      <c r="J641" s="34" t="str">
        <f t="shared" si="9"/>
        <v/>
      </c>
    </row>
    <row r="642" spans="10:10" x14ac:dyDescent="0.25">
      <c r="J642" s="34" t="str">
        <f t="shared" si="9"/>
        <v/>
      </c>
    </row>
    <row r="643" spans="10:10" x14ac:dyDescent="0.25">
      <c r="J643" s="34" t="str">
        <f t="shared" si="9"/>
        <v/>
      </c>
    </row>
    <row r="644" spans="10:10" x14ac:dyDescent="0.25">
      <c r="J644" s="34" t="str">
        <f t="shared" si="9"/>
        <v/>
      </c>
    </row>
    <row r="645" spans="10:10" x14ac:dyDescent="0.25">
      <c r="J645" s="34" t="str">
        <f t="shared" si="9"/>
        <v/>
      </c>
    </row>
    <row r="646" spans="10:10" x14ac:dyDescent="0.25">
      <c r="J646" s="34" t="str">
        <f t="shared" si="9"/>
        <v/>
      </c>
    </row>
    <row r="647" spans="10:10" x14ac:dyDescent="0.25">
      <c r="J647" s="34" t="str">
        <f t="shared" si="9"/>
        <v/>
      </c>
    </row>
    <row r="648" spans="10:10" x14ac:dyDescent="0.25">
      <c r="J648" s="34" t="str">
        <f t="shared" ref="J648:J711" si="10">IF(SUM(H648:I648)=0,"",(J647+I648-H648))</f>
        <v/>
      </c>
    </row>
    <row r="649" spans="10:10" x14ac:dyDescent="0.25">
      <c r="J649" s="34" t="str">
        <f t="shared" si="10"/>
        <v/>
      </c>
    </row>
    <row r="650" spans="10:10" x14ac:dyDescent="0.25">
      <c r="J650" s="34" t="str">
        <f t="shared" si="10"/>
        <v/>
      </c>
    </row>
    <row r="651" spans="10:10" x14ac:dyDescent="0.25">
      <c r="J651" s="34" t="str">
        <f t="shared" si="10"/>
        <v/>
      </c>
    </row>
    <row r="652" spans="10:10" x14ac:dyDescent="0.25">
      <c r="J652" s="34" t="str">
        <f t="shared" si="10"/>
        <v/>
      </c>
    </row>
    <row r="653" spans="10:10" x14ac:dyDescent="0.25">
      <c r="J653" s="34" t="str">
        <f t="shared" si="10"/>
        <v/>
      </c>
    </row>
    <row r="654" spans="10:10" x14ac:dyDescent="0.25">
      <c r="J654" s="34" t="str">
        <f t="shared" si="10"/>
        <v/>
      </c>
    </row>
    <row r="655" spans="10:10" x14ac:dyDescent="0.25">
      <c r="J655" s="34" t="str">
        <f t="shared" si="10"/>
        <v/>
      </c>
    </row>
    <row r="656" spans="10:10" x14ac:dyDescent="0.25">
      <c r="J656" s="34" t="str">
        <f t="shared" si="10"/>
        <v/>
      </c>
    </row>
    <row r="657" spans="10:10" x14ac:dyDescent="0.25">
      <c r="J657" s="34" t="str">
        <f t="shared" si="10"/>
        <v/>
      </c>
    </row>
    <row r="658" spans="10:10" x14ac:dyDescent="0.25">
      <c r="J658" s="34" t="str">
        <f t="shared" si="10"/>
        <v/>
      </c>
    </row>
    <row r="659" spans="10:10" x14ac:dyDescent="0.25">
      <c r="J659" s="34" t="str">
        <f t="shared" si="10"/>
        <v/>
      </c>
    </row>
    <row r="660" spans="10:10" x14ac:dyDescent="0.25">
      <c r="J660" s="34" t="str">
        <f t="shared" si="10"/>
        <v/>
      </c>
    </row>
    <row r="661" spans="10:10" x14ac:dyDescent="0.25">
      <c r="J661" s="34" t="str">
        <f t="shared" si="10"/>
        <v/>
      </c>
    </row>
    <row r="662" spans="10:10" x14ac:dyDescent="0.25">
      <c r="J662" s="34" t="str">
        <f t="shared" si="10"/>
        <v/>
      </c>
    </row>
    <row r="663" spans="10:10" x14ac:dyDescent="0.25">
      <c r="J663" s="34" t="str">
        <f t="shared" si="10"/>
        <v/>
      </c>
    </row>
    <row r="664" spans="10:10" x14ac:dyDescent="0.25">
      <c r="J664" s="34" t="str">
        <f t="shared" si="10"/>
        <v/>
      </c>
    </row>
    <row r="665" spans="10:10" x14ac:dyDescent="0.25">
      <c r="J665" s="34" t="str">
        <f t="shared" si="10"/>
        <v/>
      </c>
    </row>
    <row r="666" spans="10:10" x14ac:dyDescent="0.25">
      <c r="J666" s="34" t="str">
        <f t="shared" si="10"/>
        <v/>
      </c>
    </row>
    <row r="667" spans="10:10" x14ac:dyDescent="0.25">
      <c r="J667" s="34" t="str">
        <f t="shared" si="10"/>
        <v/>
      </c>
    </row>
    <row r="668" spans="10:10" x14ac:dyDescent="0.25">
      <c r="J668" s="34" t="str">
        <f t="shared" si="10"/>
        <v/>
      </c>
    </row>
    <row r="669" spans="10:10" x14ac:dyDescent="0.25">
      <c r="J669" s="34" t="str">
        <f t="shared" si="10"/>
        <v/>
      </c>
    </row>
    <row r="670" spans="10:10" x14ac:dyDescent="0.25">
      <c r="J670" s="34" t="str">
        <f t="shared" si="10"/>
        <v/>
      </c>
    </row>
    <row r="671" spans="10:10" x14ac:dyDescent="0.25">
      <c r="J671" s="34" t="str">
        <f t="shared" si="10"/>
        <v/>
      </c>
    </row>
    <row r="672" spans="10:10" x14ac:dyDescent="0.25">
      <c r="J672" s="34" t="str">
        <f t="shared" si="10"/>
        <v/>
      </c>
    </row>
    <row r="673" spans="10:10" x14ac:dyDescent="0.25">
      <c r="J673" s="34" t="str">
        <f t="shared" si="10"/>
        <v/>
      </c>
    </row>
    <row r="674" spans="10:10" x14ac:dyDescent="0.25">
      <c r="J674" s="34" t="str">
        <f t="shared" si="10"/>
        <v/>
      </c>
    </row>
    <row r="675" spans="10:10" x14ac:dyDescent="0.25">
      <c r="J675" s="34" t="str">
        <f t="shared" si="10"/>
        <v/>
      </c>
    </row>
    <row r="676" spans="10:10" x14ac:dyDescent="0.25">
      <c r="J676" s="34" t="str">
        <f t="shared" si="10"/>
        <v/>
      </c>
    </row>
    <row r="677" spans="10:10" x14ac:dyDescent="0.25">
      <c r="J677" s="34" t="str">
        <f t="shared" si="10"/>
        <v/>
      </c>
    </row>
    <row r="678" spans="10:10" x14ac:dyDescent="0.25">
      <c r="J678" s="34" t="str">
        <f t="shared" si="10"/>
        <v/>
      </c>
    </row>
    <row r="679" spans="10:10" x14ac:dyDescent="0.25">
      <c r="J679" s="34" t="str">
        <f t="shared" si="10"/>
        <v/>
      </c>
    </row>
    <row r="680" spans="10:10" x14ac:dyDescent="0.25">
      <c r="J680" s="34" t="str">
        <f t="shared" si="10"/>
        <v/>
      </c>
    </row>
    <row r="681" spans="10:10" x14ac:dyDescent="0.25">
      <c r="J681" s="34" t="str">
        <f t="shared" si="10"/>
        <v/>
      </c>
    </row>
    <row r="682" spans="10:10" x14ac:dyDescent="0.25">
      <c r="J682" s="34" t="str">
        <f t="shared" si="10"/>
        <v/>
      </c>
    </row>
    <row r="683" spans="10:10" x14ac:dyDescent="0.25">
      <c r="J683" s="34" t="str">
        <f t="shared" si="10"/>
        <v/>
      </c>
    </row>
    <row r="684" spans="10:10" x14ac:dyDescent="0.25">
      <c r="J684" s="34" t="str">
        <f t="shared" si="10"/>
        <v/>
      </c>
    </row>
    <row r="685" spans="10:10" x14ac:dyDescent="0.25">
      <c r="J685" s="34" t="str">
        <f t="shared" si="10"/>
        <v/>
      </c>
    </row>
    <row r="686" spans="10:10" x14ac:dyDescent="0.25">
      <c r="J686" s="34" t="str">
        <f t="shared" si="10"/>
        <v/>
      </c>
    </row>
    <row r="687" spans="10:10" x14ac:dyDescent="0.25">
      <c r="J687" s="34" t="str">
        <f t="shared" si="10"/>
        <v/>
      </c>
    </row>
    <row r="688" spans="10:10" x14ac:dyDescent="0.25">
      <c r="J688" s="34" t="str">
        <f t="shared" si="10"/>
        <v/>
      </c>
    </row>
    <row r="689" spans="10:10" x14ac:dyDescent="0.25">
      <c r="J689" s="34" t="str">
        <f t="shared" si="10"/>
        <v/>
      </c>
    </row>
    <row r="690" spans="10:10" x14ac:dyDescent="0.25">
      <c r="J690" s="34" t="str">
        <f t="shared" si="10"/>
        <v/>
      </c>
    </row>
    <row r="691" spans="10:10" x14ac:dyDescent="0.25">
      <c r="J691" s="34" t="str">
        <f t="shared" si="10"/>
        <v/>
      </c>
    </row>
    <row r="692" spans="10:10" x14ac:dyDescent="0.25">
      <c r="J692" s="34" t="str">
        <f t="shared" si="10"/>
        <v/>
      </c>
    </row>
    <row r="693" spans="10:10" x14ac:dyDescent="0.25">
      <c r="J693" s="34" t="str">
        <f t="shared" si="10"/>
        <v/>
      </c>
    </row>
    <row r="694" spans="10:10" x14ac:dyDescent="0.25">
      <c r="J694" s="34" t="str">
        <f t="shared" si="10"/>
        <v/>
      </c>
    </row>
    <row r="695" spans="10:10" x14ac:dyDescent="0.25">
      <c r="J695" s="34" t="str">
        <f t="shared" si="10"/>
        <v/>
      </c>
    </row>
    <row r="696" spans="10:10" x14ac:dyDescent="0.25">
      <c r="J696" s="34" t="str">
        <f t="shared" si="10"/>
        <v/>
      </c>
    </row>
    <row r="697" spans="10:10" x14ac:dyDescent="0.25">
      <c r="J697" s="34" t="str">
        <f t="shared" si="10"/>
        <v/>
      </c>
    </row>
    <row r="698" spans="10:10" x14ac:dyDescent="0.25">
      <c r="J698" s="34" t="str">
        <f t="shared" si="10"/>
        <v/>
      </c>
    </row>
    <row r="699" spans="10:10" x14ac:dyDescent="0.25">
      <c r="J699" s="34" t="str">
        <f t="shared" si="10"/>
        <v/>
      </c>
    </row>
    <row r="700" spans="10:10" x14ac:dyDescent="0.25">
      <c r="J700" s="34" t="str">
        <f t="shared" si="10"/>
        <v/>
      </c>
    </row>
    <row r="701" spans="10:10" x14ac:dyDescent="0.25">
      <c r="J701" s="34" t="str">
        <f t="shared" si="10"/>
        <v/>
      </c>
    </row>
    <row r="702" spans="10:10" x14ac:dyDescent="0.25">
      <c r="J702" s="34" t="str">
        <f t="shared" si="10"/>
        <v/>
      </c>
    </row>
    <row r="703" spans="10:10" x14ac:dyDescent="0.25">
      <c r="J703" s="34" t="str">
        <f t="shared" si="10"/>
        <v/>
      </c>
    </row>
    <row r="704" spans="10:10" x14ac:dyDescent="0.25">
      <c r="J704" s="34" t="str">
        <f t="shared" si="10"/>
        <v/>
      </c>
    </row>
    <row r="705" spans="10:10" x14ac:dyDescent="0.25">
      <c r="J705" s="34" t="str">
        <f t="shared" si="10"/>
        <v/>
      </c>
    </row>
    <row r="706" spans="10:10" x14ac:dyDescent="0.25">
      <c r="J706" s="34" t="str">
        <f t="shared" si="10"/>
        <v/>
      </c>
    </row>
    <row r="707" spans="10:10" x14ac:dyDescent="0.25">
      <c r="J707" s="34" t="str">
        <f t="shared" si="10"/>
        <v/>
      </c>
    </row>
    <row r="708" spans="10:10" x14ac:dyDescent="0.25">
      <c r="J708" s="34" t="str">
        <f t="shared" si="10"/>
        <v/>
      </c>
    </row>
    <row r="709" spans="10:10" x14ac:dyDescent="0.25">
      <c r="J709" s="34" t="str">
        <f t="shared" si="10"/>
        <v/>
      </c>
    </row>
    <row r="710" spans="10:10" x14ac:dyDescent="0.25">
      <c r="J710" s="34" t="str">
        <f t="shared" si="10"/>
        <v/>
      </c>
    </row>
    <row r="711" spans="10:10" x14ac:dyDescent="0.25">
      <c r="J711" s="34" t="str">
        <f t="shared" si="10"/>
        <v/>
      </c>
    </row>
    <row r="712" spans="10:10" x14ac:dyDescent="0.25">
      <c r="J712" s="34" t="str">
        <f t="shared" ref="J712:J775" si="11">IF(SUM(H712:I712)=0,"",(J711+I712-H712))</f>
        <v/>
      </c>
    </row>
    <row r="713" spans="10:10" x14ac:dyDescent="0.25">
      <c r="J713" s="34" t="str">
        <f t="shared" si="11"/>
        <v/>
      </c>
    </row>
    <row r="714" spans="10:10" x14ac:dyDescent="0.25">
      <c r="J714" s="34" t="str">
        <f t="shared" si="11"/>
        <v/>
      </c>
    </row>
    <row r="715" spans="10:10" x14ac:dyDescent="0.25">
      <c r="J715" s="34" t="str">
        <f t="shared" si="11"/>
        <v/>
      </c>
    </row>
    <row r="716" spans="10:10" x14ac:dyDescent="0.25">
      <c r="J716" s="34" t="str">
        <f t="shared" si="11"/>
        <v/>
      </c>
    </row>
    <row r="717" spans="10:10" x14ac:dyDescent="0.25">
      <c r="J717" s="34" t="str">
        <f t="shared" si="11"/>
        <v/>
      </c>
    </row>
    <row r="718" spans="10:10" x14ac:dyDescent="0.25">
      <c r="J718" s="34" t="str">
        <f t="shared" si="11"/>
        <v/>
      </c>
    </row>
    <row r="719" spans="10:10" x14ac:dyDescent="0.25">
      <c r="J719" s="34" t="str">
        <f t="shared" si="11"/>
        <v/>
      </c>
    </row>
    <row r="720" spans="10:10" x14ac:dyDescent="0.25">
      <c r="J720" s="34" t="str">
        <f t="shared" si="11"/>
        <v/>
      </c>
    </row>
    <row r="721" spans="10:10" x14ac:dyDescent="0.25">
      <c r="J721" s="34" t="str">
        <f t="shared" si="11"/>
        <v/>
      </c>
    </row>
    <row r="722" spans="10:10" x14ac:dyDescent="0.25">
      <c r="J722" s="34" t="str">
        <f t="shared" si="11"/>
        <v/>
      </c>
    </row>
    <row r="723" spans="10:10" x14ac:dyDescent="0.25">
      <c r="J723" s="34" t="str">
        <f t="shared" si="11"/>
        <v/>
      </c>
    </row>
    <row r="724" spans="10:10" x14ac:dyDescent="0.25">
      <c r="J724" s="34" t="str">
        <f t="shared" si="11"/>
        <v/>
      </c>
    </row>
    <row r="725" spans="10:10" x14ac:dyDescent="0.25">
      <c r="J725" s="34" t="str">
        <f t="shared" si="11"/>
        <v/>
      </c>
    </row>
    <row r="726" spans="10:10" x14ac:dyDescent="0.25">
      <c r="J726" s="34" t="str">
        <f t="shared" si="11"/>
        <v/>
      </c>
    </row>
    <row r="727" spans="10:10" x14ac:dyDescent="0.25">
      <c r="J727" s="34" t="str">
        <f t="shared" si="11"/>
        <v/>
      </c>
    </row>
    <row r="728" spans="10:10" x14ac:dyDescent="0.25">
      <c r="J728" s="34" t="str">
        <f t="shared" si="11"/>
        <v/>
      </c>
    </row>
    <row r="729" spans="10:10" x14ac:dyDescent="0.25">
      <c r="J729" s="34" t="str">
        <f t="shared" si="11"/>
        <v/>
      </c>
    </row>
    <row r="730" spans="10:10" x14ac:dyDescent="0.25">
      <c r="J730" s="34" t="str">
        <f t="shared" si="11"/>
        <v/>
      </c>
    </row>
    <row r="731" spans="10:10" x14ac:dyDescent="0.25">
      <c r="J731" s="34" t="str">
        <f t="shared" si="11"/>
        <v/>
      </c>
    </row>
    <row r="732" spans="10:10" x14ac:dyDescent="0.25">
      <c r="J732" s="34" t="str">
        <f t="shared" si="11"/>
        <v/>
      </c>
    </row>
    <row r="733" spans="10:10" x14ac:dyDescent="0.25">
      <c r="J733" s="34" t="str">
        <f t="shared" si="11"/>
        <v/>
      </c>
    </row>
    <row r="734" spans="10:10" x14ac:dyDescent="0.25">
      <c r="J734" s="34" t="str">
        <f t="shared" si="11"/>
        <v/>
      </c>
    </row>
    <row r="735" spans="10:10" x14ac:dyDescent="0.25">
      <c r="J735" s="34" t="str">
        <f t="shared" si="11"/>
        <v/>
      </c>
    </row>
    <row r="736" spans="10:10" x14ac:dyDescent="0.25">
      <c r="J736" s="34" t="str">
        <f t="shared" si="11"/>
        <v/>
      </c>
    </row>
    <row r="737" spans="10:10" x14ac:dyDescent="0.25">
      <c r="J737" s="34" t="str">
        <f t="shared" si="11"/>
        <v/>
      </c>
    </row>
    <row r="738" spans="10:10" x14ac:dyDescent="0.25">
      <c r="J738" s="34" t="str">
        <f t="shared" si="11"/>
        <v/>
      </c>
    </row>
    <row r="739" spans="10:10" x14ac:dyDescent="0.25">
      <c r="J739" s="34" t="str">
        <f t="shared" si="11"/>
        <v/>
      </c>
    </row>
    <row r="740" spans="10:10" x14ac:dyDescent="0.25">
      <c r="J740" s="34" t="str">
        <f t="shared" si="11"/>
        <v/>
      </c>
    </row>
    <row r="741" spans="10:10" x14ac:dyDescent="0.25">
      <c r="J741" s="34" t="str">
        <f t="shared" si="11"/>
        <v/>
      </c>
    </row>
    <row r="742" spans="10:10" x14ac:dyDescent="0.25">
      <c r="J742" s="34" t="str">
        <f t="shared" si="11"/>
        <v/>
      </c>
    </row>
    <row r="743" spans="10:10" x14ac:dyDescent="0.25">
      <c r="J743" s="34" t="str">
        <f t="shared" si="11"/>
        <v/>
      </c>
    </row>
    <row r="744" spans="10:10" x14ac:dyDescent="0.25">
      <c r="J744" s="34" t="str">
        <f t="shared" si="11"/>
        <v/>
      </c>
    </row>
    <row r="745" spans="10:10" x14ac:dyDescent="0.25">
      <c r="J745" s="34" t="str">
        <f t="shared" si="11"/>
        <v/>
      </c>
    </row>
    <row r="746" spans="10:10" x14ac:dyDescent="0.25">
      <c r="J746" s="34" t="str">
        <f t="shared" si="11"/>
        <v/>
      </c>
    </row>
    <row r="747" spans="10:10" x14ac:dyDescent="0.25">
      <c r="J747" s="34" t="str">
        <f t="shared" si="11"/>
        <v/>
      </c>
    </row>
    <row r="748" spans="10:10" x14ac:dyDescent="0.25">
      <c r="J748" s="34" t="str">
        <f t="shared" si="11"/>
        <v/>
      </c>
    </row>
    <row r="749" spans="10:10" x14ac:dyDescent="0.25">
      <c r="J749" s="34" t="str">
        <f t="shared" si="11"/>
        <v/>
      </c>
    </row>
    <row r="750" spans="10:10" x14ac:dyDescent="0.25">
      <c r="J750" s="34" t="str">
        <f t="shared" si="11"/>
        <v/>
      </c>
    </row>
    <row r="751" spans="10:10" x14ac:dyDescent="0.25">
      <c r="J751" s="34" t="str">
        <f t="shared" si="11"/>
        <v/>
      </c>
    </row>
    <row r="752" spans="10:10" x14ac:dyDescent="0.25">
      <c r="J752" s="34" t="str">
        <f t="shared" si="11"/>
        <v/>
      </c>
    </row>
    <row r="753" spans="10:10" x14ac:dyDescent="0.25">
      <c r="J753" s="34" t="str">
        <f t="shared" si="11"/>
        <v/>
      </c>
    </row>
    <row r="754" spans="10:10" x14ac:dyDescent="0.25">
      <c r="J754" s="34" t="str">
        <f t="shared" si="11"/>
        <v/>
      </c>
    </row>
    <row r="755" spans="10:10" x14ac:dyDescent="0.25">
      <c r="J755" s="34" t="str">
        <f t="shared" si="11"/>
        <v/>
      </c>
    </row>
    <row r="756" spans="10:10" x14ac:dyDescent="0.25">
      <c r="J756" s="34" t="str">
        <f t="shared" si="11"/>
        <v/>
      </c>
    </row>
    <row r="757" spans="10:10" x14ac:dyDescent="0.25">
      <c r="J757" s="34" t="str">
        <f t="shared" si="11"/>
        <v/>
      </c>
    </row>
    <row r="758" spans="10:10" x14ac:dyDescent="0.25">
      <c r="J758" s="34" t="str">
        <f t="shared" si="11"/>
        <v/>
      </c>
    </row>
    <row r="759" spans="10:10" x14ac:dyDescent="0.25">
      <c r="J759" s="34" t="str">
        <f t="shared" si="11"/>
        <v/>
      </c>
    </row>
    <row r="760" spans="10:10" x14ac:dyDescent="0.25">
      <c r="J760" s="34" t="str">
        <f t="shared" si="11"/>
        <v/>
      </c>
    </row>
    <row r="761" spans="10:10" x14ac:dyDescent="0.25">
      <c r="J761" s="34" t="str">
        <f t="shared" si="11"/>
        <v/>
      </c>
    </row>
    <row r="762" spans="10:10" x14ac:dyDescent="0.25">
      <c r="J762" s="34" t="str">
        <f t="shared" si="11"/>
        <v/>
      </c>
    </row>
    <row r="763" spans="10:10" x14ac:dyDescent="0.25">
      <c r="J763" s="34" t="str">
        <f t="shared" si="11"/>
        <v/>
      </c>
    </row>
    <row r="764" spans="10:10" x14ac:dyDescent="0.25">
      <c r="J764" s="34" t="str">
        <f t="shared" si="11"/>
        <v/>
      </c>
    </row>
    <row r="765" spans="10:10" x14ac:dyDescent="0.25">
      <c r="J765" s="34" t="str">
        <f t="shared" si="11"/>
        <v/>
      </c>
    </row>
    <row r="766" spans="10:10" x14ac:dyDescent="0.25">
      <c r="J766" s="34" t="str">
        <f t="shared" si="11"/>
        <v/>
      </c>
    </row>
    <row r="767" spans="10:10" x14ac:dyDescent="0.25">
      <c r="J767" s="34" t="str">
        <f t="shared" si="11"/>
        <v/>
      </c>
    </row>
    <row r="768" spans="10:10" x14ac:dyDescent="0.25">
      <c r="J768" s="34" t="str">
        <f t="shared" si="11"/>
        <v/>
      </c>
    </row>
    <row r="769" spans="10:10" x14ac:dyDescent="0.25">
      <c r="J769" s="34" t="str">
        <f t="shared" si="11"/>
        <v/>
      </c>
    </row>
    <row r="770" spans="10:10" x14ac:dyDescent="0.25">
      <c r="J770" s="34" t="str">
        <f t="shared" si="11"/>
        <v/>
      </c>
    </row>
    <row r="771" spans="10:10" x14ac:dyDescent="0.25">
      <c r="J771" s="34" t="str">
        <f t="shared" si="11"/>
        <v/>
      </c>
    </row>
    <row r="772" spans="10:10" x14ac:dyDescent="0.25">
      <c r="J772" s="34" t="str">
        <f t="shared" si="11"/>
        <v/>
      </c>
    </row>
    <row r="773" spans="10:10" x14ac:dyDescent="0.25">
      <c r="J773" s="34" t="str">
        <f t="shared" si="11"/>
        <v/>
      </c>
    </row>
    <row r="774" spans="10:10" x14ac:dyDescent="0.25">
      <c r="J774" s="34" t="str">
        <f t="shared" si="11"/>
        <v/>
      </c>
    </row>
    <row r="775" spans="10:10" x14ac:dyDescent="0.25">
      <c r="J775" s="34" t="str">
        <f t="shared" si="11"/>
        <v/>
      </c>
    </row>
    <row r="776" spans="10:10" x14ac:dyDescent="0.25">
      <c r="J776" s="34" t="str">
        <f t="shared" ref="J776:J839" si="12">IF(SUM(H776:I776)=0,"",(J775+I776-H776))</f>
        <v/>
      </c>
    </row>
    <row r="777" spans="10:10" x14ac:dyDescent="0.25">
      <c r="J777" s="34" t="str">
        <f t="shared" si="12"/>
        <v/>
      </c>
    </row>
    <row r="778" spans="10:10" x14ac:dyDescent="0.25">
      <c r="J778" s="34" t="str">
        <f t="shared" si="12"/>
        <v/>
      </c>
    </row>
    <row r="779" spans="10:10" x14ac:dyDescent="0.25">
      <c r="J779" s="34" t="str">
        <f t="shared" si="12"/>
        <v/>
      </c>
    </row>
    <row r="780" spans="10:10" x14ac:dyDescent="0.25">
      <c r="J780" s="34" t="str">
        <f t="shared" si="12"/>
        <v/>
      </c>
    </row>
    <row r="781" spans="10:10" x14ac:dyDescent="0.25">
      <c r="J781" s="34" t="str">
        <f t="shared" si="12"/>
        <v/>
      </c>
    </row>
    <row r="782" spans="10:10" x14ac:dyDescent="0.25">
      <c r="J782" s="34" t="str">
        <f t="shared" si="12"/>
        <v/>
      </c>
    </row>
    <row r="783" spans="10:10" x14ac:dyDescent="0.25">
      <c r="J783" s="34" t="str">
        <f t="shared" si="12"/>
        <v/>
      </c>
    </row>
    <row r="784" spans="10:10" x14ac:dyDescent="0.25">
      <c r="J784" s="34" t="str">
        <f t="shared" si="12"/>
        <v/>
      </c>
    </row>
    <row r="785" spans="10:10" x14ac:dyDescent="0.25">
      <c r="J785" s="34" t="str">
        <f t="shared" si="12"/>
        <v/>
      </c>
    </row>
    <row r="786" spans="10:10" x14ac:dyDescent="0.25">
      <c r="J786" s="34" t="str">
        <f t="shared" si="12"/>
        <v/>
      </c>
    </row>
    <row r="787" spans="10:10" x14ac:dyDescent="0.25">
      <c r="J787" s="34" t="str">
        <f t="shared" si="12"/>
        <v/>
      </c>
    </row>
    <row r="788" spans="10:10" x14ac:dyDescent="0.25">
      <c r="J788" s="34" t="str">
        <f t="shared" si="12"/>
        <v/>
      </c>
    </row>
    <row r="789" spans="10:10" x14ac:dyDescent="0.25">
      <c r="J789" s="34" t="str">
        <f t="shared" si="12"/>
        <v/>
      </c>
    </row>
    <row r="790" spans="10:10" x14ac:dyDescent="0.25">
      <c r="J790" s="34" t="str">
        <f t="shared" si="12"/>
        <v/>
      </c>
    </row>
    <row r="791" spans="10:10" x14ac:dyDescent="0.25">
      <c r="J791" s="34" t="str">
        <f t="shared" si="12"/>
        <v/>
      </c>
    </row>
    <row r="792" spans="10:10" x14ac:dyDescent="0.25">
      <c r="J792" s="34" t="str">
        <f t="shared" si="12"/>
        <v/>
      </c>
    </row>
    <row r="793" spans="10:10" x14ac:dyDescent="0.25">
      <c r="J793" s="34" t="str">
        <f t="shared" si="12"/>
        <v/>
      </c>
    </row>
    <row r="794" spans="10:10" x14ac:dyDescent="0.25">
      <c r="J794" s="34" t="str">
        <f t="shared" si="12"/>
        <v/>
      </c>
    </row>
    <row r="795" spans="10:10" x14ac:dyDescent="0.25">
      <c r="J795" s="34" t="str">
        <f t="shared" si="12"/>
        <v/>
      </c>
    </row>
    <row r="796" spans="10:10" x14ac:dyDescent="0.25">
      <c r="J796" s="34" t="str">
        <f t="shared" si="12"/>
        <v/>
      </c>
    </row>
    <row r="797" spans="10:10" x14ac:dyDescent="0.25">
      <c r="J797" s="34" t="str">
        <f t="shared" si="12"/>
        <v/>
      </c>
    </row>
    <row r="798" spans="10:10" x14ac:dyDescent="0.25">
      <c r="J798" s="34" t="str">
        <f t="shared" si="12"/>
        <v/>
      </c>
    </row>
    <row r="799" spans="10:10" x14ac:dyDescent="0.25">
      <c r="J799" s="34" t="str">
        <f t="shared" si="12"/>
        <v/>
      </c>
    </row>
    <row r="800" spans="10:10" x14ac:dyDescent="0.25">
      <c r="J800" s="34" t="str">
        <f t="shared" si="12"/>
        <v/>
      </c>
    </row>
    <row r="801" spans="10:10" x14ac:dyDescent="0.25">
      <c r="J801" s="34" t="str">
        <f t="shared" si="12"/>
        <v/>
      </c>
    </row>
    <row r="802" spans="10:10" x14ac:dyDescent="0.25">
      <c r="J802" s="34" t="str">
        <f t="shared" si="12"/>
        <v/>
      </c>
    </row>
    <row r="803" spans="10:10" x14ac:dyDescent="0.25">
      <c r="J803" s="34" t="str">
        <f t="shared" si="12"/>
        <v/>
      </c>
    </row>
    <row r="804" spans="10:10" x14ac:dyDescent="0.25">
      <c r="J804" s="34" t="str">
        <f t="shared" si="12"/>
        <v/>
      </c>
    </row>
    <row r="805" spans="10:10" x14ac:dyDescent="0.25">
      <c r="J805" s="34" t="str">
        <f t="shared" si="12"/>
        <v/>
      </c>
    </row>
    <row r="806" spans="10:10" x14ac:dyDescent="0.25">
      <c r="J806" s="34" t="str">
        <f t="shared" si="12"/>
        <v/>
      </c>
    </row>
    <row r="807" spans="10:10" x14ac:dyDescent="0.25">
      <c r="J807" s="34" t="str">
        <f t="shared" si="12"/>
        <v/>
      </c>
    </row>
    <row r="808" spans="10:10" x14ac:dyDescent="0.25">
      <c r="J808" s="34" t="str">
        <f t="shared" si="12"/>
        <v/>
      </c>
    </row>
    <row r="809" spans="10:10" x14ac:dyDescent="0.25">
      <c r="J809" s="34" t="str">
        <f t="shared" si="12"/>
        <v/>
      </c>
    </row>
    <row r="810" spans="10:10" x14ac:dyDescent="0.25">
      <c r="J810" s="34" t="str">
        <f t="shared" si="12"/>
        <v/>
      </c>
    </row>
    <row r="811" spans="10:10" x14ac:dyDescent="0.25">
      <c r="J811" s="34" t="str">
        <f t="shared" si="12"/>
        <v/>
      </c>
    </row>
    <row r="812" spans="10:10" x14ac:dyDescent="0.25">
      <c r="J812" s="34" t="str">
        <f t="shared" si="12"/>
        <v/>
      </c>
    </row>
    <row r="813" spans="10:10" x14ac:dyDescent="0.25">
      <c r="J813" s="34" t="str">
        <f t="shared" si="12"/>
        <v/>
      </c>
    </row>
    <row r="814" spans="10:10" x14ac:dyDescent="0.25">
      <c r="J814" s="34" t="str">
        <f t="shared" si="12"/>
        <v/>
      </c>
    </row>
    <row r="815" spans="10:10" x14ac:dyDescent="0.25">
      <c r="J815" s="34" t="str">
        <f t="shared" si="12"/>
        <v/>
      </c>
    </row>
    <row r="816" spans="10:10" x14ac:dyDescent="0.25">
      <c r="J816" s="34" t="str">
        <f t="shared" si="12"/>
        <v/>
      </c>
    </row>
    <row r="817" spans="10:10" x14ac:dyDescent="0.25">
      <c r="J817" s="34" t="str">
        <f t="shared" si="12"/>
        <v/>
      </c>
    </row>
    <row r="818" spans="10:10" x14ac:dyDescent="0.25">
      <c r="J818" s="34" t="str">
        <f t="shared" si="12"/>
        <v/>
      </c>
    </row>
    <row r="819" spans="10:10" x14ac:dyDescent="0.25">
      <c r="J819" s="34" t="str">
        <f t="shared" si="12"/>
        <v/>
      </c>
    </row>
    <row r="820" spans="10:10" x14ac:dyDescent="0.25">
      <c r="J820" s="34" t="str">
        <f t="shared" si="12"/>
        <v/>
      </c>
    </row>
    <row r="821" spans="10:10" x14ac:dyDescent="0.25">
      <c r="J821" s="34" t="str">
        <f t="shared" si="12"/>
        <v/>
      </c>
    </row>
    <row r="822" spans="10:10" x14ac:dyDescent="0.25">
      <c r="J822" s="34" t="str">
        <f t="shared" si="12"/>
        <v/>
      </c>
    </row>
    <row r="823" spans="10:10" x14ac:dyDescent="0.25">
      <c r="J823" s="34" t="str">
        <f t="shared" si="12"/>
        <v/>
      </c>
    </row>
    <row r="824" spans="10:10" x14ac:dyDescent="0.25">
      <c r="J824" s="34" t="str">
        <f t="shared" si="12"/>
        <v/>
      </c>
    </row>
    <row r="825" spans="10:10" x14ac:dyDescent="0.25">
      <c r="J825" s="34" t="str">
        <f t="shared" si="12"/>
        <v/>
      </c>
    </row>
    <row r="826" spans="10:10" x14ac:dyDescent="0.25">
      <c r="J826" s="34" t="str">
        <f t="shared" si="12"/>
        <v/>
      </c>
    </row>
    <row r="827" spans="10:10" x14ac:dyDescent="0.25">
      <c r="J827" s="34" t="str">
        <f t="shared" si="12"/>
        <v/>
      </c>
    </row>
    <row r="828" spans="10:10" x14ac:dyDescent="0.25">
      <c r="J828" s="34" t="str">
        <f t="shared" si="12"/>
        <v/>
      </c>
    </row>
    <row r="829" spans="10:10" x14ac:dyDescent="0.25">
      <c r="J829" s="34" t="str">
        <f t="shared" si="12"/>
        <v/>
      </c>
    </row>
    <row r="830" spans="10:10" x14ac:dyDescent="0.25">
      <c r="J830" s="34" t="str">
        <f t="shared" si="12"/>
        <v/>
      </c>
    </row>
    <row r="831" spans="10:10" x14ac:dyDescent="0.25">
      <c r="J831" s="34" t="str">
        <f t="shared" si="12"/>
        <v/>
      </c>
    </row>
    <row r="832" spans="10:10" x14ac:dyDescent="0.25">
      <c r="J832" s="34" t="str">
        <f t="shared" si="12"/>
        <v/>
      </c>
    </row>
    <row r="833" spans="10:10" x14ac:dyDescent="0.25">
      <c r="J833" s="34" t="str">
        <f t="shared" si="12"/>
        <v/>
      </c>
    </row>
    <row r="834" spans="10:10" x14ac:dyDescent="0.25">
      <c r="J834" s="34" t="str">
        <f t="shared" si="12"/>
        <v/>
      </c>
    </row>
    <row r="835" spans="10:10" x14ac:dyDescent="0.25">
      <c r="J835" s="34" t="str">
        <f t="shared" si="12"/>
        <v/>
      </c>
    </row>
    <row r="836" spans="10:10" x14ac:dyDescent="0.25">
      <c r="J836" s="34" t="str">
        <f t="shared" si="12"/>
        <v/>
      </c>
    </row>
    <row r="837" spans="10:10" x14ac:dyDescent="0.25">
      <c r="J837" s="34" t="str">
        <f t="shared" si="12"/>
        <v/>
      </c>
    </row>
    <row r="838" spans="10:10" x14ac:dyDescent="0.25">
      <c r="J838" s="34" t="str">
        <f t="shared" si="12"/>
        <v/>
      </c>
    </row>
    <row r="839" spans="10:10" x14ac:dyDescent="0.25">
      <c r="J839" s="34" t="str">
        <f t="shared" si="12"/>
        <v/>
      </c>
    </row>
    <row r="840" spans="10:10" x14ac:dyDescent="0.25">
      <c r="J840" s="34" t="str">
        <f t="shared" ref="J840:J903" si="13">IF(SUM(H840:I840)=0,"",(J839+I840-H840))</f>
        <v/>
      </c>
    </row>
    <row r="841" spans="10:10" x14ac:dyDescent="0.25">
      <c r="J841" s="34" t="str">
        <f t="shared" si="13"/>
        <v/>
      </c>
    </row>
    <row r="842" spans="10:10" x14ac:dyDescent="0.25">
      <c r="J842" s="34" t="str">
        <f t="shared" si="13"/>
        <v/>
      </c>
    </row>
    <row r="843" spans="10:10" x14ac:dyDescent="0.25">
      <c r="J843" s="34" t="str">
        <f t="shared" si="13"/>
        <v/>
      </c>
    </row>
    <row r="844" spans="10:10" x14ac:dyDescent="0.25">
      <c r="J844" s="34" t="str">
        <f t="shared" si="13"/>
        <v/>
      </c>
    </row>
    <row r="845" spans="10:10" x14ac:dyDescent="0.25">
      <c r="J845" s="34" t="str">
        <f t="shared" si="13"/>
        <v/>
      </c>
    </row>
    <row r="846" spans="10:10" x14ac:dyDescent="0.25">
      <c r="J846" s="34" t="str">
        <f t="shared" si="13"/>
        <v/>
      </c>
    </row>
    <row r="847" spans="10:10" x14ac:dyDescent="0.25">
      <c r="J847" s="34" t="str">
        <f t="shared" si="13"/>
        <v/>
      </c>
    </row>
    <row r="848" spans="10:10" x14ac:dyDescent="0.25">
      <c r="J848" s="34" t="str">
        <f t="shared" si="13"/>
        <v/>
      </c>
    </row>
    <row r="849" spans="10:10" x14ac:dyDescent="0.25">
      <c r="J849" s="34" t="str">
        <f t="shared" si="13"/>
        <v/>
      </c>
    </row>
    <row r="850" spans="10:10" x14ac:dyDescent="0.25">
      <c r="J850" s="34" t="str">
        <f t="shared" si="13"/>
        <v/>
      </c>
    </row>
    <row r="851" spans="10:10" x14ac:dyDescent="0.25">
      <c r="J851" s="34" t="str">
        <f t="shared" si="13"/>
        <v/>
      </c>
    </row>
    <row r="852" spans="10:10" x14ac:dyDescent="0.25">
      <c r="J852" s="34" t="str">
        <f t="shared" si="13"/>
        <v/>
      </c>
    </row>
    <row r="853" spans="10:10" x14ac:dyDescent="0.25">
      <c r="J853" s="34" t="str">
        <f t="shared" si="13"/>
        <v/>
      </c>
    </row>
    <row r="854" spans="10:10" x14ac:dyDescent="0.25">
      <c r="J854" s="34" t="str">
        <f t="shared" si="13"/>
        <v/>
      </c>
    </row>
    <row r="855" spans="10:10" x14ac:dyDescent="0.25">
      <c r="J855" s="34" t="str">
        <f t="shared" si="13"/>
        <v/>
      </c>
    </row>
    <row r="856" spans="10:10" x14ac:dyDescent="0.25">
      <c r="J856" s="34" t="str">
        <f t="shared" si="13"/>
        <v/>
      </c>
    </row>
    <row r="857" spans="10:10" x14ac:dyDescent="0.25">
      <c r="J857" s="34" t="str">
        <f t="shared" si="13"/>
        <v/>
      </c>
    </row>
    <row r="858" spans="10:10" x14ac:dyDescent="0.25">
      <c r="J858" s="34" t="str">
        <f t="shared" si="13"/>
        <v/>
      </c>
    </row>
    <row r="859" spans="10:10" x14ac:dyDescent="0.25">
      <c r="J859" s="34" t="str">
        <f t="shared" si="13"/>
        <v/>
      </c>
    </row>
    <row r="860" spans="10:10" x14ac:dyDescent="0.25">
      <c r="J860" s="34" t="str">
        <f t="shared" si="13"/>
        <v/>
      </c>
    </row>
    <row r="861" spans="10:10" x14ac:dyDescent="0.25">
      <c r="J861" s="34" t="str">
        <f t="shared" si="13"/>
        <v/>
      </c>
    </row>
    <row r="862" spans="10:10" x14ac:dyDescent="0.25">
      <c r="J862" s="34" t="str">
        <f t="shared" si="13"/>
        <v/>
      </c>
    </row>
    <row r="863" spans="10:10" x14ac:dyDescent="0.25">
      <c r="J863" s="34" t="str">
        <f t="shared" si="13"/>
        <v/>
      </c>
    </row>
    <row r="864" spans="10:10" x14ac:dyDescent="0.25">
      <c r="J864" s="34" t="str">
        <f t="shared" si="13"/>
        <v/>
      </c>
    </row>
    <row r="865" spans="10:10" x14ac:dyDescent="0.25">
      <c r="J865" s="34" t="str">
        <f t="shared" si="13"/>
        <v/>
      </c>
    </row>
    <row r="866" spans="10:10" x14ac:dyDescent="0.25">
      <c r="J866" s="34" t="str">
        <f t="shared" si="13"/>
        <v/>
      </c>
    </row>
    <row r="867" spans="10:10" x14ac:dyDescent="0.25">
      <c r="J867" s="34" t="str">
        <f t="shared" si="13"/>
        <v/>
      </c>
    </row>
    <row r="868" spans="10:10" x14ac:dyDescent="0.25">
      <c r="J868" s="34" t="str">
        <f t="shared" si="13"/>
        <v/>
      </c>
    </row>
    <row r="869" spans="10:10" x14ac:dyDescent="0.25">
      <c r="J869" s="34" t="str">
        <f t="shared" si="13"/>
        <v/>
      </c>
    </row>
    <row r="870" spans="10:10" x14ac:dyDescent="0.25">
      <c r="J870" s="34" t="str">
        <f t="shared" si="13"/>
        <v/>
      </c>
    </row>
    <row r="871" spans="10:10" x14ac:dyDescent="0.25">
      <c r="J871" s="34" t="str">
        <f t="shared" si="13"/>
        <v/>
      </c>
    </row>
    <row r="872" spans="10:10" x14ac:dyDescent="0.25">
      <c r="J872" s="34" t="str">
        <f t="shared" si="13"/>
        <v/>
      </c>
    </row>
    <row r="873" spans="10:10" x14ac:dyDescent="0.25">
      <c r="J873" s="34" t="str">
        <f t="shared" si="13"/>
        <v/>
      </c>
    </row>
    <row r="874" spans="10:10" x14ac:dyDescent="0.25">
      <c r="J874" s="34" t="str">
        <f t="shared" si="13"/>
        <v/>
      </c>
    </row>
    <row r="875" spans="10:10" x14ac:dyDescent="0.25">
      <c r="J875" s="34" t="str">
        <f t="shared" si="13"/>
        <v/>
      </c>
    </row>
    <row r="876" spans="10:10" x14ac:dyDescent="0.25">
      <c r="J876" s="34" t="str">
        <f t="shared" si="13"/>
        <v/>
      </c>
    </row>
    <row r="877" spans="10:10" x14ac:dyDescent="0.25">
      <c r="J877" s="34" t="str">
        <f t="shared" si="13"/>
        <v/>
      </c>
    </row>
    <row r="878" spans="10:10" x14ac:dyDescent="0.25">
      <c r="J878" s="34" t="str">
        <f t="shared" si="13"/>
        <v/>
      </c>
    </row>
    <row r="879" spans="10:10" x14ac:dyDescent="0.25">
      <c r="J879" s="34" t="str">
        <f t="shared" si="13"/>
        <v/>
      </c>
    </row>
    <row r="880" spans="10:10" x14ac:dyDescent="0.25">
      <c r="J880" s="34" t="str">
        <f t="shared" si="13"/>
        <v/>
      </c>
    </row>
    <row r="881" spans="10:10" x14ac:dyDescent="0.25">
      <c r="J881" s="34" t="str">
        <f t="shared" si="13"/>
        <v/>
      </c>
    </row>
    <row r="882" spans="10:10" x14ac:dyDescent="0.25">
      <c r="J882" s="34" t="str">
        <f t="shared" si="13"/>
        <v/>
      </c>
    </row>
    <row r="883" spans="10:10" x14ac:dyDescent="0.25">
      <c r="J883" s="34" t="str">
        <f t="shared" si="13"/>
        <v/>
      </c>
    </row>
    <row r="884" spans="10:10" x14ac:dyDescent="0.25">
      <c r="J884" s="34" t="str">
        <f t="shared" si="13"/>
        <v/>
      </c>
    </row>
    <row r="885" spans="10:10" x14ac:dyDescent="0.25">
      <c r="J885" s="34" t="str">
        <f t="shared" si="13"/>
        <v/>
      </c>
    </row>
    <row r="886" spans="10:10" x14ac:dyDescent="0.25">
      <c r="J886" s="34" t="str">
        <f t="shared" si="13"/>
        <v/>
      </c>
    </row>
    <row r="887" spans="10:10" x14ac:dyDescent="0.25">
      <c r="J887" s="34" t="str">
        <f t="shared" si="13"/>
        <v/>
      </c>
    </row>
    <row r="888" spans="10:10" x14ac:dyDescent="0.25">
      <c r="J888" s="34" t="str">
        <f t="shared" si="13"/>
        <v/>
      </c>
    </row>
    <row r="889" spans="10:10" x14ac:dyDescent="0.25">
      <c r="J889" s="34" t="str">
        <f t="shared" si="13"/>
        <v/>
      </c>
    </row>
    <row r="890" spans="10:10" x14ac:dyDescent="0.25">
      <c r="J890" s="34" t="str">
        <f t="shared" si="13"/>
        <v/>
      </c>
    </row>
    <row r="891" spans="10:10" x14ac:dyDescent="0.25">
      <c r="J891" s="34" t="str">
        <f t="shared" si="13"/>
        <v/>
      </c>
    </row>
    <row r="892" spans="10:10" x14ac:dyDescent="0.25">
      <c r="J892" s="34" t="str">
        <f t="shared" si="13"/>
        <v/>
      </c>
    </row>
    <row r="893" spans="10:10" x14ac:dyDescent="0.25">
      <c r="J893" s="34" t="str">
        <f t="shared" si="13"/>
        <v/>
      </c>
    </row>
    <row r="894" spans="10:10" x14ac:dyDescent="0.25">
      <c r="J894" s="34" t="str">
        <f t="shared" si="13"/>
        <v/>
      </c>
    </row>
    <row r="895" spans="10:10" x14ac:dyDescent="0.25">
      <c r="J895" s="34" t="str">
        <f t="shared" si="13"/>
        <v/>
      </c>
    </row>
    <row r="896" spans="10:10" x14ac:dyDescent="0.25">
      <c r="J896" s="34" t="str">
        <f t="shared" si="13"/>
        <v/>
      </c>
    </row>
    <row r="897" spans="10:10" x14ac:dyDescent="0.25">
      <c r="J897" s="34" t="str">
        <f t="shared" si="13"/>
        <v/>
      </c>
    </row>
    <row r="898" spans="10:10" x14ac:dyDescent="0.25">
      <c r="J898" s="34" t="str">
        <f t="shared" si="13"/>
        <v/>
      </c>
    </row>
    <row r="899" spans="10:10" x14ac:dyDescent="0.25">
      <c r="J899" s="34" t="str">
        <f t="shared" si="13"/>
        <v/>
      </c>
    </row>
    <row r="900" spans="10:10" x14ac:dyDescent="0.25">
      <c r="J900" s="34" t="str">
        <f t="shared" si="13"/>
        <v/>
      </c>
    </row>
    <row r="901" spans="10:10" x14ac:dyDescent="0.25">
      <c r="J901" s="34" t="str">
        <f t="shared" si="13"/>
        <v/>
      </c>
    </row>
    <row r="902" spans="10:10" x14ac:dyDescent="0.25">
      <c r="J902" s="34" t="str">
        <f t="shared" si="13"/>
        <v/>
      </c>
    </row>
    <row r="903" spans="10:10" x14ac:dyDescent="0.25">
      <c r="J903" s="34" t="str">
        <f t="shared" si="13"/>
        <v/>
      </c>
    </row>
    <row r="904" spans="10:10" x14ac:dyDescent="0.25">
      <c r="J904" s="34" t="str">
        <f t="shared" ref="J904:J967" si="14">IF(SUM(H904:I904)=0,"",(J903+I904-H904))</f>
        <v/>
      </c>
    </row>
    <row r="905" spans="10:10" x14ac:dyDescent="0.25">
      <c r="J905" s="34" t="str">
        <f t="shared" si="14"/>
        <v/>
      </c>
    </row>
    <row r="906" spans="10:10" x14ac:dyDescent="0.25">
      <c r="J906" s="34" t="str">
        <f t="shared" si="14"/>
        <v/>
      </c>
    </row>
    <row r="907" spans="10:10" x14ac:dyDescent="0.25">
      <c r="J907" s="34" t="str">
        <f t="shared" si="14"/>
        <v/>
      </c>
    </row>
    <row r="908" spans="10:10" x14ac:dyDescent="0.25">
      <c r="J908" s="34" t="str">
        <f t="shared" si="14"/>
        <v/>
      </c>
    </row>
    <row r="909" spans="10:10" x14ac:dyDescent="0.25">
      <c r="J909" s="34" t="str">
        <f t="shared" si="14"/>
        <v/>
      </c>
    </row>
    <row r="910" spans="10:10" x14ac:dyDescent="0.25">
      <c r="J910" s="34" t="str">
        <f t="shared" si="14"/>
        <v/>
      </c>
    </row>
    <row r="911" spans="10:10" x14ac:dyDescent="0.25">
      <c r="J911" s="34" t="str">
        <f t="shared" si="14"/>
        <v/>
      </c>
    </row>
    <row r="912" spans="10:10" x14ac:dyDescent="0.25">
      <c r="J912" s="34" t="str">
        <f t="shared" si="14"/>
        <v/>
      </c>
    </row>
    <row r="913" spans="10:10" x14ac:dyDescent="0.25">
      <c r="J913" s="34" t="str">
        <f t="shared" si="14"/>
        <v/>
      </c>
    </row>
    <row r="914" spans="10:10" x14ac:dyDescent="0.25">
      <c r="J914" s="34" t="str">
        <f t="shared" si="14"/>
        <v/>
      </c>
    </row>
    <row r="915" spans="10:10" x14ac:dyDescent="0.25">
      <c r="J915" s="34" t="str">
        <f t="shared" si="14"/>
        <v/>
      </c>
    </row>
    <row r="916" spans="10:10" x14ac:dyDescent="0.25">
      <c r="J916" s="34" t="str">
        <f t="shared" si="14"/>
        <v/>
      </c>
    </row>
    <row r="917" spans="10:10" x14ac:dyDescent="0.25">
      <c r="J917" s="34" t="str">
        <f t="shared" si="14"/>
        <v/>
      </c>
    </row>
    <row r="918" spans="10:10" x14ac:dyDescent="0.25">
      <c r="J918" s="34" t="str">
        <f t="shared" si="14"/>
        <v/>
      </c>
    </row>
    <row r="919" spans="10:10" x14ac:dyDescent="0.25">
      <c r="J919" s="34" t="str">
        <f t="shared" si="14"/>
        <v/>
      </c>
    </row>
    <row r="920" spans="10:10" x14ac:dyDescent="0.25">
      <c r="J920" s="34" t="str">
        <f t="shared" si="14"/>
        <v/>
      </c>
    </row>
    <row r="921" spans="10:10" x14ac:dyDescent="0.25">
      <c r="J921" s="34" t="str">
        <f t="shared" si="14"/>
        <v/>
      </c>
    </row>
    <row r="922" spans="10:10" x14ac:dyDescent="0.25">
      <c r="J922" s="34" t="str">
        <f t="shared" si="14"/>
        <v/>
      </c>
    </row>
    <row r="923" spans="10:10" x14ac:dyDescent="0.25">
      <c r="J923" s="34" t="str">
        <f t="shared" si="14"/>
        <v/>
      </c>
    </row>
    <row r="924" spans="10:10" x14ac:dyDescent="0.25">
      <c r="J924" s="34" t="str">
        <f t="shared" si="14"/>
        <v/>
      </c>
    </row>
    <row r="925" spans="10:10" x14ac:dyDescent="0.25">
      <c r="J925" s="34" t="str">
        <f t="shared" si="14"/>
        <v/>
      </c>
    </row>
    <row r="926" spans="10:10" x14ac:dyDescent="0.25">
      <c r="J926" s="34" t="str">
        <f t="shared" si="14"/>
        <v/>
      </c>
    </row>
    <row r="927" spans="10:10" x14ac:dyDescent="0.25">
      <c r="J927" s="34" t="str">
        <f t="shared" si="14"/>
        <v/>
      </c>
    </row>
    <row r="928" spans="10:10" x14ac:dyDescent="0.25">
      <c r="J928" s="34" t="str">
        <f t="shared" si="14"/>
        <v/>
      </c>
    </row>
    <row r="929" spans="10:10" x14ac:dyDescent="0.25">
      <c r="J929" s="34" t="str">
        <f t="shared" si="14"/>
        <v/>
      </c>
    </row>
    <row r="930" spans="10:10" x14ac:dyDescent="0.25">
      <c r="J930" s="34" t="str">
        <f t="shared" si="14"/>
        <v/>
      </c>
    </row>
    <row r="931" spans="10:10" x14ac:dyDescent="0.25">
      <c r="J931" s="34" t="str">
        <f t="shared" si="14"/>
        <v/>
      </c>
    </row>
    <row r="932" spans="10:10" x14ac:dyDescent="0.25">
      <c r="J932" s="34" t="str">
        <f t="shared" si="14"/>
        <v/>
      </c>
    </row>
    <row r="933" spans="10:10" x14ac:dyDescent="0.25">
      <c r="J933" s="34" t="str">
        <f t="shared" si="14"/>
        <v/>
      </c>
    </row>
    <row r="934" spans="10:10" x14ac:dyDescent="0.25">
      <c r="J934" s="34" t="str">
        <f t="shared" si="14"/>
        <v/>
      </c>
    </row>
    <row r="935" spans="10:10" x14ac:dyDescent="0.25">
      <c r="J935" s="34" t="str">
        <f t="shared" si="14"/>
        <v/>
      </c>
    </row>
    <row r="936" spans="10:10" x14ac:dyDescent="0.25">
      <c r="J936" s="34" t="str">
        <f t="shared" si="14"/>
        <v/>
      </c>
    </row>
    <row r="937" spans="10:10" x14ac:dyDescent="0.25">
      <c r="J937" s="34" t="str">
        <f t="shared" si="14"/>
        <v/>
      </c>
    </row>
    <row r="938" spans="10:10" x14ac:dyDescent="0.25">
      <c r="J938" s="34" t="str">
        <f t="shared" si="14"/>
        <v/>
      </c>
    </row>
    <row r="939" spans="10:10" x14ac:dyDescent="0.25">
      <c r="J939" s="34" t="str">
        <f t="shared" si="14"/>
        <v/>
      </c>
    </row>
    <row r="940" spans="10:10" x14ac:dyDescent="0.25">
      <c r="J940" s="34" t="str">
        <f t="shared" si="14"/>
        <v/>
      </c>
    </row>
    <row r="941" spans="10:10" x14ac:dyDescent="0.25">
      <c r="J941" s="34" t="str">
        <f t="shared" si="14"/>
        <v/>
      </c>
    </row>
    <row r="942" spans="10:10" x14ac:dyDescent="0.25">
      <c r="J942" s="34" t="str">
        <f t="shared" si="14"/>
        <v/>
      </c>
    </row>
    <row r="943" spans="10:10" x14ac:dyDescent="0.25">
      <c r="J943" s="34" t="str">
        <f t="shared" si="14"/>
        <v/>
      </c>
    </row>
    <row r="944" spans="10:10" x14ac:dyDescent="0.25">
      <c r="J944" s="34" t="str">
        <f t="shared" si="14"/>
        <v/>
      </c>
    </row>
    <row r="945" spans="10:10" x14ac:dyDescent="0.25">
      <c r="J945" s="34" t="str">
        <f t="shared" si="14"/>
        <v/>
      </c>
    </row>
    <row r="946" spans="10:10" x14ac:dyDescent="0.25">
      <c r="J946" s="34" t="str">
        <f t="shared" si="14"/>
        <v/>
      </c>
    </row>
    <row r="947" spans="10:10" x14ac:dyDescent="0.25">
      <c r="J947" s="34" t="str">
        <f t="shared" si="14"/>
        <v/>
      </c>
    </row>
    <row r="948" spans="10:10" x14ac:dyDescent="0.25">
      <c r="J948" s="34" t="str">
        <f t="shared" si="14"/>
        <v/>
      </c>
    </row>
    <row r="949" spans="10:10" x14ac:dyDescent="0.25">
      <c r="J949" s="34" t="str">
        <f t="shared" si="14"/>
        <v/>
      </c>
    </row>
    <row r="950" spans="10:10" x14ac:dyDescent="0.25">
      <c r="J950" s="34" t="str">
        <f t="shared" si="14"/>
        <v/>
      </c>
    </row>
    <row r="951" spans="10:10" x14ac:dyDescent="0.25">
      <c r="J951" s="34" t="str">
        <f t="shared" si="14"/>
        <v/>
      </c>
    </row>
    <row r="952" spans="10:10" x14ac:dyDescent="0.25">
      <c r="J952" s="34" t="str">
        <f t="shared" si="14"/>
        <v/>
      </c>
    </row>
    <row r="953" spans="10:10" x14ac:dyDescent="0.25">
      <c r="J953" s="34" t="str">
        <f t="shared" si="14"/>
        <v/>
      </c>
    </row>
    <row r="954" spans="10:10" x14ac:dyDescent="0.25">
      <c r="J954" s="34" t="str">
        <f t="shared" si="14"/>
        <v/>
      </c>
    </row>
    <row r="955" spans="10:10" x14ac:dyDescent="0.25">
      <c r="J955" s="34" t="str">
        <f t="shared" si="14"/>
        <v/>
      </c>
    </row>
    <row r="956" spans="10:10" x14ac:dyDescent="0.25">
      <c r="J956" s="34" t="str">
        <f t="shared" si="14"/>
        <v/>
      </c>
    </row>
    <row r="957" spans="10:10" x14ac:dyDescent="0.25">
      <c r="J957" s="34" t="str">
        <f t="shared" si="14"/>
        <v/>
      </c>
    </row>
    <row r="958" spans="10:10" x14ac:dyDescent="0.25">
      <c r="J958" s="34" t="str">
        <f t="shared" si="14"/>
        <v/>
      </c>
    </row>
    <row r="959" spans="10:10" x14ac:dyDescent="0.25">
      <c r="J959" s="34" t="str">
        <f t="shared" si="14"/>
        <v/>
      </c>
    </row>
    <row r="960" spans="10:10" x14ac:dyDescent="0.25">
      <c r="J960" s="34" t="str">
        <f t="shared" si="14"/>
        <v/>
      </c>
    </row>
    <row r="961" spans="10:10" x14ac:dyDescent="0.25">
      <c r="J961" s="34" t="str">
        <f t="shared" si="14"/>
        <v/>
      </c>
    </row>
    <row r="962" spans="10:10" x14ac:dyDescent="0.25">
      <c r="J962" s="34" t="str">
        <f t="shared" si="14"/>
        <v/>
      </c>
    </row>
    <row r="963" spans="10:10" x14ac:dyDescent="0.25">
      <c r="J963" s="34" t="str">
        <f t="shared" si="14"/>
        <v/>
      </c>
    </row>
    <row r="964" spans="10:10" x14ac:dyDescent="0.25">
      <c r="J964" s="34" t="str">
        <f t="shared" si="14"/>
        <v/>
      </c>
    </row>
    <row r="965" spans="10:10" x14ac:dyDescent="0.25">
      <c r="J965" s="34" t="str">
        <f t="shared" si="14"/>
        <v/>
      </c>
    </row>
    <row r="966" spans="10:10" x14ac:dyDescent="0.25">
      <c r="J966" s="34" t="str">
        <f t="shared" si="14"/>
        <v/>
      </c>
    </row>
    <row r="967" spans="10:10" x14ac:dyDescent="0.25">
      <c r="J967" s="34" t="str">
        <f t="shared" si="14"/>
        <v/>
      </c>
    </row>
    <row r="968" spans="10:10" x14ac:dyDescent="0.25">
      <c r="J968" s="34" t="str">
        <f t="shared" ref="J968:J1031" si="15">IF(SUM(H968:I968)=0,"",(J967+I968-H968))</f>
        <v/>
      </c>
    </row>
    <row r="969" spans="10:10" x14ac:dyDescent="0.25">
      <c r="J969" s="34" t="str">
        <f t="shared" si="15"/>
        <v/>
      </c>
    </row>
    <row r="970" spans="10:10" x14ac:dyDescent="0.25">
      <c r="J970" s="34" t="str">
        <f t="shared" si="15"/>
        <v/>
      </c>
    </row>
    <row r="971" spans="10:10" x14ac:dyDescent="0.25">
      <c r="J971" s="34" t="str">
        <f t="shared" si="15"/>
        <v/>
      </c>
    </row>
    <row r="972" spans="10:10" x14ac:dyDescent="0.25">
      <c r="J972" s="34" t="str">
        <f t="shared" si="15"/>
        <v/>
      </c>
    </row>
    <row r="973" spans="10:10" x14ac:dyDescent="0.25">
      <c r="J973" s="34" t="str">
        <f t="shared" si="15"/>
        <v/>
      </c>
    </row>
    <row r="974" spans="10:10" x14ac:dyDescent="0.25">
      <c r="J974" s="34" t="str">
        <f t="shared" si="15"/>
        <v/>
      </c>
    </row>
    <row r="975" spans="10:10" x14ac:dyDescent="0.25">
      <c r="J975" s="34" t="str">
        <f t="shared" si="15"/>
        <v/>
      </c>
    </row>
    <row r="976" spans="10:10" x14ac:dyDescent="0.25">
      <c r="J976" s="34" t="str">
        <f t="shared" si="15"/>
        <v/>
      </c>
    </row>
    <row r="977" spans="10:10" x14ac:dyDescent="0.25">
      <c r="J977" s="34" t="str">
        <f t="shared" si="15"/>
        <v/>
      </c>
    </row>
    <row r="978" spans="10:10" x14ac:dyDescent="0.25">
      <c r="J978" s="34" t="str">
        <f t="shared" si="15"/>
        <v/>
      </c>
    </row>
    <row r="979" spans="10:10" x14ac:dyDescent="0.25">
      <c r="J979" s="34" t="str">
        <f t="shared" si="15"/>
        <v/>
      </c>
    </row>
    <row r="980" spans="10:10" x14ac:dyDescent="0.25">
      <c r="J980" s="34" t="str">
        <f t="shared" si="15"/>
        <v/>
      </c>
    </row>
    <row r="981" spans="10:10" x14ac:dyDescent="0.25">
      <c r="J981" s="34" t="str">
        <f t="shared" si="15"/>
        <v/>
      </c>
    </row>
    <row r="982" spans="10:10" x14ac:dyDescent="0.25">
      <c r="J982" s="34" t="str">
        <f t="shared" si="15"/>
        <v/>
      </c>
    </row>
    <row r="983" spans="10:10" x14ac:dyDescent="0.25">
      <c r="J983" s="34" t="str">
        <f t="shared" si="15"/>
        <v/>
      </c>
    </row>
    <row r="984" spans="10:10" x14ac:dyDescent="0.25">
      <c r="J984" s="34" t="str">
        <f t="shared" si="15"/>
        <v/>
      </c>
    </row>
    <row r="985" spans="10:10" x14ac:dyDescent="0.25">
      <c r="J985" s="34" t="str">
        <f t="shared" si="15"/>
        <v/>
      </c>
    </row>
    <row r="986" spans="10:10" x14ac:dyDescent="0.25">
      <c r="J986" s="34" t="str">
        <f t="shared" si="15"/>
        <v/>
      </c>
    </row>
    <row r="987" spans="10:10" x14ac:dyDescent="0.25">
      <c r="J987" s="34" t="str">
        <f t="shared" si="15"/>
        <v/>
      </c>
    </row>
    <row r="988" spans="10:10" x14ac:dyDescent="0.25">
      <c r="J988" s="34" t="str">
        <f t="shared" si="15"/>
        <v/>
      </c>
    </row>
    <row r="989" spans="10:10" x14ac:dyDescent="0.25">
      <c r="J989" s="34" t="str">
        <f t="shared" si="15"/>
        <v/>
      </c>
    </row>
    <row r="990" spans="10:10" x14ac:dyDescent="0.25">
      <c r="J990" s="34" t="str">
        <f t="shared" si="15"/>
        <v/>
      </c>
    </row>
    <row r="991" spans="10:10" x14ac:dyDescent="0.25">
      <c r="J991" s="34" t="str">
        <f t="shared" si="15"/>
        <v/>
      </c>
    </row>
    <row r="992" spans="10:10" x14ac:dyDescent="0.25">
      <c r="J992" s="34" t="str">
        <f t="shared" si="15"/>
        <v/>
      </c>
    </row>
    <row r="993" spans="10:10" x14ac:dyDescent="0.25">
      <c r="J993" s="34" t="str">
        <f t="shared" si="15"/>
        <v/>
      </c>
    </row>
    <row r="994" spans="10:10" x14ac:dyDescent="0.25">
      <c r="J994" s="34" t="str">
        <f t="shared" si="15"/>
        <v/>
      </c>
    </row>
    <row r="995" spans="10:10" x14ac:dyDescent="0.25">
      <c r="J995" s="34" t="str">
        <f t="shared" si="15"/>
        <v/>
      </c>
    </row>
    <row r="996" spans="10:10" x14ac:dyDescent="0.25">
      <c r="J996" s="34" t="str">
        <f t="shared" si="15"/>
        <v/>
      </c>
    </row>
    <row r="997" spans="10:10" x14ac:dyDescent="0.25">
      <c r="J997" s="34" t="str">
        <f t="shared" si="15"/>
        <v/>
      </c>
    </row>
    <row r="998" spans="10:10" x14ac:dyDescent="0.25">
      <c r="J998" s="34" t="str">
        <f t="shared" si="15"/>
        <v/>
      </c>
    </row>
    <row r="999" spans="10:10" x14ac:dyDescent="0.25">
      <c r="J999" s="34" t="str">
        <f t="shared" si="15"/>
        <v/>
      </c>
    </row>
    <row r="1000" spans="10:10" x14ac:dyDescent="0.25">
      <c r="J1000" s="34" t="str">
        <f t="shared" si="15"/>
        <v/>
      </c>
    </row>
    <row r="1001" spans="10:10" x14ac:dyDescent="0.25">
      <c r="J1001" s="34" t="str">
        <f t="shared" si="15"/>
        <v/>
      </c>
    </row>
    <row r="1002" spans="10:10" x14ac:dyDescent="0.25">
      <c r="J1002" s="34" t="str">
        <f t="shared" si="15"/>
        <v/>
      </c>
    </row>
    <row r="1003" spans="10:10" x14ac:dyDescent="0.25">
      <c r="J1003" s="34" t="str">
        <f t="shared" si="15"/>
        <v/>
      </c>
    </row>
    <row r="1004" spans="10:10" x14ac:dyDescent="0.25">
      <c r="J1004" s="34" t="str">
        <f t="shared" si="15"/>
        <v/>
      </c>
    </row>
    <row r="1005" spans="10:10" x14ac:dyDescent="0.25">
      <c r="J1005" s="34" t="str">
        <f t="shared" si="15"/>
        <v/>
      </c>
    </row>
    <row r="1006" spans="10:10" x14ac:dyDescent="0.25">
      <c r="J1006" s="34" t="str">
        <f t="shared" si="15"/>
        <v/>
      </c>
    </row>
    <row r="1007" spans="10:10" x14ac:dyDescent="0.25">
      <c r="J1007" s="34" t="str">
        <f t="shared" si="15"/>
        <v/>
      </c>
    </row>
    <row r="1008" spans="10:10" x14ac:dyDescent="0.25">
      <c r="J1008" s="34" t="str">
        <f t="shared" si="15"/>
        <v/>
      </c>
    </row>
    <row r="1009" spans="10:10" x14ac:dyDescent="0.25">
      <c r="J1009" s="34" t="str">
        <f t="shared" si="15"/>
        <v/>
      </c>
    </row>
    <row r="1010" spans="10:10" x14ac:dyDescent="0.25">
      <c r="J1010" s="34" t="str">
        <f t="shared" si="15"/>
        <v/>
      </c>
    </row>
    <row r="1011" spans="10:10" x14ac:dyDescent="0.25">
      <c r="J1011" s="34" t="str">
        <f t="shared" si="15"/>
        <v/>
      </c>
    </row>
    <row r="1012" spans="10:10" x14ac:dyDescent="0.25">
      <c r="J1012" s="34" t="str">
        <f t="shared" si="15"/>
        <v/>
      </c>
    </row>
    <row r="1013" spans="10:10" x14ac:dyDescent="0.25">
      <c r="J1013" s="34" t="str">
        <f t="shared" si="15"/>
        <v/>
      </c>
    </row>
    <row r="1014" spans="10:10" x14ac:dyDescent="0.25">
      <c r="J1014" s="34" t="str">
        <f t="shared" si="15"/>
        <v/>
      </c>
    </row>
    <row r="1015" spans="10:10" x14ac:dyDescent="0.25">
      <c r="J1015" s="34" t="str">
        <f t="shared" si="15"/>
        <v/>
      </c>
    </row>
    <row r="1016" spans="10:10" x14ac:dyDescent="0.25">
      <c r="J1016" s="34" t="str">
        <f t="shared" si="15"/>
        <v/>
      </c>
    </row>
    <row r="1017" spans="10:10" x14ac:dyDescent="0.25">
      <c r="J1017" s="34" t="str">
        <f t="shared" si="15"/>
        <v/>
      </c>
    </row>
    <row r="1018" spans="10:10" x14ac:dyDescent="0.25">
      <c r="J1018" s="34" t="str">
        <f t="shared" si="15"/>
        <v/>
      </c>
    </row>
    <row r="1019" spans="10:10" x14ac:dyDescent="0.25">
      <c r="J1019" s="34" t="str">
        <f t="shared" si="15"/>
        <v/>
      </c>
    </row>
    <row r="1020" spans="10:10" x14ac:dyDescent="0.25">
      <c r="J1020" s="34" t="str">
        <f t="shared" si="15"/>
        <v/>
      </c>
    </row>
    <row r="1021" spans="10:10" x14ac:dyDescent="0.25">
      <c r="J1021" s="34" t="str">
        <f t="shared" si="15"/>
        <v/>
      </c>
    </row>
    <row r="1022" spans="10:10" x14ac:dyDescent="0.25">
      <c r="J1022" s="34" t="str">
        <f t="shared" si="15"/>
        <v/>
      </c>
    </row>
    <row r="1023" spans="10:10" x14ac:dyDescent="0.25">
      <c r="J1023" s="34" t="str">
        <f t="shared" si="15"/>
        <v/>
      </c>
    </row>
    <row r="1024" spans="10:10" x14ac:dyDescent="0.25">
      <c r="J1024" s="34" t="str">
        <f t="shared" si="15"/>
        <v/>
      </c>
    </row>
    <row r="1025" spans="10:10" x14ac:dyDescent="0.25">
      <c r="J1025" s="34" t="str">
        <f t="shared" si="15"/>
        <v/>
      </c>
    </row>
    <row r="1026" spans="10:10" x14ac:dyDescent="0.25">
      <c r="J1026" s="34" t="str">
        <f t="shared" si="15"/>
        <v/>
      </c>
    </row>
    <row r="1027" spans="10:10" x14ac:dyDescent="0.25">
      <c r="J1027" s="34" t="str">
        <f t="shared" si="15"/>
        <v/>
      </c>
    </row>
    <row r="1028" spans="10:10" x14ac:dyDescent="0.25">
      <c r="J1028" s="34" t="str">
        <f t="shared" si="15"/>
        <v/>
      </c>
    </row>
    <row r="1029" spans="10:10" x14ac:dyDescent="0.25">
      <c r="J1029" s="34" t="str">
        <f t="shared" si="15"/>
        <v/>
      </c>
    </row>
    <row r="1030" spans="10:10" x14ac:dyDescent="0.25">
      <c r="J1030" s="34" t="str">
        <f t="shared" si="15"/>
        <v/>
      </c>
    </row>
    <row r="1031" spans="10:10" x14ac:dyDescent="0.25">
      <c r="J1031" s="34" t="str">
        <f t="shared" si="15"/>
        <v/>
      </c>
    </row>
    <row r="1032" spans="10:10" x14ac:dyDescent="0.25">
      <c r="J1032" s="34" t="str">
        <f t="shared" ref="J1032:J1095" si="16">IF(SUM(H1032:I1032)=0,"",(J1031+I1032-H1032))</f>
        <v/>
      </c>
    </row>
    <row r="1033" spans="10:10" x14ac:dyDescent="0.25">
      <c r="J1033" s="34" t="str">
        <f t="shared" si="16"/>
        <v/>
      </c>
    </row>
    <row r="1034" spans="10:10" x14ac:dyDescent="0.25">
      <c r="J1034" s="34" t="str">
        <f t="shared" si="16"/>
        <v/>
      </c>
    </row>
    <row r="1035" spans="10:10" x14ac:dyDescent="0.25">
      <c r="J1035" s="34" t="str">
        <f t="shared" si="16"/>
        <v/>
      </c>
    </row>
    <row r="1036" spans="10:10" x14ac:dyDescent="0.25">
      <c r="J1036" s="34" t="str">
        <f t="shared" si="16"/>
        <v/>
      </c>
    </row>
    <row r="1037" spans="10:10" x14ac:dyDescent="0.25">
      <c r="J1037" s="34" t="str">
        <f t="shared" si="16"/>
        <v/>
      </c>
    </row>
    <row r="1038" spans="10:10" x14ac:dyDescent="0.25">
      <c r="J1038" s="34" t="str">
        <f t="shared" si="16"/>
        <v/>
      </c>
    </row>
    <row r="1039" spans="10:10" x14ac:dyDescent="0.25">
      <c r="J1039" s="34" t="str">
        <f t="shared" si="16"/>
        <v/>
      </c>
    </row>
    <row r="1040" spans="10:10" x14ac:dyDescent="0.25">
      <c r="J1040" s="34" t="str">
        <f t="shared" si="16"/>
        <v/>
      </c>
    </row>
    <row r="1041" spans="10:10" x14ac:dyDescent="0.25">
      <c r="J1041" s="34" t="str">
        <f t="shared" si="16"/>
        <v/>
      </c>
    </row>
    <row r="1042" spans="10:10" x14ac:dyDescent="0.25">
      <c r="J1042" s="34" t="str">
        <f t="shared" si="16"/>
        <v/>
      </c>
    </row>
    <row r="1043" spans="10:10" x14ac:dyDescent="0.25">
      <c r="J1043" s="34" t="str">
        <f t="shared" si="16"/>
        <v/>
      </c>
    </row>
    <row r="1044" spans="10:10" x14ac:dyDescent="0.25">
      <c r="J1044" s="34" t="str">
        <f t="shared" si="16"/>
        <v/>
      </c>
    </row>
    <row r="1045" spans="10:10" x14ac:dyDescent="0.25">
      <c r="J1045" s="34" t="str">
        <f t="shared" si="16"/>
        <v/>
      </c>
    </row>
    <row r="1046" spans="10:10" x14ac:dyDescent="0.25">
      <c r="J1046" s="34" t="str">
        <f t="shared" si="16"/>
        <v/>
      </c>
    </row>
    <row r="1047" spans="10:10" x14ac:dyDescent="0.25">
      <c r="J1047" s="34" t="str">
        <f t="shared" si="16"/>
        <v/>
      </c>
    </row>
    <row r="1048" spans="10:10" x14ac:dyDescent="0.25">
      <c r="J1048" s="34" t="str">
        <f t="shared" si="16"/>
        <v/>
      </c>
    </row>
    <row r="1049" spans="10:10" x14ac:dyDescent="0.25">
      <c r="J1049" s="34" t="str">
        <f t="shared" si="16"/>
        <v/>
      </c>
    </row>
    <row r="1050" spans="10:10" x14ac:dyDescent="0.25">
      <c r="J1050" s="34" t="str">
        <f t="shared" si="16"/>
        <v/>
      </c>
    </row>
    <row r="1051" spans="10:10" x14ac:dyDescent="0.25">
      <c r="J1051" s="34" t="str">
        <f t="shared" si="16"/>
        <v/>
      </c>
    </row>
    <row r="1052" spans="10:10" x14ac:dyDescent="0.25">
      <c r="J1052" s="34" t="str">
        <f t="shared" si="16"/>
        <v/>
      </c>
    </row>
    <row r="1053" spans="10:10" x14ac:dyDescent="0.25">
      <c r="J1053" s="34" t="str">
        <f t="shared" si="16"/>
        <v/>
      </c>
    </row>
    <row r="1054" spans="10:10" x14ac:dyDescent="0.25">
      <c r="J1054" s="34" t="str">
        <f t="shared" si="16"/>
        <v/>
      </c>
    </row>
    <row r="1055" spans="10:10" x14ac:dyDescent="0.25">
      <c r="J1055" s="34" t="str">
        <f t="shared" si="16"/>
        <v/>
      </c>
    </row>
    <row r="1056" spans="10:10" x14ac:dyDescent="0.25">
      <c r="J1056" s="34" t="str">
        <f t="shared" si="16"/>
        <v/>
      </c>
    </row>
    <row r="1057" spans="10:10" x14ac:dyDescent="0.25">
      <c r="J1057" s="34" t="str">
        <f t="shared" si="16"/>
        <v/>
      </c>
    </row>
    <row r="1058" spans="10:10" x14ac:dyDescent="0.25">
      <c r="J1058" s="34" t="str">
        <f t="shared" si="16"/>
        <v/>
      </c>
    </row>
    <row r="1059" spans="10:10" x14ac:dyDescent="0.25">
      <c r="J1059" s="34" t="str">
        <f t="shared" si="16"/>
        <v/>
      </c>
    </row>
    <row r="1060" spans="10:10" x14ac:dyDescent="0.25">
      <c r="J1060" s="34" t="str">
        <f t="shared" si="16"/>
        <v/>
      </c>
    </row>
    <row r="1061" spans="10:10" x14ac:dyDescent="0.25">
      <c r="J1061" s="34" t="str">
        <f t="shared" si="16"/>
        <v/>
      </c>
    </row>
    <row r="1062" spans="10:10" x14ac:dyDescent="0.25">
      <c r="J1062" s="34" t="str">
        <f t="shared" si="16"/>
        <v/>
      </c>
    </row>
    <row r="1063" spans="10:10" x14ac:dyDescent="0.25">
      <c r="J1063" s="34" t="str">
        <f t="shared" si="16"/>
        <v/>
      </c>
    </row>
    <row r="1064" spans="10:10" x14ac:dyDescent="0.25">
      <c r="J1064" s="34" t="str">
        <f t="shared" si="16"/>
        <v/>
      </c>
    </row>
    <row r="1065" spans="10:10" x14ac:dyDescent="0.25">
      <c r="J1065" s="34" t="str">
        <f t="shared" si="16"/>
        <v/>
      </c>
    </row>
    <row r="1066" spans="10:10" x14ac:dyDescent="0.25">
      <c r="J1066" s="34" t="str">
        <f t="shared" si="16"/>
        <v/>
      </c>
    </row>
    <row r="1067" spans="10:10" x14ac:dyDescent="0.25">
      <c r="J1067" s="34" t="str">
        <f t="shared" si="16"/>
        <v/>
      </c>
    </row>
    <row r="1068" spans="10:10" x14ac:dyDescent="0.25">
      <c r="J1068" s="34" t="str">
        <f t="shared" si="16"/>
        <v/>
      </c>
    </row>
    <row r="1069" spans="10:10" x14ac:dyDescent="0.25">
      <c r="J1069" s="34" t="str">
        <f t="shared" si="16"/>
        <v/>
      </c>
    </row>
    <row r="1070" spans="10:10" x14ac:dyDescent="0.25">
      <c r="J1070" s="34" t="str">
        <f t="shared" si="16"/>
        <v/>
      </c>
    </row>
    <row r="1071" spans="10:10" x14ac:dyDescent="0.25">
      <c r="J1071" s="34" t="str">
        <f t="shared" si="16"/>
        <v/>
      </c>
    </row>
    <row r="1072" spans="10:10" x14ac:dyDescent="0.25">
      <c r="J1072" s="34" t="str">
        <f t="shared" si="16"/>
        <v/>
      </c>
    </row>
    <row r="1073" spans="10:10" x14ac:dyDescent="0.25">
      <c r="J1073" s="34" t="str">
        <f t="shared" si="16"/>
        <v/>
      </c>
    </row>
    <row r="1074" spans="10:10" x14ac:dyDescent="0.25">
      <c r="J1074" s="34" t="str">
        <f t="shared" si="16"/>
        <v/>
      </c>
    </row>
    <row r="1075" spans="10:10" x14ac:dyDescent="0.25">
      <c r="J1075" s="34" t="str">
        <f t="shared" si="16"/>
        <v/>
      </c>
    </row>
    <row r="1076" spans="10:10" x14ac:dyDescent="0.25">
      <c r="J1076" s="34" t="str">
        <f t="shared" si="16"/>
        <v/>
      </c>
    </row>
    <row r="1077" spans="10:10" x14ac:dyDescent="0.25">
      <c r="J1077" s="34" t="str">
        <f t="shared" si="16"/>
        <v/>
      </c>
    </row>
    <row r="1078" spans="10:10" x14ac:dyDescent="0.25">
      <c r="J1078" s="34" t="str">
        <f t="shared" si="16"/>
        <v/>
      </c>
    </row>
    <row r="1079" spans="10:10" x14ac:dyDescent="0.25">
      <c r="J1079" s="34" t="str">
        <f t="shared" si="16"/>
        <v/>
      </c>
    </row>
    <row r="1080" spans="10:10" x14ac:dyDescent="0.25">
      <c r="J1080" s="34" t="str">
        <f t="shared" si="16"/>
        <v/>
      </c>
    </row>
    <row r="1081" spans="10:10" x14ac:dyDescent="0.25">
      <c r="J1081" s="34" t="str">
        <f t="shared" si="16"/>
        <v/>
      </c>
    </row>
    <row r="1082" spans="10:10" x14ac:dyDescent="0.25">
      <c r="J1082" s="34" t="str">
        <f t="shared" si="16"/>
        <v/>
      </c>
    </row>
    <row r="1083" spans="10:10" x14ac:dyDescent="0.25">
      <c r="J1083" s="34" t="str">
        <f t="shared" si="16"/>
        <v/>
      </c>
    </row>
    <row r="1084" spans="10:10" x14ac:dyDescent="0.25">
      <c r="J1084" s="34" t="str">
        <f t="shared" si="16"/>
        <v/>
      </c>
    </row>
    <row r="1085" spans="10:10" x14ac:dyDescent="0.25">
      <c r="J1085" s="34" t="str">
        <f t="shared" si="16"/>
        <v/>
      </c>
    </row>
    <row r="1086" spans="10:10" x14ac:dyDescent="0.25">
      <c r="J1086" s="34" t="str">
        <f t="shared" si="16"/>
        <v/>
      </c>
    </row>
    <row r="1087" spans="10:10" x14ac:dyDescent="0.25">
      <c r="J1087" s="34" t="str">
        <f t="shared" si="16"/>
        <v/>
      </c>
    </row>
    <row r="1088" spans="10:10" x14ac:dyDescent="0.25">
      <c r="J1088" s="34" t="str">
        <f t="shared" si="16"/>
        <v/>
      </c>
    </row>
    <row r="1089" spans="10:10" x14ac:dyDescent="0.25">
      <c r="J1089" s="34" t="str">
        <f t="shared" si="16"/>
        <v/>
      </c>
    </row>
    <row r="1090" spans="10:10" x14ac:dyDescent="0.25">
      <c r="J1090" s="34" t="str">
        <f t="shared" si="16"/>
        <v/>
      </c>
    </row>
    <row r="1091" spans="10:10" x14ac:dyDescent="0.25">
      <c r="J1091" s="34" t="str">
        <f t="shared" si="16"/>
        <v/>
      </c>
    </row>
    <row r="1092" spans="10:10" x14ac:dyDescent="0.25">
      <c r="J1092" s="34" t="str">
        <f t="shared" si="16"/>
        <v/>
      </c>
    </row>
    <row r="1093" spans="10:10" x14ac:dyDescent="0.25">
      <c r="J1093" s="34" t="str">
        <f t="shared" si="16"/>
        <v/>
      </c>
    </row>
    <row r="1094" spans="10:10" x14ac:dyDescent="0.25">
      <c r="J1094" s="34" t="str">
        <f t="shared" si="16"/>
        <v/>
      </c>
    </row>
    <row r="1095" spans="10:10" x14ac:dyDescent="0.25">
      <c r="J1095" s="34" t="str">
        <f t="shared" si="16"/>
        <v/>
      </c>
    </row>
    <row r="1096" spans="10:10" x14ac:dyDescent="0.25">
      <c r="J1096" s="34" t="str">
        <f t="shared" ref="J1096:J1159" si="17">IF(SUM(H1096:I1096)=0,"",(J1095+I1096-H1096))</f>
        <v/>
      </c>
    </row>
    <row r="1097" spans="10:10" x14ac:dyDescent="0.25">
      <c r="J1097" s="34" t="str">
        <f t="shared" si="17"/>
        <v/>
      </c>
    </row>
    <row r="1098" spans="10:10" x14ac:dyDescent="0.25">
      <c r="J1098" s="34" t="str">
        <f t="shared" si="17"/>
        <v/>
      </c>
    </row>
    <row r="1099" spans="10:10" x14ac:dyDescent="0.25">
      <c r="J1099" s="34" t="str">
        <f t="shared" si="17"/>
        <v/>
      </c>
    </row>
    <row r="1100" spans="10:10" x14ac:dyDescent="0.25">
      <c r="J1100" s="34" t="str">
        <f t="shared" si="17"/>
        <v/>
      </c>
    </row>
    <row r="1101" spans="10:10" x14ac:dyDescent="0.25">
      <c r="J1101" s="34" t="str">
        <f t="shared" si="17"/>
        <v/>
      </c>
    </row>
    <row r="1102" spans="10:10" x14ac:dyDescent="0.25">
      <c r="J1102" s="34" t="str">
        <f t="shared" si="17"/>
        <v/>
      </c>
    </row>
    <row r="1103" spans="10:10" x14ac:dyDescent="0.25">
      <c r="J1103" s="34" t="str">
        <f t="shared" si="17"/>
        <v/>
      </c>
    </row>
    <row r="1104" spans="10:10" x14ac:dyDescent="0.25">
      <c r="J1104" s="34" t="str">
        <f t="shared" si="17"/>
        <v/>
      </c>
    </row>
    <row r="1105" spans="10:10" x14ac:dyDescent="0.25">
      <c r="J1105" s="34" t="str">
        <f t="shared" si="17"/>
        <v/>
      </c>
    </row>
    <row r="1106" spans="10:10" x14ac:dyDescent="0.25">
      <c r="J1106" s="34" t="str">
        <f t="shared" si="17"/>
        <v/>
      </c>
    </row>
    <row r="1107" spans="10:10" x14ac:dyDescent="0.25">
      <c r="J1107" s="34" t="str">
        <f t="shared" si="17"/>
        <v/>
      </c>
    </row>
    <row r="1108" spans="10:10" x14ac:dyDescent="0.25">
      <c r="J1108" s="34" t="str">
        <f t="shared" si="17"/>
        <v/>
      </c>
    </row>
    <row r="1109" spans="10:10" x14ac:dyDescent="0.25">
      <c r="J1109" s="34" t="str">
        <f t="shared" si="17"/>
        <v/>
      </c>
    </row>
    <row r="1110" spans="10:10" x14ac:dyDescent="0.25">
      <c r="J1110" s="34" t="str">
        <f t="shared" si="17"/>
        <v/>
      </c>
    </row>
    <row r="1111" spans="10:10" x14ac:dyDescent="0.25">
      <c r="J1111" s="34" t="str">
        <f t="shared" si="17"/>
        <v/>
      </c>
    </row>
    <row r="1112" spans="10:10" x14ac:dyDescent="0.25">
      <c r="J1112" s="34" t="str">
        <f t="shared" si="17"/>
        <v/>
      </c>
    </row>
    <row r="1113" spans="10:10" x14ac:dyDescent="0.25">
      <c r="J1113" s="34" t="str">
        <f t="shared" si="17"/>
        <v/>
      </c>
    </row>
    <row r="1114" spans="10:10" x14ac:dyDescent="0.25">
      <c r="J1114" s="34" t="str">
        <f t="shared" si="17"/>
        <v/>
      </c>
    </row>
    <row r="1115" spans="10:10" x14ac:dyDescent="0.25">
      <c r="J1115" s="34" t="str">
        <f t="shared" si="17"/>
        <v/>
      </c>
    </row>
    <row r="1116" spans="10:10" x14ac:dyDescent="0.25">
      <c r="J1116" s="34" t="str">
        <f t="shared" si="17"/>
        <v/>
      </c>
    </row>
    <row r="1117" spans="10:10" x14ac:dyDescent="0.25">
      <c r="J1117" s="34" t="str">
        <f t="shared" si="17"/>
        <v/>
      </c>
    </row>
    <row r="1118" spans="10:10" x14ac:dyDescent="0.25">
      <c r="J1118" s="34" t="str">
        <f t="shared" si="17"/>
        <v/>
      </c>
    </row>
    <row r="1119" spans="10:10" x14ac:dyDescent="0.25">
      <c r="J1119" s="34" t="str">
        <f t="shared" si="17"/>
        <v/>
      </c>
    </row>
    <row r="1120" spans="10:10" x14ac:dyDescent="0.25">
      <c r="J1120" s="34" t="str">
        <f t="shared" si="17"/>
        <v/>
      </c>
    </row>
    <row r="1121" spans="10:10" x14ac:dyDescent="0.25">
      <c r="J1121" s="34" t="str">
        <f t="shared" si="17"/>
        <v/>
      </c>
    </row>
    <row r="1122" spans="10:10" x14ac:dyDescent="0.25">
      <c r="J1122" s="34" t="str">
        <f t="shared" si="17"/>
        <v/>
      </c>
    </row>
    <row r="1123" spans="10:10" x14ac:dyDescent="0.25">
      <c r="J1123" s="34" t="str">
        <f t="shared" si="17"/>
        <v/>
      </c>
    </row>
    <row r="1124" spans="10:10" x14ac:dyDescent="0.25">
      <c r="J1124" s="34" t="str">
        <f t="shared" si="17"/>
        <v/>
      </c>
    </row>
    <row r="1125" spans="10:10" x14ac:dyDescent="0.25">
      <c r="J1125" s="34" t="str">
        <f t="shared" si="17"/>
        <v/>
      </c>
    </row>
    <row r="1126" spans="10:10" x14ac:dyDescent="0.25">
      <c r="J1126" s="34" t="str">
        <f t="shared" si="17"/>
        <v/>
      </c>
    </row>
    <row r="1127" spans="10:10" x14ac:dyDescent="0.25">
      <c r="J1127" s="34" t="str">
        <f t="shared" si="17"/>
        <v/>
      </c>
    </row>
    <row r="1128" spans="10:10" x14ac:dyDescent="0.25">
      <c r="J1128" s="34" t="str">
        <f t="shared" si="17"/>
        <v/>
      </c>
    </row>
    <row r="1129" spans="10:10" x14ac:dyDescent="0.25">
      <c r="J1129" s="34" t="str">
        <f t="shared" si="17"/>
        <v/>
      </c>
    </row>
    <row r="1130" spans="10:10" x14ac:dyDescent="0.25">
      <c r="J1130" s="34" t="str">
        <f t="shared" si="17"/>
        <v/>
      </c>
    </row>
    <row r="1131" spans="10:10" x14ac:dyDescent="0.25">
      <c r="J1131" s="34" t="str">
        <f t="shared" si="17"/>
        <v/>
      </c>
    </row>
    <row r="1132" spans="10:10" x14ac:dyDescent="0.25">
      <c r="J1132" s="34" t="str">
        <f t="shared" si="17"/>
        <v/>
      </c>
    </row>
    <row r="1133" spans="10:10" x14ac:dyDescent="0.25">
      <c r="J1133" s="34" t="str">
        <f t="shared" si="17"/>
        <v/>
      </c>
    </row>
    <row r="1134" spans="10:10" x14ac:dyDescent="0.25">
      <c r="J1134" s="34" t="str">
        <f t="shared" si="17"/>
        <v/>
      </c>
    </row>
    <row r="1135" spans="10:10" x14ac:dyDescent="0.25">
      <c r="J1135" s="34" t="str">
        <f t="shared" si="17"/>
        <v/>
      </c>
    </row>
    <row r="1136" spans="10:10" x14ac:dyDescent="0.25">
      <c r="J1136" s="34" t="str">
        <f t="shared" si="17"/>
        <v/>
      </c>
    </row>
    <row r="1137" spans="10:10" x14ac:dyDescent="0.25">
      <c r="J1137" s="34" t="str">
        <f t="shared" si="17"/>
        <v/>
      </c>
    </row>
    <row r="1138" spans="10:10" x14ac:dyDescent="0.25">
      <c r="J1138" s="34" t="str">
        <f t="shared" si="17"/>
        <v/>
      </c>
    </row>
    <row r="1139" spans="10:10" x14ac:dyDescent="0.25">
      <c r="J1139" s="34" t="str">
        <f t="shared" si="17"/>
        <v/>
      </c>
    </row>
    <row r="1140" spans="10:10" x14ac:dyDescent="0.25">
      <c r="J1140" s="34" t="str">
        <f t="shared" si="17"/>
        <v/>
      </c>
    </row>
    <row r="1141" spans="10:10" x14ac:dyDescent="0.25">
      <c r="J1141" s="34" t="str">
        <f t="shared" si="17"/>
        <v/>
      </c>
    </row>
    <row r="1142" spans="10:10" x14ac:dyDescent="0.25">
      <c r="J1142" s="34" t="str">
        <f t="shared" si="17"/>
        <v/>
      </c>
    </row>
    <row r="1143" spans="10:10" x14ac:dyDescent="0.25">
      <c r="J1143" s="34" t="str">
        <f t="shared" si="17"/>
        <v/>
      </c>
    </row>
    <row r="1144" spans="10:10" x14ac:dyDescent="0.25">
      <c r="J1144" s="34" t="str">
        <f t="shared" si="17"/>
        <v/>
      </c>
    </row>
    <row r="1145" spans="10:10" x14ac:dyDescent="0.25">
      <c r="J1145" s="34" t="str">
        <f t="shared" si="17"/>
        <v/>
      </c>
    </row>
    <row r="1146" spans="10:10" x14ac:dyDescent="0.25">
      <c r="J1146" s="34" t="str">
        <f t="shared" si="17"/>
        <v/>
      </c>
    </row>
    <row r="1147" spans="10:10" x14ac:dyDescent="0.25">
      <c r="J1147" s="34" t="str">
        <f t="shared" si="17"/>
        <v/>
      </c>
    </row>
    <row r="1148" spans="10:10" x14ac:dyDescent="0.25">
      <c r="J1148" s="34" t="str">
        <f t="shared" si="17"/>
        <v/>
      </c>
    </row>
    <row r="1149" spans="10:10" x14ac:dyDescent="0.25">
      <c r="J1149" s="34" t="str">
        <f t="shared" si="17"/>
        <v/>
      </c>
    </row>
    <row r="1150" spans="10:10" x14ac:dyDescent="0.25">
      <c r="J1150" s="34" t="str">
        <f t="shared" si="17"/>
        <v/>
      </c>
    </row>
    <row r="1151" spans="10:10" x14ac:dyDescent="0.25">
      <c r="J1151" s="34" t="str">
        <f t="shared" si="17"/>
        <v/>
      </c>
    </row>
    <row r="1152" spans="10:10" x14ac:dyDescent="0.25">
      <c r="J1152" s="34" t="str">
        <f t="shared" si="17"/>
        <v/>
      </c>
    </row>
    <row r="1153" spans="10:10" x14ac:dyDescent="0.25">
      <c r="J1153" s="34" t="str">
        <f t="shared" si="17"/>
        <v/>
      </c>
    </row>
    <row r="1154" spans="10:10" x14ac:dyDescent="0.25">
      <c r="J1154" s="34" t="str">
        <f t="shared" si="17"/>
        <v/>
      </c>
    </row>
    <row r="1155" spans="10:10" x14ac:dyDescent="0.25">
      <c r="J1155" s="34" t="str">
        <f t="shared" si="17"/>
        <v/>
      </c>
    </row>
    <row r="1156" spans="10:10" x14ac:dyDescent="0.25">
      <c r="J1156" s="34" t="str">
        <f t="shared" si="17"/>
        <v/>
      </c>
    </row>
    <row r="1157" spans="10:10" x14ac:dyDescent="0.25">
      <c r="J1157" s="34" t="str">
        <f t="shared" si="17"/>
        <v/>
      </c>
    </row>
    <row r="1158" spans="10:10" x14ac:dyDescent="0.25">
      <c r="J1158" s="34" t="str">
        <f t="shared" si="17"/>
        <v/>
      </c>
    </row>
    <row r="1159" spans="10:10" x14ac:dyDescent="0.25">
      <c r="J1159" s="34" t="str">
        <f t="shared" si="17"/>
        <v/>
      </c>
    </row>
    <row r="1160" spans="10:10" x14ac:dyDescent="0.25">
      <c r="J1160" s="34" t="str">
        <f t="shared" ref="J1160:J1223" si="18">IF(SUM(H1160:I1160)=0,"",(J1159+I1160-H1160))</f>
        <v/>
      </c>
    </row>
    <row r="1161" spans="10:10" x14ac:dyDescent="0.25">
      <c r="J1161" s="34" t="str">
        <f t="shared" si="18"/>
        <v/>
      </c>
    </row>
    <row r="1162" spans="10:10" x14ac:dyDescent="0.25">
      <c r="J1162" s="34" t="str">
        <f t="shared" si="18"/>
        <v/>
      </c>
    </row>
    <row r="1163" spans="10:10" x14ac:dyDescent="0.25">
      <c r="J1163" s="34" t="str">
        <f t="shared" si="18"/>
        <v/>
      </c>
    </row>
    <row r="1164" spans="10:10" x14ac:dyDescent="0.25">
      <c r="J1164" s="34" t="str">
        <f t="shared" si="18"/>
        <v/>
      </c>
    </row>
    <row r="1165" spans="10:10" x14ac:dyDescent="0.25">
      <c r="J1165" s="34" t="str">
        <f t="shared" si="18"/>
        <v/>
      </c>
    </row>
    <row r="1166" spans="10:10" x14ac:dyDescent="0.25">
      <c r="J1166" s="34" t="str">
        <f t="shared" si="18"/>
        <v/>
      </c>
    </row>
    <row r="1167" spans="10:10" x14ac:dyDescent="0.25">
      <c r="J1167" s="34" t="str">
        <f t="shared" si="18"/>
        <v/>
      </c>
    </row>
    <row r="1168" spans="10:10" x14ac:dyDescent="0.25">
      <c r="J1168" s="34" t="str">
        <f t="shared" si="18"/>
        <v/>
      </c>
    </row>
    <row r="1169" spans="10:10" x14ac:dyDescent="0.25">
      <c r="J1169" s="34" t="str">
        <f t="shared" si="18"/>
        <v/>
      </c>
    </row>
    <row r="1170" spans="10:10" x14ac:dyDescent="0.25">
      <c r="J1170" s="34" t="str">
        <f t="shared" si="18"/>
        <v/>
      </c>
    </row>
    <row r="1171" spans="10:10" x14ac:dyDescent="0.25">
      <c r="J1171" s="34" t="str">
        <f t="shared" si="18"/>
        <v/>
      </c>
    </row>
    <row r="1172" spans="10:10" x14ac:dyDescent="0.25">
      <c r="J1172" s="34" t="str">
        <f t="shared" si="18"/>
        <v/>
      </c>
    </row>
    <row r="1173" spans="10:10" x14ac:dyDescent="0.25">
      <c r="J1173" s="34" t="str">
        <f t="shared" si="18"/>
        <v/>
      </c>
    </row>
    <row r="1174" spans="10:10" x14ac:dyDescent="0.25">
      <c r="J1174" s="34" t="str">
        <f t="shared" si="18"/>
        <v/>
      </c>
    </row>
    <row r="1175" spans="10:10" x14ac:dyDescent="0.25">
      <c r="J1175" s="34" t="str">
        <f t="shared" si="18"/>
        <v/>
      </c>
    </row>
    <row r="1176" spans="10:10" x14ac:dyDescent="0.25">
      <c r="J1176" s="34" t="str">
        <f t="shared" si="18"/>
        <v/>
      </c>
    </row>
    <row r="1177" spans="10:10" x14ac:dyDescent="0.25">
      <c r="J1177" s="34" t="str">
        <f t="shared" si="18"/>
        <v/>
      </c>
    </row>
    <row r="1178" spans="10:10" x14ac:dyDescent="0.25">
      <c r="J1178" s="34" t="str">
        <f t="shared" si="18"/>
        <v/>
      </c>
    </row>
    <row r="1179" spans="10:10" x14ac:dyDescent="0.25">
      <c r="J1179" s="34" t="str">
        <f t="shared" si="18"/>
        <v/>
      </c>
    </row>
    <row r="1180" spans="10:10" x14ac:dyDescent="0.25">
      <c r="J1180" s="34" t="str">
        <f t="shared" si="18"/>
        <v/>
      </c>
    </row>
    <row r="1181" spans="10:10" x14ac:dyDescent="0.25">
      <c r="J1181" s="34" t="str">
        <f t="shared" si="18"/>
        <v/>
      </c>
    </row>
    <row r="1182" spans="10:10" x14ac:dyDescent="0.25">
      <c r="J1182" s="34" t="str">
        <f t="shared" si="18"/>
        <v/>
      </c>
    </row>
    <row r="1183" spans="10:10" x14ac:dyDescent="0.25">
      <c r="J1183" s="34" t="str">
        <f t="shared" si="18"/>
        <v/>
      </c>
    </row>
    <row r="1184" spans="10:10" x14ac:dyDescent="0.25">
      <c r="J1184" s="34" t="str">
        <f t="shared" si="18"/>
        <v/>
      </c>
    </row>
    <row r="1185" spans="10:10" x14ac:dyDescent="0.25">
      <c r="J1185" s="34" t="str">
        <f t="shared" si="18"/>
        <v/>
      </c>
    </row>
    <row r="1186" spans="10:10" x14ac:dyDescent="0.25">
      <c r="J1186" s="34" t="str">
        <f t="shared" si="18"/>
        <v/>
      </c>
    </row>
    <row r="1187" spans="10:10" x14ac:dyDescent="0.25">
      <c r="J1187" s="34" t="str">
        <f t="shared" si="18"/>
        <v/>
      </c>
    </row>
    <row r="1188" spans="10:10" x14ac:dyDescent="0.25">
      <c r="J1188" s="34" t="str">
        <f t="shared" si="18"/>
        <v/>
      </c>
    </row>
    <row r="1189" spans="10:10" x14ac:dyDescent="0.25">
      <c r="J1189" s="34" t="str">
        <f t="shared" si="18"/>
        <v/>
      </c>
    </row>
    <row r="1190" spans="10:10" x14ac:dyDescent="0.25">
      <c r="J1190" s="34" t="str">
        <f t="shared" si="18"/>
        <v/>
      </c>
    </row>
    <row r="1191" spans="10:10" x14ac:dyDescent="0.25">
      <c r="J1191" s="34" t="str">
        <f t="shared" si="18"/>
        <v/>
      </c>
    </row>
    <row r="1192" spans="10:10" x14ac:dyDescent="0.25">
      <c r="J1192" s="34" t="str">
        <f t="shared" si="18"/>
        <v/>
      </c>
    </row>
    <row r="1193" spans="10:10" x14ac:dyDescent="0.25">
      <c r="J1193" s="34" t="str">
        <f t="shared" si="18"/>
        <v/>
      </c>
    </row>
    <row r="1194" spans="10:10" x14ac:dyDescent="0.25">
      <c r="J1194" s="34" t="str">
        <f t="shared" si="18"/>
        <v/>
      </c>
    </row>
    <row r="1195" spans="10:10" x14ac:dyDescent="0.25">
      <c r="J1195" s="34" t="str">
        <f t="shared" si="18"/>
        <v/>
      </c>
    </row>
    <row r="1196" spans="10:10" x14ac:dyDescent="0.25">
      <c r="J1196" s="34" t="str">
        <f t="shared" si="18"/>
        <v/>
      </c>
    </row>
    <row r="1197" spans="10:10" x14ac:dyDescent="0.25">
      <c r="J1197" s="34" t="str">
        <f t="shared" si="18"/>
        <v/>
      </c>
    </row>
    <row r="1198" spans="10:10" x14ac:dyDescent="0.25">
      <c r="J1198" s="34" t="str">
        <f t="shared" si="18"/>
        <v/>
      </c>
    </row>
    <row r="1199" spans="10:10" x14ac:dyDescent="0.25">
      <c r="J1199" s="34" t="str">
        <f t="shared" si="18"/>
        <v/>
      </c>
    </row>
    <row r="1200" spans="10:10" x14ac:dyDescent="0.25">
      <c r="J1200" s="34" t="str">
        <f t="shared" si="18"/>
        <v/>
      </c>
    </row>
    <row r="1201" spans="10:10" x14ac:dyDescent="0.25">
      <c r="J1201" s="34" t="str">
        <f t="shared" si="18"/>
        <v/>
      </c>
    </row>
    <row r="1202" spans="10:10" x14ac:dyDescent="0.25">
      <c r="J1202" s="34" t="str">
        <f t="shared" si="18"/>
        <v/>
      </c>
    </row>
    <row r="1203" spans="10:10" x14ac:dyDescent="0.25">
      <c r="J1203" s="34" t="str">
        <f t="shared" si="18"/>
        <v/>
      </c>
    </row>
    <row r="1204" spans="10:10" x14ac:dyDescent="0.25">
      <c r="J1204" s="34" t="str">
        <f t="shared" si="18"/>
        <v/>
      </c>
    </row>
    <row r="1205" spans="10:10" x14ac:dyDescent="0.25">
      <c r="J1205" s="34" t="str">
        <f t="shared" si="18"/>
        <v/>
      </c>
    </row>
    <row r="1206" spans="10:10" x14ac:dyDescent="0.25">
      <c r="J1206" s="34" t="str">
        <f t="shared" si="18"/>
        <v/>
      </c>
    </row>
    <row r="1207" spans="10:10" x14ac:dyDescent="0.25">
      <c r="J1207" s="34" t="str">
        <f t="shared" si="18"/>
        <v/>
      </c>
    </row>
    <row r="1208" spans="10:10" x14ac:dyDescent="0.25">
      <c r="J1208" s="34" t="str">
        <f t="shared" si="18"/>
        <v/>
      </c>
    </row>
    <row r="1209" spans="10:10" x14ac:dyDescent="0.25">
      <c r="J1209" s="34" t="str">
        <f t="shared" si="18"/>
        <v/>
      </c>
    </row>
    <row r="1210" spans="10:10" x14ac:dyDescent="0.25">
      <c r="J1210" s="34" t="str">
        <f t="shared" si="18"/>
        <v/>
      </c>
    </row>
    <row r="1211" spans="10:10" x14ac:dyDescent="0.25">
      <c r="J1211" s="34" t="str">
        <f t="shared" si="18"/>
        <v/>
      </c>
    </row>
    <row r="1212" spans="10:10" x14ac:dyDescent="0.25">
      <c r="J1212" s="34" t="str">
        <f t="shared" si="18"/>
        <v/>
      </c>
    </row>
    <row r="1213" spans="10:10" x14ac:dyDescent="0.25">
      <c r="J1213" s="34" t="str">
        <f t="shared" si="18"/>
        <v/>
      </c>
    </row>
    <row r="1214" spans="10:10" x14ac:dyDescent="0.25">
      <c r="J1214" s="34" t="str">
        <f t="shared" si="18"/>
        <v/>
      </c>
    </row>
    <row r="1215" spans="10:10" x14ac:dyDescent="0.25">
      <c r="J1215" s="34" t="str">
        <f t="shared" si="18"/>
        <v/>
      </c>
    </row>
    <row r="1216" spans="10:10" x14ac:dyDescent="0.25">
      <c r="J1216" s="34" t="str">
        <f t="shared" si="18"/>
        <v/>
      </c>
    </row>
    <row r="1217" spans="10:10" x14ac:dyDescent="0.25">
      <c r="J1217" s="34" t="str">
        <f t="shared" si="18"/>
        <v/>
      </c>
    </row>
    <row r="1218" spans="10:10" x14ac:dyDescent="0.25">
      <c r="J1218" s="34" t="str">
        <f t="shared" si="18"/>
        <v/>
      </c>
    </row>
    <row r="1219" spans="10:10" x14ac:dyDescent="0.25">
      <c r="J1219" s="34" t="str">
        <f t="shared" si="18"/>
        <v/>
      </c>
    </row>
    <row r="1220" spans="10:10" x14ac:dyDescent="0.25">
      <c r="J1220" s="34" t="str">
        <f t="shared" si="18"/>
        <v/>
      </c>
    </row>
    <row r="1221" spans="10:10" x14ac:dyDescent="0.25">
      <c r="J1221" s="34" t="str">
        <f t="shared" si="18"/>
        <v/>
      </c>
    </row>
    <row r="1222" spans="10:10" x14ac:dyDescent="0.25">
      <c r="J1222" s="34" t="str">
        <f t="shared" si="18"/>
        <v/>
      </c>
    </row>
    <row r="1223" spans="10:10" x14ac:dyDescent="0.25">
      <c r="J1223" s="34" t="str">
        <f t="shared" si="18"/>
        <v/>
      </c>
    </row>
    <row r="1224" spans="10:10" x14ac:dyDescent="0.25">
      <c r="J1224" s="34" t="str">
        <f t="shared" ref="J1224:J1287" si="19">IF(SUM(H1224:I1224)=0,"",(J1223+I1224-H1224))</f>
        <v/>
      </c>
    </row>
    <row r="1225" spans="10:10" x14ac:dyDescent="0.25">
      <c r="J1225" s="34" t="str">
        <f t="shared" si="19"/>
        <v/>
      </c>
    </row>
    <row r="1226" spans="10:10" x14ac:dyDescent="0.25">
      <c r="J1226" s="34" t="str">
        <f t="shared" si="19"/>
        <v/>
      </c>
    </row>
    <row r="1227" spans="10:10" x14ac:dyDescent="0.25">
      <c r="J1227" s="34" t="str">
        <f t="shared" si="19"/>
        <v/>
      </c>
    </row>
    <row r="1228" spans="10:10" x14ac:dyDescent="0.25">
      <c r="J1228" s="34" t="str">
        <f t="shared" si="19"/>
        <v/>
      </c>
    </row>
    <row r="1229" spans="10:10" x14ac:dyDescent="0.25">
      <c r="J1229" s="34" t="str">
        <f t="shared" si="19"/>
        <v/>
      </c>
    </row>
    <row r="1230" spans="10:10" x14ac:dyDescent="0.25">
      <c r="J1230" s="34" t="str">
        <f t="shared" si="19"/>
        <v/>
      </c>
    </row>
    <row r="1231" spans="10:10" x14ac:dyDescent="0.25">
      <c r="J1231" s="34" t="str">
        <f t="shared" si="19"/>
        <v/>
      </c>
    </row>
    <row r="1232" spans="10:10" x14ac:dyDescent="0.25">
      <c r="J1232" s="34" t="str">
        <f t="shared" si="19"/>
        <v/>
      </c>
    </row>
    <row r="1233" spans="10:10" x14ac:dyDescent="0.25">
      <c r="J1233" s="34" t="str">
        <f t="shared" si="19"/>
        <v/>
      </c>
    </row>
    <row r="1234" spans="10:10" x14ac:dyDescent="0.25">
      <c r="J1234" s="34" t="str">
        <f t="shared" si="19"/>
        <v/>
      </c>
    </row>
    <row r="1235" spans="10:10" x14ac:dyDescent="0.25">
      <c r="J1235" s="34" t="str">
        <f t="shared" si="19"/>
        <v/>
      </c>
    </row>
    <row r="1236" spans="10:10" x14ac:dyDescent="0.25">
      <c r="J1236" s="34" t="str">
        <f t="shared" si="19"/>
        <v/>
      </c>
    </row>
    <row r="1237" spans="10:10" x14ac:dyDescent="0.25">
      <c r="J1237" s="34" t="str">
        <f t="shared" si="19"/>
        <v/>
      </c>
    </row>
    <row r="1238" spans="10:10" x14ac:dyDescent="0.25">
      <c r="J1238" s="34" t="str">
        <f t="shared" si="19"/>
        <v/>
      </c>
    </row>
    <row r="1239" spans="10:10" x14ac:dyDescent="0.25">
      <c r="J1239" s="34" t="str">
        <f t="shared" si="19"/>
        <v/>
      </c>
    </row>
    <row r="1240" spans="10:10" x14ac:dyDescent="0.25">
      <c r="J1240" s="34" t="str">
        <f t="shared" si="19"/>
        <v/>
      </c>
    </row>
    <row r="1241" spans="10:10" x14ac:dyDescent="0.25">
      <c r="J1241" s="34" t="str">
        <f t="shared" si="19"/>
        <v/>
      </c>
    </row>
    <row r="1242" spans="10:10" x14ac:dyDescent="0.25">
      <c r="J1242" s="34" t="str">
        <f t="shared" si="19"/>
        <v/>
      </c>
    </row>
    <row r="1243" spans="10:10" x14ac:dyDescent="0.25">
      <c r="J1243" s="34" t="str">
        <f t="shared" si="19"/>
        <v/>
      </c>
    </row>
    <row r="1244" spans="10:10" x14ac:dyDescent="0.25">
      <c r="J1244" s="34" t="str">
        <f t="shared" si="19"/>
        <v/>
      </c>
    </row>
    <row r="1245" spans="10:10" x14ac:dyDescent="0.25">
      <c r="J1245" s="34" t="str">
        <f t="shared" si="19"/>
        <v/>
      </c>
    </row>
    <row r="1246" spans="10:10" x14ac:dyDescent="0.25">
      <c r="J1246" s="34" t="str">
        <f t="shared" si="19"/>
        <v/>
      </c>
    </row>
    <row r="1247" spans="10:10" x14ac:dyDescent="0.25">
      <c r="J1247" s="34" t="str">
        <f t="shared" si="19"/>
        <v/>
      </c>
    </row>
    <row r="1248" spans="10:10" x14ac:dyDescent="0.25">
      <c r="J1248" s="34" t="str">
        <f t="shared" si="19"/>
        <v/>
      </c>
    </row>
    <row r="1249" spans="10:10" x14ac:dyDescent="0.25">
      <c r="J1249" s="34" t="str">
        <f t="shared" si="19"/>
        <v/>
      </c>
    </row>
    <row r="1250" spans="10:10" x14ac:dyDescent="0.25">
      <c r="J1250" s="34" t="str">
        <f t="shared" si="19"/>
        <v/>
      </c>
    </row>
    <row r="1251" spans="10:10" x14ac:dyDescent="0.25">
      <c r="J1251" s="34" t="str">
        <f t="shared" si="19"/>
        <v/>
      </c>
    </row>
    <row r="1252" spans="10:10" x14ac:dyDescent="0.25">
      <c r="J1252" s="34" t="str">
        <f t="shared" si="19"/>
        <v/>
      </c>
    </row>
    <row r="1253" spans="10:10" x14ac:dyDescent="0.25">
      <c r="J1253" s="34" t="str">
        <f t="shared" si="19"/>
        <v/>
      </c>
    </row>
    <row r="1254" spans="10:10" x14ac:dyDescent="0.25">
      <c r="J1254" s="34" t="str">
        <f t="shared" si="19"/>
        <v/>
      </c>
    </row>
    <row r="1255" spans="10:10" x14ac:dyDescent="0.25">
      <c r="J1255" s="34" t="str">
        <f t="shared" si="19"/>
        <v/>
      </c>
    </row>
    <row r="1256" spans="10:10" x14ac:dyDescent="0.25">
      <c r="J1256" s="34" t="str">
        <f t="shared" si="19"/>
        <v/>
      </c>
    </row>
    <row r="1257" spans="10:10" x14ac:dyDescent="0.25">
      <c r="J1257" s="34" t="str">
        <f t="shared" si="19"/>
        <v/>
      </c>
    </row>
    <row r="1258" spans="10:10" x14ac:dyDescent="0.25">
      <c r="J1258" s="34" t="str">
        <f t="shared" si="19"/>
        <v/>
      </c>
    </row>
    <row r="1259" spans="10:10" x14ac:dyDescent="0.25">
      <c r="J1259" s="34" t="str">
        <f t="shared" si="19"/>
        <v/>
      </c>
    </row>
    <row r="1260" spans="10:10" x14ac:dyDescent="0.25">
      <c r="J1260" s="34" t="str">
        <f t="shared" si="19"/>
        <v/>
      </c>
    </row>
    <row r="1261" spans="10:10" x14ac:dyDescent="0.25">
      <c r="J1261" s="34" t="str">
        <f t="shared" si="19"/>
        <v/>
      </c>
    </row>
    <row r="1262" spans="10:10" x14ac:dyDescent="0.25">
      <c r="J1262" s="34" t="str">
        <f t="shared" si="19"/>
        <v/>
      </c>
    </row>
    <row r="1263" spans="10:10" x14ac:dyDescent="0.25">
      <c r="J1263" s="34" t="str">
        <f t="shared" si="19"/>
        <v/>
      </c>
    </row>
    <row r="1264" spans="10:10" x14ac:dyDescent="0.25">
      <c r="J1264" s="34" t="str">
        <f t="shared" si="19"/>
        <v/>
      </c>
    </row>
    <row r="1265" spans="10:10" x14ac:dyDescent="0.25">
      <c r="J1265" s="34" t="str">
        <f t="shared" si="19"/>
        <v/>
      </c>
    </row>
    <row r="1266" spans="10:10" x14ac:dyDescent="0.25">
      <c r="J1266" s="34" t="str">
        <f t="shared" si="19"/>
        <v/>
      </c>
    </row>
    <row r="1267" spans="10:10" x14ac:dyDescent="0.25">
      <c r="J1267" s="34" t="str">
        <f t="shared" si="19"/>
        <v/>
      </c>
    </row>
    <row r="1268" spans="10:10" x14ac:dyDescent="0.25">
      <c r="J1268" s="34" t="str">
        <f t="shared" si="19"/>
        <v/>
      </c>
    </row>
    <row r="1269" spans="10:10" x14ac:dyDescent="0.25">
      <c r="J1269" s="34" t="str">
        <f t="shared" si="19"/>
        <v/>
      </c>
    </row>
    <row r="1270" spans="10:10" x14ac:dyDescent="0.25">
      <c r="J1270" s="34" t="str">
        <f t="shared" si="19"/>
        <v/>
      </c>
    </row>
    <row r="1271" spans="10:10" x14ac:dyDescent="0.25">
      <c r="J1271" s="34" t="str">
        <f t="shared" si="19"/>
        <v/>
      </c>
    </row>
    <row r="1272" spans="10:10" x14ac:dyDescent="0.25">
      <c r="J1272" s="34" t="str">
        <f t="shared" si="19"/>
        <v/>
      </c>
    </row>
    <row r="1273" spans="10:10" x14ac:dyDescent="0.25">
      <c r="J1273" s="34" t="str">
        <f t="shared" si="19"/>
        <v/>
      </c>
    </row>
    <row r="1274" spans="10:10" x14ac:dyDescent="0.25">
      <c r="J1274" s="34" t="str">
        <f t="shared" si="19"/>
        <v/>
      </c>
    </row>
    <row r="1275" spans="10:10" x14ac:dyDescent="0.25">
      <c r="J1275" s="34" t="str">
        <f t="shared" si="19"/>
        <v/>
      </c>
    </row>
    <row r="1276" spans="10:10" x14ac:dyDescent="0.25">
      <c r="J1276" s="34" t="str">
        <f t="shared" si="19"/>
        <v/>
      </c>
    </row>
    <row r="1277" spans="10:10" x14ac:dyDescent="0.25">
      <c r="J1277" s="34" t="str">
        <f t="shared" si="19"/>
        <v/>
      </c>
    </row>
    <row r="1278" spans="10:10" x14ac:dyDescent="0.25">
      <c r="J1278" s="34" t="str">
        <f t="shared" si="19"/>
        <v/>
      </c>
    </row>
    <row r="1279" spans="10:10" x14ac:dyDescent="0.25">
      <c r="J1279" s="34" t="str">
        <f t="shared" si="19"/>
        <v/>
      </c>
    </row>
    <row r="1280" spans="10:10" x14ac:dyDescent="0.25">
      <c r="J1280" s="34" t="str">
        <f t="shared" si="19"/>
        <v/>
      </c>
    </row>
    <row r="1281" spans="10:10" x14ac:dyDescent="0.25">
      <c r="J1281" s="34" t="str">
        <f t="shared" si="19"/>
        <v/>
      </c>
    </row>
    <row r="1282" spans="10:10" x14ac:dyDescent="0.25">
      <c r="J1282" s="34" t="str">
        <f t="shared" si="19"/>
        <v/>
      </c>
    </row>
    <row r="1283" spans="10:10" x14ac:dyDescent="0.25">
      <c r="J1283" s="34" t="str">
        <f t="shared" si="19"/>
        <v/>
      </c>
    </row>
    <row r="1284" spans="10:10" x14ac:dyDescent="0.25">
      <c r="J1284" s="34" t="str">
        <f t="shared" si="19"/>
        <v/>
      </c>
    </row>
    <row r="1285" spans="10:10" x14ac:dyDescent="0.25">
      <c r="J1285" s="34" t="str">
        <f t="shared" si="19"/>
        <v/>
      </c>
    </row>
    <row r="1286" spans="10:10" x14ac:dyDescent="0.25">
      <c r="J1286" s="34" t="str">
        <f t="shared" si="19"/>
        <v/>
      </c>
    </row>
    <row r="1287" spans="10:10" x14ac:dyDescent="0.25">
      <c r="J1287" s="34" t="str">
        <f t="shared" si="19"/>
        <v/>
      </c>
    </row>
    <row r="1288" spans="10:10" x14ac:dyDescent="0.25">
      <c r="J1288" s="34" t="str">
        <f t="shared" ref="J1288:J1351" si="20">IF(SUM(H1288:I1288)=0,"",(J1287+I1288-H1288))</f>
        <v/>
      </c>
    </row>
    <row r="1289" spans="10:10" x14ac:dyDescent="0.25">
      <c r="J1289" s="34" t="str">
        <f t="shared" si="20"/>
        <v/>
      </c>
    </row>
    <row r="1290" spans="10:10" x14ac:dyDescent="0.25">
      <c r="J1290" s="34" t="str">
        <f t="shared" si="20"/>
        <v/>
      </c>
    </row>
    <row r="1291" spans="10:10" x14ac:dyDescent="0.25">
      <c r="J1291" s="34" t="str">
        <f t="shared" si="20"/>
        <v/>
      </c>
    </row>
    <row r="1292" spans="10:10" x14ac:dyDescent="0.25">
      <c r="J1292" s="34" t="str">
        <f t="shared" si="20"/>
        <v/>
      </c>
    </row>
    <row r="1293" spans="10:10" x14ac:dyDescent="0.25">
      <c r="J1293" s="34" t="str">
        <f t="shared" si="20"/>
        <v/>
      </c>
    </row>
    <row r="1294" spans="10:10" x14ac:dyDescent="0.25">
      <c r="J1294" s="34" t="str">
        <f t="shared" si="20"/>
        <v/>
      </c>
    </row>
    <row r="1295" spans="10:10" x14ac:dyDescent="0.25">
      <c r="J1295" s="34" t="str">
        <f t="shared" si="20"/>
        <v/>
      </c>
    </row>
    <row r="1296" spans="10:10" x14ac:dyDescent="0.25">
      <c r="J1296" s="34" t="str">
        <f t="shared" si="20"/>
        <v/>
      </c>
    </row>
    <row r="1297" spans="10:10" x14ac:dyDescent="0.25">
      <c r="J1297" s="34" t="str">
        <f t="shared" si="20"/>
        <v/>
      </c>
    </row>
    <row r="1298" spans="10:10" x14ac:dyDescent="0.25">
      <c r="J1298" s="34" t="str">
        <f t="shared" si="20"/>
        <v/>
      </c>
    </row>
    <row r="1299" spans="10:10" x14ac:dyDescent="0.25">
      <c r="J1299" s="34" t="str">
        <f t="shared" si="20"/>
        <v/>
      </c>
    </row>
    <row r="1300" spans="10:10" x14ac:dyDescent="0.25">
      <c r="J1300" s="34" t="str">
        <f t="shared" si="20"/>
        <v/>
      </c>
    </row>
    <row r="1301" spans="10:10" x14ac:dyDescent="0.25">
      <c r="J1301" s="34" t="str">
        <f t="shared" si="20"/>
        <v/>
      </c>
    </row>
    <row r="1302" spans="10:10" x14ac:dyDescent="0.25">
      <c r="J1302" s="34" t="str">
        <f t="shared" si="20"/>
        <v/>
      </c>
    </row>
    <row r="1303" spans="10:10" x14ac:dyDescent="0.25">
      <c r="J1303" s="34" t="str">
        <f t="shared" si="20"/>
        <v/>
      </c>
    </row>
    <row r="1304" spans="10:10" x14ac:dyDescent="0.25">
      <c r="J1304" s="34" t="str">
        <f t="shared" si="20"/>
        <v/>
      </c>
    </row>
    <row r="1305" spans="10:10" x14ac:dyDescent="0.25">
      <c r="J1305" s="34" t="str">
        <f t="shared" si="20"/>
        <v/>
      </c>
    </row>
    <row r="1306" spans="10:10" x14ac:dyDescent="0.25">
      <c r="J1306" s="34" t="str">
        <f t="shared" si="20"/>
        <v/>
      </c>
    </row>
    <row r="1307" spans="10:10" x14ac:dyDescent="0.25">
      <c r="J1307" s="34" t="str">
        <f t="shared" si="20"/>
        <v/>
      </c>
    </row>
    <row r="1308" spans="10:10" x14ac:dyDescent="0.25">
      <c r="J1308" s="34" t="str">
        <f t="shared" si="20"/>
        <v/>
      </c>
    </row>
    <row r="1309" spans="10:10" x14ac:dyDescent="0.25">
      <c r="J1309" s="34" t="str">
        <f t="shared" si="20"/>
        <v/>
      </c>
    </row>
    <row r="1310" spans="10:10" x14ac:dyDescent="0.25">
      <c r="J1310" s="34" t="str">
        <f t="shared" si="20"/>
        <v/>
      </c>
    </row>
    <row r="1311" spans="10:10" x14ac:dyDescent="0.25">
      <c r="J1311" s="34" t="str">
        <f t="shared" si="20"/>
        <v/>
      </c>
    </row>
    <row r="1312" spans="10:10" x14ac:dyDescent="0.25">
      <c r="J1312" s="34" t="str">
        <f t="shared" si="20"/>
        <v/>
      </c>
    </row>
    <row r="1313" spans="10:10" x14ac:dyDescent="0.25">
      <c r="J1313" s="34" t="str">
        <f t="shared" si="20"/>
        <v/>
      </c>
    </row>
    <row r="1314" spans="10:10" x14ac:dyDescent="0.25">
      <c r="J1314" s="34" t="str">
        <f t="shared" si="20"/>
        <v/>
      </c>
    </row>
    <row r="1315" spans="10:10" x14ac:dyDescent="0.25">
      <c r="J1315" s="34" t="str">
        <f t="shared" si="20"/>
        <v/>
      </c>
    </row>
    <row r="1316" spans="10:10" x14ac:dyDescent="0.25">
      <c r="J1316" s="34" t="str">
        <f t="shared" si="20"/>
        <v/>
      </c>
    </row>
    <row r="1317" spans="10:10" x14ac:dyDescent="0.25">
      <c r="J1317" s="34" t="str">
        <f t="shared" si="20"/>
        <v/>
      </c>
    </row>
    <row r="1318" spans="10:10" x14ac:dyDescent="0.25">
      <c r="J1318" s="34" t="str">
        <f t="shared" si="20"/>
        <v/>
      </c>
    </row>
    <row r="1319" spans="10:10" x14ac:dyDescent="0.25">
      <c r="J1319" s="34" t="str">
        <f t="shared" si="20"/>
        <v/>
      </c>
    </row>
    <row r="1320" spans="10:10" x14ac:dyDescent="0.25">
      <c r="J1320" s="34" t="str">
        <f t="shared" si="20"/>
        <v/>
      </c>
    </row>
    <row r="1321" spans="10:10" x14ac:dyDescent="0.25">
      <c r="J1321" s="34" t="str">
        <f t="shared" si="20"/>
        <v/>
      </c>
    </row>
    <row r="1322" spans="10:10" x14ac:dyDescent="0.25">
      <c r="J1322" s="34" t="str">
        <f t="shared" si="20"/>
        <v/>
      </c>
    </row>
    <row r="1323" spans="10:10" x14ac:dyDescent="0.25">
      <c r="J1323" s="34" t="str">
        <f t="shared" si="20"/>
        <v/>
      </c>
    </row>
    <row r="1324" spans="10:10" x14ac:dyDescent="0.25">
      <c r="J1324" s="34" t="str">
        <f t="shared" si="20"/>
        <v/>
      </c>
    </row>
    <row r="1325" spans="10:10" x14ac:dyDescent="0.25">
      <c r="J1325" s="34" t="str">
        <f t="shared" si="20"/>
        <v/>
      </c>
    </row>
    <row r="1326" spans="10:10" x14ac:dyDescent="0.25">
      <c r="J1326" s="34" t="str">
        <f t="shared" si="20"/>
        <v/>
      </c>
    </row>
    <row r="1327" spans="10:10" x14ac:dyDescent="0.25">
      <c r="J1327" s="34" t="str">
        <f t="shared" si="20"/>
        <v/>
      </c>
    </row>
    <row r="1328" spans="10:10" x14ac:dyDescent="0.25">
      <c r="J1328" s="34" t="str">
        <f t="shared" si="20"/>
        <v/>
      </c>
    </row>
    <row r="1329" spans="10:10" x14ac:dyDescent="0.25">
      <c r="J1329" s="34" t="str">
        <f t="shared" si="20"/>
        <v/>
      </c>
    </row>
    <row r="1330" spans="10:10" x14ac:dyDescent="0.25">
      <c r="J1330" s="34" t="str">
        <f t="shared" si="20"/>
        <v/>
      </c>
    </row>
    <row r="1331" spans="10:10" x14ac:dyDescent="0.25">
      <c r="J1331" s="34" t="str">
        <f t="shared" si="20"/>
        <v/>
      </c>
    </row>
    <row r="1332" spans="10:10" x14ac:dyDescent="0.25">
      <c r="J1332" s="34" t="str">
        <f t="shared" si="20"/>
        <v/>
      </c>
    </row>
    <row r="1333" spans="10:10" x14ac:dyDescent="0.25">
      <c r="J1333" s="34" t="str">
        <f t="shared" si="20"/>
        <v/>
      </c>
    </row>
    <row r="1334" spans="10:10" x14ac:dyDescent="0.25">
      <c r="J1334" s="34" t="str">
        <f t="shared" si="20"/>
        <v/>
      </c>
    </row>
    <row r="1335" spans="10:10" x14ac:dyDescent="0.25">
      <c r="J1335" s="34" t="str">
        <f t="shared" si="20"/>
        <v/>
      </c>
    </row>
    <row r="1336" spans="10:10" x14ac:dyDescent="0.25">
      <c r="J1336" s="34" t="str">
        <f t="shared" si="20"/>
        <v/>
      </c>
    </row>
    <row r="1337" spans="10:10" x14ac:dyDescent="0.25">
      <c r="J1337" s="34" t="str">
        <f t="shared" si="20"/>
        <v/>
      </c>
    </row>
    <row r="1338" spans="10:10" x14ac:dyDescent="0.25">
      <c r="J1338" s="34" t="str">
        <f t="shared" si="20"/>
        <v/>
      </c>
    </row>
    <row r="1339" spans="10:10" x14ac:dyDescent="0.25">
      <c r="J1339" s="34" t="str">
        <f t="shared" si="20"/>
        <v/>
      </c>
    </row>
    <row r="1340" spans="10:10" x14ac:dyDescent="0.25">
      <c r="J1340" s="34" t="str">
        <f t="shared" si="20"/>
        <v/>
      </c>
    </row>
    <row r="1341" spans="10:10" x14ac:dyDescent="0.25">
      <c r="J1341" s="34" t="str">
        <f t="shared" si="20"/>
        <v/>
      </c>
    </row>
    <row r="1342" spans="10:10" x14ac:dyDescent="0.25">
      <c r="J1342" s="34" t="str">
        <f t="shared" si="20"/>
        <v/>
      </c>
    </row>
    <row r="1343" spans="10:10" x14ac:dyDescent="0.25">
      <c r="J1343" s="34" t="str">
        <f t="shared" si="20"/>
        <v/>
      </c>
    </row>
    <row r="1344" spans="10:10" x14ac:dyDescent="0.25">
      <c r="J1344" s="34" t="str">
        <f t="shared" si="20"/>
        <v/>
      </c>
    </row>
    <row r="1345" spans="10:10" x14ac:dyDescent="0.25">
      <c r="J1345" s="34" t="str">
        <f t="shared" si="20"/>
        <v/>
      </c>
    </row>
    <row r="1346" spans="10:10" x14ac:dyDescent="0.25">
      <c r="J1346" s="34" t="str">
        <f t="shared" si="20"/>
        <v/>
      </c>
    </row>
    <row r="1347" spans="10:10" x14ac:dyDescent="0.25">
      <c r="J1347" s="34" t="str">
        <f t="shared" si="20"/>
        <v/>
      </c>
    </row>
    <row r="1348" spans="10:10" x14ac:dyDescent="0.25">
      <c r="J1348" s="34" t="str">
        <f t="shared" si="20"/>
        <v/>
      </c>
    </row>
    <row r="1349" spans="10:10" x14ac:dyDescent="0.25">
      <c r="J1349" s="34" t="str">
        <f t="shared" si="20"/>
        <v/>
      </c>
    </row>
    <row r="1350" spans="10:10" x14ac:dyDescent="0.25">
      <c r="J1350" s="34" t="str">
        <f t="shared" si="20"/>
        <v/>
      </c>
    </row>
    <row r="1351" spans="10:10" x14ac:dyDescent="0.25">
      <c r="J1351" s="34" t="str">
        <f t="shared" si="20"/>
        <v/>
      </c>
    </row>
    <row r="1352" spans="10:10" x14ac:dyDescent="0.25">
      <c r="J1352" s="34" t="str">
        <f t="shared" ref="J1352:J1415" si="21">IF(SUM(H1352:I1352)=0,"",(J1351+I1352-H1352))</f>
        <v/>
      </c>
    </row>
    <row r="1353" spans="10:10" x14ac:dyDescent="0.25">
      <c r="J1353" s="34" t="str">
        <f t="shared" si="21"/>
        <v/>
      </c>
    </row>
    <row r="1354" spans="10:10" x14ac:dyDescent="0.25">
      <c r="J1354" s="34" t="str">
        <f t="shared" si="21"/>
        <v/>
      </c>
    </row>
    <row r="1355" spans="10:10" x14ac:dyDescent="0.25">
      <c r="J1355" s="34" t="str">
        <f t="shared" si="21"/>
        <v/>
      </c>
    </row>
    <row r="1356" spans="10:10" x14ac:dyDescent="0.25">
      <c r="J1356" s="34" t="str">
        <f t="shared" si="21"/>
        <v/>
      </c>
    </row>
    <row r="1357" spans="10:10" x14ac:dyDescent="0.25">
      <c r="J1357" s="34" t="str">
        <f t="shared" si="21"/>
        <v/>
      </c>
    </row>
    <row r="1358" spans="10:10" x14ac:dyDescent="0.25">
      <c r="J1358" s="34" t="str">
        <f t="shared" si="21"/>
        <v/>
      </c>
    </row>
    <row r="1359" spans="10:10" x14ac:dyDescent="0.25">
      <c r="J1359" s="34" t="str">
        <f t="shared" si="21"/>
        <v/>
      </c>
    </row>
    <row r="1360" spans="10:10" x14ac:dyDescent="0.25">
      <c r="J1360" s="34" t="str">
        <f t="shared" si="21"/>
        <v/>
      </c>
    </row>
    <row r="1361" spans="10:10" x14ac:dyDescent="0.25">
      <c r="J1361" s="34" t="str">
        <f t="shared" si="21"/>
        <v/>
      </c>
    </row>
    <row r="1362" spans="10:10" x14ac:dyDescent="0.25">
      <c r="J1362" s="34" t="str">
        <f t="shared" si="21"/>
        <v/>
      </c>
    </row>
    <row r="1363" spans="10:10" x14ac:dyDescent="0.25">
      <c r="J1363" s="34" t="str">
        <f t="shared" si="21"/>
        <v/>
      </c>
    </row>
    <row r="1364" spans="10:10" x14ac:dyDescent="0.25">
      <c r="J1364" s="34" t="str">
        <f t="shared" si="21"/>
        <v/>
      </c>
    </row>
    <row r="1365" spans="10:10" x14ac:dyDescent="0.25">
      <c r="J1365" s="34" t="str">
        <f t="shared" si="21"/>
        <v/>
      </c>
    </row>
    <row r="1366" spans="10:10" x14ac:dyDescent="0.25">
      <c r="J1366" s="34" t="str">
        <f t="shared" si="21"/>
        <v/>
      </c>
    </row>
    <row r="1367" spans="10:10" x14ac:dyDescent="0.25">
      <c r="J1367" s="34" t="str">
        <f t="shared" si="21"/>
        <v/>
      </c>
    </row>
    <row r="1368" spans="10:10" x14ac:dyDescent="0.25">
      <c r="J1368" s="34" t="str">
        <f t="shared" si="21"/>
        <v/>
      </c>
    </row>
    <row r="1369" spans="10:10" x14ac:dyDescent="0.25">
      <c r="J1369" s="34" t="str">
        <f t="shared" si="21"/>
        <v/>
      </c>
    </row>
    <row r="1370" spans="10:10" x14ac:dyDescent="0.25">
      <c r="J1370" s="34" t="str">
        <f t="shared" si="21"/>
        <v/>
      </c>
    </row>
    <row r="1371" spans="10:10" x14ac:dyDescent="0.25">
      <c r="J1371" s="34" t="str">
        <f t="shared" si="21"/>
        <v/>
      </c>
    </row>
    <row r="1372" spans="10:10" x14ac:dyDescent="0.25">
      <c r="J1372" s="34" t="str">
        <f t="shared" si="21"/>
        <v/>
      </c>
    </row>
    <row r="1373" spans="10:10" x14ac:dyDescent="0.25">
      <c r="J1373" s="34" t="str">
        <f t="shared" si="21"/>
        <v/>
      </c>
    </row>
    <row r="1374" spans="10:10" x14ac:dyDescent="0.25">
      <c r="J1374" s="34" t="str">
        <f t="shared" si="21"/>
        <v/>
      </c>
    </row>
    <row r="1375" spans="10:10" x14ac:dyDescent="0.25">
      <c r="J1375" s="34" t="str">
        <f t="shared" si="21"/>
        <v/>
      </c>
    </row>
    <row r="1376" spans="10:10" x14ac:dyDescent="0.25">
      <c r="J1376" s="34" t="str">
        <f t="shared" si="21"/>
        <v/>
      </c>
    </row>
    <row r="1377" spans="10:10" x14ac:dyDescent="0.25">
      <c r="J1377" s="34" t="str">
        <f t="shared" si="21"/>
        <v/>
      </c>
    </row>
    <row r="1378" spans="10:10" x14ac:dyDescent="0.25">
      <c r="J1378" s="34" t="str">
        <f t="shared" si="21"/>
        <v/>
      </c>
    </row>
    <row r="1379" spans="10:10" x14ac:dyDescent="0.25">
      <c r="J1379" s="34" t="str">
        <f t="shared" si="21"/>
        <v/>
      </c>
    </row>
    <row r="1380" spans="10:10" x14ac:dyDescent="0.25">
      <c r="J1380" s="34" t="str">
        <f t="shared" si="21"/>
        <v/>
      </c>
    </row>
    <row r="1381" spans="10:10" x14ac:dyDescent="0.25">
      <c r="J1381" s="34" t="str">
        <f t="shared" si="21"/>
        <v/>
      </c>
    </row>
    <row r="1382" spans="10:10" x14ac:dyDescent="0.25">
      <c r="J1382" s="34" t="str">
        <f t="shared" si="21"/>
        <v/>
      </c>
    </row>
    <row r="1383" spans="10:10" x14ac:dyDescent="0.25">
      <c r="J1383" s="34" t="str">
        <f t="shared" si="21"/>
        <v/>
      </c>
    </row>
    <row r="1384" spans="10:10" x14ac:dyDescent="0.25">
      <c r="J1384" s="34" t="str">
        <f t="shared" si="21"/>
        <v/>
      </c>
    </row>
    <row r="1385" spans="10:10" x14ac:dyDescent="0.25">
      <c r="J1385" s="34" t="str">
        <f t="shared" si="21"/>
        <v/>
      </c>
    </row>
    <row r="1386" spans="10:10" x14ac:dyDescent="0.25">
      <c r="J1386" s="34" t="str">
        <f t="shared" si="21"/>
        <v/>
      </c>
    </row>
    <row r="1387" spans="10:10" x14ac:dyDescent="0.25">
      <c r="J1387" s="34" t="str">
        <f t="shared" si="21"/>
        <v/>
      </c>
    </row>
    <row r="1388" spans="10:10" x14ac:dyDescent="0.25">
      <c r="J1388" s="34" t="str">
        <f t="shared" si="21"/>
        <v/>
      </c>
    </row>
    <row r="1389" spans="10:10" x14ac:dyDescent="0.25">
      <c r="J1389" s="34" t="str">
        <f t="shared" si="21"/>
        <v/>
      </c>
    </row>
    <row r="1390" spans="10:10" x14ac:dyDescent="0.25">
      <c r="J1390" s="34" t="str">
        <f t="shared" si="21"/>
        <v/>
      </c>
    </row>
    <row r="1391" spans="10:10" x14ac:dyDescent="0.25">
      <c r="J1391" s="34" t="str">
        <f t="shared" si="21"/>
        <v/>
      </c>
    </row>
    <row r="1392" spans="10:10" x14ac:dyDescent="0.25">
      <c r="J1392" s="34" t="str">
        <f t="shared" si="21"/>
        <v/>
      </c>
    </row>
    <row r="1393" spans="10:10" x14ac:dyDescent="0.25">
      <c r="J1393" s="34" t="str">
        <f t="shared" si="21"/>
        <v/>
      </c>
    </row>
    <row r="1394" spans="10:10" x14ac:dyDescent="0.25">
      <c r="J1394" s="34" t="str">
        <f t="shared" si="21"/>
        <v/>
      </c>
    </row>
    <row r="1395" spans="10:10" x14ac:dyDescent="0.25">
      <c r="J1395" s="34" t="str">
        <f t="shared" si="21"/>
        <v/>
      </c>
    </row>
    <row r="1396" spans="10:10" x14ac:dyDescent="0.25">
      <c r="J1396" s="34" t="str">
        <f t="shared" si="21"/>
        <v/>
      </c>
    </row>
    <row r="1397" spans="10:10" x14ac:dyDescent="0.25">
      <c r="J1397" s="34" t="str">
        <f t="shared" si="21"/>
        <v/>
      </c>
    </row>
    <row r="1398" spans="10:10" x14ac:dyDescent="0.25">
      <c r="J1398" s="34" t="str">
        <f t="shared" si="21"/>
        <v/>
      </c>
    </row>
    <row r="1399" spans="10:10" x14ac:dyDescent="0.25">
      <c r="J1399" s="34" t="str">
        <f t="shared" si="21"/>
        <v/>
      </c>
    </row>
    <row r="1400" spans="10:10" x14ac:dyDescent="0.25">
      <c r="J1400" s="34" t="str">
        <f t="shared" si="21"/>
        <v/>
      </c>
    </row>
    <row r="1401" spans="10:10" x14ac:dyDescent="0.25">
      <c r="J1401" s="34" t="str">
        <f t="shared" si="21"/>
        <v/>
      </c>
    </row>
    <row r="1402" spans="10:10" x14ac:dyDescent="0.25">
      <c r="J1402" s="34" t="str">
        <f t="shared" si="21"/>
        <v/>
      </c>
    </row>
    <row r="1403" spans="10:10" x14ac:dyDescent="0.25">
      <c r="J1403" s="34" t="str">
        <f t="shared" si="21"/>
        <v/>
      </c>
    </row>
    <row r="1404" spans="10:10" x14ac:dyDescent="0.25">
      <c r="J1404" s="34" t="str">
        <f t="shared" si="21"/>
        <v/>
      </c>
    </row>
    <row r="1405" spans="10:10" x14ac:dyDescent="0.25">
      <c r="J1405" s="34" t="str">
        <f t="shared" si="21"/>
        <v/>
      </c>
    </row>
    <row r="1406" spans="10:10" x14ac:dyDescent="0.25">
      <c r="J1406" s="34" t="str">
        <f t="shared" si="21"/>
        <v/>
      </c>
    </row>
    <row r="1407" spans="10:10" x14ac:dyDescent="0.25">
      <c r="J1407" s="34" t="str">
        <f t="shared" si="21"/>
        <v/>
      </c>
    </row>
    <row r="1408" spans="10:10" x14ac:dyDescent="0.25">
      <c r="J1408" s="34" t="str">
        <f t="shared" si="21"/>
        <v/>
      </c>
    </row>
    <row r="1409" spans="10:10" x14ac:dyDescent="0.25">
      <c r="J1409" s="34" t="str">
        <f t="shared" si="21"/>
        <v/>
      </c>
    </row>
    <row r="1410" spans="10:10" x14ac:dyDescent="0.25">
      <c r="J1410" s="34" t="str">
        <f t="shared" si="21"/>
        <v/>
      </c>
    </row>
    <row r="1411" spans="10:10" x14ac:dyDescent="0.25">
      <c r="J1411" s="34" t="str">
        <f t="shared" si="21"/>
        <v/>
      </c>
    </row>
    <row r="1412" spans="10:10" x14ac:dyDescent="0.25">
      <c r="J1412" s="34" t="str">
        <f t="shared" si="21"/>
        <v/>
      </c>
    </row>
    <row r="1413" spans="10:10" x14ac:dyDescent="0.25">
      <c r="J1413" s="34" t="str">
        <f t="shared" si="21"/>
        <v/>
      </c>
    </row>
    <row r="1414" spans="10:10" x14ac:dyDescent="0.25">
      <c r="J1414" s="34" t="str">
        <f t="shared" si="21"/>
        <v/>
      </c>
    </row>
    <row r="1415" spans="10:10" x14ac:dyDescent="0.25">
      <c r="J1415" s="34" t="str">
        <f t="shared" si="21"/>
        <v/>
      </c>
    </row>
    <row r="1416" spans="10:10" x14ac:dyDescent="0.25">
      <c r="J1416" s="34" t="str">
        <f t="shared" ref="J1416:J1479" si="22">IF(SUM(H1416:I1416)=0,"",(J1415+I1416-H1416))</f>
        <v/>
      </c>
    </row>
    <row r="1417" spans="10:10" x14ac:dyDescent="0.25">
      <c r="J1417" s="34" t="str">
        <f t="shared" si="22"/>
        <v/>
      </c>
    </row>
    <row r="1418" spans="10:10" x14ac:dyDescent="0.25">
      <c r="J1418" s="34" t="str">
        <f t="shared" si="22"/>
        <v/>
      </c>
    </row>
    <row r="1419" spans="10:10" x14ac:dyDescent="0.25">
      <c r="J1419" s="34" t="str">
        <f t="shared" si="22"/>
        <v/>
      </c>
    </row>
    <row r="1420" spans="10:10" x14ac:dyDescent="0.25">
      <c r="J1420" s="34" t="str">
        <f t="shared" si="22"/>
        <v/>
      </c>
    </row>
    <row r="1421" spans="10:10" x14ac:dyDescent="0.25">
      <c r="J1421" s="34" t="str">
        <f t="shared" si="22"/>
        <v/>
      </c>
    </row>
    <row r="1422" spans="10:10" x14ac:dyDescent="0.25">
      <c r="J1422" s="34" t="str">
        <f t="shared" si="22"/>
        <v/>
      </c>
    </row>
    <row r="1423" spans="10:10" x14ac:dyDescent="0.25">
      <c r="J1423" s="34" t="str">
        <f t="shared" si="22"/>
        <v/>
      </c>
    </row>
    <row r="1424" spans="10:10" x14ac:dyDescent="0.25">
      <c r="J1424" s="34" t="str">
        <f t="shared" si="22"/>
        <v/>
      </c>
    </row>
    <row r="1425" spans="10:10" x14ac:dyDescent="0.25">
      <c r="J1425" s="34" t="str">
        <f t="shared" si="22"/>
        <v/>
      </c>
    </row>
    <row r="1426" spans="10:10" x14ac:dyDescent="0.25">
      <c r="J1426" s="34" t="str">
        <f t="shared" si="22"/>
        <v/>
      </c>
    </row>
    <row r="1427" spans="10:10" x14ac:dyDescent="0.25">
      <c r="J1427" s="34" t="str">
        <f t="shared" si="22"/>
        <v/>
      </c>
    </row>
    <row r="1428" spans="10:10" x14ac:dyDescent="0.25">
      <c r="J1428" s="34" t="str">
        <f t="shared" si="22"/>
        <v/>
      </c>
    </row>
    <row r="1429" spans="10:10" x14ac:dyDescent="0.25">
      <c r="J1429" s="34" t="str">
        <f t="shared" si="22"/>
        <v/>
      </c>
    </row>
    <row r="1430" spans="10:10" x14ac:dyDescent="0.25">
      <c r="J1430" s="34" t="str">
        <f t="shared" si="22"/>
        <v/>
      </c>
    </row>
    <row r="1431" spans="10:10" x14ac:dyDescent="0.25">
      <c r="J1431" s="34" t="str">
        <f t="shared" si="22"/>
        <v/>
      </c>
    </row>
    <row r="1432" spans="10:10" x14ac:dyDescent="0.25">
      <c r="J1432" s="34" t="str">
        <f t="shared" si="22"/>
        <v/>
      </c>
    </row>
    <row r="1433" spans="10:10" x14ac:dyDescent="0.25">
      <c r="J1433" s="34" t="str">
        <f t="shared" si="22"/>
        <v/>
      </c>
    </row>
    <row r="1434" spans="10:10" x14ac:dyDescent="0.25">
      <c r="J1434" s="34" t="str">
        <f t="shared" si="22"/>
        <v/>
      </c>
    </row>
    <row r="1435" spans="10:10" x14ac:dyDescent="0.25">
      <c r="J1435" s="34" t="str">
        <f t="shared" si="22"/>
        <v/>
      </c>
    </row>
    <row r="1436" spans="10:10" x14ac:dyDescent="0.25">
      <c r="J1436" s="34" t="str">
        <f t="shared" si="22"/>
        <v/>
      </c>
    </row>
    <row r="1437" spans="10:10" x14ac:dyDescent="0.25">
      <c r="J1437" s="34" t="str">
        <f t="shared" si="22"/>
        <v/>
      </c>
    </row>
    <row r="1438" spans="10:10" x14ac:dyDescent="0.25">
      <c r="J1438" s="34" t="str">
        <f t="shared" si="22"/>
        <v/>
      </c>
    </row>
    <row r="1439" spans="10:10" x14ac:dyDescent="0.25">
      <c r="J1439" s="34" t="str">
        <f t="shared" si="22"/>
        <v/>
      </c>
    </row>
    <row r="1440" spans="10:10" x14ac:dyDescent="0.25">
      <c r="J1440" s="34" t="str">
        <f t="shared" si="22"/>
        <v/>
      </c>
    </row>
    <row r="1441" spans="10:10" x14ac:dyDescent="0.25">
      <c r="J1441" s="34" t="str">
        <f t="shared" si="22"/>
        <v/>
      </c>
    </row>
    <row r="1442" spans="10:10" x14ac:dyDescent="0.25">
      <c r="J1442" s="34" t="str">
        <f t="shared" si="22"/>
        <v/>
      </c>
    </row>
    <row r="1443" spans="10:10" x14ac:dyDescent="0.25">
      <c r="J1443" s="34" t="str">
        <f t="shared" si="22"/>
        <v/>
      </c>
    </row>
    <row r="1444" spans="10:10" x14ac:dyDescent="0.25">
      <c r="J1444" s="34" t="str">
        <f t="shared" si="22"/>
        <v/>
      </c>
    </row>
    <row r="1445" spans="10:10" x14ac:dyDescent="0.25">
      <c r="J1445" s="34" t="str">
        <f t="shared" si="22"/>
        <v/>
      </c>
    </row>
    <row r="1446" spans="10:10" x14ac:dyDescent="0.25">
      <c r="J1446" s="34" t="str">
        <f t="shared" si="22"/>
        <v/>
      </c>
    </row>
    <row r="1447" spans="10:10" x14ac:dyDescent="0.25">
      <c r="J1447" s="34" t="str">
        <f t="shared" si="22"/>
        <v/>
      </c>
    </row>
    <row r="1448" spans="10:10" x14ac:dyDescent="0.25">
      <c r="J1448" s="34" t="str">
        <f t="shared" si="22"/>
        <v/>
      </c>
    </row>
    <row r="1449" spans="10:10" x14ac:dyDescent="0.25">
      <c r="J1449" s="34" t="str">
        <f t="shared" si="22"/>
        <v/>
      </c>
    </row>
    <row r="1450" spans="10:10" x14ac:dyDescent="0.25">
      <c r="J1450" s="34" t="str">
        <f t="shared" si="22"/>
        <v/>
      </c>
    </row>
    <row r="1451" spans="10:10" x14ac:dyDescent="0.25">
      <c r="J1451" s="34" t="str">
        <f t="shared" si="22"/>
        <v/>
      </c>
    </row>
    <row r="1452" spans="10:10" x14ac:dyDescent="0.25">
      <c r="J1452" s="34" t="str">
        <f t="shared" si="22"/>
        <v/>
      </c>
    </row>
    <row r="1453" spans="10:10" x14ac:dyDescent="0.25">
      <c r="J1453" s="34" t="str">
        <f t="shared" si="22"/>
        <v/>
      </c>
    </row>
    <row r="1454" spans="10:10" x14ac:dyDescent="0.25">
      <c r="J1454" s="34" t="str">
        <f t="shared" si="22"/>
        <v/>
      </c>
    </row>
    <row r="1455" spans="10:10" x14ac:dyDescent="0.25">
      <c r="J1455" s="34" t="str">
        <f t="shared" si="22"/>
        <v/>
      </c>
    </row>
    <row r="1456" spans="10:10" x14ac:dyDescent="0.25">
      <c r="J1456" s="34" t="str">
        <f t="shared" si="22"/>
        <v/>
      </c>
    </row>
    <row r="1457" spans="10:10" x14ac:dyDescent="0.25">
      <c r="J1457" s="34" t="str">
        <f t="shared" si="22"/>
        <v/>
      </c>
    </row>
    <row r="1458" spans="10:10" x14ac:dyDescent="0.25">
      <c r="J1458" s="34" t="str">
        <f t="shared" si="22"/>
        <v/>
      </c>
    </row>
    <row r="1459" spans="10:10" x14ac:dyDescent="0.25">
      <c r="J1459" s="34" t="str">
        <f t="shared" si="22"/>
        <v/>
      </c>
    </row>
    <row r="1460" spans="10:10" x14ac:dyDescent="0.25">
      <c r="J1460" s="34" t="str">
        <f t="shared" si="22"/>
        <v/>
      </c>
    </row>
    <row r="1461" spans="10:10" x14ac:dyDescent="0.25">
      <c r="J1461" s="34" t="str">
        <f t="shared" si="22"/>
        <v/>
      </c>
    </row>
    <row r="1462" spans="10:10" x14ac:dyDescent="0.25">
      <c r="J1462" s="34" t="str">
        <f t="shared" si="22"/>
        <v/>
      </c>
    </row>
    <row r="1463" spans="10:10" x14ac:dyDescent="0.25">
      <c r="J1463" s="34" t="str">
        <f t="shared" si="22"/>
        <v/>
      </c>
    </row>
    <row r="1464" spans="10:10" x14ac:dyDescent="0.25">
      <c r="J1464" s="34" t="str">
        <f t="shared" si="22"/>
        <v/>
      </c>
    </row>
    <row r="1465" spans="10:10" x14ac:dyDescent="0.25">
      <c r="J1465" s="34" t="str">
        <f t="shared" si="22"/>
        <v/>
      </c>
    </row>
    <row r="1466" spans="10:10" x14ac:dyDescent="0.25">
      <c r="J1466" s="34" t="str">
        <f t="shared" si="22"/>
        <v/>
      </c>
    </row>
    <row r="1467" spans="10:10" x14ac:dyDescent="0.25">
      <c r="J1467" s="34" t="str">
        <f t="shared" si="22"/>
        <v/>
      </c>
    </row>
    <row r="1468" spans="10:10" x14ac:dyDescent="0.25">
      <c r="J1468" s="34" t="str">
        <f t="shared" si="22"/>
        <v/>
      </c>
    </row>
    <row r="1469" spans="10:10" x14ac:dyDescent="0.25">
      <c r="J1469" s="34" t="str">
        <f t="shared" si="22"/>
        <v/>
      </c>
    </row>
    <row r="1470" spans="10:10" x14ac:dyDescent="0.25">
      <c r="J1470" s="34" t="str">
        <f t="shared" si="22"/>
        <v/>
      </c>
    </row>
    <row r="1471" spans="10:10" x14ac:dyDescent="0.25">
      <c r="J1471" s="34" t="str">
        <f t="shared" si="22"/>
        <v/>
      </c>
    </row>
    <row r="1472" spans="10:10" x14ac:dyDescent="0.25">
      <c r="J1472" s="34" t="str">
        <f t="shared" si="22"/>
        <v/>
      </c>
    </row>
    <row r="1473" spans="10:10" x14ac:dyDescent="0.25">
      <c r="J1473" s="34" t="str">
        <f t="shared" si="22"/>
        <v/>
      </c>
    </row>
    <row r="1474" spans="10:10" x14ac:dyDescent="0.25">
      <c r="J1474" s="34" t="str">
        <f t="shared" si="22"/>
        <v/>
      </c>
    </row>
    <row r="1475" spans="10:10" x14ac:dyDescent="0.25">
      <c r="J1475" s="34" t="str">
        <f t="shared" si="22"/>
        <v/>
      </c>
    </row>
    <row r="1476" spans="10:10" x14ac:dyDescent="0.25">
      <c r="J1476" s="34" t="str">
        <f t="shared" si="22"/>
        <v/>
      </c>
    </row>
    <row r="1477" spans="10:10" x14ac:dyDescent="0.25">
      <c r="J1477" s="34" t="str">
        <f t="shared" si="22"/>
        <v/>
      </c>
    </row>
    <row r="1478" spans="10:10" x14ac:dyDescent="0.25">
      <c r="J1478" s="34" t="str">
        <f t="shared" si="22"/>
        <v/>
      </c>
    </row>
    <row r="1479" spans="10:10" x14ac:dyDescent="0.25">
      <c r="J1479" s="34" t="str">
        <f t="shared" si="22"/>
        <v/>
      </c>
    </row>
    <row r="1480" spans="10:10" x14ac:dyDescent="0.25">
      <c r="J1480" s="34" t="str">
        <f t="shared" ref="J1480:J1500" si="23">IF(SUM(H1480:I1480)=0,"",(J1479+I1480-H1480))</f>
        <v/>
      </c>
    </row>
    <row r="1481" spans="10:10" x14ac:dyDescent="0.25">
      <c r="J1481" s="34" t="str">
        <f t="shared" si="23"/>
        <v/>
      </c>
    </row>
    <row r="1482" spans="10:10" x14ac:dyDescent="0.25">
      <c r="J1482" s="34" t="str">
        <f t="shared" si="23"/>
        <v/>
      </c>
    </row>
    <row r="1483" spans="10:10" x14ac:dyDescent="0.25">
      <c r="J1483" s="34" t="str">
        <f t="shared" si="23"/>
        <v/>
      </c>
    </row>
    <row r="1484" spans="10:10" x14ac:dyDescent="0.25">
      <c r="J1484" s="34" t="str">
        <f t="shared" si="23"/>
        <v/>
      </c>
    </row>
    <row r="1485" spans="10:10" x14ac:dyDescent="0.25">
      <c r="J1485" s="34" t="str">
        <f t="shared" si="23"/>
        <v/>
      </c>
    </row>
    <row r="1486" spans="10:10" x14ac:dyDescent="0.25">
      <c r="J1486" s="34" t="str">
        <f t="shared" si="23"/>
        <v/>
      </c>
    </row>
    <row r="1487" spans="10:10" x14ac:dyDescent="0.25">
      <c r="J1487" s="34" t="str">
        <f t="shared" si="23"/>
        <v/>
      </c>
    </row>
    <row r="1488" spans="10:10" x14ac:dyDescent="0.25">
      <c r="J1488" s="34" t="str">
        <f t="shared" si="23"/>
        <v/>
      </c>
    </row>
    <row r="1489" spans="10:10" x14ac:dyDescent="0.25">
      <c r="J1489" s="34" t="str">
        <f t="shared" si="23"/>
        <v/>
      </c>
    </row>
    <row r="1490" spans="10:10" x14ac:dyDescent="0.25">
      <c r="J1490" s="34" t="str">
        <f t="shared" si="23"/>
        <v/>
      </c>
    </row>
    <row r="1491" spans="10:10" x14ac:dyDescent="0.25">
      <c r="J1491" s="34" t="str">
        <f t="shared" si="23"/>
        <v/>
      </c>
    </row>
    <row r="1492" spans="10:10" x14ac:dyDescent="0.25">
      <c r="J1492" s="34" t="str">
        <f t="shared" si="23"/>
        <v/>
      </c>
    </row>
    <row r="1493" spans="10:10" x14ac:dyDescent="0.25">
      <c r="J1493" s="34" t="str">
        <f t="shared" si="23"/>
        <v/>
      </c>
    </row>
    <row r="1494" spans="10:10" x14ac:dyDescent="0.25">
      <c r="J1494" s="34" t="str">
        <f t="shared" si="23"/>
        <v/>
      </c>
    </row>
    <row r="1495" spans="10:10" x14ac:dyDescent="0.25">
      <c r="J1495" s="34" t="str">
        <f t="shared" si="23"/>
        <v/>
      </c>
    </row>
    <row r="1496" spans="10:10" x14ac:dyDescent="0.25">
      <c r="J1496" s="34" t="str">
        <f t="shared" si="23"/>
        <v/>
      </c>
    </row>
    <row r="1497" spans="10:10" x14ac:dyDescent="0.25">
      <c r="J1497" s="34" t="str">
        <f t="shared" si="23"/>
        <v/>
      </c>
    </row>
    <row r="1498" spans="10:10" x14ac:dyDescent="0.25">
      <c r="J1498" s="34" t="str">
        <f t="shared" si="23"/>
        <v/>
      </c>
    </row>
    <row r="1499" spans="10:10" x14ac:dyDescent="0.25">
      <c r="J1499" s="34" t="str">
        <f t="shared" si="23"/>
        <v/>
      </c>
    </row>
    <row r="1500" spans="10:10" x14ac:dyDescent="0.25">
      <c r="J1500" s="34" t="str">
        <f t="shared" si="23"/>
        <v/>
      </c>
    </row>
  </sheetData>
  <mergeCells count="1">
    <mergeCell ref="A1:J3"/>
  </mergeCells>
  <conditionalFormatting sqref="J5:J1500">
    <cfRule type="cellIs" dxfId="48" priority="2" operator="lessThan">
      <formula>0</formula>
    </cfRule>
  </conditionalFormatting>
  <conditionalFormatting sqref="J1:J1048576">
    <cfRule type="cellIs" dxfId="47" priority="1" operator="lessThan">
      <formula>0</formula>
    </cfRule>
  </conditionalFormatting>
  <dataValidations count="3">
    <dataValidation type="list" allowBlank="1" showInputMessage="1" showErrorMessage="1" sqref="B6:B1500" xr:uid="{00000000-0002-0000-0600-000000000000}">
      <formula1>operation</formula1>
    </dataValidation>
    <dataValidation type="list" allowBlank="1" showInputMessage="1" showErrorMessage="1" sqref="D6:D1500" xr:uid="{00000000-0002-0000-0600-000001000000}">
      <formula1>categorie</formula1>
    </dataValidation>
    <dataValidation type="list" allowBlank="1" showInputMessage="1" showErrorMessage="1" sqref="E6:E1500" xr:uid="{00000000-0002-0000-0600-000002000000}">
      <formula1>INDIRECT(D6)</formula1>
    </dataValidation>
  </dataValidations>
  <pageMargins left="0.19685039370078741" right="0.19685039370078741" top="0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3" tint="-0.249977111117893"/>
  </sheetPr>
  <dimension ref="A1:N1500"/>
  <sheetViews>
    <sheetView showZeros="0" zoomScale="110" zoomScaleNormal="110" workbookViewId="0">
      <pane ySplit="4" topLeftCell="A8" activePane="bottomLeft" state="frozen"/>
      <selection activeCell="K29" sqref="K29"/>
      <selection pane="bottomLeft" activeCell="J16" sqref="J16"/>
    </sheetView>
  </sheetViews>
  <sheetFormatPr baseColWidth="10" defaultRowHeight="15" x14ac:dyDescent="0.25"/>
  <cols>
    <col min="1" max="1" width="10.28515625" style="27" customWidth="1"/>
    <col min="2" max="2" width="17.7109375" style="5" customWidth="1"/>
    <col min="3" max="3" width="10.28515625" style="2" customWidth="1"/>
    <col min="4" max="4" width="15.28515625" style="5" customWidth="1"/>
    <col min="5" max="5" width="15.28515625" style="4" customWidth="1"/>
    <col min="6" max="6" width="40.140625" style="5" customWidth="1"/>
    <col min="7" max="7" width="3.28515625" customWidth="1"/>
    <col min="8" max="10" width="10.28515625" style="33" customWidth="1"/>
    <col min="11" max="11" width="15.28515625" customWidth="1"/>
    <col min="12" max="12" width="15.7109375" style="34" customWidth="1"/>
    <col min="13" max="13" width="16.7109375" customWidth="1"/>
  </cols>
  <sheetData>
    <row r="1" spans="1:14" ht="17.45" customHeight="1" x14ac:dyDescent="0.25">
      <c r="A1" s="163" t="s">
        <v>91</v>
      </c>
      <c r="B1" s="164"/>
      <c r="C1" s="164"/>
      <c r="D1" s="164"/>
      <c r="E1" s="164"/>
      <c r="F1" s="164"/>
      <c r="G1" s="164"/>
      <c r="H1" s="164"/>
      <c r="I1" s="164"/>
      <c r="J1" s="164"/>
      <c r="K1" s="6"/>
      <c r="L1" s="41"/>
    </row>
    <row r="2" spans="1:14" x14ac:dyDescent="0.25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7" t="s">
        <v>82</v>
      </c>
      <c r="L2" s="42">
        <v>8307.56</v>
      </c>
    </row>
    <row r="3" spans="1:14" ht="14.45" customHeight="1" x14ac:dyDescent="0.25">
      <c r="A3" s="164"/>
      <c r="B3" s="164"/>
      <c r="C3" s="164"/>
      <c r="D3" s="164"/>
      <c r="E3" s="164"/>
      <c r="F3" s="164"/>
      <c r="G3" s="164"/>
      <c r="H3" s="164"/>
      <c r="I3" s="164"/>
      <c r="J3" s="164"/>
      <c r="K3" s="8" t="s">
        <v>83</v>
      </c>
      <c r="L3" s="43"/>
    </row>
    <row r="4" spans="1:14" ht="30.75" thickBot="1" x14ac:dyDescent="0.3">
      <c r="A4" s="29" t="s">
        <v>64</v>
      </c>
      <c r="B4" s="26" t="s">
        <v>77</v>
      </c>
      <c r="C4" s="26" t="s">
        <v>78</v>
      </c>
      <c r="D4" s="25" t="s">
        <v>79</v>
      </c>
      <c r="E4" s="26" t="s">
        <v>80</v>
      </c>
      <c r="F4" s="25" t="s">
        <v>72</v>
      </c>
      <c r="G4" s="25" t="s">
        <v>129</v>
      </c>
      <c r="H4" s="31" t="s">
        <v>70</v>
      </c>
      <c r="I4" s="31" t="s">
        <v>71</v>
      </c>
      <c r="J4" s="32" t="s">
        <v>81</v>
      </c>
      <c r="K4" s="10" t="s">
        <v>84</v>
      </c>
      <c r="L4" s="44">
        <f>L2-L3-(SUMIF(G6:G1501,"p",H6:I1501))</f>
        <v>8307.56</v>
      </c>
    </row>
    <row r="5" spans="1:14" x14ac:dyDescent="0.25">
      <c r="A5" s="27">
        <v>43101</v>
      </c>
      <c r="B5" s="5" t="s">
        <v>85</v>
      </c>
      <c r="J5" s="33">
        <v>100</v>
      </c>
      <c r="K5" s="9"/>
      <c r="L5" s="45"/>
    </row>
    <row r="6" spans="1:14" x14ac:dyDescent="0.25">
      <c r="A6" s="27">
        <v>43150</v>
      </c>
      <c r="B6" s="5" t="s">
        <v>102</v>
      </c>
      <c r="D6" s="5" t="s">
        <v>147</v>
      </c>
      <c r="E6" s="4" t="s">
        <v>152</v>
      </c>
      <c r="F6" s="5" t="s">
        <v>215</v>
      </c>
      <c r="I6" s="33">
        <v>100</v>
      </c>
      <c r="J6" s="34">
        <f>IF(SUM(H6:I6)=0,"",(J5+I6-H6))</f>
        <v>200</v>
      </c>
      <c r="K6" s="9"/>
      <c r="L6" s="45"/>
    </row>
    <row r="7" spans="1:14" x14ac:dyDescent="0.25">
      <c r="A7" s="27">
        <v>43170</v>
      </c>
      <c r="B7" s="5" t="s">
        <v>102</v>
      </c>
      <c r="D7" s="5" t="s">
        <v>147</v>
      </c>
      <c r="E7" s="4" t="s">
        <v>132</v>
      </c>
      <c r="F7" s="5" t="s">
        <v>204</v>
      </c>
      <c r="I7" s="33">
        <v>100</v>
      </c>
      <c r="J7" s="34">
        <f>IF(SUM(H7:I7)=0,"",(J6+I7-H7))</f>
        <v>300</v>
      </c>
    </row>
    <row r="8" spans="1:14" x14ac:dyDescent="0.25">
      <c r="A8" s="27">
        <v>43465</v>
      </c>
      <c r="B8" s="5" t="s">
        <v>102</v>
      </c>
      <c r="D8" s="5" t="s">
        <v>107</v>
      </c>
      <c r="E8" s="4" t="s">
        <v>107</v>
      </c>
      <c r="F8" s="5" t="s">
        <v>338</v>
      </c>
      <c r="I8" s="107">
        <v>100</v>
      </c>
      <c r="J8" s="34">
        <v>100</v>
      </c>
    </row>
    <row r="9" spans="1:14" x14ac:dyDescent="0.25">
      <c r="A9" s="27">
        <v>43830</v>
      </c>
      <c r="B9" s="5" t="s">
        <v>102</v>
      </c>
      <c r="D9" s="5" t="s">
        <v>107</v>
      </c>
      <c r="E9" s="4" t="s">
        <v>107</v>
      </c>
      <c r="F9" s="5" t="s">
        <v>596</v>
      </c>
      <c r="I9" s="132">
        <v>89.66</v>
      </c>
      <c r="J9" s="34">
        <f t="shared" ref="J9:J71" si="0">IF(SUM(H9:I9)=0,"",(J8+I9-H9))</f>
        <v>189.66</v>
      </c>
    </row>
    <row r="10" spans="1:14" x14ac:dyDescent="0.25">
      <c r="A10" s="27">
        <v>43851</v>
      </c>
      <c r="B10" s="5" t="s">
        <v>130</v>
      </c>
      <c r="D10" s="5" t="s">
        <v>130</v>
      </c>
      <c r="E10" s="4" t="s">
        <v>150</v>
      </c>
      <c r="F10" s="5" t="s">
        <v>482</v>
      </c>
      <c r="H10" s="33">
        <v>100</v>
      </c>
      <c r="I10" s="107"/>
      <c r="J10" s="34">
        <f t="shared" si="0"/>
        <v>89.66</v>
      </c>
    </row>
    <row r="11" spans="1:14" x14ac:dyDescent="0.25">
      <c r="A11" s="27">
        <v>43856</v>
      </c>
      <c r="B11" s="5" t="s">
        <v>130</v>
      </c>
      <c r="D11" s="5" t="s">
        <v>130</v>
      </c>
      <c r="E11" s="4" t="s">
        <v>150</v>
      </c>
      <c r="F11" s="5" t="s">
        <v>487</v>
      </c>
      <c r="I11" s="132">
        <v>1</v>
      </c>
      <c r="J11" s="34">
        <f t="shared" si="0"/>
        <v>90.66</v>
      </c>
    </row>
    <row r="12" spans="1:14" x14ac:dyDescent="0.25">
      <c r="A12" s="27">
        <v>44196</v>
      </c>
      <c r="B12" s="5" t="s">
        <v>102</v>
      </c>
      <c r="D12" s="5" t="s">
        <v>107</v>
      </c>
      <c r="E12" s="4" t="s">
        <v>107</v>
      </c>
      <c r="F12" s="5" t="s">
        <v>597</v>
      </c>
      <c r="I12" s="107">
        <v>61.79</v>
      </c>
      <c r="J12" s="34">
        <f t="shared" si="0"/>
        <v>152.44999999999999</v>
      </c>
    </row>
    <row r="13" spans="1:14" x14ac:dyDescent="0.25">
      <c r="A13" s="27">
        <v>44561</v>
      </c>
      <c r="B13" s="5" t="s">
        <v>102</v>
      </c>
      <c r="D13" s="5" t="s">
        <v>107</v>
      </c>
      <c r="E13" s="4" t="s">
        <v>107</v>
      </c>
      <c r="F13" s="5" t="s">
        <v>660</v>
      </c>
      <c r="I13" s="33">
        <v>60.03</v>
      </c>
      <c r="J13" s="34">
        <f t="shared" si="0"/>
        <v>212.48</v>
      </c>
    </row>
    <row r="14" spans="1:14" x14ac:dyDescent="0.25">
      <c r="J14" s="34" t="str">
        <f t="shared" si="0"/>
        <v/>
      </c>
      <c r="N14" s="11">
        <f ca="1">OFFSET($J$5,COUNTA($J:$J)-1,,)</f>
        <v>0</v>
      </c>
    </row>
    <row r="15" spans="1:14" x14ac:dyDescent="0.25">
      <c r="J15" s="34" t="str">
        <f t="shared" si="0"/>
        <v/>
      </c>
    </row>
    <row r="16" spans="1:14" x14ac:dyDescent="0.25">
      <c r="J16" s="34" t="str">
        <f t="shared" si="0"/>
        <v/>
      </c>
    </row>
    <row r="17" spans="10:10" x14ac:dyDescent="0.25">
      <c r="J17" s="34" t="str">
        <f t="shared" si="0"/>
        <v/>
      </c>
    </row>
    <row r="18" spans="10:10" x14ac:dyDescent="0.25">
      <c r="J18" s="34" t="str">
        <f t="shared" si="0"/>
        <v/>
      </c>
    </row>
    <row r="19" spans="10:10" x14ac:dyDescent="0.25">
      <c r="J19" s="34" t="str">
        <f t="shared" si="0"/>
        <v/>
      </c>
    </row>
    <row r="20" spans="10:10" x14ac:dyDescent="0.25">
      <c r="J20" s="34" t="str">
        <f t="shared" si="0"/>
        <v/>
      </c>
    </row>
    <row r="21" spans="10:10" x14ac:dyDescent="0.25">
      <c r="J21" s="34" t="str">
        <f t="shared" si="0"/>
        <v/>
      </c>
    </row>
    <row r="22" spans="10:10" x14ac:dyDescent="0.25">
      <c r="J22" s="34" t="str">
        <f t="shared" si="0"/>
        <v/>
      </c>
    </row>
    <row r="23" spans="10:10" x14ac:dyDescent="0.25">
      <c r="J23" s="34" t="str">
        <f t="shared" si="0"/>
        <v/>
      </c>
    </row>
    <row r="24" spans="10:10" x14ac:dyDescent="0.25">
      <c r="J24" s="34" t="str">
        <f t="shared" si="0"/>
        <v/>
      </c>
    </row>
    <row r="25" spans="10:10" x14ac:dyDescent="0.25">
      <c r="J25" s="34" t="str">
        <f t="shared" si="0"/>
        <v/>
      </c>
    </row>
    <row r="26" spans="10:10" x14ac:dyDescent="0.25">
      <c r="J26" s="34" t="str">
        <f t="shared" si="0"/>
        <v/>
      </c>
    </row>
    <row r="27" spans="10:10" x14ac:dyDescent="0.25">
      <c r="J27" s="34" t="str">
        <f t="shared" si="0"/>
        <v/>
      </c>
    </row>
    <row r="28" spans="10:10" x14ac:dyDescent="0.25">
      <c r="J28" s="34" t="str">
        <f t="shared" si="0"/>
        <v/>
      </c>
    </row>
    <row r="29" spans="10:10" x14ac:dyDescent="0.25">
      <c r="J29" s="34" t="str">
        <f t="shared" si="0"/>
        <v/>
      </c>
    </row>
    <row r="30" spans="10:10" x14ac:dyDescent="0.25">
      <c r="J30" s="34" t="str">
        <f t="shared" si="0"/>
        <v/>
      </c>
    </row>
    <row r="31" spans="10:10" x14ac:dyDescent="0.25">
      <c r="J31" s="34" t="str">
        <f t="shared" si="0"/>
        <v/>
      </c>
    </row>
    <row r="32" spans="10:10" x14ac:dyDescent="0.25">
      <c r="J32" s="34" t="str">
        <f t="shared" si="0"/>
        <v/>
      </c>
    </row>
    <row r="33" spans="10:10" x14ac:dyDescent="0.25">
      <c r="J33" s="34" t="str">
        <f t="shared" si="0"/>
        <v/>
      </c>
    </row>
    <row r="34" spans="10:10" x14ac:dyDescent="0.25">
      <c r="J34" s="34" t="str">
        <f t="shared" si="0"/>
        <v/>
      </c>
    </row>
    <row r="35" spans="10:10" x14ac:dyDescent="0.25">
      <c r="J35" s="34" t="str">
        <f t="shared" si="0"/>
        <v/>
      </c>
    </row>
    <row r="36" spans="10:10" x14ac:dyDescent="0.25">
      <c r="J36" s="34" t="str">
        <f t="shared" si="0"/>
        <v/>
      </c>
    </row>
    <row r="37" spans="10:10" x14ac:dyDescent="0.25">
      <c r="J37" s="34" t="str">
        <f t="shared" si="0"/>
        <v/>
      </c>
    </row>
    <row r="38" spans="10:10" x14ac:dyDescent="0.25">
      <c r="J38" s="34" t="str">
        <f t="shared" si="0"/>
        <v/>
      </c>
    </row>
    <row r="39" spans="10:10" x14ac:dyDescent="0.25">
      <c r="J39" s="34" t="str">
        <f t="shared" si="0"/>
        <v/>
      </c>
    </row>
    <row r="40" spans="10:10" x14ac:dyDescent="0.25">
      <c r="J40" s="34" t="str">
        <f t="shared" si="0"/>
        <v/>
      </c>
    </row>
    <row r="41" spans="10:10" x14ac:dyDescent="0.25">
      <c r="J41" s="34" t="str">
        <f t="shared" si="0"/>
        <v/>
      </c>
    </row>
    <row r="42" spans="10:10" x14ac:dyDescent="0.25">
      <c r="J42" s="34" t="str">
        <f t="shared" si="0"/>
        <v/>
      </c>
    </row>
    <row r="43" spans="10:10" x14ac:dyDescent="0.25">
      <c r="J43" s="34" t="str">
        <f t="shared" si="0"/>
        <v/>
      </c>
    </row>
    <row r="44" spans="10:10" x14ac:dyDescent="0.25">
      <c r="J44" s="34" t="str">
        <f t="shared" si="0"/>
        <v/>
      </c>
    </row>
    <row r="45" spans="10:10" x14ac:dyDescent="0.25">
      <c r="J45" s="34" t="str">
        <f t="shared" si="0"/>
        <v/>
      </c>
    </row>
    <row r="46" spans="10:10" x14ac:dyDescent="0.25">
      <c r="J46" s="34" t="str">
        <f t="shared" si="0"/>
        <v/>
      </c>
    </row>
    <row r="47" spans="10:10" x14ac:dyDescent="0.25">
      <c r="J47" s="34" t="str">
        <f t="shared" si="0"/>
        <v/>
      </c>
    </row>
    <row r="48" spans="10:10" x14ac:dyDescent="0.25">
      <c r="J48" s="34" t="str">
        <f t="shared" si="0"/>
        <v/>
      </c>
    </row>
    <row r="49" spans="10:10" x14ac:dyDescent="0.25">
      <c r="J49" s="34" t="str">
        <f t="shared" si="0"/>
        <v/>
      </c>
    </row>
    <row r="50" spans="10:10" x14ac:dyDescent="0.25">
      <c r="J50" s="34" t="str">
        <f t="shared" si="0"/>
        <v/>
      </c>
    </row>
    <row r="51" spans="10:10" x14ac:dyDescent="0.25">
      <c r="J51" s="34" t="str">
        <f t="shared" si="0"/>
        <v/>
      </c>
    </row>
    <row r="52" spans="10:10" x14ac:dyDescent="0.25">
      <c r="J52" s="34" t="str">
        <f t="shared" si="0"/>
        <v/>
      </c>
    </row>
    <row r="53" spans="10:10" x14ac:dyDescent="0.25">
      <c r="J53" s="34" t="str">
        <f t="shared" si="0"/>
        <v/>
      </c>
    </row>
    <row r="54" spans="10:10" x14ac:dyDescent="0.25">
      <c r="J54" s="34" t="str">
        <f t="shared" si="0"/>
        <v/>
      </c>
    </row>
    <row r="55" spans="10:10" x14ac:dyDescent="0.25">
      <c r="J55" s="34" t="str">
        <f t="shared" si="0"/>
        <v/>
      </c>
    </row>
    <row r="56" spans="10:10" x14ac:dyDescent="0.25">
      <c r="J56" s="34" t="str">
        <f t="shared" si="0"/>
        <v/>
      </c>
    </row>
    <row r="57" spans="10:10" x14ac:dyDescent="0.25">
      <c r="J57" s="34" t="str">
        <f t="shared" si="0"/>
        <v/>
      </c>
    </row>
    <row r="58" spans="10:10" x14ac:dyDescent="0.25">
      <c r="J58" s="34" t="str">
        <f t="shared" si="0"/>
        <v/>
      </c>
    </row>
    <row r="59" spans="10:10" x14ac:dyDescent="0.25">
      <c r="J59" s="34" t="str">
        <f t="shared" si="0"/>
        <v/>
      </c>
    </row>
    <row r="60" spans="10:10" x14ac:dyDescent="0.25">
      <c r="J60" s="34" t="str">
        <f t="shared" si="0"/>
        <v/>
      </c>
    </row>
    <row r="61" spans="10:10" x14ac:dyDescent="0.25">
      <c r="J61" s="34" t="str">
        <f t="shared" si="0"/>
        <v/>
      </c>
    </row>
    <row r="62" spans="10:10" x14ac:dyDescent="0.25">
      <c r="J62" s="34" t="str">
        <f t="shared" si="0"/>
        <v/>
      </c>
    </row>
    <row r="63" spans="10:10" x14ac:dyDescent="0.25">
      <c r="J63" s="34" t="str">
        <f t="shared" si="0"/>
        <v/>
      </c>
    </row>
    <row r="64" spans="10:10" x14ac:dyDescent="0.25">
      <c r="J64" s="34" t="str">
        <f t="shared" si="0"/>
        <v/>
      </c>
    </row>
    <row r="65" spans="10:10" x14ac:dyDescent="0.25">
      <c r="J65" s="34" t="str">
        <f t="shared" si="0"/>
        <v/>
      </c>
    </row>
    <row r="66" spans="10:10" x14ac:dyDescent="0.25">
      <c r="J66" s="34" t="str">
        <f t="shared" si="0"/>
        <v/>
      </c>
    </row>
    <row r="67" spans="10:10" x14ac:dyDescent="0.25">
      <c r="J67" s="34" t="str">
        <f t="shared" si="0"/>
        <v/>
      </c>
    </row>
    <row r="68" spans="10:10" x14ac:dyDescent="0.25">
      <c r="J68" s="34" t="str">
        <f t="shared" si="0"/>
        <v/>
      </c>
    </row>
    <row r="69" spans="10:10" x14ac:dyDescent="0.25">
      <c r="J69" s="34" t="str">
        <f t="shared" si="0"/>
        <v/>
      </c>
    </row>
    <row r="70" spans="10:10" x14ac:dyDescent="0.25">
      <c r="J70" s="34" t="str">
        <f t="shared" si="0"/>
        <v/>
      </c>
    </row>
    <row r="71" spans="10:10" x14ac:dyDescent="0.25">
      <c r="J71" s="34" t="str">
        <f t="shared" si="0"/>
        <v/>
      </c>
    </row>
    <row r="72" spans="10:10" x14ac:dyDescent="0.25">
      <c r="J72" s="34" t="str">
        <f t="shared" ref="J72:J135" si="1">IF(SUM(H72:I72)=0,"",(J71+I72-H72))</f>
        <v/>
      </c>
    </row>
    <row r="73" spans="10:10" x14ac:dyDescent="0.25">
      <c r="J73" s="34" t="str">
        <f t="shared" si="1"/>
        <v/>
      </c>
    </row>
    <row r="74" spans="10:10" x14ac:dyDescent="0.25">
      <c r="J74" s="34" t="str">
        <f t="shared" si="1"/>
        <v/>
      </c>
    </row>
    <row r="75" spans="10:10" x14ac:dyDescent="0.25">
      <c r="J75" s="34" t="str">
        <f t="shared" si="1"/>
        <v/>
      </c>
    </row>
    <row r="76" spans="10:10" x14ac:dyDescent="0.25">
      <c r="J76" s="34" t="str">
        <f t="shared" si="1"/>
        <v/>
      </c>
    </row>
    <row r="77" spans="10:10" x14ac:dyDescent="0.25">
      <c r="J77" s="34" t="str">
        <f t="shared" si="1"/>
        <v/>
      </c>
    </row>
    <row r="78" spans="10:10" x14ac:dyDescent="0.25">
      <c r="J78" s="34" t="str">
        <f t="shared" si="1"/>
        <v/>
      </c>
    </row>
    <row r="79" spans="10:10" x14ac:dyDescent="0.25">
      <c r="J79" s="34" t="str">
        <f t="shared" si="1"/>
        <v/>
      </c>
    </row>
    <row r="80" spans="10:10" x14ac:dyDescent="0.25">
      <c r="J80" s="34" t="str">
        <f t="shared" si="1"/>
        <v/>
      </c>
    </row>
    <row r="81" spans="10:10" x14ac:dyDescent="0.25">
      <c r="J81" s="34" t="str">
        <f t="shared" si="1"/>
        <v/>
      </c>
    </row>
    <row r="82" spans="10:10" x14ac:dyDescent="0.25">
      <c r="J82" s="34" t="str">
        <f t="shared" si="1"/>
        <v/>
      </c>
    </row>
    <row r="83" spans="10:10" x14ac:dyDescent="0.25">
      <c r="J83" s="34" t="str">
        <f t="shared" si="1"/>
        <v/>
      </c>
    </row>
    <row r="84" spans="10:10" x14ac:dyDescent="0.25">
      <c r="J84" s="34" t="str">
        <f t="shared" si="1"/>
        <v/>
      </c>
    </row>
    <row r="85" spans="10:10" x14ac:dyDescent="0.25">
      <c r="J85" s="34" t="str">
        <f t="shared" si="1"/>
        <v/>
      </c>
    </row>
    <row r="86" spans="10:10" x14ac:dyDescent="0.25">
      <c r="J86" s="34" t="str">
        <f t="shared" si="1"/>
        <v/>
      </c>
    </row>
    <row r="87" spans="10:10" x14ac:dyDescent="0.25">
      <c r="J87" s="34" t="str">
        <f t="shared" si="1"/>
        <v/>
      </c>
    </row>
    <row r="88" spans="10:10" x14ac:dyDescent="0.25">
      <c r="J88" s="34" t="str">
        <f t="shared" si="1"/>
        <v/>
      </c>
    </row>
    <row r="89" spans="10:10" x14ac:dyDescent="0.25">
      <c r="J89" s="34" t="str">
        <f t="shared" si="1"/>
        <v/>
      </c>
    </row>
    <row r="90" spans="10:10" x14ac:dyDescent="0.25">
      <c r="J90" s="34" t="str">
        <f t="shared" si="1"/>
        <v/>
      </c>
    </row>
    <row r="91" spans="10:10" x14ac:dyDescent="0.25">
      <c r="J91" s="34" t="str">
        <f t="shared" si="1"/>
        <v/>
      </c>
    </row>
    <row r="92" spans="10:10" x14ac:dyDescent="0.25">
      <c r="J92" s="34" t="str">
        <f t="shared" si="1"/>
        <v/>
      </c>
    </row>
    <row r="93" spans="10:10" x14ac:dyDescent="0.25">
      <c r="J93" s="34" t="str">
        <f t="shared" si="1"/>
        <v/>
      </c>
    </row>
    <row r="94" spans="10:10" x14ac:dyDescent="0.25">
      <c r="J94" s="34" t="str">
        <f t="shared" si="1"/>
        <v/>
      </c>
    </row>
    <row r="95" spans="10:10" x14ac:dyDescent="0.25">
      <c r="J95" s="34" t="str">
        <f t="shared" si="1"/>
        <v/>
      </c>
    </row>
    <row r="96" spans="10:10" x14ac:dyDescent="0.25">
      <c r="J96" s="34" t="str">
        <f t="shared" si="1"/>
        <v/>
      </c>
    </row>
    <row r="97" spans="10:10" x14ac:dyDescent="0.25">
      <c r="J97" s="34" t="str">
        <f t="shared" si="1"/>
        <v/>
      </c>
    </row>
    <row r="98" spans="10:10" x14ac:dyDescent="0.25">
      <c r="J98" s="34" t="str">
        <f t="shared" si="1"/>
        <v/>
      </c>
    </row>
    <row r="99" spans="10:10" x14ac:dyDescent="0.25">
      <c r="J99" s="34" t="str">
        <f t="shared" si="1"/>
        <v/>
      </c>
    </row>
    <row r="100" spans="10:10" x14ac:dyDescent="0.25">
      <c r="J100" s="34" t="str">
        <f t="shared" si="1"/>
        <v/>
      </c>
    </row>
    <row r="101" spans="10:10" x14ac:dyDescent="0.25">
      <c r="J101" s="34" t="str">
        <f t="shared" si="1"/>
        <v/>
      </c>
    </row>
    <row r="102" spans="10:10" x14ac:dyDescent="0.25">
      <c r="J102" s="34" t="str">
        <f t="shared" si="1"/>
        <v/>
      </c>
    </row>
    <row r="103" spans="10:10" x14ac:dyDescent="0.25">
      <c r="J103" s="34" t="str">
        <f t="shared" si="1"/>
        <v/>
      </c>
    </row>
    <row r="104" spans="10:10" x14ac:dyDescent="0.25">
      <c r="J104" s="34" t="str">
        <f t="shared" si="1"/>
        <v/>
      </c>
    </row>
    <row r="105" spans="10:10" x14ac:dyDescent="0.25">
      <c r="J105" s="34" t="str">
        <f t="shared" si="1"/>
        <v/>
      </c>
    </row>
    <row r="106" spans="10:10" x14ac:dyDescent="0.25">
      <c r="J106" s="34" t="str">
        <f t="shared" si="1"/>
        <v/>
      </c>
    </row>
    <row r="107" spans="10:10" x14ac:dyDescent="0.25">
      <c r="J107" s="34" t="str">
        <f t="shared" si="1"/>
        <v/>
      </c>
    </row>
    <row r="108" spans="10:10" x14ac:dyDescent="0.25">
      <c r="J108" s="34" t="str">
        <f t="shared" si="1"/>
        <v/>
      </c>
    </row>
    <row r="109" spans="10:10" x14ac:dyDescent="0.25">
      <c r="J109" s="34" t="str">
        <f t="shared" si="1"/>
        <v/>
      </c>
    </row>
    <row r="110" spans="10:10" x14ac:dyDescent="0.25">
      <c r="J110" s="34" t="str">
        <f t="shared" si="1"/>
        <v/>
      </c>
    </row>
    <row r="111" spans="10:10" x14ac:dyDescent="0.25">
      <c r="J111" s="34" t="str">
        <f t="shared" si="1"/>
        <v/>
      </c>
    </row>
    <row r="112" spans="10:10" x14ac:dyDescent="0.25">
      <c r="J112" s="34" t="str">
        <f t="shared" si="1"/>
        <v/>
      </c>
    </row>
    <row r="113" spans="10:10" x14ac:dyDescent="0.25">
      <c r="J113" s="34" t="str">
        <f t="shared" si="1"/>
        <v/>
      </c>
    </row>
    <row r="114" spans="10:10" x14ac:dyDescent="0.25">
      <c r="J114" s="34" t="str">
        <f t="shared" si="1"/>
        <v/>
      </c>
    </row>
    <row r="115" spans="10:10" x14ac:dyDescent="0.25">
      <c r="J115" s="34" t="str">
        <f t="shared" si="1"/>
        <v/>
      </c>
    </row>
    <row r="116" spans="10:10" x14ac:dyDescent="0.25">
      <c r="J116" s="34" t="str">
        <f t="shared" si="1"/>
        <v/>
      </c>
    </row>
    <row r="117" spans="10:10" x14ac:dyDescent="0.25">
      <c r="J117" s="34" t="str">
        <f t="shared" si="1"/>
        <v/>
      </c>
    </row>
    <row r="118" spans="10:10" x14ac:dyDescent="0.25">
      <c r="J118" s="34" t="str">
        <f t="shared" si="1"/>
        <v/>
      </c>
    </row>
    <row r="119" spans="10:10" x14ac:dyDescent="0.25">
      <c r="J119" s="34" t="str">
        <f t="shared" si="1"/>
        <v/>
      </c>
    </row>
    <row r="120" spans="10:10" x14ac:dyDescent="0.25">
      <c r="J120" s="34" t="str">
        <f t="shared" si="1"/>
        <v/>
      </c>
    </row>
    <row r="121" spans="10:10" x14ac:dyDescent="0.25">
      <c r="J121" s="34" t="str">
        <f t="shared" si="1"/>
        <v/>
      </c>
    </row>
    <row r="122" spans="10:10" x14ac:dyDescent="0.25">
      <c r="J122" s="34" t="str">
        <f t="shared" si="1"/>
        <v/>
      </c>
    </row>
    <row r="123" spans="10:10" x14ac:dyDescent="0.25">
      <c r="J123" s="34" t="str">
        <f t="shared" si="1"/>
        <v/>
      </c>
    </row>
    <row r="124" spans="10:10" x14ac:dyDescent="0.25">
      <c r="J124" s="34" t="str">
        <f t="shared" si="1"/>
        <v/>
      </c>
    </row>
    <row r="125" spans="10:10" x14ac:dyDescent="0.25">
      <c r="J125" s="34" t="str">
        <f t="shared" si="1"/>
        <v/>
      </c>
    </row>
    <row r="126" spans="10:10" x14ac:dyDescent="0.25">
      <c r="J126" s="34" t="str">
        <f t="shared" si="1"/>
        <v/>
      </c>
    </row>
    <row r="127" spans="10:10" x14ac:dyDescent="0.25">
      <c r="J127" s="34" t="str">
        <f t="shared" si="1"/>
        <v/>
      </c>
    </row>
    <row r="128" spans="10:10" x14ac:dyDescent="0.25">
      <c r="J128" s="34" t="str">
        <f t="shared" si="1"/>
        <v/>
      </c>
    </row>
    <row r="129" spans="10:10" x14ac:dyDescent="0.25">
      <c r="J129" s="34" t="str">
        <f t="shared" si="1"/>
        <v/>
      </c>
    </row>
    <row r="130" spans="10:10" x14ac:dyDescent="0.25">
      <c r="J130" s="34" t="str">
        <f t="shared" si="1"/>
        <v/>
      </c>
    </row>
    <row r="131" spans="10:10" x14ac:dyDescent="0.25">
      <c r="J131" s="34" t="str">
        <f t="shared" si="1"/>
        <v/>
      </c>
    </row>
    <row r="132" spans="10:10" x14ac:dyDescent="0.25">
      <c r="J132" s="34" t="str">
        <f t="shared" si="1"/>
        <v/>
      </c>
    </row>
    <row r="133" spans="10:10" x14ac:dyDescent="0.25">
      <c r="J133" s="34" t="str">
        <f t="shared" si="1"/>
        <v/>
      </c>
    </row>
    <row r="134" spans="10:10" x14ac:dyDescent="0.25">
      <c r="J134" s="34" t="str">
        <f t="shared" si="1"/>
        <v/>
      </c>
    </row>
    <row r="135" spans="10:10" x14ac:dyDescent="0.25">
      <c r="J135" s="34" t="str">
        <f t="shared" si="1"/>
        <v/>
      </c>
    </row>
    <row r="136" spans="10:10" x14ac:dyDescent="0.25">
      <c r="J136" s="34" t="str">
        <f t="shared" ref="J136:J199" si="2">IF(SUM(H136:I136)=0,"",(J135+I136-H136))</f>
        <v/>
      </c>
    </row>
    <row r="137" spans="10:10" x14ac:dyDescent="0.25">
      <c r="J137" s="34" t="str">
        <f t="shared" si="2"/>
        <v/>
      </c>
    </row>
    <row r="138" spans="10:10" x14ac:dyDescent="0.25">
      <c r="J138" s="34" t="str">
        <f t="shared" si="2"/>
        <v/>
      </c>
    </row>
    <row r="139" spans="10:10" x14ac:dyDescent="0.25">
      <c r="J139" s="34" t="str">
        <f t="shared" si="2"/>
        <v/>
      </c>
    </row>
    <row r="140" spans="10:10" x14ac:dyDescent="0.25">
      <c r="J140" s="34" t="str">
        <f t="shared" si="2"/>
        <v/>
      </c>
    </row>
    <row r="141" spans="10:10" x14ac:dyDescent="0.25">
      <c r="J141" s="34" t="str">
        <f t="shared" si="2"/>
        <v/>
      </c>
    </row>
    <row r="142" spans="10:10" x14ac:dyDescent="0.25">
      <c r="J142" s="34" t="str">
        <f t="shared" si="2"/>
        <v/>
      </c>
    </row>
    <row r="143" spans="10:10" x14ac:dyDescent="0.25">
      <c r="J143" s="34" t="str">
        <f t="shared" si="2"/>
        <v/>
      </c>
    </row>
    <row r="144" spans="10:10" x14ac:dyDescent="0.25">
      <c r="J144" s="34" t="str">
        <f t="shared" si="2"/>
        <v/>
      </c>
    </row>
    <row r="145" spans="10:10" x14ac:dyDescent="0.25">
      <c r="J145" s="34" t="str">
        <f t="shared" si="2"/>
        <v/>
      </c>
    </row>
    <row r="146" spans="10:10" x14ac:dyDescent="0.25">
      <c r="J146" s="34" t="str">
        <f t="shared" si="2"/>
        <v/>
      </c>
    </row>
    <row r="147" spans="10:10" x14ac:dyDescent="0.25">
      <c r="J147" s="34" t="str">
        <f t="shared" si="2"/>
        <v/>
      </c>
    </row>
    <row r="148" spans="10:10" x14ac:dyDescent="0.25">
      <c r="J148" s="34" t="str">
        <f t="shared" si="2"/>
        <v/>
      </c>
    </row>
    <row r="149" spans="10:10" x14ac:dyDescent="0.25">
      <c r="J149" s="34" t="str">
        <f t="shared" si="2"/>
        <v/>
      </c>
    </row>
    <row r="150" spans="10:10" x14ac:dyDescent="0.25">
      <c r="J150" s="34" t="str">
        <f t="shared" si="2"/>
        <v/>
      </c>
    </row>
    <row r="151" spans="10:10" x14ac:dyDescent="0.25">
      <c r="J151" s="34" t="str">
        <f t="shared" si="2"/>
        <v/>
      </c>
    </row>
    <row r="152" spans="10:10" x14ac:dyDescent="0.25">
      <c r="J152" s="34" t="str">
        <f t="shared" si="2"/>
        <v/>
      </c>
    </row>
    <row r="153" spans="10:10" x14ac:dyDescent="0.25">
      <c r="J153" s="34" t="str">
        <f t="shared" si="2"/>
        <v/>
      </c>
    </row>
    <row r="154" spans="10:10" x14ac:dyDescent="0.25">
      <c r="J154" s="34" t="str">
        <f t="shared" si="2"/>
        <v/>
      </c>
    </row>
    <row r="155" spans="10:10" x14ac:dyDescent="0.25">
      <c r="J155" s="34" t="str">
        <f t="shared" si="2"/>
        <v/>
      </c>
    </row>
    <row r="156" spans="10:10" x14ac:dyDescent="0.25">
      <c r="J156" s="34" t="str">
        <f t="shared" si="2"/>
        <v/>
      </c>
    </row>
    <row r="157" spans="10:10" x14ac:dyDescent="0.25">
      <c r="J157" s="34" t="str">
        <f t="shared" si="2"/>
        <v/>
      </c>
    </row>
    <row r="158" spans="10:10" x14ac:dyDescent="0.25">
      <c r="J158" s="34" t="str">
        <f t="shared" si="2"/>
        <v/>
      </c>
    </row>
    <row r="159" spans="10:10" x14ac:dyDescent="0.25">
      <c r="J159" s="34" t="str">
        <f t="shared" si="2"/>
        <v/>
      </c>
    </row>
    <row r="160" spans="10:10" x14ac:dyDescent="0.25">
      <c r="J160" s="34" t="str">
        <f t="shared" si="2"/>
        <v/>
      </c>
    </row>
    <row r="161" spans="10:10" x14ac:dyDescent="0.25">
      <c r="J161" s="34" t="str">
        <f t="shared" si="2"/>
        <v/>
      </c>
    </row>
    <row r="162" spans="10:10" x14ac:dyDescent="0.25">
      <c r="J162" s="34" t="str">
        <f t="shared" si="2"/>
        <v/>
      </c>
    </row>
    <row r="163" spans="10:10" x14ac:dyDescent="0.25">
      <c r="J163" s="34" t="str">
        <f t="shared" si="2"/>
        <v/>
      </c>
    </row>
    <row r="164" spans="10:10" x14ac:dyDescent="0.25">
      <c r="J164" s="34" t="str">
        <f t="shared" si="2"/>
        <v/>
      </c>
    </row>
    <row r="165" spans="10:10" x14ac:dyDescent="0.25">
      <c r="J165" s="34" t="str">
        <f t="shared" si="2"/>
        <v/>
      </c>
    </row>
    <row r="166" spans="10:10" x14ac:dyDescent="0.25">
      <c r="J166" s="34" t="str">
        <f t="shared" si="2"/>
        <v/>
      </c>
    </row>
    <row r="167" spans="10:10" x14ac:dyDescent="0.25">
      <c r="J167" s="34" t="str">
        <f t="shared" si="2"/>
        <v/>
      </c>
    </row>
    <row r="168" spans="10:10" x14ac:dyDescent="0.25">
      <c r="J168" s="34" t="str">
        <f t="shared" si="2"/>
        <v/>
      </c>
    </row>
    <row r="169" spans="10:10" x14ac:dyDescent="0.25">
      <c r="J169" s="34" t="str">
        <f t="shared" si="2"/>
        <v/>
      </c>
    </row>
    <row r="170" spans="10:10" x14ac:dyDescent="0.25">
      <c r="J170" s="34" t="str">
        <f t="shared" si="2"/>
        <v/>
      </c>
    </row>
    <row r="171" spans="10:10" x14ac:dyDescent="0.25">
      <c r="J171" s="34" t="str">
        <f t="shared" si="2"/>
        <v/>
      </c>
    </row>
    <row r="172" spans="10:10" x14ac:dyDescent="0.25">
      <c r="J172" s="34" t="str">
        <f t="shared" si="2"/>
        <v/>
      </c>
    </row>
    <row r="173" spans="10:10" x14ac:dyDescent="0.25">
      <c r="J173" s="34" t="str">
        <f t="shared" si="2"/>
        <v/>
      </c>
    </row>
    <row r="174" spans="10:10" x14ac:dyDescent="0.25">
      <c r="J174" s="34" t="str">
        <f t="shared" si="2"/>
        <v/>
      </c>
    </row>
    <row r="175" spans="10:10" x14ac:dyDescent="0.25">
      <c r="J175" s="34" t="str">
        <f t="shared" si="2"/>
        <v/>
      </c>
    </row>
    <row r="176" spans="10:10" x14ac:dyDescent="0.25">
      <c r="J176" s="34" t="str">
        <f t="shared" si="2"/>
        <v/>
      </c>
    </row>
    <row r="177" spans="10:10" x14ac:dyDescent="0.25">
      <c r="J177" s="34" t="str">
        <f t="shared" si="2"/>
        <v/>
      </c>
    </row>
    <row r="178" spans="10:10" x14ac:dyDescent="0.25">
      <c r="J178" s="34" t="str">
        <f t="shared" si="2"/>
        <v/>
      </c>
    </row>
    <row r="179" spans="10:10" x14ac:dyDescent="0.25">
      <c r="J179" s="34" t="str">
        <f t="shared" si="2"/>
        <v/>
      </c>
    </row>
    <row r="180" spans="10:10" x14ac:dyDescent="0.25">
      <c r="J180" s="34" t="str">
        <f t="shared" si="2"/>
        <v/>
      </c>
    </row>
    <row r="181" spans="10:10" x14ac:dyDescent="0.25">
      <c r="J181" s="34" t="str">
        <f t="shared" si="2"/>
        <v/>
      </c>
    </row>
    <row r="182" spans="10:10" x14ac:dyDescent="0.25">
      <c r="J182" s="34" t="str">
        <f t="shared" si="2"/>
        <v/>
      </c>
    </row>
    <row r="183" spans="10:10" x14ac:dyDescent="0.25">
      <c r="J183" s="34" t="str">
        <f t="shared" si="2"/>
        <v/>
      </c>
    </row>
    <row r="184" spans="10:10" x14ac:dyDescent="0.25">
      <c r="J184" s="34" t="str">
        <f t="shared" si="2"/>
        <v/>
      </c>
    </row>
    <row r="185" spans="10:10" x14ac:dyDescent="0.25">
      <c r="J185" s="34" t="str">
        <f t="shared" si="2"/>
        <v/>
      </c>
    </row>
    <row r="186" spans="10:10" x14ac:dyDescent="0.25">
      <c r="J186" s="34" t="str">
        <f t="shared" si="2"/>
        <v/>
      </c>
    </row>
    <row r="187" spans="10:10" x14ac:dyDescent="0.25">
      <c r="J187" s="34" t="str">
        <f t="shared" si="2"/>
        <v/>
      </c>
    </row>
    <row r="188" spans="10:10" x14ac:dyDescent="0.25">
      <c r="J188" s="34" t="str">
        <f t="shared" si="2"/>
        <v/>
      </c>
    </row>
    <row r="189" spans="10:10" x14ac:dyDescent="0.25">
      <c r="J189" s="34" t="str">
        <f t="shared" si="2"/>
        <v/>
      </c>
    </row>
    <row r="190" spans="10:10" x14ac:dyDescent="0.25">
      <c r="J190" s="34" t="str">
        <f t="shared" si="2"/>
        <v/>
      </c>
    </row>
    <row r="191" spans="10:10" x14ac:dyDescent="0.25">
      <c r="J191" s="34" t="str">
        <f t="shared" si="2"/>
        <v/>
      </c>
    </row>
    <row r="192" spans="10:10" x14ac:dyDescent="0.25">
      <c r="J192" s="34" t="str">
        <f t="shared" si="2"/>
        <v/>
      </c>
    </row>
    <row r="193" spans="10:10" x14ac:dyDescent="0.25">
      <c r="J193" s="34" t="str">
        <f t="shared" si="2"/>
        <v/>
      </c>
    </row>
    <row r="194" spans="10:10" x14ac:dyDescent="0.25">
      <c r="J194" s="34" t="str">
        <f t="shared" si="2"/>
        <v/>
      </c>
    </row>
    <row r="195" spans="10:10" x14ac:dyDescent="0.25">
      <c r="J195" s="34" t="str">
        <f t="shared" si="2"/>
        <v/>
      </c>
    </row>
    <row r="196" spans="10:10" x14ac:dyDescent="0.25">
      <c r="J196" s="34" t="str">
        <f t="shared" si="2"/>
        <v/>
      </c>
    </row>
    <row r="197" spans="10:10" x14ac:dyDescent="0.25">
      <c r="J197" s="34" t="str">
        <f t="shared" si="2"/>
        <v/>
      </c>
    </row>
    <row r="198" spans="10:10" x14ac:dyDescent="0.25">
      <c r="J198" s="34" t="str">
        <f t="shared" si="2"/>
        <v/>
      </c>
    </row>
    <row r="199" spans="10:10" x14ac:dyDescent="0.25">
      <c r="J199" s="34" t="str">
        <f t="shared" si="2"/>
        <v/>
      </c>
    </row>
    <row r="200" spans="10:10" x14ac:dyDescent="0.25">
      <c r="J200" s="34" t="str">
        <f t="shared" ref="J200:J263" si="3">IF(SUM(H200:I200)=0,"",(J199+I200-H200))</f>
        <v/>
      </c>
    </row>
    <row r="201" spans="10:10" x14ac:dyDescent="0.25">
      <c r="J201" s="34" t="str">
        <f t="shared" si="3"/>
        <v/>
      </c>
    </row>
    <row r="202" spans="10:10" x14ac:dyDescent="0.25">
      <c r="J202" s="34" t="str">
        <f t="shared" si="3"/>
        <v/>
      </c>
    </row>
    <row r="203" spans="10:10" x14ac:dyDescent="0.25">
      <c r="J203" s="34" t="str">
        <f t="shared" si="3"/>
        <v/>
      </c>
    </row>
    <row r="204" spans="10:10" x14ac:dyDescent="0.25">
      <c r="J204" s="34" t="str">
        <f t="shared" si="3"/>
        <v/>
      </c>
    </row>
    <row r="205" spans="10:10" x14ac:dyDescent="0.25">
      <c r="J205" s="34" t="str">
        <f t="shared" si="3"/>
        <v/>
      </c>
    </row>
    <row r="206" spans="10:10" x14ac:dyDescent="0.25">
      <c r="J206" s="34" t="str">
        <f t="shared" si="3"/>
        <v/>
      </c>
    </row>
    <row r="207" spans="10:10" x14ac:dyDescent="0.25">
      <c r="J207" s="34" t="str">
        <f t="shared" si="3"/>
        <v/>
      </c>
    </row>
    <row r="208" spans="10:10" x14ac:dyDescent="0.25">
      <c r="J208" s="34" t="str">
        <f t="shared" si="3"/>
        <v/>
      </c>
    </row>
    <row r="209" spans="10:10" x14ac:dyDescent="0.25">
      <c r="J209" s="34" t="str">
        <f t="shared" si="3"/>
        <v/>
      </c>
    </row>
    <row r="210" spans="10:10" x14ac:dyDescent="0.25">
      <c r="J210" s="34" t="str">
        <f t="shared" si="3"/>
        <v/>
      </c>
    </row>
    <row r="211" spans="10:10" x14ac:dyDescent="0.25">
      <c r="J211" s="34" t="str">
        <f t="shared" si="3"/>
        <v/>
      </c>
    </row>
    <row r="212" spans="10:10" x14ac:dyDescent="0.25">
      <c r="J212" s="34" t="str">
        <f t="shared" si="3"/>
        <v/>
      </c>
    </row>
    <row r="213" spans="10:10" x14ac:dyDescent="0.25">
      <c r="J213" s="34" t="str">
        <f t="shared" si="3"/>
        <v/>
      </c>
    </row>
    <row r="214" spans="10:10" x14ac:dyDescent="0.25">
      <c r="J214" s="34" t="str">
        <f t="shared" si="3"/>
        <v/>
      </c>
    </row>
    <row r="215" spans="10:10" x14ac:dyDescent="0.25">
      <c r="J215" s="34" t="str">
        <f t="shared" si="3"/>
        <v/>
      </c>
    </row>
    <row r="216" spans="10:10" x14ac:dyDescent="0.25">
      <c r="J216" s="34" t="str">
        <f t="shared" si="3"/>
        <v/>
      </c>
    </row>
    <row r="217" spans="10:10" x14ac:dyDescent="0.25">
      <c r="J217" s="34" t="str">
        <f t="shared" si="3"/>
        <v/>
      </c>
    </row>
    <row r="218" spans="10:10" x14ac:dyDescent="0.25">
      <c r="J218" s="34" t="str">
        <f t="shared" si="3"/>
        <v/>
      </c>
    </row>
    <row r="219" spans="10:10" x14ac:dyDescent="0.25">
      <c r="J219" s="34" t="str">
        <f t="shared" si="3"/>
        <v/>
      </c>
    </row>
    <row r="220" spans="10:10" x14ac:dyDescent="0.25">
      <c r="J220" s="34" t="str">
        <f t="shared" si="3"/>
        <v/>
      </c>
    </row>
    <row r="221" spans="10:10" x14ac:dyDescent="0.25">
      <c r="J221" s="34" t="str">
        <f t="shared" si="3"/>
        <v/>
      </c>
    </row>
    <row r="222" spans="10:10" x14ac:dyDescent="0.25">
      <c r="J222" s="34" t="str">
        <f t="shared" si="3"/>
        <v/>
      </c>
    </row>
    <row r="223" spans="10:10" x14ac:dyDescent="0.25">
      <c r="J223" s="34" t="str">
        <f t="shared" si="3"/>
        <v/>
      </c>
    </row>
    <row r="224" spans="10:10" x14ac:dyDescent="0.25">
      <c r="J224" s="34" t="str">
        <f t="shared" si="3"/>
        <v/>
      </c>
    </row>
    <row r="225" spans="10:10" x14ac:dyDescent="0.25">
      <c r="J225" s="34" t="str">
        <f t="shared" si="3"/>
        <v/>
      </c>
    </row>
    <row r="226" spans="10:10" x14ac:dyDescent="0.25">
      <c r="J226" s="34" t="str">
        <f t="shared" si="3"/>
        <v/>
      </c>
    </row>
    <row r="227" spans="10:10" x14ac:dyDescent="0.25">
      <c r="J227" s="34" t="str">
        <f t="shared" si="3"/>
        <v/>
      </c>
    </row>
    <row r="228" spans="10:10" x14ac:dyDescent="0.25">
      <c r="J228" s="34" t="str">
        <f t="shared" si="3"/>
        <v/>
      </c>
    </row>
    <row r="229" spans="10:10" x14ac:dyDescent="0.25">
      <c r="J229" s="34" t="str">
        <f t="shared" si="3"/>
        <v/>
      </c>
    </row>
    <row r="230" spans="10:10" x14ac:dyDescent="0.25">
      <c r="J230" s="34" t="str">
        <f t="shared" si="3"/>
        <v/>
      </c>
    </row>
    <row r="231" spans="10:10" x14ac:dyDescent="0.25">
      <c r="J231" s="34" t="str">
        <f t="shared" si="3"/>
        <v/>
      </c>
    </row>
    <row r="232" spans="10:10" x14ac:dyDescent="0.25">
      <c r="J232" s="34" t="str">
        <f t="shared" si="3"/>
        <v/>
      </c>
    </row>
    <row r="233" spans="10:10" x14ac:dyDescent="0.25">
      <c r="J233" s="34" t="str">
        <f t="shared" si="3"/>
        <v/>
      </c>
    </row>
    <row r="234" spans="10:10" x14ac:dyDescent="0.25">
      <c r="J234" s="34" t="str">
        <f t="shared" si="3"/>
        <v/>
      </c>
    </row>
    <row r="235" spans="10:10" x14ac:dyDescent="0.25">
      <c r="J235" s="34" t="str">
        <f t="shared" si="3"/>
        <v/>
      </c>
    </row>
    <row r="236" spans="10:10" x14ac:dyDescent="0.25">
      <c r="J236" s="34" t="str">
        <f t="shared" si="3"/>
        <v/>
      </c>
    </row>
    <row r="237" spans="10:10" x14ac:dyDescent="0.25">
      <c r="J237" s="34" t="str">
        <f t="shared" si="3"/>
        <v/>
      </c>
    </row>
    <row r="238" spans="10:10" x14ac:dyDescent="0.25">
      <c r="J238" s="34" t="str">
        <f t="shared" si="3"/>
        <v/>
      </c>
    </row>
    <row r="239" spans="10:10" x14ac:dyDescent="0.25">
      <c r="J239" s="34" t="str">
        <f t="shared" si="3"/>
        <v/>
      </c>
    </row>
    <row r="240" spans="10:10" x14ac:dyDescent="0.25">
      <c r="J240" s="34" t="str">
        <f t="shared" si="3"/>
        <v/>
      </c>
    </row>
    <row r="241" spans="10:10" x14ac:dyDescent="0.25">
      <c r="J241" s="34" t="str">
        <f t="shared" si="3"/>
        <v/>
      </c>
    </row>
    <row r="242" spans="10:10" x14ac:dyDescent="0.25">
      <c r="J242" s="34" t="str">
        <f t="shared" si="3"/>
        <v/>
      </c>
    </row>
    <row r="243" spans="10:10" x14ac:dyDescent="0.25">
      <c r="J243" s="34" t="str">
        <f t="shared" si="3"/>
        <v/>
      </c>
    </row>
    <row r="244" spans="10:10" x14ac:dyDescent="0.25">
      <c r="J244" s="34" t="str">
        <f t="shared" si="3"/>
        <v/>
      </c>
    </row>
    <row r="245" spans="10:10" x14ac:dyDescent="0.25">
      <c r="J245" s="34" t="str">
        <f t="shared" si="3"/>
        <v/>
      </c>
    </row>
    <row r="246" spans="10:10" x14ac:dyDescent="0.25">
      <c r="J246" s="34" t="str">
        <f t="shared" si="3"/>
        <v/>
      </c>
    </row>
    <row r="247" spans="10:10" x14ac:dyDescent="0.25">
      <c r="J247" s="34" t="str">
        <f t="shared" si="3"/>
        <v/>
      </c>
    </row>
    <row r="248" spans="10:10" x14ac:dyDescent="0.25">
      <c r="J248" s="34" t="str">
        <f t="shared" si="3"/>
        <v/>
      </c>
    </row>
    <row r="249" spans="10:10" x14ac:dyDescent="0.25">
      <c r="J249" s="34" t="str">
        <f t="shared" si="3"/>
        <v/>
      </c>
    </row>
    <row r="250" spans="10:10" x14ac:dyDescent="0.25">
      <c r="J250" s="34" t="str">
        <f t="shared" si="3"/>
        <v/>
      </c>
    </row>
    <row r="251" spans="10:10" x14ac:dyDescent="0.25">
      <c r="J251" s="34" t="str">
        <f t="shared" si="3"/>
        <v/>
      </c>
    </row>
    <row r="252" spans="10:10" x14ac:dyDescent="0.25">
      <c r="J252" s="34" t="str">
        <f t="shared" si="3"/>
        <v/>
      </c>
    </row>
    <row r="253" spans="10:10" x14ac:dyDescent="0.25">
      <c r="J253" s="34" t="str">
        <f t="shared" si="3"/>
        <v/>
      </c>
    </row>
    <row r="254" spans="10:10" x14ac:dyDescent="0.25">
      <c r="J254" s="34" t="str">
        <f t="shared" si="3"/>
        <v/>
      </c>
    </row>
    <row r="255" spans="10:10" x14ac:dyDescent="0.25">
      <c r="J255" s="34" t="str">
        <f t="shared" si="3"/>
        <v/>
      </c>
    </row>
    <row r="256" spans="10:10" x14ac:dyDescent="0.25">
      <c r="J256" s="34" t="str">
        <f t="shared" si="3"/>
        <v/>
      </c>
    </row>
    <row r="257" spans="10:10" x14ac:dyDescent="0.25">
      <c r="J257" s="34" t="str">
        <f t="shared" si="3"/>
        <v/>
      </c>
    </row>
    <row r="258" spans="10:10" x14ac:dyDescent="0.25">
      <c r="J258" s="34" t="str">
        <f t="shared" si="3"/>
        <v/>
      </c>
    </row>
    <row r="259" spans="10:10" x14ac:dyDescent="0.25">
      <c r="J259" s="34" t="str">
        <f t="shared" si="3"/>
        <v/>
      </c>
    </row>
    <row r="260" spans="10:10" x14ac:dyDescent="0.25">
      <c r="J260" s="34" t="str">
        <f t="shared" si="3"/>
        <v/>
      </c>
    </row>
    <row r="261" spans="10:10" x14ac:dyDescent="0.25">
      <c r="J261" s="34" t="str">
        <f t="shared" si="3"/>
        <v/>
      </c>
    </row>
    <row r="262" spans="10:10" x14ac:dyDescent="0.25">
      <c r="J262" s="34" t="str">
        <f t="shared" si="3"/>
        <v/>
      </c>
    </row>
    <row r="263" spans="10:10" x14ac:dyDescent="0.25">
      <c r="J263" s="34" t="str">
        <f t="shared" si="3"/>
        <v/>
      </c>
    </row>
    <row r="264" spans="10:10" x14ac:dyDescent="0.25">
      <c r="J264" s="34" t="str">
        <f t="shared" ref="J264:J327" si="4">IF(SUM(H264:I264)=0,"",(J263+I264-H264))</f>
        <v/>
      </c>
    </row>
    <row r="265" spans="10:10" x14ac:dyDescent="0.25">
      <c r="J265" s="34" t="str">
        <f t="shared" si="4"/>
        <v/>
      </c>
    </row>
    <row r="266" spans="10:10" x14ac:dyDescent="0.25">
      <c r="J266" s="34" t="str">
        <f t="shared" si="4"/>
        <v/>
      </c>
    </row>
    <row r="267" spans="10:10" x14ac:dyDescent="0.25">
      <c r="J267" s="34" t="str">
        <f t="shared" si="4"/>
        <v/>
      </c>
    </row>
    <row r="268" spans="10:10" x14ac:dyDescent="0.25">
      <c r="J268" s="34" t="str">
        <f t="shared" si="4"/>
        <v/>
      </c>
    </row>
    <row r="269" spans="10:10" x14ac:dyDescent="0.25">
      <c r="J269" s="34" t="str">
        <f t="shared" si="4"/>
        <v/>
      </c>
    </row>
    <row r="270" spans="10:10" x14ac:dyDescent="0.25">
      <c r="J270" s="34" t="str">
        <f t="shared" si="4"/>
        <v/>
      </c>
    </row>
    <row r="271" spans="10:10" x14ac:dyDescent="0.25">
      <c r="J271" s="34" t="str">
        <f t="shared" si="4"/>
        <v/>
      </c>
    </row>
    <row r="272" spans="10:10" x14ac:dyDescent="0.25">
      <c r="J272" s="34" t="str">
        <f t="shared" si="4"/>
        <v/>
      </c>
    </row>
    <row r="273" spans="10:10" x14ac:dyDescent="0.25">
      <c r="J273" s="34" t="str">
        <f t="shared" si="4"/>
        <v/>
      </c>
    </row>
    <row r="274" spans="10:10" x14ac:dyDescent="0.25">
      <c r="J274" s="34" t="str">
        <f t="shared" si="4"/>
        <v/>
      </c>
    </row>
    <row r="275" spans="10:10" x14ac:dyDescent="0.25">
      <c r="J275" s="34" t="str">
        <f t="shared" si="4"/>
        <v/>
      </c>
    </row>
    <row r="276" spans="10:10" x14ac:dyDescent="0.25">
      <c r="J276" s="34" t="str">
        <f t="shared" si="4"/>
        <v/>
      </c>
    </row>
    <row r="277" spans="10:10" x14ac:dyDescent="0.25">
      <c r="J277" s="34" t="str">
        <f t="shared" si="4"/>
        <v/>
      </c>
    </row>
    <row r="278" spans="10:10" x14ac:dyDescent="0.25">
      <c r="J278" s="34" t="str">
        <f t="shared" si="4"/>
        <v/>
      </c>
    </row>
    <row r="279" spans="10:10" x14ac:dyDescent="0.25">
      <c r="J279" s="34" t="str">
        <f t="shared" si="4"/>
        <v/>
      </c>
    </row>
    <row r="280" spans="10:10" x14ac:dyDescent="0.25">
      <c r="J280" s="34" t="str">
        <f t="shared" si="4"/>
        <v/>
      </c>
    </row>
    <row r="281" spans="10:10" x14ac:dyDescent="0.25">
      <c r="J281" s="34" t="str">
        <f t="shared" si="4"/>
        <v/>
      </c>
    </row>
    <row r="282" spans="10:10" x14ac:dyDescent="0.25">
      <c r="J282" s="34" t="str">
        <f t="shared" si="4"/>
        <v/>
      </c>
    </row>
    <row r="283" spans="10:10" x14ac:dyDescent="0.25">
      <c r="J283" s="34" t="str">
        <f t="shared" si="4"/>
        <v/>
      </c>
    </row>
    <row r="284" spans="10:10" x14ac:dyDescent="0.25">
      <c r="J284" s="34" t="str">
        <f t="shared" si="4"/>
        <v/>
      </c>
    </row>
    <row r="285" spans="10:10" x14ac:dyDescent="0.25">
      <c r="J285" s="34" t="str">
        <f t="shared" si="4"/>
        <v/>
      </c>
    </row>
    <row r="286" spans="10:10" x14ac:dyDescent="0.25">
      <c r="J286" s="34" t="str">
        <f t="shared" si="4"/>
        <v/>
      </c>
    </row>
    <row r="287" spans="10:10" x14ac:dyDescent="0.25">
      <c r="J287" s="34" t="str">
        <f t="shared" si="4"/>
        <v/>
      </c>
    </row>
    <row r="288" spans="10:10" x14ac:dyDescent="0.25">
      <c r="J288" s="34" t="str">
        <f t="shared" si="4"/>
        <v/>
      </c>
    </row>
    <row r="289" spans="10:10" x14ac:dyDescent="0.25">
      <c r="J289" s="34" t="str">
        <f t="shared" si="4"/>
        <v/>
      </c>
    </row>
    <row r="290" spans="10:10" x14ac:dyDescent="0.25">
      <c r="J290" s="34" t="str">
        <f t="shared" si="4"/>
        <v/>
      </c>
    </row>
    <row r="291" spans="10:10" x14ac:dyDescent="0.25">
      <c r="J291" s="34" t="str">
        <f t="shared" si="4"/>
        <v/>
      </c>
    </row>
    <row r="292" spans="10:10" x14ac:dyDescent="0.25">
      <c r="J292" s="34" t="str">
        <f t="shared" si="4"/>
        <v/>
      </c>
    </row>
    <row r="293" spans="10:10" x14ac:dyDescent="0.25">
      <c r="J293" s="34" t="str">
        <f t="shared" si="4"/>
        <v/>
      </c>
    </row>
    <row r="294" spans="10:10" x14ac:dyDescent="0.25">
      <c r="J294" s="34" t="str">
        <f t="shared" si="4"/>
        <v/>
      </c>
    </row>
    <row r="295" spans="10:10" x14ac:dyDescent="0.25">
      <c r="J295" s="34" t="str">
        <f t="shared" si="4"/>
        <v/>
      </c>
    </row>
    <row r="296" spans="10:10" x14ac:dyDescent="0.25">
      <c r="J296" s="34" t="str">
        <f t="shared" si="4"/>
        <v/>
      </c>
    </row>
    <row r="297" spans="10:10" x14ac:dyDescent="0.25">
      <c r="J297" s="34" t="str">
        <f t="shared" si="4"/>
        <v/>
      </c>
    </row>
    <row r="298" spans="10:10" x14ac:dyDescent="0.25">
      <c r="J298" s="34" t="str">
        <f t="shared" si="4"/>
        <v/>
      </c>
    </row>
    <row r="299" spans="10:10" x14ac:dyDescent="0.25">
      <c r="J299" s="34" t="str">
        <f t="shared" si="4"/>
        <v/>
      </c>
    </row>
    <row r="300" spans="10:10" x14ac:dyDescent="0.25">
      <c r="J300" s="34" t="str">
        <f t="shared" si="4"/>
        <v/>
      </c>
    </row>
    <row r="301" spans="10:10" x14ac:dyDescent="0.25">
      <c r="J301" s="34" t="str">
        <f t="shared" si="4"/>
        <v/>
      </c>
    </row>
    <row r="302" spans="10:10" x14ac:dyDescent="0.25">
      <c r="J302" s="34" t="str">
        <f t="shared" si="4"/>
        <v/>
      </c>
    </row>
    <row r="303" spans="10:10" x14ac:dyDescent="0.25">
      <c r="J303" s="34" t="str">
        <f t="shared" si="4"/>
        <v/>
      </c>
    </row>
    <row r="304" spans="10:10" x14ac:dyDescent="0.25">
      <c r="J304" s="34" t="str">
        <f t="shared" si="4"/>
        <v/>
      </c>
    </row>
    <row r="305" spans="10:10" x14ac:dyDescent="0.25">
      <c r="J305" s="34" t="str">
        <f t="shared" si="4"/>
        <v/>
      </c>
    </row>
    <row r="306" spans="10:10" x14ac:dyDescent="0.25">
      <c r="J306" s="34" t="str">
        <f t="shared" si="4"/>
        <v/>
      </c>
    </row>
    <row r="307" spans="10:10" x14ac:dyDescent="0.25">
      <c r="J307" s="34" t="str">
        <f t="shared" si="4"/>
        <v/>
      </c>
    </row>
    <row r="308" spans="10:10" x14ac:dyDescent="0.25">
      <c r="J308" s="34" t="str">
        <f t="shared" si="4"/>
        <v/>
      </c>
    </row>
    <row r="309" spans="10:10" x14ac:dyDescent="0.25">
      <c r="J309" s="34" t="str">
        <f t="shared" si="4"/>
        <v/>
      </c>
    </row>
    <row r="310" spans="10:10" x14ac:dyDescent="0.25">
      <c r="J310" s="34" t="str">
        <f t="shared" si="4"/>
        <v/>
      </c>
    </row>
    <row r="311" spans="10:10" x14ac:dyDescent="0.25">
      <c r="J311" s="34" t="str">
        <f t="shared" si="4"/>
        <v/>
      </c>
    </row>
    <row r="312" spans="10:10" x14ac:dyDescent="0.25">
      <c r="J312" s="34" t="str">
        <f t="shared" si="4"/>
        <v/>
      </c>
    </row>
    <row r="313" spans="10:10" x14ac:dyDescent="0.25">
      <c r="J313" s="34" t="str">
        <f t="shared" si="4"/>
        <v/>
      </c>
    </row>
    <row r="314" spans="10:10" x14ac:dyDescent="0.25">
      <c r="J314" s="34" t="str">
        <f t="shared" si="4"/>
        <v/>
      </c>
    </row>
    <row r="315" spans="10:10" x14ac:dyDescent="0.25">
      <c r="J315" s="34" t="str">
        <f t="shared" si="4"/>
        <v/>
      </c>
    </row>
    <row r="316" spans="10:10" x14ac:dyDescent="0.25">
      <c r="J316" s="34" t="str">
        <f t="shared" si="4"/>
        <v/>
      </c>
    </row>
    <row r="317" spans="10:10" x14ac:dyDescent="0.25">
      <c r="J317" s="34" t="str">
        <f t="shared" si="4"/>
        <v/>
      </c>
    </row>
    <row r="318" spans="10:10" x14ac:dyDescent="0.25">
      <c r="J318" s="34" t="str">
        <f t="shared" si="4"/>
        <v/>
      </c>
    </row>
    <row r="319" spans="10:10" x14ac:dyDescent="0.25">
      <c r="J319" s="34" t="str">
        <f t="shared" si="4"/>
        <v/>
      </c>
    </row>
    <row r="320" spans="10:10" x14ac:dyDescent="0.25">
      <c r="J320" s="34" t="str">
        <f t="shared" si="4"/>
        <v/>
      </c>
    </row>
    <row r="321" spans="10:10" x14ac:dyDescent="0.25">
      <c r="J321" s="34" t="str">
        <f t="shared" si="4"/>
        <v/>
      </c>
    </row>
    <row r="322" spans="10:10" x14ac:dyDescent="0.25">
      <c r="J322" s="34" t="str">
        <f t="shared" si="4"/>
        <v/>
      </c>
    </row>
    <row r="323" spans="10:10" x14ac:dyDescent="0.25">
      <c r="J323" s="34" t="str">
        <f t="shared" si="4"/>
        <v/>
      </c>
    </row>
    <row r="324" spans="10:10" x14ac:dyDescent="0.25">
      <c r="J324" s="34" t="str">
        <f t="shared" si="4"/>
        <v/>
      </c>
    </row>
    <row r="325" spans="10:10" x14ac:dyDescent="0.25">
      <c r="J325" s="34" t="str">
        <f t="shared" si="4"/>
        <v/>
      </c>
    </row>
    <row r="326" spans="10:10" x14ac:dyDescent="0.25">
      <c r="J326" s="34" t="str">
        <f t="shared" si="4"/>
        <v/>
      </c>
    </row>
    <row r="327" spans="10:10" x14ac:dyDescent="0.25">
      <c r="J327" s="34" t="str">
        <f t="shared" si="4"/>
        <v/>
      </c>
    </row>
    <row r="328" spans="10:10" x14ac:dyDescent="0.25">
      <c r="J328" s="34" t="str">
        <f t="shared" ref="J328:J391" si="5">IF(SUM(H328:I328)=0,"",(J327+I328-H328))</f>
        <v/>
      </c>
    </row>
    <row r="329" spans="10:10" x14ac:dyDescent="0.25">
      <c r="J329" s="34" t="str">
        <f t="shared" si="5"/>
        <v/>
      </c>
    </row>
    <row r="330" spans="10:10" x14ac:dyDescent="0.25">
      <c r="J330" s="34" t="str">
        <f t="shared" si="5"/>
        <v/>
      </c>
    </row>
    <row r="331" spans="10:10" x14ac:dyDescent="0.25">
      <c r="J331" s="34" t="str">
        <f t="shared" si="5"/>
        <v/>
      </c>
    </row>
    <row r="332" spans="10:10" x14ac:dyDescent="0.25">
      <c r="J332" s="34" t="str">
        <f t="shared" si="5"/>
        <v/>
      </c>
    </row>
    <row r="333" spans="10:10" x14ac:dyDescent="0.25">
      <c r="J333" s="34" t="str">
        <f t="shared" si="5"/>
        <v/>
      </c>
    </row>
    <row r="334" spans="10:10" x14ac:dyDescent="0.25">
      <c r="J334" s="34" t="str">
        <f t="shared" si="5"/>
        <v/>
      </c>
    </row>
    <row r="335" spans="10:10" x14ac:dyDescent="0.25">
      <c r="J335" s="34" t="str">
        <f t="shared" si="5"/>
        <v/>
      </c>
    </row>
    <row r="336" spans="10:10" x14ac:dyDescent="0.25">
      <c r="J336" s="34" t="str">
        <f t="shared" si="5"/>
        <v/>
      </c>
    </row>
    <row r="337" spans="10:10" x14ac:dyDescent="0.25">
      <c r="J337" s="34" t="str">
        <f t="shared" si="5"/>
        <v/>
      </c>
    </row>
    <row r="338" spans="10:10" x14ac:dyDescent="0.25">
      <c r="J338" s="34" t="str">
        <f t="shared" si="5"/>
        <v/>
      </c>
    </row>
    <row r="339" spans="10:10" x14ac:dyDescent="0.25">
      <c r="J339" s="34" t="str">
        <f t="shared" si="5"/>
        <v/>
      </c>
    </row>
    <row r="340" spans="10:10" x14ac:dyDescent="0.25">
      <c r="J340" s="34" t="str">
        <f t="shared" si="5"/>
        <v/>
      </c>
    </row>
    <row r="341" spans="10:10" x14ac:dyDescent="0.25">
      <c r="J341" s="34" t="str">
        <f t="shared" si="5"/>
        <v/>
      </c>
    </row>
    <row r="342" spans="10:10" x14ac:dyDescent="0.25">
      <c r="J342" s="34" t="str">
        <f t="shared" si="5"/>
        <v/>
      </c>
    </row>
    <row r="343" spans="10:10" x14ac:dyDescent="0.25">
      <c r="J343" s="34" t="str">
        <f t="shared" si="5"/>
        <v/>
      </c>
    </row>
    <row r="344" spans="10:10" x14ac:dyDescent="0.25">
      <c r="J344" s="34" t="str">
        <f t="shared" si="5"/>
        <v/>
      </c>
    </row>
    <row r="345" spans="10:10" x14ac:dyDescent="0.25">
      <c r="J345" s="34" t="str">
        <f t="shared" si="5"/>
        <v/>
      </c>
    </row>
    <row r="346" spans="10:10" x14ac:dyDescent="0.25">
      <c r="J346" s="34" t="str">
        <f t="shared" si="5"/>
        <v/>
      </c>
    </row>
    <row r="347" spans="10:10" x14ac:dyDescent="0.25">
      <c r="J347" s="34" t="str">
        <f t="shared" si="5"/>
        <v/>
      </c>
    </row>
    <row r="348" spans="10:10" x14ac:dyDescent="0.25">
      <c r="J348" s="34" t="str">
        <f t="shared" si="5"/>
        <v/>
      </c>
    </row>
    <row r="349" spans="10:10" x14ac:dyDescent="0.25">
      <c r="J349" s="34" t="str">
        <f t="shared" si="5"/>
        <v/>
      </c>
    </row>
    <row r="350" spans="10:10" x14ac:dyDescent="0.25">
      <c r="J350" s="34" t="str">
        <f t="shared" si="5"/>
        <v/>
      </c>
    </row>
    <row r="351" spans="10:10" x14ac:dyDescent="0.25">
      <c r="J351" s="34" t="str">
        <f t="shared" si="5"/>
        <v/>
      </c>
    </row>
    <row r="352" spans="10:10" x14ac:dyDescent="0.25">
      <c r="J352" s="34" t="str">
        <f t="shared" si="5"/>
        <v/>
      </c>
    </row>
    <row r="353" spans="10:10" x14ac:dyDescent="0.25">
      <c r="J353" s="34" t="str">
        <f t="shared" si="5"/>
        <v/>
      </c>
    </row>
    <row r="354" spans="10:10" x14ac:dyDescent="0.25">
      <c r="J354" s="34" t="str">
        <f t="shared" si="5"/>
        <v/>
      </c>
    </row>
    <row r="355" spans="10:10" x14ac:dyDescent="0.25">
      <c r="J355" s="34" t="str">
        <f t="shared" si="5"/>
        <v/>
      </c>
    </row>
    <row r="356" spans="10:10" x14ac:dyDescent="0.25">
      <c r="J356" s="34" t="str">
        <f t="shared" si="5"/>
        <v/>
      </c>
    </row>
    <row r="357" spans="10:10" x14ac:dyDescent="0.25">
      <c r="J357" s="34" t="str">
        <f t="shared" si="5"/>
        <v/>
      </c>
    </row>
    <row r="358" spans="10:10" x14ac:dyDescent="0.25">
      <c r="J358" s="34" t="str">
        <f t="shared" si="5"/>
        <v/>
      </c>
    </row>
    <row r="359" spans="10:10" x14ac:dyDescent="0.25">
      <c r="J359" s="34" t="str">
        <f t="shared" si="5"/>
        <v/>
      </c>
    </row>
    <row r="360" spans="10:10" x14ac:dyDescent="0.25">
      <c r="J360" s="34" t="str">
        <f t="shared" si="5"/>
        <v/>
      </c>
    </row>
    <row r="361" spans="10:10" x14ac:dyDescent="0.25">
      <c r="J361" s="34" t="str">
        <f t="shared" si="5"/>
        <v/>
      </c>
    </row>
    <row r="362" spans="10:10" x14ac:dyDescent="0.25">
      <c r="J362" s="34" t="str">
        <f t="shared" si="5"/>
        <v/>
      </c>
    </row>
    <row r="363" spans="10:10" x14ac:dyDescent="0.25">
      <c r="J363" s="34" t="str">
        <f t="shared" si="5"/>
        <v/>
      </c>
    </row>
    <row r="364" spans="10:10" x14ac:dyDescent="0.25">
      <c r="J364" s="34" t="str">
        <f t="shared" si="5"/>
        <v/>
      </c>
    </row>
    <row r="365" spans="10:10" x14ac:dyDescent="0.25">
      <c r="J365" s="34" t="str">
        <f t="shared" si="5"/>
        <v/>
      </c>
    </row>
    <row r="366" spans="10:10" x14ac:dyDescent="0.25">
      <c r="J366" s="34" t="str">
        <f t="shared" si="5"/>
        <v/>
      </c>
    </row>
    <row r="367" spans="10:10" x14ac:dyDescent="0.25">
      <c r="J367" s="34" t="str">
        <f t="shared" si="5"/>
        <v/>
      </c>
    </row>
    <row r="368" spans="10:10" x14ac:dyDescent="0.25">
      <c r="J368" s="34" t="str">
        <f t="shared" si="5"/>
        <v/>
      </c>
    </row>
    <row r="369" spans="10:10" x14ac:dyDescent="0.25">
      <c r="J369" s="34" t="str">
        <f t="shared" si="5"/>
        <v/>
      </c>
    </row>
    <row r="370" spans="10:10" x14ac:dyDescent="0.25">
      <c r="J370" s="34" t="str">
        <f t="shared" si="5"/>
        <v/>
      </c>
    </row>
    <row r="371" spans="10:10" x14ac:dyDescent="0.25">
      <c r="J371" s="34" t="str">
        <f t="shared" si="5"/>
        <v/>
      </c>
    </row>
    <row r="372" spans="10:10" x14ac:dyDescent="0.25">
      <c r="J372" s="34" t="str">
        <f t="shared" si="5"/>
        <v/>
      </c>
    </row>
    <row r="373" spans="10:10" x14ac:dyDescent="0.25">
      <c r="J373" s="34" t="str">
        <f t="shared" si="5"/>
        <v/>
      </c>
    </row>
    <row r="374" spans="10:10" x14ac:dyDescent="0.25">
      <c r="J374" s="34" t="str">
        <f t="shared" si="5"/>
        <v/>
      </c>
    </row>
    <row r="375" spans="10:10" x14ac:dyDescent="0.25">
      <c r="J375" s="34" t="str">
        <f t="shared" si="5"/>
        <v/>
      </c>
    </row>
    <row r="376" spans="10:10" x14ac:dyDescent="0.25">
      <c r="J376" s="34" t="str">
        <f t="shared" si="5"/>
        <v/>
      </c>
    </row>
    <row r="377" spans="10:10" x14ac:dyDescent="0.25">
      <c r="J377" s="34" t="str">
        <f t="shared" si="5"/>
        <v/>
      </c>
    </row>
    <row r="378" spans="10:10" x14ac:dyDescent="0.25">
      <c r="J378" s="34" t="str">
        <f t="shared" si="5"/>
        <v/>
      </c>
    </row>
    <row r="379" spans="10:10" x14ac:dyDescent="0.25">
      <c r="J379" s="34" t="str">
        <f t="shared" si="5"/>
        <v/>
      </c>
    </row>
    <row r="380" spans="10:10" x14ac:dyDescent="0.25">
      <c r="J380" s="34" t="str">
        <f t="shared" si="5"/>
        <v/>
      </c>
    </row>
    <row r="381" spans="10:10" x14ac:dyDescent="0.25">
      <c r="J381" s="34" t="str">
        <f t="shared" si="5"/>
        <v/>
      </c>
    </row>
    <row r="382" spans="10:10" x14ac:dyDescent="0.25">
      <c r="J382" s="34" t="str">
        <f t="shared" si="5"/>
        <v/>
      </c>
    </row>
    <row r="383" spans="10:10" x14ac:dyDescent="0.25">
      <c r="J383" s="34" t="str">
        <f t="shared" si="5"/>
        <v/>
      </c>
    </row>
    <row r="384" spans="10:10" x14ac:dyDescent="0.25">
      <c r="J384" s="34" t="str">
        <f t="shared" si="5"/>
        <v/>
      </c>
    </row>
    <row r="385" spans="10:10" x14ac:dyDescent="0.25">
      <c r="J385" s="34" t="str">
        <f t="shared" si="5"/>
        <v/>
      </c>
    </row>
    <row r="386" spans="10:10" x14ac:dyDescent="0.25">
      <c r="J386" s="34" t="str">
        <f t="shared" si="5"/>
        <v/>
      </c>
    </row>
    <row r="387" spans="10:10" x14ac:dyDescent="0.25">
      <c r="J387" s="34" t="str">
        <f t="shared" si="5"/>
        <v/>
      </c>
    </row>
    <row r="388" spans="10:10" x14ac:dyDescent="0.25">
      <c r="J388" s="34" t="str">
        <f t="shared" si="5"/>
        <v/>
      </c>
    </row>
    <row r="389" spans="10:10" x14ac:dyDescent="0.25">
      <c r="J389" s="34" t="str">
        <f t="shared" si="5"/>
        <v/>
      </c>
    </row>
    <row r="390" spans="10:10" x14ac:dyDescent="0.25">
      <c r="J390" s="34" t="str">
        <f t="shared" si="5"/>
        <v/>
      </c>
    </row>
    <row r="391" spans="10:10" x14ac:dyDescent="0.25">
      <c r="J391" s="34" t="str">
        <f t="shared" si="5"/>
        <v/>
      </c>
    </row>
    <row r="392" spans="10:10" x14ac:dyDescent="0.25">
      <c r="J392" s="34" t="str">
        <f t="shared" ref="J392:J455" si="6">IF(SUM(H392:I392)=0,"",(J391+I392-H392))</f>
        <v/>
      </c>
    </row>
    <row r="393" spans="10:10" x14ac:dyDescent="0.25">
      <c r="J393" s="34" t="str">
        <f t="shared" si="6"/>
        <v/>
      </c>
    </row>
    <row r="394" spans="10:10" x14ac:dyDescent="0.25">
      <c r="J394" s="34" t="str">
        <f t="shared" si="6"/>
        <v/>
      </c>
    </row>
    <row r="395" spans="10:10" x14ac:dyDescent="0.25">
      <c r="J395" s="34" t="str">
        <f t="shared" si="6"/>
        <v/>
      </c>
    </row>
    <row r="396" spans="10:10" x14ac:dyDescent="0.25">
      <c r="J396" s="34" t="str">
        <f t="shared" si="6"/>
        <v/>
      </c>
    </row>
    <row r="397" spans="10:10" x14ac:dyDescent="0.25">
      <c r="J397" s="34" t="str">
        <f t="shared" si="6"/>
        <v/>
      </c>
    </row>
    <row r="398" spans="10:10" x14ac:dyDescent="0.25">
      <c r="J398" s="34" t="str">
        <f t="shared" si="6"/>
        <v/>
      </c>
    </row>
    <row r="399" spans="10:10" x14ac:dyDescent="0.25">
      <c r="J399" s="34" t="str">
        <f t="shared" si="6"/>
        <v/>
      </c>
    </row>
    <row r="400" spans="10:10" x14ac:dyDescent="0.25">
      <c r="J400" s="34" t="str">
        <f t="shared" si="6"/>
        <v/>
      </c>
    </row>
    <row r="401" spans="10:10" x14ac:dyDescent="0.25">
      <c r="J401" s="34" t="str">
        <f t="shared" si="6"/>
        <v/>
      </c>
    </row>
    <row r="402" spans="10:10" x14ac:dyDescent="0.25">
      <c r="J402" s="34" t="str">
        <f t="shared" si="6"/>
        <v/>
      </c>
    </row>
    <row r="403" spans="10:10" x14ac:dyDescent="0.25">
      <c r="J403" s="34" t="str">
        <f t="shared" si="6"/>
        <v/>
      </c>
    </row>
    <row r="404" spans="10:10" x14ac:dyDescent="0.25">
      <c r="J404" s="34" t="str">
        <f t="shared" si="6"/>
        <v/>
      </c>
    </row>
    <row r="405" spans="10:10" x14ac:dyDescent="0.25">
      <c r="J405" s="34" t="str">
        <f t="shared" si="6"/>
        <v/>
      </c>
    </row>
    <row r="406" spans="10:10" x14ac:dyDescent="0.25">
      <c r="J406" s="34" t="str">
        <f t="shared" si="6"/>
        <v/>
      </c>
    </row>
    <row r="407" spans="10:10" x14ac:dyDescent="0.25">
      <c r="J407" s="34" t="str">
        <f t="shared" si="6"/>
        <v/>
      </c>
    </row>
    <row r="408" spans="10:10" x14ac:dyDescent="0.25">
      <c r="J408" s="34" t="str">
        <f t="shared" si="6"/>
        <v/>
      </c>
    </row>
    <row r="409" spans="10:10" x14ac:dyDescent="0.25">
      <c r="J409" s="34" t="str">
        <f t="shared" si="6"/>
        <v/>
      </c>
    </row>
    <row r="410" spans="10:10" x14ac:dyDescent="0.25">
      <c r="J410" s="34" t="str">
        <f t="shared" si="6"/>
        <v/>
      </c>
    </row>
    <row r="411" spans="10:10" x14ac:dyDescent="0.25">
      <c r="J411" s="34" t="str">
        <f t="shared" si="6"/>
        <v/>
      </c>
    </row>
    <row r="412" spans="10:10" x14ac:dyDescent="0.25">
      <c r="J412" s="34" t="str">
        <f t="shared" si="6"/>
        <v/>
      </c>
    </row>
    <row r="413" spans="10:10" x14ac:dyDescent="0.25">
      <c r="J413" s="34" t="str">
        <f t="shared" si="6"/>
        <v/>
      </c>
    </row>
    <row r="414" spans="10:10" x14ac:dyDescent="0.25">
      <c r="J414" s="34" t="str">
        <f t="shared" si="6"/>
        <v/>
      </c>
    </row>
    <row r="415" spans="10:10" x14ac:dyDescent="0.25">
      <c r="J415" s="34" t="str">
        <f t="shared" si="6"/>
        <v/>
      </c>
    </row>
    <row r="416" spans="10:10" x14ac:dyDescent="0.25">
      <c r="J416" s="34" t="str">
        <f t="shared" si="6"/>
        <v/>
      </c>
    </row>
    <row r="417" spans="10:10" x14ac:dyDescent="0.25">
      <c r="J417" s="34" t="str">
        <f t="shared" si="6"/>
        <v/>
      </c>
    </row>
    <row r="418" spans="10:10" x14ac:dyDescent="0.25">
      <c r="J418" s="34" t="str">
        <f t="shared" si="6"/>
        <v/>
      </c>
    </row>
    <row r="419" spans="10:10" x14ac:dyDescent="0.25">
      <c r="J419" s="34" t="str">
        <f t="shared" si="6"/>
        <v/>
      </c>
    </row>
    <row r="420" spans="10:10" x14ac:dyDescent="0.25">
      <c r="J420" s="34" t="str">
        <f t="shared" si="6"/>
        <v/>
      </c>
    </row>
    <row r="421" spans="10:10" x14ac:dyDescent="0.25">
      <c r="J421" s="34" t="str">
        <f t="shared" si="6"/>
        <v/>
      </c>
    </row>
    <row r="422" spans="10:10" x14ac:dyDescent="0.25">
      <c r="J422" s="34" t="str">
        <f t="shared" si="6"/>
        <v/>
      </c>
    </row>
    <row r="423" spans="10:10" x14ac:dyDescent="0.25">
      <c r="J423" s="34" t="str">
        <f t="shared" si="6"/>
        <v/>
      </c>
    </row>
    <row r="424" spans="10:10" x14ac:dyDescent="0.25">
      <c r="J424" s="34" t="str">
        <f t="shared" si="6"/>
        <v/>
      </c>
    </row>
    <row r="425" spans="10:10" x14ac:dyDescent="0.25">
      <c r="J425" s="34" t="str">
        <f t="shared" si="6"/>
        <v/>
      </c>
    </row>
    <row r="426" spans="10:10" x14ac:dyDescent="0.25">
      <c r="J426" s="34" t="str">
        <f t="shared" si="6"/>
        <v/>
      </c>
    </row>
    <row r="427" spans="10:10" x14ac:dyDescent="0.25">
      <c r="J427" s="34" t="str">
        <f t="shared" si="6"/>
        <v/>
      </c>
    </row>
    <row r="428" spans="10:10" x14ac:dyDescent="0.25">
      <c r="J428" s="34" t="str">
        <f t="shared" si="6"/>
        <v/>
      </c>
    </row>
    <row r="429" spans="10:10" x14ac:dyDescent="0.25">
      <c r="J429" s="34" t="str">
        <f t="shared" si="6"/>
        <v/>
      </c>
    </row>
    <row r="430" spans="10:10" x14ac:dyDescent="0.25">
      <c r="J430" s="34" t="str">
        <f t="shared" si="6"/>
        <v/>
      </c>
    </row>
    <row r="431" spans="10:10" x14ac:dyDescent="0.25">
      <c r="J431" s="34" t="str">
        <f t="shared" si="6"/>
        <v/>
      </c>
    </row>
    <row r="432" spans="10:10" x14ac:dyDescent="0.25">
      <c r="J432" s="34" t="str">
        <f t="shared" si="6"/>
        <v/>
      </c>
    </row>
    <row r="433" spans="10:10" x14ac:dyDescent="0.25">
      <c r="J433" s="34" t="str">
        <f t="shared" si="6"/>
        <v/>
      </c>
    </row>
    <row r="434" spans="10:10" x14ac:dyDescent="0.25">
      <c r="J434" s="34" t="str">
        <f t="shared" si="6"/>
        <v/>
      </c>
    </row>
    <row r="435" spans="10:10" x14ac:dyDescent="0.25">
      <c r="J435" s="34" t="str">
        <f t="shared" si="6"/>
        <v/>
      </c>
    </row>
    <row r="436" spans="10:10" x14ac:dyDescent="0.25">
      <c r="J436" s="34" t="str">
        <f t="shared" si="6"/>
        <v/>
      </c>
    </row>
    <row r="437" spans="10:10" x14ac:dyDescent="0.25">
      <c r="J437" s="34" t="str">
        <f t="shared" si="6"/>
        <v/>
      </c>
    </row>
    <row r="438" spans="10:10" x14ac:dyDescent="0.25">
      <c r="J438" s="34" t="str">
        <f t="shared" si="6"/>
        <v/>
      </c>
    </row>
    <row r="439" spans="10:10" x14ac:dyDescent="0.25">
      <c r="J439" s="34" t="str">
        <f t="shared" si="6"/>
        <v/>
      </c>
    </row>
    <row r="440" spans="10:10" x14ac:dyDescent="0.25">
      <c r="J440" s="34" t="str">
        <f t="shared" si="6"/>
        <v/>
      </c>
    </row>
    <row r="441" spans="10:10" x14ac:dyDescent="0.25">
      <c r="J441" s="34" t="str">
        <f t="shared" si="6"/>
        <v/>
      </c>
    </row>
    <row r="442" spans="10:10" x14ac:dyDescent="0.25">
      <c r="J442" s="34" t="str">
        <f t="shared" si="6"/>
        <v/>
      </c>
    </row>
    <row r="443" spans="10:10" x14ac:dyDescent="0.25">
      <c r="J443" s="34" t="str">
        <f t="shared" si="6"/>
        <v/>
      </c>
    </row>
    <row r="444" spans="10:10" x14ac:dyDescent="0.25">
      <c r="J444" s="34" t="str">
        <f t="shared" si="6"/>
        <v/>
      </c>
    </row>
    <row r="445" spans="10:10" x14ac:dyDescent="0.25">
      <c r="J445" s="34" t="str">
        <f t="shared" si="6"/>
        <v/>
      </c>
    </row>
    <row r="446" spans="10:10" x14ac:dyDescent="0.25">
      <c r="J446" s="34" t="str">
        <f t="shared" si="6"/>
        <v/>
      </c>
    </row>
    <row r="447" spans="10:10" x14ac:dyDescent="0.25">
      <c r="J447" s="34" t="str">
        <f t="shared" si="6"/>
        <v/>
      </c>
    </row>
    <row r="448" spans="10:10" x14ac:dyDescent="0.25">
      <c r="J448" s="34" t="str">
        <f t="shared" si="6"/>
        <v/>
      </c>
    </row>
    <row r="449" spans="10:10" x14ac:dyDescent="0.25">
      <c r="J449" s="34" t="str">
        <f t="shared" si="6"/>
        <v/>
      </c>
    </row>
    <row r="450" spans="10:10" x14ac:dyDescent="0.25">
      <c r="J450" s="34" t="str">
        <f t="shared" si="6"/>
        <v/>
      </c>
    </row>
    <row r="451" spans="10:10" x14ac:dyDescent="0.25">
      <c r="J451" s="34" t="str">
        <f t="shared" si="6"/>
        <v/>
      </c>
    </row>
    <row r="452" spans="10:10" x14ac:dyDescent="0.25">
      <c r="J452" s="34" t="str">
        <f t="shared" si="6"/>
        <v/>
      </c>
    </row>
    <row r="453" spans="10:10" x14ac:dyDescent="0.25">
      <c r="J453" s="34" t="str">
        <f t="shared" si="6"/>
        <v/>
      </c>
    </row>
    <row r="454" spans="10:10" x14ac:dyDescent="0.25">
      <c r="J454" s="34" t="str">
        <f t="shared" si="6"/>
        <v/>
      </c>
    </row>
    <row r="455" spans="10:10" x14ac:dyDescent="0.25">
      <c r="J455" s="34" t="str">
        <f t="shared" si="6"/>
        <v/>
      </c>
    </row>
    <row r="456" spans="10:10" x14ac:dyDescent="0.25">
      <c r="J456" s="34" t="str">
        <f t="shared" ref="J456:J519" si="7">IF(SUM(H456:I456)=0,"",(J455+I456-H456))</f>
        <v/>
      </c>
    </row>
    <row r="457" spans="10:10" x14ac:dyDescent="0.25">
      <c r="J457" s="34" t="str">
        <f t="shared" si="7"/>
        <v/>
      </c>
    </row>
    <row r="458" spans="10:10" x14ac:dyDescent="0.25">
      <c r="J458" s="34" t="str">
        <f t="shared" si="7"/>
        <v/>
      </c>
    </row>
    <row r="459" spans="10:10" x14ac:dyDescent="0.25">
      <c r="J459" s="34" t="str">
        <f t="shared" si="7"/>
        <v/>
      </c>
    </row>
    <row r="460" spans="10:10" x14ac:dyDescent="0.25">
      <c r="J460" s="34" t="str">
        <f t="shared" si="7"/>
        <v/>
      </c>
    </row>
    <row r="461" spans="10:10" x14ac:dyDescent="0.25">
      <c r="J461" s="34" t="str">
        <f t="shared" si="7"/>
        <v/>
      </c>
    </row>
    <row r="462" spans="10:10" x14ac:dyDescent="0.25">
      <c r="J462" s="34" t="str">
        <f t="shared" si="7"/>
        <v/>
      </c>
    </row>
    <row r="463" spans="10:10" x14ac:dyDescent="0.25">
      <c r="J463" s="34" t="str">
        <f t="shared" si="7"/>
        <v/>
      </c>
    </row>
    <row r="464" spans="10:10" x14ac:dyDescent="0.25">
      <c r="J464" s="34" t="str">
        <f t="shared" si="7"/>
        <v/>
      </c>
    </row>
    <row r="465" spans="10:10" x14ac:dyDescent="0.25">
      <c r="J465" s="34" t="str">
        <f t="shared" si="7"/>
        <v/>
      </c>
    </row>
    <row r="466" spans="10:10" x14ac:dyDescent="0.25">
      <c r="J466" s="34" t="str">
        <f t="shared" si="7"/>
        <v/>
      </c>
    </row>
    <row r="467" spans="10:10" x14ac:dyDescent="0.25">
      <c r="J467" s="34" t="str">
        <f t="shared" si="7"/>
        <v/>
      </c>
    </row>
    <row r="468" spans="10:10" x14ac:dyDescent="0.25">
      <c r="J468" s="34" t="str">
        <f t="shared" si="7"/>
        <v/>
      </c>
    </row>
    <row r="469" spans="10:10" x14ac:dyDescent="0.25">
      <c r="J469" s="34" t="str">
        <f t="shared" si="7"/>
        <v/>
      </c>
    </row>
    <row r="470" spans="10:10" x14ac:dyDescent="0.25">
      <c r="J470" s="34" t="str">
        <f t="shared" si="7"/>
        <v/>
      </c>
    </row>
    <row r="471" spans="10:10" x14ac:dyDescent="0.25">
      <c r="J471" s="34" t="str">
        <f t="shared" si="7"/>
        <v/>
      </c>
    </row>
    <row r="472" spans="10:10" x14ac:dyDescent="0.25">
      <c r="J472" s="34" t="str">
        <f t="shared" si="7"/>
        <v/>
      </c>
    </row>
    <row r="473" spans="10:10" x14ac:dyDescent="0.25">
      <c r="J473" s="34" t="str">
        <f t="shared" si="7"/>
        <v/>
      </c>
    </row>
    <row r="474" spans="10:10" x14ac:dyDescent="0.25">
      <c r="J474" s="34" t="str">
        <f t="shared" si="7"/>
        <v/>
      </c>
    </row>
    <row r="475" spans="10:10" x14ac:dyDescent="0.25">
      <c r="J475" s="34" t="str">
        <f t="shared" si="7"/>
        <v/>
      </c>
    </row>
    <row r="476" spans="10:10" x14ac:dyDescent="0.25">
      <c r="J476" s="34" t="str">
        <f t="shared" si="7"/>
        <v/>
      </c>
    </row>
    <row r="477" spans="10:10" x14ac:dyDescent="0.25">
      <c r="J477" s="34" t="str">
        <f t="shared" si="7"/>
        <v/>
      </c>
    </row>
    <row r="478" spans="10:10" x14ac:dyDescent="0.25">
      <c r="J478" s="34" t="str">
        <f t="shared" si="7"/>
        <v/>
      </c>
    </row>
    <row r="479" spans="10:10" x14ac:dyDescent="0.25">
      <c r="J479" s="34" t="str">
        <f t="shared" si="7"/>
        <v/>
      </c>
    </row>
    <row r="480" spans="10:10" x14ac:dyDescent="0.25">
      <c r="J480" s="34" t="str">
        <f t="shared" si="7"/>
        <v/>
      </c>
    </row>
    <row r="481" spans="10:10" x14ac:dyDescent="0.25">
      <c r="J481" s="34" t="str">
        <f t="shared" si="7"/>
        <v/>
      </c>
    </row>
    <row r="482" spans="10:10" x14ac:dyDescent="0.25">
      <c r="J482" s="34" t="str">
        <f t="shared" si="7"/>
        <v/>
      </c>
    </row>
    <row r="483" spans="10:10" x14ac:dyDescent="0.25">
      <c r="J483" s="34" t="str">
        <f t="shared" si="7"/>
        <v/>
      </c>
    </row>
    <row r="484" spans="10:10" x14ac:dyDescent="0.25">
      <c r="J484" s="34" t="str">
        <f t="shared" si="7"/>
        <v/>
      </c>
    </row>
    <row r="485" spans="10:10" x14ac:dyDescent="0.25">
      <c r="J485" s="34" t="str">
        <f t="shared" si="7"/>
        <v/>
      </c>
    </row>
    <row r="486" spans="10:10" x14ac:dyDescent="0.25">
      <c r="J486" s="34" t="str">
        <f t="shared" si="7"/>
        <v/>
      </c>
    </row>
    <row r="487" spans="10:10" x14ac:dyDescent="0.25">
      <c r="J487" s="34" t="str">
        <f t="shared" si="7"/>
        <v/>
      </c>
    </row>
    <row r="488" spans="10:10" x14ac:dyDescent="0.25">
      <c r="J488" s="34" t="str">
        <f t="shared" si="7"/>
        <v/>
      </c>
    </row>
    <row r="489" spans="10:10" x14ac:dyDescent="0.25">
      <c r="J489" s="34" t="str">
        <f t="shared" si="7"/>
        <v/>
      </c>
    </row>
    <row r="490" spans="10:10" x14ac:dyDescent="0.25">
      <c r="J490" s="34" t="str">
        <f t="shared" si="7"/>
        <v/>
      </c>
    </row>
    <row r="491" spans="10:10" x14ac:dyDescent="0.25">
      <c r="J491" s="34" t="str">
        <f t="shared" si="7"/>
        <v/>
      </c>
    </row>
    <row r="492" spans="10:10" x14ac:dyDescent="0.25">
      <c r="J492" s="34" t="str">
        <f t="shared" si="7"/>
        <v/>
      </c>
    </row>
    <row r="493" spans="10:10" x14ac:dyDescent="0.25">
      <c r="J493" s="34" t="str">
        <f t="shared" si="7"/>
        <v/>
      </c>
    </row>
    <row r="494" spans="10:10" x14ac:dyDescent="0.25">
      <c r="J494" s="34" t="str">
        <f t="shared" si="7"/>
        <v/>
      </c>
    </row>
    <row r="495" spans="10:10" x14ac:dyDescent="0.25">
      <c r="J495" s="34" t="str">
        <f t="shared" si="7"/>
        <v/>
      </c>
    </row>
    <row r="496" spans="10:10" x14ac:dyDescent="0.25">
      <c r="J496" s="34" t="str">
        <f t="shared" si="7"/>
        <v/>
      </c>
    </row>
    <row r="497" spans="10:10" x14ac:dyDescent="0.25">
      <c r="J497" s="34" t="str">
        <f t="shared" si="7"/>
        <v/>
      </c>
    </row>
    <row r="498" spans="10:10" x14ac:dyDescent="0.25">
      <c r="J498" s="34" t="str">
        <f t="shared" si="7"/>
        <v/>
      </c>
    </row>
    <row r="499" spans="10:10" x14ac:dyDescent="0.25">
      <c r="J499" s="34" t="str">
        <f t="shared" si="7"/>
        <v/>
      </c>
    </row>
    <row r="500" spans="10:10" x14ac:dyDescent="0.25">
      <c r="J500" s="34" t="str">
        <f t="shared" si="7"/>
        <v/>
      </c>
    </row>
    <row r="501" spans="10:10" x14ac:dyDescent="0.25">
      <c r="J501" s="34" t="str">
        <f t="shared" si="7"/>
        <v/>
      </c>
    </row>
    <row r="502" spans="10:10" x14ac:dyDescent="0.25">
      <c r="J502" s="34" t="str">
        <f t="shared" si="7"/>
        <v/>
      </c>
    </row>
    <row r="503" spans="10:10" x14ac:dyDescent="0.25">
      <c r="J503" s="34" t="str">
        <f t="shared" si="7"/>
        <v/>
      </c>
    </row>
    <row r="504" spans="10:10" x14ac:dyDescent="0.25">
      <c r="J504" s="34" t="str">
        <f t="shared" si="7"/>
        <v/>
      </c>
    </row>
    <row r="505" spans="10:10" x14ac:dyDescent="0.25">
      <c r="J505" s="34" t="str">
        <f t="shared" si="7"/>
        <v/>
      </c>
    </row>
    <row r="506" spans="10:10" x14ac:dyDescent="0.25">
      <c r="J506" s="34" t="str">
        <f t="shared" si="7"/>
        <v/>
      </c>
    </row>
    <row r="507" spans="10:10" x14ac:dyDescent="0.25">
      <c r="J507" s="34" t="str">
        <f t="shared" si="7"/>
        <v/>
      </c>
    </row>
    <row r="508" spans="10:10" x14ac:dyDescent="0.25">
      <c r="J508" s="34" t="str">
        <f t="shared" si="7"/>
        <v/>
      </c>
    </row>
    <row r="509" spans="10:10" x14ac:dyDescent="0.25">
      <c r="J509" s="34" t="str">
        <f t="shared" si="7"/>
        <v/>
      </c>
    </row>
    <row r="510" spans="10:10" x14ac:dyDescent="0.25">
      <c r="J510" s="34" t="str">
        <f t="shared" si="7"/>
        <v/>
      </c>
    </row>
    <row r="511" spans="10:10" x14ac:dyDescent="0.25">
      <c r="J511" s="34" t="str">
        <f t="shared" si="7"/>
        <v/>
      </c>
    </row>
    <row r="512" spans="10:10" x14ac:dyDescent="0.25">
      <c r="J512" s="34" t="str">
        <f t="shared" si="7"/>
        <v/>
      </c>
    </row>
    <row r="513" spans="10:10" x14ac:dyDescent="0.25">
      <c r="J513" s="34" t="str">
        <f t="shared" si="7"/>
        <v/>
      </c>
    </row>
    <row r="514" spans="10:10" x14ac:dyDescent="0.25">
      <c r="J514" s="34" t="str">
        <f t="shared" si="7"/>
        <v/>
      </c>
    </row>
    <row r="515" spans="10:10" x14ac:dyDescent="0.25">
      <c r="J515" s="34" t="str">
        <f t="shared" si="7"/>
        <v/>
      </c>
    </row>
    <row r="516" spans="10:10" x14ac:dyDescent="0.25">
      <c r="J516" s="34" t="str">
        <f t="shared" si="7"/>
        <v/>
      </c>
    </row>
    <row r="517" spans="10:10" x14ac:dyDescent="0.25">
      <c r="J517" s="34" t="str">
        <f t="shared" si="7"/>
        <v/>
      </c>
    </row>
    <row r="518" spans="10:10" x14ac:dyDescent="0.25">
      <c r="J518" s="34" t="str">
        <f t="shared" si="7"/>
        <v/>
      </c>
    </row>
    <row r="519" spans="10:10" x14ac:dyDescent="0.25">
      <c r="J519" s="34" t="str">
        <f t="shared" si="7"/>
        <v/>
      </c>
    </row>
    <row r="520" spans="10:10" x14ac:dyDescent="0.25">
      <c r="J520" s="34" t="str">
        <f t="shared" ref="J520:J583" si="8">IF(SUM(H520:I520)=0,"",(J519+I520-H520))</f>
        <v/>
      </c>
    </row>
    <row r="521" spans="10:10" x14ac:dyDescent="0.25">
      <c r="J521" s="34" t="str">
        <f t="shared" si="8"/>
        <v/>
      </c>
    </row>
    <row r="522" spans="10:10" x14ac:dyDescent="0.25">
      <c r="J522" s="34" t="str">
        <f t="shared" si="8"/>
        <v/>
      </c>
    </row>
    <row r="523" spans="10:10" x14ac:dyDescent="0.25">
      <c r="J523" s="34" t="str">
        <f t="shared" si="8"/>
        <v/>
      </c>
    </row>
    <row r="524" spans="10:10" x14ac:dyDescent="0.25">
      <c r="J524" s="34" t="str">
        <f t="shared" si="8"/>
        <v/>
      </c>
    </row>
    <row r="525" spans="10:10" x14ac:dyDescent="0.25">
      <c r="J525" s="34" t="str">
        <f t="shared" si="8"/>
        <v/>
      </c>
    </row>
    <row r="526" spans="10:10" x14ac:dyDescent="0.25">
      <c r="J526" s="34" t="str">
        <f t="shared" si="8"/>
        <v/>
      </c>
    </row>
    <row r="527" spans="10:10" x14ac:dyDescent="0.25">
      <c r="J527" s="34" t="str">
        <f t="shared" si="8"/>
        <v/>
      </c>
    </row>
    <row r="528" spans="10:10" x14ac:dyDescent="0.25">
      <c r="J528" s="34" t="str">
        <f t="shared" si="8"/>
        <v/>
      </c>
    </row>
    <row r="529" spans="10:10" x14ac:dyDescent="0.25">
      <c r="J529" s="34" t="str">
        <f t="shared" si="8"/>
        <v/>
      </c>
    </row>
    <row r="530" spans="10:10" x14ac:dyDescent="0.25">
      <c r="J530" s="34" t="str">
        <f t="shared" si="8"/>
        <v/>
      </c>
    </row>
    <row r="531" spans="10:10" x14ac:dyDescent="0.25">
      <c r="J531" s="34" t="str">
        <f t="shared" si="8"/>
        <v/>
      </c>
    </row>
    <row r="532" spans="10:10" x14ac:dyDescent="0.25">
      <c r="J532" s="34" t="str">
        <f t="shared" si="8"/>
        <v/>
      </c>
    </row>
    <row r="533" spans="10:10" x14ac:dyDescent="0.25">
      <c r="J533" s="34" t="str">
        <f t="shared" si="8"/>
        <v/>
      </c>
    </row>
    <row r="534" spans="10:10" x14ac:dyDescent="0.25">
      <c r="J534" s="34" t="str">
        <f t="shared" si="8"/>
        <v/>
      </c>
    </row>
    <row r="535" spans="10:10" x14ac:dyDescent="0.25">
      <c r="J535" s="34" t="str">
        <f t="shared" si="8"/>
        <v/>
      </c>
    </row>
    <row r="536" spans="10:10" x14ac:dyDescent="0.25">
      <c r="J536" s="34" t="str">
        <f t="shared" si="8"/>
        <v/>
      </c>
    </row>
    <row r="537" spans="10:10" x14ac:dyDescent="0.25">
      <c r="J537" s="34" t="str">
        <f t="shared" si="8"/>
        <v/>
      </c>
    </row>
    <row r="538" spans="10:10" x14ac:dyDescent="0.25">
      <c r="J538" s="34" t="str">
        <f t="shared" si="8"/>
        <v/>
      </c>
    </row>
    <row r="539" spans="10:10" x14ac:dyDescent="0.25">
      <c r="J539" s="34" t="str">
        <f t="shared" si="8"/>
        <v/>
      </c>
    </row>
    <row r="540" spans="10:10" x14ac:dyDescent="0.25">
      <c r="J540" s="34" t="str">
        <f t="shared" si="8"/>
        <v/>
      </c>
    </row>
    <row r="541" spans="10:10" x14ac:dyDescent="0.25">
      <c r="J541" s="34" t="str">
        <f t="shared" si="8"/>
        <v/>
      </c>
    </row>
    <row r="542" spans="10:10" x14ac:dyDescent="0.25">
      <c r="J542" s="34" t="str">
        <f t="shared" si="8"/>
        <v/>
      </c>
    </row>
    <row r="543" spans="10:10" x14ac:dyDescent="0.25">
      <c r="J543" s="34" t="str">
        <f t="shared" si="8"/>
        <v/>
      </c>
    </row>
    <row r="544" spans="10:10" x14ac:dyDescent="0.25">
      <c r="J544" s="34" t="str">
        <f t="shared" si="8"/>
        <v/>
      </c>
    </row>
    <row r="545" spans="10:10" x14ac:dyDescent="0.25">
      <c r="J545" s="34" t="str">
        <f t="shared" si="8"/>
        <v/>
      </c>
    </row>
    <row r="546" spans="10:10" x14ac:dyDescent="0.25">
      <c r="J546" s="34" t="str">
        <f t="shared" si="8"/>
        <v/>
      </c>
    </row>
    <row r="547" spans="10:10" x14ac:dyDescent="0.25">
      <c r="J547" s="34" t="str">
        <f t="shared" si="8"/>
        <v/>
      </c>
    </row>
    <row r="548" spans="10:10" x14ac:dyDescent="0.25">
      <c r="J548" s="34" t="str">
        <f t="shared" si="8"/>
        <v/>
      </c>
    </row>
    <row r="549" spans="10:10" x14ac:dyDescent="0.25">
      <c r="J549" s="34" t="str">
        <f t="shared" si="8"/>
        <v/>
      </c>
    </row>
    <row r="550" spans="10:10" x14ac:dyDescent="0.25">
      <c r="J550" s="34" t="str">
        <f t="shared" si="8"/>
        <v/>
      </c>
    </row>
    <row r="551" spans="10:10" x14ac:dyDescent="0.25">
      <c r="J551" s="34" t="str">
        <f t="shared" si="8"/>
        <v/>
      </c>
    </row>
    <row r="552" spans="10:10" x14ac:dyDescent="0.25">
      <c r="J552" s="34" t="str">
        <f t="shared" si="8"/>
        <v/>
      </c>
    </row>
    <row r="553" spans="10:10" x14ac:dyDescent="0.25">
      <c r="J553" s="34" t="str">
        <f t="shared" si="8"/>
        <v/>
      </c>
    </row>
    <row r="554" spans="10:10" x14ac:dyDescent="0.25">
      <c r="J554" s="34" t="str">
        <f t="shared" si="8"/>
        <v/>
      </c>
    </row>
    <row r="555" spans="10:10" x14ac:dyDescent="0.25">
      <c r="J555" s="34" t="str">
        <f t="shared" si="8"/>
        <v/>
      </c>
    </row>
    <row r="556" spans="10:10" x14ac:dyDescent="0.25">
      <c r="J556" s="34" t="str">
        <f t="shared" si="8"/>
        <v/>
      </c>
    </row>
    <row r="557" spans="10:10" x14ac:dyDescent="0.25">
      <c r="J557" s="34" t="str">
        <f t="shared" si="8"/>
        <v/>
      </c>
    </row>
    <row r="558" spans="10:10" x14ac:dyDescent="0.25">
      <c r="J558" s="34" t="str">
        <f t="shared" si="8"/>
        <v/>
      </c>
    </row>
    <row r="559" spans="10:10" x14ac:dyDescent="0.25">
      <c r="J559" s="34" t="str">
        <f t="shared" si="8"/>
        <v/>
      </c>
    </row>
    <row r="560" spans="10:10" x14ac:dyDescent="0.25">
      <c r="J560" s="34" t="str">
        <f t="shared" si="8"/>
        <v/>
      </c>
    </row>
    <row r="561" spans="10:10" x14ac:dyDescent="0.25">
      <c r="J561" s="34" t="str">
        <f t="shared" si="8"/>
        <v/>
      </c>
    </row>
    <row r="562" spans="10:10" x14ac:dyDescent="0.25">
      <c r="J562" s="34" t="str">
        <f t="shared" si="8"/>
        <v/>
      </c>
    </row>
    <row r="563" spans="10:10" x14ac:dyDescent="0.25">
      <c r="J563" s="34" t="str">
        <f t="shared" si="8"/>
        <v/>
      </c>
    </row>
    <row r="564" spans="10:10" x14ac:dyDescent="0.25">
      <c r="J564" s="34" t="str">
        <f t="shared" si="8"/>
        <v/>
      </c>
    </row>
    <row r="565" spans="10:10" x14ac:dyDescent="0.25">
      <c r="J565" s="34" t="str">
        <f t="shared" si="8"/>
        <v/>
      </c>
    </row>
    <row r="566" spans="10:10" x14ac:dyDescent="0.25">
      <c r="J566" s="34" t="str">
        <f t="shared" si="8"/>
        <v/>
      </c>
    </row>
    <row r="567" spans="10:10" x14ac:dyDescent="0.25">
      <c r="J567" s="34" t="str">
        <f t="shared" si="8"/>
        <v/>
      </c>
    </row>
    <row r="568" spans="10:10" x14ac:dyDescent="0.25">
      <c r="J568" s="34" t="str">
        <f t="shared" si="8"/>
        <v/>
      </c>
    </row>
    <row r="569" spans="10:10" x14ac:dyDescent="0.25">
      <c r="J569" s="34" t="str">
        <f t="shared" si="8"/>
        <v/>
      </c>
    </row>
    <row r="570" spans="10:10" x14ac:dyDescent="0.25">
      <c r="J570" s="34" t="str">
        <f t="shared" si="8"/>
        <v/>
      </c>
    </row>
    <row r="571" spans="10:10" x14ac:dyDescent="0.25">
      <c r="J571" s="34" t="str">
        <f t="shared" si="8"/>
        <v/>
      </c>
    </row>
    <row r="572" spans="10:10" x14ac:dyDescent="0.25">
      <c r="J572" s="34" t="str">
        <f t="shared" si="8"/>
        <v/>
      </c>
    </row>
    <row r="573" spans="10:10" x14ac:dyDescent="0.25">
      <c r="J573" s="34" t="str">
        <f t="shared" si="8"/>
        <v/>
      </c>
    </row>
    <row r="574" spans="10:10" x14ac:dyDescent="0.25">
      <c r="J574" s="34" t="str">
        <f t="shared" si="8"/>
        <v/>
      </c>
    </row>
    <row r="575" spans="10:10" x14ac:dyDescent="0.25">
      <c r="J575" s="34" t="str">
        <f t="shared" si="8"/>
        <v/>
      </c>
    </row>
    <row r="576" spans="10:10" x14ac:dyDescent="0.25">
      <c r="J576" s="34" t="str">
        <f t="shared" si="8"/>
        <v/>
      </c>
    </row>
    <row r="577" spans="10:10" x14ac:dyDescent="0.25">
      <c r="J577" s="34" t="str">
        <f t="shared" si="8"/>
        <v/>
      </c>
    </row>
    <row r="578" spans="10:10" x14ac:dyDescent="0.25">
      <c r="J578" s="34" t="str">
        <f t="shared" si="8"/>
        <v/>
      </c>
    </row>
    <row r="579" spans="10:10" x14ac:dyDescent="0.25">
      <c r="J579" s="34" t="str">
        <f t="shared" si="8"/>
        <v/>
      </c>
    </row>
    <row r="580" spans="10:10" x14ac:dyDescent="0.25">
      <c r="J580" s="34" t="str">
        <f t="shared" si="8"/>
        <v/>
      </c>
    </row>
    <row r="581" spans="10:10" x14ac:dyDescent="0.25">
      <c r="J581" s="34" t="str">
        <f t="shared" si="8"/>
        <v/>
      </c>
    </row>
    <row r="582" spans="10:10" x14ac:dyDescent="0.25">
      <c r="J582" s="34" t="str">
        <f t="shared" si="8"/>
        <v/>
      </c>
    </row>
    <row r="583" spans="10:10" x14ac:dyDescent="0.25">
      <c r="J583" s="34" t="str">
        <f t="shared" si="8"/>
        <v/>
      </c>
    </row>
    <row r="584" spans="10:10" x14ac:dyDescent="0.25">
      <c r="J584" s="34" t="str">
        <f t="shared" ref="J584:J647" si="9">IF(SUM(H584:I584)=0,"",(J583+I584-H584))</f>
        <v/>
      </c>
    </row>
    <row r="585" spans="10:10" x14ac:dyDescent="0.25">
      <c r="J585" s="34" t="str">
        <f t="shared" si="9"/>
        <v/>
      </c>
    </row>
    <row r="586" spans="10:10" x14ac:dyDescent="0.25">
      <c r="J586" s="34" t="str">
        <f t="shared" si="9"/>
        <v/>
      </c>
    </row>
    <row r="587" spans="10:10" x14ac:dyDescent="0.25">
      <c r="J587" s="34" t="str">
        <f t="shared" si="9"/>
        <v/>
      </c>
    </row>
    <row r="588" spans="10:10" x14ac:dyDescent="0.25">
      <c r="J588" s="34" t="str">
        <f t="shared" si="9"/>
        <v/>
      </c>
    </row>
    <row r="589" spans="10:10" x14ac:dyDescent="0.25">
      <c r="J589" s="34" t="str">
        <f t="shared" si="9"/>
        <v/>
      </c>
    </row>
    <row r="590" spans="10:10" x14ac:dyDescent="0.25">
      <c r="J590" s="34" t="str">
        <f t="shared" si="9"/>
        <v/>
      </c>
    </row>
    <row r="591" spans="10:10" x14ac:dyDescent="0.25">
      <c r="J591" s="34" t="str">
        <f t="shared" si="9"/>
        <v/>
      </c>
    </row>
    <row r="592" spans="10:10" x14ac:dyDescent="0.25">
      <c r="J592" s="34" t="str">
        <f t="shared" si="9"/>
        <v/>
      </c>
    </row>
    <row r="593" spans="10:10" x14ac:dyDescent="0.25">
      <c r="J593" s="34" t="str">
        <f t="shared" si="9"/>
        <v/>
      </c>
    </row>
    <row r="594" spans="10:10" x14ac:dyDescent="0.25">
      <c r="J594" s="34" t="str">
        <f t="shared" si="9"/>
        <v/>
      </c>
    </row>
    <row r="595" spans="10:10" x14ac:dyDescent="0.25">
      <c r="J595" s="34" t="str">
        <f t="shared" si="9"/>
        <v/>
      </c>
    </row>
    <row r="596" spans="10:10" x14ac:dyDescent="0.25">
      <c r="J596" s="34" t="str">
        <f t="shared" si="9"/>
        <v/>
      </c>
    </row>
    <row r="597" spans="10:10" x14ac:dyDescent="0.25">
      <c r="J597" s="34" t="str">
        <f t="shared" si="9"/>
        <v/>
      </c>
    </row>
    <row r="598" spans="10:10" x14ac:dyDescent="0.25">
      <c r="J598" s="34" t="str">
        <f t="shared" si="9"/>
        <v/>
      </c>
    </row>
    <row r="599" spans="10:10" x14ac:dyDescent="0.25">
      <c r="J599" s="34" t="str">
        <f t="shared" si="9"/>
        <v/>
      </c>
    </row>
    <row r="600" spans="10:10" x14ac:dyDescent="0.25">
      <c r="J600" s="34" t="str">
        <f t="shared" si="9"/>
        <v/>
      </c>
    </row>
    <row r="601" spans="10:10" x14ac:dyDescent="0.25">
      <c r="J601" s="34" t="str">
        <f t="shared" si="9"/>
        <v/>
      </c>
    </row>
    <row r="602" spans="10:10" x14ac:dyDescent="0.25">
      <c r="J602" s="34" t="str">
        <f t="shared" si="9"/>
        <v/>
      </c>
    </row>
    <row r="603" spans="10:10" x14ac:dyDescent="0.25">
      <c r="J603" s="34" t="str">
        <f t="shared" si="9"/>
        <v/>
      </c>
    </row>
    <row r="604" spans="10:10" x14ac:dyDescent="0.25">
      <c r="J604" s="34" t="str">
        <f t="shared" si="9"/>
        <v/>
      </c>
    </row>
    <row r="605" spans="10:10" x14ac:dyDescent="0.25">
      <c r="J605" s="34" t="str">
        <f t="shared" si="9"/>
        <v/>
      </c>
    </row>
    <row r="606" spans="10:10" x14ac:dyDescent="0.25">
      <c r="J606" s="34" t="str">
        <f t="shared" si="9"/>
        <v/>
      </c>
    </row>
    <row r="607" spans="10:10" x14ac:dyDescent="0.25">
      <c r="J607" s="34" t="str">
        <f t="shared" si="9"/>
        <v/>
      </c>
    </row>
    <row r="608" spans="10:10" x14ac:dyDescent="0.25">
      <c r="J608" s="34" t="str">
        <f t="shared" si="9"/>
        <v/>
      </c>
    </row>
    <row r="609" spans="10:10" x14ac:dyDescent="0.25">
      <c r="J609" s="34" t="str">
        <f t="shared" si="9"/>
        <v/>
      </c>
    </row>
    <row r="610" spans="10:10" x14ac:dyDescent="0.25">
      <c r="J610" s="34" t="str">
        <f t="shared" si="9"/>
        <v/>
      </c>
    </row>
    <row r="611" spans="10:10" x14ac:dyDescent="0.25">
      <c r="J611" s="34" t="str">
        <f t="shared" si="9"/>
        <v/>
      </c>
    </row>
    <row r="612" spans="10:10" x14ac:dyDescent="0.25">
      <c r="J612" s="34" t="str">
        <f t="shared" si="9"/>
        <v/>
      </c>
    </row>
    <row r="613" spans="10:10" x14ac:dyDescent="0.25">
      <c r="J613" s="34" t="str">
        <f t="shared" si="9"/>
        <v/>
      </c>
    </row>
    <row r="614" spans="10:10" x14ac:dyDescent="0.25">
      <c r="J614" s="34" t="str">
        <f t="shared" si="9"/>
        <v/>
      </c>
    </row>
    <row r="615" spans="10:10" x14ac:dyDescent="0.25">
      <c r="J615" s="34" t="str">
        <f t="shared" si="9"/>
        <v/>
      </c>
    </row>
    <row r="616" spans="10:10" x14ac:dyDescent="0.25">
      <c r="J616" s="34" t="str">
        <f t="shared" si="9"/>
        <v/>
      </c>
    </row>
    <row r="617" spans="10:10" x14ac:dyDescent="0.25">
      <c r="J617" s="34" t="str">
        <f t="shared" si="9"/>
        <v/>
      </c>
    </row>
    <row r="618" spans="10:10" x14ac:dyDescent="0.25">
      <c r="J618" s="34" t="str">
        <f t="shared" si="9"/>
        <v/>
      </c>
    </row>
    <row r="619" spans="10:10" x14ac:dyDescent="0.25">
      <c r="J619" s="34" t="str">
        <f t="shared" si="9"/>
        <v/>
      </c>
    </row>
    <row r="620" spans="10:10" x14ac:dyDescent="0.25">
      <c r="J620" s="34" t="str">
        <f t="shared" si="9"/>
        <v/>
      </c>
    </row>
    <row r="621" spans="10:10" x14ac:dyDescent="0.25">
      <c r="J621" s="34" t="str">
        <f t="shared" si="9"/>
        <v/>
      </c>
    </row>
    <row r="622" spans="10:10" x14ac:dyDescent="0.25">
      <c r="J622" s="34" t="str">
        <f t="shared" si="9"/>
        <v/>
      </c>
    </row>
    <row r="623" spans="10:10" x14ac:dyDescent="0.25">
      <c r="J623" s="34" t="str">
        <f t="shared" si="9"/>
        <v/>
      </c>
    </row>
    <row r="624" spans="10:10" x14ac:dyDescent="0.25">
      <c r="J624" s="34" t="str">
        <f t="shared" si="9"/>
        <v/>
      </c>
    </row>
    <row r="625" spans="10:10" x14ac:dyDescent="0.25">
      <c r="J625" s="34" t="str">
        <f t="shared" si="9"/>
        <v/>
      </c>
    </row>
    <row r="626" spans="10:10" x14ac:dyDescent="0.25">
      <c r="J626" s="34" t="str">
        <f t="shared" si="9"/>
        <v/>
      </c>
    </row>
    <row r="627" spans="10:10" x14ac:dyDescent="0.25">
      <c r="J627" s="34" t="str">
        <f t="shared" si="9"/>
        <v/>
      </c>
    </row>
    <row r="628" spans="10:10" x14ac:dyDescent="0.25">
      <c r="J628" s="34" t="str">
        <f t="shared" si="9"/>
        <v/>
      </c>
    </row>
    <row r="629" spans="10:10" x14ac:dyDescent="0.25">
      <c r="J629" s="34" t="str">
        <f t="shared" si="9"/>
        <v/>
      </c>
    </row>
    <row r="630" spans="10:10" x14ac:dyDescent="0.25">
      <c r="J630" s="34" t="str">
        <f t="shared" si="9"/>
        <v/>
      </c>
    </row>
    <row r="631" spans="10:10" x14ac:dyDescent="0.25">
      <c r="J631" s="34" t="str">
        <f t="shared" si="9"/>
        <v/>
      </c>
    </row>
    <row r="632" spans="10:10" x14ac:dyDescent="0.25">
      <c r="J632" s="34" t="str">
        <f t="shared" si="9"/>
        <v/>
      </c>
    </row>
    <row r="633" spans="10:10" x14ac:dyDescent="0.25">
      <c r="J633" s="34" t="str">
        <f t="shared" si="9"/>
        <v/>
      </c>
    </row>
    <row r="634" spans="10:10" x14ac:dyDescent="0.25">
      <c r="J634" s="34" t="str">
        <f t="shared" si="9"/>
        <v/>
      </c>
    </row>
    <row r="635" spans="10:10" x14ac:dyDescent="0.25">
      <c r="J635" s="34" t="str">
        <f t="shared" si="9"/>
        <v/>
      </c>
    </row>
    <row r="636" spans="10:10" x14ac:dyDescent="0.25">
      <c r="J636" s="34" t="str">
        <f t="shared" si="9"/>
        <v/>
      </c>
    </row>
    <row r="637" spans="10:10" x14ac:dyDescent="0.25">
      <c r="J637" s="34" t="str">
        <f t="shared" si="9"/>
        <v/>
      </c>
    </row>
    <row r="638" spans="10:10" x14ac:dyDescent="0.25">
      <c r="J638" s="34" t="str">
        <f t="shared" si="9"/>
        <v/>
      </c>
    </row>
    <row r="639" spans="10:10" x14ac:dyDescent="0.25">
      <c r="J639" s="34" t="str">
        <f t="shared" si="9"/>
        <v/>
      </c>
    </row>
    <row r="640" spans="10:10" x14ac:dyDescent="0.25">
      <c r="J640" s="34" t="str">
        <f t="shared" si="9"/>
        <v/>
      </c>
    </row>
    <row r="641" spans="10:10" x14ac:dyDescent="0.25">
      <c r="J641" s="34" t="str">
        <f t="shared" si="9"/>
        <v/>
      </c>
    </row>
    <row r="642" spans="10:10" x14ac:dyDescent="0.25">
      <c r="J642" s="34" t="str">
        <f t="shared" si="9"/>
        <v/>
      </c>
    </row>
    <row r="643" spans="10:10" x14ac:dyDescent="0.25">
      <c r="J643" s="34" t="str">
        <f t="shared" si="9"/>
        <v/>
      </c>
    </row>
    <row r="644" spans="10:10" x14ac:dyDescent="0.25">
      <c r="J644" s="34" t="str">
        <f t="shared" si="9"/>
        <v/>
      </c>
    </row>
    <row r="645" spans="10:10" x14ac:dyDescent="0.25">
      <c r="J645" s="34" t="str">
        <f t="shared" si="9"/>
        <v/>
      </c>
    </row>
    <row r="646" spans="10:10" x14ac:dyDescent="0.25">
      <c r="J646" s="34" t="str">
        <f t="shared" si="9"/>
        <v/>
      </c>
    </row>
    <row r="647" spans="10:10" x14ac:dyDescent="0.25">
      <c r="J647" s="34" t="str">
        <f t="shared" si="9"/>
        <v/>
      </c>
    </row>
    <row r="648" spans="10:10" x14ac:dyDescent="0.25">
      <c r="J648" s="34" t="str">
        <f t="shared" ref="J648:J711" si="10">IF(SUM(H648:I648)=0,"",(J647+I648-H648))</f>
        <v/>
      </c>
    </row>
    <row r="649" spans="10:10" x14ac:dyDescent="0.25">
      <c r="J649" s="34" t="str">
        <f t="shared" si="10"/>
        <v/>
      </c>
    </row>
    <row r="650" spans="10:10" x14ac:dyDescent="0.25">
      <c r="J650" s="34" t="str">
        <f t="shared" si="10"/>
        <v/>
      </c>
    </row>
    <row r="651" spans="10:10" x14ac:dyDescent="0.25">
      <c r="J651" s="34" t="str">
        <f t="shared" si="10"/>
        <v/>
      </c>
    </row>
    <row r="652" spans="10:10" x14ac:dyDescent="0.25">
      <c r="J652" s="34" t="str">
        <f t="shared" si="10"/>
        <v/>
      </c>
    </row>
    <row r="653" spans="10:10" x14ac:dyDescent="0.25">
      <c r="J653" s="34" t="str">
        <f t="shared" si="10"/>
        <v/>
      </c>
    </row>
    <row r="654" spans="10:10" x14ac:dyDescent="0.25">
      <c r="J654" s="34" t="str">
        <f t="shared" si="10"/>
        <v/>
      </c>
    </row>
    <row r="655" spans="10:10" x14ac:dyDescent="0.25">
      <c r="J655" s="34" t="str">
        <f t="shared" si="10"/>
        <v/>
      </c>
    </row>
    <row r="656" spans="10:10" x14ac:dyDescent="0.25">
      <c r="J656" s="34" t="str">
        <f t="shared" si="10"/>
        <v/>
      </c>
    </row>
    <row r="657" spans="10:10" x14ac:dyDescent="0.25">
      <c r="J657" s="34" t="str">
        <f t="shared" si="10"/>
        <v/>
      </c>
    </row>
    <row r="658" spans="10:10" x14ac:dyDescent="0.25">
      <c r="J658" s="34" t="str">
        <f t="shared" si="10"/>
        <v/>
      </c>
    </row>
    <row r="659" spans="10:10" x14ac:dyDescent="0.25">
      <c r="J659" s="34" t="str">
        <f t="shared" si="10"/>
        <v/>
      </c>
    </row>
    <row r="660" spans="10:10" x14ac:dyDescent="0.25">
      <c r="J660" s="34" t="str">
        <f t="shared" si="10"/>
        <v/>
      </c>
    </row>
    <row r="661" spans="10:10" x14ac:dyDescent="0.25">
      <c r="J661" s="34" t="str">
        <f t="shared" si="10"/>
        <v/>
      </c>
    </row>
    <row r="662" spans="10:10" x14ac:dyDescent="0.25">
      <c r="J662" s="34" t="str">
        <f t="shared" si="10"/>
        <v/>
      </c>
    </row>
    <row r="663" spans="10:10" x14ac:dyDescent="0.25">
      <c r="J663" s="34" t="str">
        <f t="shared" si="10"/>
        <v/>
      </c>
    </row>
    <row r="664" spans="10:10" x14ac:dyDescent="0.25">
      <c r="J664" s="34" t="str">
        <f t="shared" si="10"/>
        <v/>
      </c>
    </row>
    <row r="665" spans="10:10" x14ac:dyDescent="0.25">
      <c r="J665" s="34" t="str">
        <f t="shared" si="10"/>
        <v/>
      </c>
    </row>
    <row r="666" spans="10:10" x14ac:dyDescent="0.25">
      <c r="J666" s="34" t="str">
        <f t="shared" si="10"/>
        <v/>
      </c>
    </row>
    <row r="667" spans="10:10" x14ac:dyDescent="0.25">
      <c r="J667" s="34" t="str">
        <f t="shared" si="10"/>
        <v/>
      </c>
    </row>
    <row r="668" spans="10:10" x14ac:dyDescent="0.25">
      <c r="J668" s="34" t="str">
        <f t="shared" si="10"/>
        <v/>
      </c>
    </row>
    <row r="669" spans="10:10" x14ac:dyDescent="0.25">
      <c r="J669" s="34" t="str">
        <f t="shared" si="10"/>
        <v/>
      </c>
    </row>
    <row r="670" spans="10:10" x14ac:dyDescent="0.25">
      <c r="J670" s="34" t="str">
        <f t="shared" si="10"/>
        <v/>
      </c>
    </row>
    <row r="671" spans="10:10" x14ac:dyDescent="0.25">
      <c r="J671" s="34" t="str">
        <f t="shared" si="10"/>
        <v/>
      </c>
    </row>
    <row r="672" spans="10:10" x14ac:dyDescent="0.25">
      <c r="J672" s="34" t="str">
        <f t="shared" si="10"/>
        <v/>
      </c>
    </row>
    <row r="673" spans="10:10" x14ac:dyDescent="0.25">
      <c r="J673" s="34" t="str">
        <f t="shared" si="10"/>
        <v/>
      </c>
    </row>
    <row r="674" spans="10:10" x14ac:dyDescent="0.25">
      <c r="J674" s="34" t="str">
        <f t="shared" si="10"/>
        <v/>
      </c>
    </row>
    <row r="675" spans="10:10" x14ac:dyDescent="0.25">
      <c r="J675" s="34" t="str">
        <f t="shared" si="10"/>
        <v/>
      </c>
    </row>
    <row r="676" spans="10:10" x14ac:dyDescent="0.25">
      <c r="J676" s="34" t="str">
        <f t="shared" si="10"/>
        <v/>
      </c>
    </row>
    <row r="677" spans="10:10" x14ac:dyDescent="0.25">
      <c r="J677" s="34" t="str">
        <f t="shared" si="10"/>
        <v/>
      </c>
    </row>
    <row r="678" spans="10:10" x14ac:dyDescent="0.25">
      <c r="J678" s="34" t="str">
        <f t="shared" si="10"/>
        <v/>
      </c>
    </row>
    <row r="679" spans="10:10" x14ac:dyDescent="0.25">
      <c r="J679" s="34" t="str">
        <f t="shared" si="10"/>
        <v/>
      </c>
    </row>
    <row r="680" spans="10:10" x14ac:dyDescent="0.25">
      <c r="J680" s="34" t="str">
        <f t="shared" si="10"/>
        <v/>
      </c>
    </row>
    <row r="681" spans="10:10" x14ac:dyDescent="0.25">
      <c r="J681" s="34" t="str">
        <f t="shared" si="10"/>
        <v/>
      </c>
    </row>
    <row r="682" spans="10:10" x14ac:dyDescent="0.25">
      <c r="J682" s="34" t="str">
        <f t="shared" si="10"/>
        <v/>
      </c>
    </row>
    <row r="683" spans="10:10" x14ac:dyDescent="0.25">
      <c r="J683" s="34" t="str">
        <f t="shared" si="10"/>
        <v/>
      </c>
    </row>
    <row r="684" spans="10:10" x14ac:dyDescent="0.25">
      <c r="J684" s="34" t="str">
        <f t="shared" si="10"/>
        <v/>
      </c>
    </row>
    <row r="685" spans="10:10" x14ac:dyDescent="0.25">
      <c r="J685" s="34" t="str">
        <f t="shared" si="10"/>
        <v/>
      </c>
    </row>
    <row r="686" spans="10:10" x14ac:dyDescent="0.25">
      <c r="J686" s="34" t="str">
        <f t="shared" si="10"/>
        <v/>
      </c>
    </row>
    <row r="687" spans="10:10" x14ac:dyDescent="0.25">
      <c r="J687" s="34" t="str">
        <f t="shared" si="10"/>
        <v/>
      </c>
    </row>
    <row r="688" spans="10:10" x14ac:dyDescent="0.25">
      <c r="J688" s="34" t="str">
        <f t="shared" si="10"/>
        <v/>
      </c>
    </row>
    <row r="689" spans="10:10" x14ac:dyDescent="0.25">
      <c r="J689" s="34" t="str">
        <f t="shared" si="10"/>
        <v/>
      </c>
    </row>
    <row r="690" spans="10:10" x14ac:dyDescent="0.25">
      <c r="J690" s="34" t="str">
        <f t="shared" si="10"/>
        <v/>
      </c>
    </row>
    <row r="691" spans="10:10" x14ac:dyDescent="0.25">
      <c r="J691" s="34" t="str">
        <f t="shared" si="10"/>
        <v/>
      </c>
    </row>
    <row r="692" spans="10:10" x14ac:dyDescent="0.25">
      <c r="J692" s="34" t="str">
        <f t="shared" si="10"/>
        <v/>
      </c>
    </row>
    <row r="693" spans="10:10" x14ac:dyDescent="0.25">
      <c r="J693" s="34" t="str">
        <f t="shared" si="10"/>
        <v/>
      </c>
    </row>
    <row r="694" spans="10:10" x14ac:dyDescent="0.25">
      <c r="J694" s="34" t="str">
        <f t="shared" si="10"/>
        <v/>
      </c>
    </row>
    <row r="695" spans="10:10" x14ac:dyDescent="0.25">
      <c r="J695" s="34" t="str">
        <f t="shared" si="10"/>
        <v/>
      </c>
    </row>
    <row r="696" spans="10:10" x14ac:dyDescent="0.25">
      <c r="J696" s="34" t="str">
        <f t="shared" si="10"/>
        <v/>
      </c>
    </row>
    <row r="697" spans="10:10" x14ac:dyDescent="0.25">
      <c r="J697" s="34" t="str">
        <f t="shared" si="10"/>
        <v/>
      </c>
    </row>
    <row r="698" spans="10:10" x14ac:dyDescent="0.25">
      <c r="J698" s="34" t="str">
        <f t="shared" si="10"/>
        <v/>
      </c>
    </row>
    <row r="699" spans="10:10" x14ac:dyDescent="0.25">
      <c r="J699" s="34" t="str">
        <f t="shared" si="10"/>
        <v/>
      </c>
    </row>
    <row r="700" spans="10:10" x14ac:dyDescent="0.25">
      <c r="J700" s="34" t="str">
        <f t="shared" si="10"/>
        <v/>
      </c>
    </row>
    <row r="701" spans="10:10" x14ac:dyDescent="0.25">
      <c r="J701" s="34" t="str">
        <f t="shared" si="10"/>
        <v/>
      </c>
    </row>
    <row r="702" spans="10:10" x14ac:dyDescent="0.25">
      <c r="J702" s="34" t="str">
        <f t="shared" si="10"/>
        <v/>
      </c>
    </row>
    <row r="703" spans="10:10" x14ac:dyDescent="0.25">
      <c r="J703" s="34" t="str">
        <f t="shared" si="10"/>
        <v/>
      </c>
    </row>
    <row r="704" spans="10:10" x14ac:dyDescent="0.25">
      <c r="J704" s="34" t="str">
        <f t="shared" si="10"/>
        <v/>
      </c>
    </row>
    <row r="705" spans="10:10" x14ac:dyDescent="0.25">
      <c r="J705" s="34" t="str">
        <f t="shared" si="10"/>
        <v/>
      </c>
    </row>
    <row r="706" spans="10:10" x14ac:dyDescent="0.25">
      <c r="J706" s="34" t="str">
        <f t="shared" si="10"/>
        <v/>
      </c>
    </row>
    <row r="707" spans="10:10" x14ac:dyDescent="0.25">
      <c r="J707" s="34" t="str">
        <f t="shared" si="10"/>
        <v/>
      </c>
    </row>
    <row r="708" spans="10:10" x14ac:dyDescent="0.25">
      <c r="J708" s="34" t="str">
        <f t="shared" si="10"/>
        <v/>
      </c>
    </row>
    <row r="709" spans="10:10" x14ac:dyDescent="0.25">
      <c r="J709" s="34" t="str">
        <f t="shared" si="10"/>
        <v/>
      </c>
    </row>
    <row r="710" spans="10:10" x14ac:dyDescent="0.25">
      <c r="J710" s="34" t="str">
        <f t="shared" si="10"/>
        <v/>
      </c>
    </row>
    <row r="711" spans="10:10" x14ac:dyDescent="0.25">
      <c r="J711" s="34" t="str">
        <f t="shared" si="10"/>
        <v/>
      </c>
    </row>
    <row r="712" spans="10:10" x14ac:dyDescent="0.25">
      <c r="J712" s="34" t="str">
        <f t="shared" ref="J712:J775" si="11">IF(SUM(H712:I712)=0,"",(J711+I712-H712))</f>
        <v/>
      </c>
    </row>
    <row r="713" spans="10:10" x14ac:dyDescent="0.25">
      <c r="J713" s="34" t="str">
        <f t="shared" si="11"/>
        <v/>
      </c>
    </row>
    <row r="714" spans="10:10" x14ac:dyDescent="0.25">
      <c r="J714" s="34" t="str">
        <f t="shared" si="11"/>
        <v/>
      </c>
    </row>
    <row r="715" spans="10:10" x14ac:dyDescent="0.25">
      <c r="J715" s="34" t="str">
        <f t="shared" si="11"/>
        <v/>
      </c>
    </row>
    <row r="716" spans="10:10" x14ac:dyDescent="0.25">
      <c r="J716" s="34" t="str">
        <f t="shared" si="11"/>
        <v/>
      </c>
    </row>
    <row r="717" spans="10:10" x14ac:dyDescent="0.25">
      <c r="J717" s="34" t="str">
        <f t="shared" si="11"/>
        <v/>
      </c>
    </row>
    <row r="718" spans="10:10" x14ac:dyDescent="0.25">
      <c r="J718" s="34" t="str">
        <f t="shared" si="11"/>
        <v/>
      </c>
    </row>
    <row r="719" spans="10:10" x14ac:dyDescent="0.25">
      <c r="J719" s="34" t="str">
        <f t="shared" si="11"/>
        <v/>
      </c>
    </row>
    <row r="720" spans="10:10" x14ac:dyDescent="0.25">
      <c r="J720" s="34" t="str">
        <f t="shared" si="11"/>
        <v/>
      </c>
    </row>
    <row r="721" spans="10:10" x14ac:dyDescent="0.25">
      <c r="J721" s="34" t="str">
        <f t="shared" si="11"/>
        <v/>
      </c>
    </row>
    <row r="722" spans="10:10" x14ac:dyDescent="0.25">
      <c r="J722" s="34" t="str">
        <f t="shared" si="11"/>
        <v/>
      </c>
    </row>
    <row r="723" spans="10:10" x14ac:dyDescent="0.25">
      <c r="J723" s="34" t="str">
        <f t="shared" si="11"/>
        <v/>
      </c>
    </row>
    <row r="724" spans="10:10" x14ac:dyDescent="0.25">
      <c r="J724" s="34" t="str">
        <f t="shared" si="11"/>
        <v/>
      </c>
    </row>
    <row r="725" spans="10:10" x14ac:dyDescent="0.25">
      <c r="J725" s="34" t="str">
        <f t="shared" si="11"/>
        <v/>
      </c>
    </row>
    <row r="726" spans="10:10" x14ac:dyDescent="0.25">
      <c r="J726" s="34" t="str">
        <f t="shared" si="11"/>
        <v/>
      </c>
    </row>
    <row r="727" spans="10:10" x14ac:dyDescent="0.25">
      <c r="J727" s="34" t="str">
        <f t="shared" si="11"/>
        <v/>
      </c>
    </row>
    <row r="728" spans="10:10" x14ac:dyDescent="0.25">
      <c r="J728" s="34" t="str">
        <f t="shared" si="11"/>
        <v/>
      </c>
    </row>
    <row r="729" spans="10:10" x14ac:dyDescent="0.25">
      <c r="J729" s="34" t="str">
        <f t="shared" si="11"/>
        <v/>
      </c>
    </row>
    <row r="730" spans="10:10" x14ac:dyDescent="0.25">
      <c r="J730" s="34" t="str">
        <f t="shared" si="11"/>
        <v/>
      </c>
    </row>
    <row r="731" spans="10:10" x14ac:dyDescent="0.25">
      <c r="J731" s="34" t="str">
        <f t="shared" si="11"/>
        <v/>
      </c>
    </row>
    <row r="732" spans="10:10" x14ac:dyDescent="0.25">
      <c r="J732" s="34" t="str">
        <f t="shared" si="11"/>
        <v/>
      </c>
    </row>
    <row r="733" spans="10:10" x14ac:dyDescent="0.25">
      <c r="J733" s="34" t="str">
        <f t="shared" si="11"/>
        <v/>
      </c>
    </row>
    <row r="734" spans="10:10" x14ac:dyDescent="0.25">
      <c r="J734" s="34" t="str">
        <f t="shared" si="11"/>
        <v/>
      </c>
    </row>
    <row r="735" spans="10:10" x14ac:dyDescent="0.25">
      <c r="J735" s="34" t="str">
        <f t="shared" si="11"/>
        <v/>
      </c>
    </row>
    <row r="736" spans="10:10" x14ac:dyDescent="0.25">
      <c r="J736" s="34" t="str">
        <f t="shared" si="11"/>
        <v/>
      </c>
    </row>
    <row r="737" spans="10:10" x14ac:dyDescent="0.25">
      <c r="J737" s="34" t="str">
        <f t="shared" si="11"/>
        <v/>
      </c>
    </row>
    <row r="738" spans="10:10" x14ac:dyDescent="0.25">
      <c r="J738" s="34" t="str">
        <f t="shared" si="11"/>
        <v/>
      </c>
    </row>
    <row r="739" spans="10:10" x14ac:dyDescent="0.25">
      <c r="J739" s="34" t="str">
        <f t="shared" si="11"/>
        <v/>
      </c>
    </row>
    <row r="740" spans="10:10" x14ac:dyDescent="0.25">
      <c r="J740" s="34" t="str">
        <f t="shared" si="11"/>
        <v/>
      </c>
    </row>
    <row r="741" spans="10:10" x14ac:dyDescent="0.25">
      <c r="J741" s="34" t="str">
        <f t="shared" si="11"/>
        <v/>
      </c>
    </row>
    <row r="742" spans="10:10" x14ac:dyDescent="0.25">
      <c r="J742" s="34" t="str">
        <f t="shared" si="11"/>
        <v/>
      </c>
    </row>
    <row r="743" spans="10:10" x14ac:dyDescent="0.25">
      <c r="J743" s="34" t="str">
        <f t="shared" si="11"/>
        <v/>
      </c>
    </row>
    <row r="744" spans="10:10" x14ac:dyDescent="0.25">
      <c r="J744" s="34" t="str">
        <f t="shared" si="11"/>
        <v/>
      </c>
    </row>
    <row r="745" spans="10:10" x14ac:dyDescent="0.25">
      <c r="J745" s="34" t="str">
        <f t="shared" si="11"/>
        <v/>
      </c>
    </row>
    <row r="746" spans="10:10" x14ac:dyDescent="0.25">
      <c r="J746" s="34" t="str">
        <f t="shared" si="11"/>
        <v/>
      </c>
    </row>
    <row r="747" spans="10:10" x14ac:dyDescent="0.25">
      <c r="J747" s="34" t="str">
        <f t="shared" si="11"/>
        <v/>
      </c>
    </row>
    <row r="748" spans="10:10" x14ac:dyDescent="0.25">
      <c r="J748" s="34" t="str">
        <f t="shared" si="11"/>
        <v/>
      </c>
    </row>
    <row r="749" spans="10:10" x14ac:dyDescent="0.25">
      <c r="J749" s="34" t="str">
        <f t="shared" si="11"/>
        <v/>
      </c>
    </row>
    <row r="750" spans="10:10" x14ac:dyDescent="0.25">
      <c r="J750" s="34" t="str">
        <f t="shared" si="11"/>
        <v/>
      </c>
    </row>
    <row r="751" spans="10:10" x14ac:dyDescent="0.25">
      <c r="J751" s="34" t="str">
        <f t="shared" si="11"/>
        <v/>
      </c>
    </row>
    <row r="752" spans="10:10" x14ac:dyDescent="0.25">
      <c r="J752" s="34" t="str">
        <f t="shared" si="11"/>
        <v/>
      </c>
    </row>
    <row r="753" spans="10:10" x14ac:dyDescent="0.25">
      <c r="J753" s="34" t="str">
        <f t="shared" si="11"/>
        <v/>
      </c>
    </row>
    <row r="754" spans="10:10" x14ac:dyDescent="0.25">
      <c r="J754" s="34" t="str">
        <f t="shared" si="11"/>
        <v/>
      </c>
    </row>
    <row r="755" spans="10:10" x14ac:dyDescent="0.25">
      <c r="J755" s="34" t="str">
        <f t="shared" si="11"/>
        <v/>
      </c>
    </row>
    <row r="756" spans="10:10" x14ac:dyDescent="0.25">
      <c r="J756" s="34" t="str">
        <f t="shared" si="11"/>
        <v/>
      </c>
    </row>
    <row r="757" spans="10:10" x14ac:dyDescent="0.25">
      <c r="J757" s="34" t="str">
        <f t="shared" si="11"/>
        <v/>
      </c>
    </row>
    <row r="758" spans="10:10" x14ac:dyDescent="0.25">
      <c r="J758" s="34" t="str">
        <f t="shared" si="11"/>
        <v/>
      </c>
    </row>
    <row r="759" spans="10:10" x14ac:dyDescent="0.25">
      <c r="J759" s="34" t="str">
        <f t="shared" si="11"/>
        <v/>
      </c>
    </row>
    <row r="760" spans="10:10" x14ac:dyDescent="0.25">
      <c r="J760" s="34" t="str">
        <f t="shared" si="11"/>
        <v/>
      </c>
    </row>
    <row r="761" spans="10:10" x14ac:dyDescent="0.25">
      <c r="J761" s="34" t="str">
        <f t="shared" si="11"/>
        <v/>
      </c>
    </row>
    <row r="762" spans="10:10" x14ac:dyDescent="0.25">
      <c r="J762" s="34" t="str">
        <f t="shared" si="11"/>
        <v/>
      </c>
    </row>
    <row r="763" spans="10:10" x14ac:dyDescent="0.25">
      <c r="J763" s="34" t="str">
        <f t="shared" si="11"/>
        <v/>
      </c>
    </row>
    <row r="764" spans="10:10" x14ac:dyDescent="0.25">
      <c r="J764" s="34" t="str">
        <f t="shared" si="11"/>
        <v/>
      </c>
    </row>
    <row r="765" spans="10:10" x14ac:dyDescent="0.25">
      <c r="J765" s="34" t="str">
        <f t="shared" si="11"/>
        <v/>
      </c>
    </row>
    <row r="766" spans="10:10" x14ac:dyDescent="0.25">
      <c r="J766" s="34" t="str">
        <f t="shared" si="11"/>
        <v/>
      </c>
    </row>
    <row r="767" spans="10:10" x14ac:dyDescent="0.25">
      <c r="J767" s="34" t="str">
        <f t="shared" si="11"/>
        <v/>
      </c>
    </row>
    <row r="768" spans="10:10" x14ac:dyDescent="0.25">
      <c r="J768" s="34" t="str">
        <f t="shared" si="11"/>
        <v/>
      </c>
    </row>
    <row r="769" spans="10:10" x14ac:dyDescent="0.25">
      <c r="J769" s="34" t="str">
        <f t="shared" si="11"/>
        <v/>
      </c>
    </row>
    <row r="770" spans="10:10" x14ac:dyDescent="0.25">
      <c r="J770" s="34" t="str">
        <f t="shared" si="11"/>
        <v/>
      </c>
    </row>
    <row r="771" spans="10:10" x14ac:dyDescent="0.25">
      <c r="J771" s="34" t="str">
        <f t="shared" si="11"/>
        <v/>
      </c>
    </row>
    <row r="772" spans="10:10" x14ac:dyDescent="0.25">
      <c r="J772" s="34" t="str">
        <f t="shared" si="11"/>
        <v/>
      </c>
    </row>
    <row r="773" spans="10:10" x14ac:dyDescent="0.25">
      <c r="J773" s="34" t="str">
        <f t="shared" si="11"/>
        <v/>
      </c>
    </row>
    <row r="774" spans="10:10" x14ac:dyDescent="0.25">
      <c r="J774" s="34" t="str">
        <f t="shared" si="11"/>
        <v/>
      </c>
    </row>
    <row r="775" spans="10:10" x14ac:dyDescent="0.25">
      <c r="J775" s="34" t="str">
        <f t="shared" si="11"/>
        <v/>
      </c>
    </row>
    <row r="776" spans="10:10" x14ac:dyDescent="0.25">
      <c r="J776" s="34" t="str">
        <f t="shared" ref="J776:J839" si="12">IF(SUM(H776:I776)=0,"",(J775+I776-H776))</f>
        <v/>
      </c>
    </row>
    <row r="777" spans="10:10" x14ac:dyDescent="0.25">
      <c r="J777" s="34" t="str">
        <f t="shared" si="12"/>
        <v/>
      </c>
    </row>
    <row r="778" spans="10:10" x14ac:dyDescent="0.25">
      <c r="J778" s="34" t="str">
        <f t="shared" si="12"/>
        <v/>
      </c>
    </row>
    <row r="779" spans="10:10" x14ac:dyDescent="0.25">
      <c r="J779" s="34" t="str">
        <f t="shared" si="12"/>
        <v/>
      </c>
    </row>
    <row r="780" spans="10:10" x14ac:dyDescent="0.25">
      <c r="J780" s="34" t="str">
        <f t="shared" si="12"/>
        <v/>
      </c>
    </row>
    <row r="781" spans="10:10" x14ac:dyDescent="0.25">
      <c r="J781" s="34" t="str">
        <f t="shared" si="12"/>
        <v/>
      </c>
    </row>
    <row r="782" spans="10:10" x14ac:dyDescent="0.25">
      <c r="J782" s="34" t="str">
        <f t="shared" si="12"/>
        <v/>
      </c>
    </row>
    <row r="783" spans="10:10" x14ac:dyDescent="0.25">
      <c r="J783" s="34" t="str">
        <f t="shared" si="12"/>
        <v/>
      </c>
    </row>
    <row r="784" spans="10:10" x14ac:dyDescent="0.25">
      <c r="J784" s="34" t="str">
        <f t="shared" si="12"/>
        <v/>
      </c>
    </row>
    <row r="785" spans="10:10" x14ac:dyDescent="0.25">
      <c r="J785" s="34" t="str">
        <f t="shared" si="12"/>
        <v/>
      </c>
    </row>
    <row r="786" spans="10:10" x14ac:dyDescent="0.25">
      <c r="J786" s="34" t="str">
        <f t="shared" si="12"/>
        <v/>
      </c>
    </row>
    <row r="787" spans="10:10" x14ac:dyDescent="0.25">
      <c r="J787" s="34" t="str">
        <f t="shared" si="12"/>
        <v/>
      </c>
    </row>
    <row r="788" spans="10:10" x14ac:dyDescent="0.25">
      <c r="J788" s="34" t="str">
        <f t="shared" si="12"/>
        <v/>
      </c>
    </row>
    <row r="789" spans="10:10" x14ac:dyDescent="0.25">
      <c r="J789" s="34" t="str">
        <f t="shared" si="12"/>
        <v/>
      </c>
    </row>
    <row r="790" spans="10:10" x14ac:dyDescent="0.25">
      <c r="J790" s="34" t="str">
        <f t="shared" si="12"/>
        <v/>
      </c>
    </row>
    <row r="791" spans="10:10" x14ac:dyDescent="0.25">
      <c r="J791" s="34" t="str">
        <f t="shared" si="12"/>
        <v/>
      </c>
    </row>
    <row r="792" spans="10:10" x14ac:dyDescent="0.25">
      <c r="J792" s="34" t="str">
        <f t="shared" si="12"/>
        <v/>
      </c>
    </row>
    <row r="793" spans="10:10" x14ac:dyDescent="0.25">
      <c r="J793" s="34" t="str">
        <f t="shared" si="12"/>
        <v/>
      </c>
    </row>
    <row r="794" spans="10:10" x14ac:dyDescent="0.25">
      <c r="J794" s="34" t="str">
        <f t="shared" si="12"/>
        <v/>
      </c>
    </row>
    <row r="795" spans="10:10" x14ac:dyDescent="0.25">
      <c r="J795" s="34" t="str">
        <f t="shared" si="12"/>
        <v/>
      </c>
    </row>
    <row r="796" spans="10:10" x14ac:dyDescent="0.25">
      <c r="J796" s="34" t="str">
        <f t="shared" si="12"/>
        <v/>
      </c>
    </row>
    <row r="797" spans="10:10" x14ac:dyDescent="0.25">
      <c r="J797" s="34" t="str">
        <f t="shared" si="12"/>
        <v/>
      </c>
    </row>
    <row r="798" spans="10:10" x14ac:dyDescent="0.25">
      <c r="J798" s="34" t="str">
        <f t="shared" si="12"/>
        <v/>
      </c>
    </row>
    <row r="799" spans="10:10" x14ac:dyDescent="0.25">
      <c r="J799" s="34" t="str">
        <f t="shared" si="12"/>
        <v/>
      </c>
    </row>
    <row r="800" spans="10:10" x14ac:dyDescent="0.25">
      <c r="J800" s="34" t="str">
        <f t="shared" si="12"/>
        <v/>
      </c>
    </row>
    <row r="801" spans="10:10" x14ac:dyDescent="0.25">
      <c r="J801" s="34" t="str">
        <f t="shared" si="12"/>
        <v/>
      </c>
    </row>
    <row r="802" spans="10:10" x14ac:dyDescent="0.25">
      <c r="J802" s="34" t="str">
        <f t="shared" si="12"/>
        <v/>
      </c>
    </row>
    <row r="803" spans="10:10" x14ac:dyDescent="0.25">
      <c r="J803" s="34" t="str">
        <f t="shared" si="12"/>
        <v/>
      </c>
    </row>
    <row r="804" spans="10:10" x14ac:dyDescent="0.25">
      <c r="J804" s="34" t="str">
        <f t="shared" si="12"/>
        <v/>
      </c>
    </row>
    <row r="805" spans="10:10" x14ac:dyDescent="0.25">
      <c r="J805" s="34" t="str">
        <f t="shared" si="12"/>
        <v/>
      </c>
    </row>
    <row r="806" spans="10:10" x14ac:dyDescent="0.25">
      <c r="J806" s="34" t="str">
        <f t="shared" si="12"/>
        <v/>
      </c>
    </row>
    <row r="807" spans="10:10" x14ac:dyDescent="0.25">
      <c r="J807" s="34" t="str">
        <f t="shared" si="12"/>
        <v/>
      </c>
    </row>
    <row r="808" spans="10:10" x14ac:dyDescent="0.25">
      <c r="J808" s="34" t="str">
        <f t="shared" si="12"/>
        <v/>
      </c>
    </row>
    <row r="809" spans="10:10" x14ac:dyDescent="0.25">
      <c r="J809" s="34" t="str">
        <f t="shared" si="12"/>
        <v/>
      </c>
    </row>
    <row r="810" spans="10:10" x14ac:dyDescent="0.25">
      <c r="J810" s="34" t="str">
        <f t="shared" si="12"/>
        <v/>
      </c>
    </row>
    <row r="811" spans="10:10" x14ac:dyDescent="0.25">
      <c r="J811" s="34" t="str">
        <f t="shared" si="12"/>
        <v/>
      </c>
    </row>
    <row r="812" spans="10:10" x14ac:dyDescent="0.25">
      <c r="J812" s="34" t="str">
        <f t="shared" si="12"/>
        <v/>
      </c>
    </row>
    <row r="813" spans="10:10" x14ac:dyDescent="0.25">
      <c r="J813" s="34" t="str">
        <f t="shared" si="12"/>
        <v/>
      </c>
    </row>
    <row r="814" spans="10:10" x14ac:dyDescent="0.25">
      <c r="J814" s="34" t="str">
        <f t="shared" si="12"/>
        <v/>
      </c>
    </row>
    <row r="815" spans="10:10" x14ac:dyDescent="0.25">
      <c r="J815" s="34" t="str">
        <f t="shared" si="12"/>
        <v/>
      </c>
    </row>
    <row r="816" spans="10:10" x14ac:dyDescent="0.25">
      <c r="J816" s="34" t="str">
        <f t="shared" si="12"/>
        <v/>
      </c>
    </row>
    <row r="817" spans="10:10" x14ac:dyDescent="0.25">
      <c r="J817" s="34" t="str">
        <f t="shared" si="12"/>
        <v/>
      </c>
    </row>
    <row r="818" spans="10:10" x14ac:dyDescent="0.25">
      <c r="J818" s="34" t="str">
        <f t="shared" si="12"/>
        <v/>
      </c>
    </row>
    <row r="819" spans="10:10" x14ac:dyDescent="0.25">
      <c r="J819" s="34" t="str">
        <f t="shared" si="12"/>
        <v/>
      </c>
    </row>
    <row r="820" spans="10:10" x14ac:dyDescent="0.25">
      <c r="J820" s="34" t="str">
        <f t="shared" si="12"/>
        <v/>
      </c>
    </row>
    <row r="821" spans="10:10" x14ac:dyDescent="0.25">
      <c r="J821" s="34" t="str">
        <f t="shared" si="12"/>
        <v/>
      </c>
    </row>
    <row r="822" spans="10:10" x14ac:dyDescent="0.25">
      <c r="J822" s="34" t="str">
        <f t="shared" si="12"/>
        <v/>
      </c>
    </row>
    <row r="823" spans="10:10" x14ac:dyDescent="0.25">
      <c r="J823" s="34" t="str">
        <f t="shared" si="12"/>
        <v/>
      </c>
    </row>
    <row r="824" spans="10:10" x14ac:dyDescent="0.25">
      <c r="J824" s="34" t="str">
        <f t="shared" si="12"/>
        <v/>
      </c>
    </row>
    <row r="825" spans="10:10" x14ac:dyDescent="0.25">
      <c r="J825" s="34" t="str">
        <f t="shared" si="12"/>
        <v/>
      </c>
    </row>
    <row r="826" spans="10:10" x14ac:dyDescent="0.25">
      <c r="J826" s="34" t="str">
        <f t="shared" si="12"/>
        <v/>
      </c>
    </row>
    <row r="827" spans="10:10" x14ac:dyDescent="0.25">
      <c r="J827" s="34" t="str">
        <f t="shared" si="12"/>
        <v/>
      </c>
    </row>
    <row r="828" spans="10:10" x14ac:dyDescent="0.25">
      <c r="J828" s="34" t="str">
        <f t="shared" si="12"/>
        <v/>
      </c>
    </row>
    <row r="829" spans="10:10" x14ac:dyDescent="0.25">
      <c r="J829" s="34" t="str">
        <f t="shared" si="12"/>
        <v/>
      </c>
    </row>
    <row r="830" spans="10:10" x14ac:dyDescent="0.25">
      <c r="J830" s="34" t="str">
        <f t="shared" si="12"/>
        <v/>
      </c>
    </row>
    <row r="831" spans="10:10" x14ac:dyDescent="0.25">
      <c r="J831" s="34" t="str">
        <f t="shared" si="12"/>
        <v/>
      </c>
    </row>
    <row r="832" spans="10:10" x14ac:dyDescent="0.25">
      <c r="J832" s="34" t="str">
        <f t="shared" si="12"/>
        <v/>
      </c>
    </row>
    <row r="833" spans="10:10" x14ac:dyDescent="0.25">
      <c r="J833" s="34" t="str">
        <f t="shared" si="12"/>
        <v/>
      </c>
    </row>
    <row r="834" spans="10:10" x14ac:dyDescent="0.25">
      <c r="J834" s="34" t="str">
        <f t="shared" si="12"/>
        <v/>
      </c>
    </row>
    <row r="835" spans="10:10" x14ac:dyDescent="0.25">
      <c r="J835" s="34" t="str">
        <f t="shared" si="12"/>
        <v/>
      </c>
    </row>
    <row r="836" spans="10:10" x14ac:dyDescent="0.25">
      <c r="J836" s="34" t="str">
        <f t="shared" si="12"/>
        <v/>
      </c>
    </row>
    <row r="837" spans="10:10" x14ac:dyDescent="0.25">
      <c r="J837" s="34" t="str">
        <f t="shared" si="12"/>
        <v/>
      </c>
    </row>
    <row r="838" spans="10:10" x14ac:dyDescent="0.25">
      <c r="J838" s="34" t="str">
        <f t="shared" si="12"/>
        <v/>
      </c>
    </row>
    <row r="839" spans="10:10" x14ac:dyDescent="0.25">
      <c r="J839" s="34" t="str">
        <f t="shared" si="12"/>
        <v/>
      </c>
    </row>
    <row r="840" spans="10:10" x14ac:dyDescent="0.25">
      <c r="J840" s="34" t="str">
        <f t="shared" ref="J840:J903" si="13">IF(SUM(H840:I840)=0,"",(J839+I840-H840))</f>
        <v/>
      </c>
    </row>
    <row r="841" spans="10:10" x14ac:dyDescent="0.25">
      <c r="J841" s="34" t="str">
        <f t="shared" si="13"/>
        <v/>
      </c>
    </row>
    <row r="842" spans="10:10" x14ac:dyDescent="0.25">
      <c r="J842" s="34" t="str">
        <f t="shared" si="13"/>
        <v/>
      </c>
    </row>
    <row r="843" spans="10:10" x14ac:dyDescent="0.25">
      <c r="J843" s="34" t="str">
        <f t="shared" si="13"/>
        <v/>
      </c>
    </row>
    <row r="844" spans="10:10" x14ac:dyDescent="0.25">
      <c r="J844" s="34" t="str">
        <f t="shared" si="13"/>
        <v/>
      </c>
    </row>
    <row r="845" spans="10:10" x14ac:dyDescent="0.25">
      <c r="J845" s="34" t="str">
        <f t="shared" si="13"/>
        <v/>
      </c>
    </row>
    <row r="846" spans="10:10" x14ac:dyDescent="0.25">
      <c r="J846" s="34" t="str">
        <f t="shared" si="13"/>
        <v/>
      </c>
    </row>
    <row r="847" spans="10:10" x14ac:dyDescent="0.25">
      <c r="J847" s="34" t="str">
        <f t="shared" si="13"/>
        <v/>
      </c>
    </row>
    <row r="848" spans="10:10" x14ac:dyDescent="0.25">
      <c r="J848" s="34" t="str">
        <f t="shared" si="13"/>
        <v/>
      </c>
    </row>
    <row r="849" spans="10:10" x14ac:dyDescent="0.25">
      <c r="J849" s="34" t="str">
        <f t="shared" si="13"/>
        <v/>
      </c>
    </row>
    <row r="850" spans="10:10" x14ac:dyDescent="0.25">
      <c r="J850" s="34" t="str">
        <f t="shared" si="13"/>
        <v/>
      </c>
    </row>
    <row r="851" spans="10:10" x14ac:dyDescent="0.25">
      <c r="J851" s="34" t="str">
        <f t="shared" si="13"/>
        <v/>
      </c>
    </row>
    <row r="852" spans="10:10" x14ac:dyDescent="0.25">
      <c r="J852" s="34" t="str">
        <f t="shared" si="13"/>
        <v/>
      </c>
    </row>
    <row r="853" spans="10:10" x14ac:dyDescent="0.25">
      <c r="J853" s="34" t="str">
        <f t="shared" si="13"/>
        <v/>
      </c>
    </row>
    <row r="854" spans="10:10" x14ac:dyDescent="0.25">
      <c r="J854" s="34" t="str">
        <f t="shared" si="13"/>
        <v/>
      </c>
    </row>
    <row r="855" spans="10:10" x14ac:dyDescent="0.25">
      <c r="J855" s="34" t="str">
        <f t="shared" si="13"/>
        <v/>
      </c>
    </row>
    <row r="856" spans="10:10" x14ac:dyDescent="0.25">
      <c r="J856" s="34" t="str">
        <f t="shared" si="13"/>
        <v/>
      </c>
    </row>
    <row r="857" spans="10:10" x14ac:dyDescent="0.25">
      <c r="J857" s="34" t="str">
        <f t="shared" si="13"/>
        <v/>
      </c>
    </row>
    <row r="858" spans="10:10" x14ac:dyDescent="0.25">
      <c r="J858" s="34" t="str">
        <f t="shared" si="13"/>
        <v/>
      </c>
    </row>
    <row r="859" spans="10:10" x14ac:dyDescent="0.25">
      <c r="J859" s="34" t="str">
        <f t="shared" si="13"/>
        <v/>
      </c>
    </row>
    <row r="860" spans="10:10" x14ac:dyDescent="0.25">
      <c r="J860" s="34" t="str">
        <f t="shared" si="13"/>
        <v/>
      </c>
    </row>
    <row r="861" spans="10:10" x14ac:dyDescent="0.25">
      <c r="J861" s="34" t="str">
        <f t="shared" si="13"/>
        <v/>
      </c>
    </row>
    <row r="862" spans="10:10" x14ac:dyDescent="0.25">
      <c r="J862" s="34" t="str">
        <f t="shared" si="13"/>
        <v/>
      </c>
    </row>
    <row r="863" spans="10:10" x14ac:dyDescent="0.25">
      <c r="J863" s="34" t="str">
        <f t="shared" si="13"/>
        <v/>
      </c>
    </row>
    <row r="864" spans="10:10" x14ac:dyDescent="0.25">
      <c r="J864" s="34" t="str">
        <f t="shared" si="13"/>
        <v/>
      </c>
    </row>
    <row r="865" spans="10:10" x14ac:dyDescent="0.25">
      <c r="J865" s="34" t="str">
        <f t="shared" si="13"/>
        <v/>
      </c>
    </row>
    <row r="866" spans="10:10" x14ac:dyDescent="0.25">
      <c r="J866" s="34" t="str">
        <f t="shared" si="13"/>
        <v/>
      </c>
    </row>
    <row r="867" spans="10:10" x14ac:dyDescent="0.25">
      <c r="J867" s="34" t="str">
        <f t="shared" si="13"/>
        <v/>
      </c>
    </row>
    <row r="868" spans="10:10" x14ac:dyDescent="0.25">
      <c r="J868" s="34" t="str">
        <f t="shared" si="13"/>
        <v/>
      </c>
    </row>
    <row r="869" spans="10:10" x14ac:dyDescent="0.25">
      <c r="J869" s="34" t="str">
        <f t="shared" si="13"/>
        <v/>
      </c>
    </row>
    <row r="870" spans="10:10" x14ac:dyDescent="0.25">
      <c r="J870" s="34" t="str">
        <f t="shared" si="13"/>
        <v/>
      </c>
    </row>
    <row r="871" spans="10:10" x14ac:dyDescent="0.25">
      <c r="J871" s="34" t="str">
        <f t="shared" si="13"/>
        <v/>
      </c>
    </row>
    <row r="872" spans="10:10" x14ac:dyDescent="0.25">
      <c r="J872" s="34" t="str">
        <f t="shared" si="13"/>
        <v/>
      </c>
    </row>
    <row r="873" spans="10:10" x14ac:dyDescent="0.25">
      <c r="J873" s="34" t="str">
        <f t="shared" si="13"/>
        <v/>
      </c>
    </row>
    <row r="874" spans="10:10" x14ac:dyDescent="0.25">
      <c r="J874" s="34" t="str">
        <f t="shared" si="13"/>
        <v/>
      </c>
    </row>
    <row r="875" spans="10:10" x14ac:dyDescent="0.25">
      <c r="J875" s="34" t="str">
        <f t="shared" si="13"/>
        <v/>
      </c>
    </row>
    <row r="876" spans="10:10" x14ac:dyDescent="0.25">
      <c r="J876" s="34" t="str">
        <f t="shared" si="13"/>
        <v/>
      </c>
    </row>
    <row r="877" spans="10:10" x14ac:dyDescent="0.25">
      <c r="J877" s="34" t="str">
        <f t="shared" si="13"/>
        <v/>
      </c>
    </row>
    <row r="878" spans="10:10" x14ac:dyDescent="0.25">
      <c r="J878" s="34" t="str">
        <f t="shared" si="13"/>
        <v/>
      </c>
    </row>
    <row r="879" spans="10:10" x14ac:dyDescent="0.25">
      <c r="J879" s="34" t="str">
        <f t="shared" si="13"/>
        <v/>
      </c>
    </row>
    <row r="880" spans="10:10" x14ac:dyDescent="0.25">
      <c r="J880" s="34" t="str">
        <f t="shared" si="13"/>
        <v/>
      </c>
    </row>
    <row r="881" spans="10:10" x14ac:dyDescent="0.25">
      <c r="J881" s="34" t="str">
        <f t="shared" si="13"/>
        <v/>
      </c>
    </row>
    <row r="882" spans="10:10" x14ac:dyDescent="0.25">
      <c r="J882" s="34" t="str">
        <f t="shared" si="13"/>
        <v/>
      </c>
    </row>
    <row r="883" spans="10:10" x14ac:dyDescent="0.25">
      <c r="J883" s="34" t="str">
        <f t="shared" si="13"/>
        <v/>
      </c>
    </row>
    <row r="884" spans="10:10" x14ac:dyDescent="0.25">
      <c r="J884" s="34" t="str">
        <f t="shared" si="13"/>
        <v/>
      </c>
    </row>
    <row r="885" spans="10:10" x14ac:dyDescent="0.25">
      <c r="J885" s="34" t="str">
        <f t="shared" si="13"/>
        <v/>
      </c>
    </row>
    <row r="886" spans="10:10" x14ac:dyDescent="0.25">
      <c r="J886" s="34" t="str">
        <f t="shared" si="13"/>
        <v/>
      </c>
    </row>
    <row r="887" spans="10:10" x14ac:dyDescent="0.25">
      <c r="J887" s="34" t="str">
        <f t="shared" si="13"/>
        <v/>
      </c>
    </row>
    <row r="888" spans="10:10" x14ac:dyDescent="0.25">
      <c r="J888" s="34" t="str">
        <f t="shared" si="13"/>
        <v/>
      </c>
    </row>
    <row r="889" spans="10:10" x14ac:dyDescent="0.25">
      <c r="J889" s="34" t="str">
        <f t="shared" si="13"/>
        <v/>
      </c>
    </row>
    <row r="890" spans="10:10" x14ac:dyDescent="0.25">
      <c r="J890" s="34" t="str">
        <f t="shared" si="13"/>
        <v/>
      </c>
    </row>
    <row r="891" spans="10:10" x14ac:dyDescent="0.25">
      <c r="J891" s="34" t="str">
        <f t="shared" si="13"/>
        <v/>
      </c>
    </row>
    <row r="892" spans="10:10" x14ac:dyDescent="0.25">
      <c r="J892" s="34" t="str">
        <f t="shared" si="13"/>
        <v/>
      </c>
    </row>
    <row r="893" spans="10:10" x14ac:dyDescent="0.25">
      <c r="J893" s="34" t="str">
        <f t="shared" si="13"/>
        <v/>
      </c>
    </row>
    <row r="894" spans="10:10" x14ac:dyDescent="0.25">
      <c r="J894" s="34" t="str">
        <f t="shared" si="13"/>
        <v/>
      </c>
    </row>
    <row r="895" spans="10:10" x14ac:dyDescent="0.25">
      <c r="J895" s="34" t="str">
        <f t="shared" si="13"/>
        <v/>
      </c>
    </row>
    <row r="896" spans="10:10" x14ac:dyDescent="0.25">
      <c r="J896" s="34" t="str">
        <f t="shared" si="13"/>
        <v/>
      </c>
    </row>
    <row r="897" spans="10:10" x14ac:dyDescent="0.25">
      <c r="J897" s="34" t="str">
        <f t="shared" si="13"/>
        <v/>
      </c>
    </row>
    <row r="898" spans="10:10" x14ac:dyDescent="0.25">
      <c r="J898" s="34" t="str">
        <f t="shared" si="13"/>
        <v/>
      </c>
    </row>
    <row r="899" spans="10:10" x14ac:dyDescent="0.25">
      <c r="J899" s="34" t="str">
        <f t="shared" si="13"/>
        <v/>
      </c>
    </row>
    <row r="900" spans="10:10" x14ac:dyDescent="0.25">
      <c r="J900" s="34" t="str">
        <f t="shared" si="13"/>
        <v/>
      </c>
    </row>
    <row r="901" spans="10:10" x14ac:dyDescent="0.25">
      <c r="J901" s="34" t="str">
        <f t="shared" si="13"/>
        <v/>
      </c>
    </row>
    <row r="902" spans="10:10" x14ac:dyDescent="0.25">
      <c r="J902" s="34" t="str">
        <f t="shared" si="13"/>
        <v/>
      </c>
    </row>
    <row r="903" spans="10:10" x14ac:dyDescent="0.25">
      <c r="J903" s="34" t="str">
        <f t="shared" si="13"/>
        <v/>
      </c>
    </row>
    <row r="904" spans="10:10" x14ac:dyDescent="0.25">
      <c r="J904" s="34" t="str">
        <f t="shared" ref="J904:J967" si="14">IF(SUM(H904:I904)=0,"",(J903+I904-H904))</f>
        <v/>
      </c>
    </row>
    <row r="905" spans="10:10" x14ac:dyDescent="0.25">
      <c r="J905" s="34" t="str">
        <f t="shared" si="14"/>
        <v/>
      </c>
    </row>
    <row r="906" spans="10:10" x14ac:dyDescent="0.25">
      <c r="J906" s="34" t="str">
        <f t="shared" si="14"/>
        <v/>
      </c>
    </row>
    <row r="907" spans="10:10" x14ac:dyDescent="0.25">
      <c r="J907" s="34" t="str">
        <f t="shared" si="14"/>
        <v/>
      </c>
    </row>
    <row r="908" spans="10:10" x14ac:dyDescent="0.25">
      <c r="J908" s="34" t="str">
        <f t="shared" si="14"/>
        <v/>
      </c>
    </row>
    <row r="909" spans="10:10" x14ac:dyDescent="0.25">
      <c r="J909" s="34" t="str">
        <f t="shared" si="14"/>
        <v/>
      </c>
    </row>
    <row r="910" spans="10:10" x14ac:dyDescent="0.25">
      <c r="J910" s="34" t="str">
        <f t="shared" si="14"/>
        <v/>
      </c>
    </row>
    <row r="911" spans="10:10" x14ac:dyDescent="0.25">
      <c r="J911" s="34" t="str">
        <f t="shared" si="14"/>
        <v/>
      </c>
    </row>
    <row r="912" spans="10:10" x14ac:dyDescent="0.25">
      <c r="J912" s="34" t="str">
        <f t="shared" si="14"/>
        <v/>
      </c>
    </row>
    <row r="913" spans="10:10" x14ac:dyDescent="0.25">
      <c r="J913" s="34" t="str">
        <f t="shared" si="14"/>
        <v/>
      </c>
    </row>
    <row r="914" spans="10:10" x14ac:dyDescent="0.25">
      <c r="J914" s="34" t="str">
        <f t="shared" si="14"/>
        <v/>
      </c>
    </row>
    <row r="915" spans="10:10" x14ac:dyDescent="0.25">
      <c r="J915" s="34" t="str">
        <f t="shared" si="14"/>
        <v/>
      </c>
    </row>
    <row r="916" spans="10:10" x14ac:dyDescent="0.25">
      <c r="J916" s="34" t="str">
        <f t="shared" si="14"/>
        <v/>
      </c>
    </row>
    <row r="917" spans="10:10" x14ac:dyDescent="0.25">
      <c r="J917" s="34" t="str">
        <f t="shared" si="14"/>
        <v/>
      </c>
    </row>
    <row r="918" spans="10:10" x14ac:dyDescent="0.25">
      <c r="J918" s="34" t="str">
        <f t="shared" si="14"/>
        <v/>
      </c>
    </row>
    <row r="919" spans="10:10" x14ac:dyDescent="0.25">
      <c r="J919" s="34" t="str">
        <f t="shared" si="14"/>
        <v/>
      </c>
    </row>
    <row r="920" spans="10:10" x14ac:dyDescent="0.25">
      <c r="J920" s="34" t="str">
        <f t="shared" si="14"/>
        <v/>
      </c>
    </row>
    <row r="921" spans="10:10" x14ac:dyDescent="0.25">
      <c r="J921" s="34" t="str">
        <f t="shared" si="14"/>
        <v/>
      </c>
    </row>
    <row r="922" spans="10:10" x14ac:dyDescent="0.25">
      <c r="J922" s="34" t="str">
        <f t="shared" si="14"/>
        <v/>
      </c>
    </row>
    <row r="923" spans="10:10" x14ac:dyDescent="0.25">
      <c r="J923" s="34" t="str">
        <f t="shared" si="14"/>
        <v/>
      </c>
    </row>
    <row r="924" spans="10:10" x14ac:dyDescent="0.25">
      <c r="J924" s="34" t="str">
        <f t="shared" si="14"/>
        <v/>
      </c>
    </row>
    <row r="925" spans="10:10" x14ac:dyDescent="0.25">
      <c r="J925" s="34" t="str">
        <f t="shared" si="14"/>
        <v/>
      </c>
    </row>
    <row r="926" spans="10:10" x14ac:dyDescent="0.25">
      <c r="J926" s="34" t="str">
        <f t="shared" si="14"/>
        <v/>
      </c>
    </row>
    <row r="927" spans="10:10" x14ac:dyDescent="0.25">
      <c r="J927" s="34" t="str">
        <f t="shared" si="14"/>
        <v/>
      </c>
    </row>
    <row r="928" spans="10:10" x14ac:dyDescent="0.25">
      <c r="J928" s="34" t="str">
        <f t="shared" si="14"/>
        <v/>
      </c>
    </row>
    <row r="929" spans="10:10" x14ac:dyDescent="0.25">
      <c r="J929" s="34" t="str">
        <f t="shared" si="14"/>
        <v/>
      </c>
    </row>
    <row r="930" spans="10:10" x14ac:dyDescent="0.25">
      <c r="J930" s="34" t="str">
        <f t="shared" si="14"/>
        <v/>
      </c>
    </row>
    <row r="931" spans="10:10" x14ac:dyDescent="0.25">
      <c r="J931" s="34" t="str">
        <f t="shared" si="14"/>
        <v/>
      </c>
    </row>
    <row r="932" spans="10:10" x14ac:dyDescent="0.25">
      <c r="J932" s="34" t="str">
        <f t="shared" si="14"/>
        <v/>
      </c>
    </row>
    <row r="933" spans="10:10" x14ac:dyDescent="0.25">
      <c r="J933" s="34" t="str">
        <f t="shared" si="14"/>
        <v/>
      </c>
    </row>
    <row r="934" spans="10:10" x14ac:dyDescent="0.25">
      <c r="J934" s="34" t="str">
        <f t="shared" si="14"/>
        <v/>
      </c>
    </row>
    <row r="935" spans="10:10" x14ac:dyDescent="0.25">
      <c r="J935" s="34" t="str">
        <f t="shared" si="14"/>
        <v/>
      </c>
    </row>
    <row r="936" spans="10:10" x14ac:dyDescent="0.25">
      <c r="J936" s="34" t="str">
        <f t="shared" si="14"/>
        <v/>
      </c>
    </row>
    <row r="937" spans="10:10" x14ac:dyDescent="0.25">
      <c r="J937" s="34" t="str">
        <f t="shared" si="14"/>
        <v/>
      </c>
    </row>
    <row r="938" spans="10:10" x14ac:dyDescent="0.25">
      <c r="J938" s="34" t="str">
        <f t="shared" si="14"/>
        <v/>
      </c>
    </row>
    <row r="939" spans="10:10" x14ac:dyDescent="0.25">
      <c r="J939" s="34" t="str">
        <f t="shared" si="14"/>
        <v/>
      </c>
    </row>
    <row r="940" spans="10:10" x14ac:dyDescent="0.25">
      <c r="J940" s="34" t="str">
        <f t="shared" si="14"/>
        <v/>
      </c>
    </row>
    <row r="941" spans="10:10" x14ac:dyDescent="0.25">
      <c r="J941" s="34" t="str">
        <f t="shared" si="14"/>
        <v/>
      </c>
    </row>
    <row r="942" spans="10:10" x14ac:dyDescent="0.25">
      <c r="J942" s="34" t="str">
        <f t="shared" si="14"/>
        <v/>
      </c>
    </row>
    <row r="943" spans="10:10" x14ac:dyDescent="0.25">
      <c r="J943" s="34" t="str">
        <f t="shared" si="14"/>
        <v/>
      </c>
    </row>
    <row r="944" spans="10:10" x14ac:dyDescent="0.25">
      <c r="J944" s="34" t="str">
        <f t="shared" si="14"/>
        <v/>
      </c>
    </row>
    <row r="945" spans="10:10" x14ac:dyDescent="0.25">
      <c r="J945" s="34" t="str">
        <f t="shared" si="14"/>
        <v/>
      </c>
    </row>
    <row r="946" spans="10:10" x14ac:dyDescent="0.25">
      <c r="J946" s="34" t="str">
        <f t="shared" si="14"/>
        <v/>
      </c>
    </row>
    <row r="947" spans="10:10" x14ac:dyDescent="0.25">
      <c r="J947" s="34" t="str">
        <f t="shared" si="14"/>
        <v/>
      </c>
    </row>
    <row r="948" spans="10:10" x14ac:dyDescent="0.25">
      <c r="J948" s="34" t="str">
        <f t="shared" si="14"/>
        <v/>
      </c>
    </row>
    <row r="949" spans="10:10" x14ac:dyDescent="0.25">
      <c r="J949" s="34" t="str">
        <f t="shared" si="14"/>
        <v/>
      </c>
    </row>
    <row r="950" spans="10:10" x14ac:dyDescent="0.25">
      <c r="J950" s="34" t="str">
        <f t="shared" si="14"/>
        <v/>
      </c>
    </row>
    <row r="951" spans="10:10" x14ac:dyDescent="0.25">
      <c r="J951" s="34" t="str">
        <f t="shared" si="14"/>
        <v/>
      </c>
    </row>
    <row r="952" spans="10:10" x14ac:dyDescent="0.25">
      <c r="J952" s="34" t="str">
        <f t="shared" si="14"/>
        <v/>
      </c>
    </row>
    <row r="953" spans="10:10" x14ac:dyDescent="0.25">
      <c r="J953" s="34" t="str">
        <f t="shared" si="14"/>
        <v/>
      </c>
    </row>
    <row r="954" spans="10:10" x14ac:dyDescent="0.25">
      <c r="J954" s="34" t="str">
        <f t="shared" si="14"/>
        <v/>
      </c>
    </row>
    <row r="955" spans="10:10" x14ac:dyDescent="0.25">
      <c r="J955" s="34" t="str">
        <f t="shared" si="14"/>
        <v/>
      </c>
    </row>
    <row r="956" spans="10:10" x14ac:dyDescent="0.25">
      <c r="J956" s="34" t="str">
        <f t="shared" si="14"/>
        <v/>
      </c>
    </row>
    <row r="957" spans="10:10" x14ac:dyDescent="0.25">
      <c r="J957" s="34" t="str">
        <f t="shared" si="14"/>
        <v/>
      </c>
    </row>
    <row r="958" spans="10:10" x14ac:dyDescent="0.25">
      <c r="J958" s="34" t="str">
        <f t="shared" si="14"/>
        <v/>
      </c>
    </row>
    <row r="959" spans="10:10" x14ac:dyDescent="0.25">
      <c r="J959" s="34" t="str">
        <f t="shared" si="14"/>
        <v/>
      </c>
    </row>
    <row r="960" spans="10:10" x14ac:dyDescent="0.25">
      <c r="J960" s="34" t="str">
        <f t="shared" si="14"/>
        <v/>
      </c>
    </row>
    <row r="961" spans="10:10" x14ac:dyDescent="0.25">
      <c r="J961" s="34" t="str">
        <f t="shared" si="14"/>
        <v/>
      </c>
    </row>
    <row r="962" spans="10:10" x14ac:dyDescent="0.25">
      <c r="J962" s="34" t="str">
        <f t="shared" si="14"/>
        <v/>
      </c>
    </row>
    <row r="963" spans="10:10" x14ac:dyDescent="0.25">
      <c r="J963" s="34" t="str">
        <f t="shared" si="14"/>
        <v/>
      </c>
    </row>
    <row r="964" spans="10:10" x14ac:dyDescent="0.25">
      <c r="J964" s="34" t="str">
        <f t="shared" si="14"/>
        <v/>
      </c>
    </row>
    <row r="965" spans="10:10" x14ac:dyDescent="0.25">
      <c r="J965" s="34" t="str">
        <f t="shared" si="14"/>
        <v/>
      </c>
    </row>
    <row r="966" spans="10:10" x14ac:dyDescent="0.25">
      <c r="J966" s="34" t="str">
        <f t="shared" si="14"/>
        <v/>
      </c>
    </row>
    <row r="967" spans="10:10" x14ac:dyDescent="0.25">
      <c r="J967" s="34" t="str">
        <f t="shared" si="14"/>
        <v/>
      </c>
    </row>
    <row r="968" spans="10:10" x14ac:dyDescent="0.25">
      <c r="J968" s="34" t="str">
        <f t="shared" ref="J968:J1031" si="15">IF(SUM(H968:I968)=0,"",(J967+I968-H968))</f>
        <v/>
      </c>
    </row>
    <row r="969" spans="10:10" x14ac:dyDescent="0.25">
      <c r="J969" s="34" t="str">
        <f t="shared" si="15"/>
        <v/>
      </c>
    </row>
    <row r="970" spans="10:10" x14ac:dyDescent="0.25">
      <c r="J970" s="34" t="str">
        <f t="shared" si="15"/>
        <v/>
      </c>
    </row>
    <row r="971" spans="10:10" x14ac:dyDescent="0.25">
      <c r="J971" s="34" t="str">
        <f t="shared" si="15"/>
        <v/>
      </c>
    </row>
    <row r="972" spans="10:10" x14ac:dyDescent="0.25">
      <c r="J972" s="34" t="str">
        <f t="shared" si="15"/>
        <v/>
      </c>
    </row>
    <row r="973" spans="10:10" x14ac:dyDescent="0.25">
      <c r="J973" s="34" t="str">
        <f t="shared" si="15"/>
        <v/>
      </c>
    </row>
    <row r="974" spans="10:10" x14ac:dyDescent="0.25">
      <c r="J974" s="34" t="str">
        <f t="shared" si="15"/>
        <v/>
      </c>
    </row>
    <row r="975" spans="10:10" x14ac:dyDescent="0.25">
      <c r="J975" s="34" t="str">
        <f t="shared" si="15"/>
        <v/>
      </c>
    </row>
    <row r="976" spans="10:10" x14ac:dyDescent="0.25">
      <c r="J976" s="34" t="str">
        <f t="shared" si="15"/>
        <v/>
      </c>
    </row>
    <row r="977" spans="10:10" x14ac:dyDescent="0.25">
      <c r="J977" s="34" t="str">
        <f t="shared" si="15"/>
        <v/>
      </c>
    </row>
    <row r="978" spans="10:10" x14ac:dyDescent="0.25">
      <c r="J978" s="34" t="str">
        <f t="shared" si="15"/>
        <v/>
      </c>
    </row>
    <row r="979" spans="10:10" x14ac:dyDescent="0.25">
      <c r="J979" s="34" t="str">
        <f t="shared" si="15"/>
        <v/>
      </c>
    </row>
    <row r="980" spans="10:10" x14ac:dyDescent="0.25">
      <c r="J980" s="34" t="str">
        <f t="shared" si="15"/>
        <v/>
      </c>
    </row>
    <row r="981" spans="10:10" x14ac:dyDescent="0.25">
      <c r="J981" s="34" t="str">
        <f t="shared" si="15"/>
        <v/>
      </c>
    </row>
    <row r="982" spans="10:10" x14ac:dyDescent="0.25">
      <c r="J982" s="34" t="str">
        <f t="shared" si="15"/>
        <v/>
      </c>
    </row>
    <row r="983" spans="10:10" x14ac:dyDescent="0.25">
      <c r="J983" s="34" t="str">
        <f t="shared" si="15"/>
        <v/>
      </c>
    </row>
    <row r="984" spans="10:10" x14ac:dyDescent="0.25">
      <c r="J984" s="34" t="str">
        <f t="shared" si="15"/>
        <v/>
      </c>
    </row>
    <row r="985" spans="10:10" x14ac:dyDescent="0.25">
      <c r="J985" s="34" t="str">
        <f t="shared" si="15"/>
        <v/>
      </c>
    </row>
    <row r="986" spans="10:10" x14ac:dyDescent="0.25">
      <c r="J986" s="34" t="str">
        <f t="shared" si="15"/>
        <v/>
      </c>
    </row>
    <row r="987" spans="10:10" x14ac:dyDescent="0.25">
      <c r="J987" s="34" t="str">
        <f t="shared" si="15"/>
        <v/>
      </c>
    </row>
    <row r="988" spans="10:10" x14ac:dyDescent="0.25">
      <c r="J988" s="34" t="str">
        <f t="shared" si="15"/>
        <v/>
      </c>
    </row>
    <row r="989" spans="10:10" x14ac:dyDescent="0.25">
      <c r="J989" s="34" t="str">
        <f t="shared" si="15"/>
        <v/>
      </c>
    </row>
    <row r="990" spans="10:10" x14ac:dyDescent="0.25">
      <c r="J990" s="34" t="str">
        <f t="shared" si="15"/>
        <v/>
      </c>
    </row>
    <row r="991" spans="10:10" x14ac:dyDescent="0.25">
      <c r="J991" s="34" t="str">
        <f t="shared" si="15"/>
        <v/>
      </c>
    </row>
    <row r="992" spans="10:10" x14ac:dyDescent="0.25">
      <c r="J992" s="34" t="str">
        <f t="shared" si="15"/>
        <v/>
      </c>
    </row>
    <row r="993" spans="10:10" x14ac:dyDescent="0.25">
      <c r="J993" s="34" t="str">
        <f t="shared" si="15"/>
        <v/>
      </c>
    </row>
    <row r="994" spans="10:10" x14ac:dyDescent="0.25">
      <c r="J994" s="34" t="str">
        <f t="shared" si="15"/>
        <v/>
      </c>
    </row>
    <row r="995" spans="10:10" x14ac:dyDescent="0.25">
      <c r="J995" s="34" t="str">
        <f t="shared" si="15"/>
        <v/>
      </c>
    </row>
    <row r="996" spans="10:10" x14ac:dyDescent="0.25">
      <c r="J996" s="34" t="str">
        <f t="shared" si="15"/>
        <v/>
      </c>
    </row>
    <row r="997" spans="10:10" x14ac:dyDescent="0.25">
      <c r="J997" s="34" t="str">
        <f t="shared" si="15"/>
        <v/>
      </c>
    </row>
    <row r="998" spans="10:10" x14ac:dyDescent="0.25">
      <c r="J998" s="34" t="str">
        <f t="shared" si="15"/>
        <v/>
      </c>
    </row>
    <row r="999" spans="10:10" x14ac:dyDescent="0.25">
      <c r="J999" s="34" t="str">
        <f t="shared" si="15"/>
        <v/>
      </c>
    </row>
    <row r="1000" spans="10:10" x14ac:dyDescent="0.25">
      <c r="J1000" s="34" t="str">
        <f t="shared" si="15"/>
        <v/>
      </c>
    </row>
    <row r="1001" spans="10:10" x14ac:dyDescent="0.25">
      <c r="J1001" s="34" t="str">
        <f t="shared" si="15"/>
        <v/>
      </c>
    </row>
    <row r="1002" spans="10:10" x14ac:dyDescent="0.25">
      <c r="J1002" s="34" t="str">
        <f t="shared" si="15"/>
        <v/>
      </c>
    </row>
    <row r="1003" spans="10:10" x14ac:dyDescent="0.25">
      <c r="J1003" s="34" t="str">
        <f t="shared" si="15"/>
        <v/>
      </c>
    </row>
    <row r="1004" spans="10:10" x14ac:dyDescent="0.25">
      <c r="J1004" s="34" t="str">
        <f t="shared" si="15"/>
        <v/>
      </c>
    </row>
    <row r="1005" spans="10:10" x14ac:dyDescent="0.25">
      <c r="J1005" s="34" t="str">
        <f t="shared" si="15"/>
        <v/>
      </c>
    </row>
    <row r="1006" spans="10:10" x14ac:dyDescent="0.25">
      <c r="J1006" s="34" t="str">
        <f t="shared" si="15"/>
        <v/>
      </c>
    </row>
    <row r="1007" spans="10:10" x14ac:dyDescent="0.25">
      <c r="J1007" s="34" t="str">
        <f t="shared" si="15"/>
        <v/>
      </c>
    </row>
    <row r="1008" spans="10:10" x14ac:dyDescent="0.25">
      <c r="J1008" s="34" t="str">
        <f t="shared" si="15"/>
        <v/>
      </c>
    </row>
    <row r="1009" spans="10:10" x14ac:dyDescent="0.25">
      <c r="J1009" s="34" t="str">
        <f t="shared" si="15"/>
        <v/>
      </c>
    </row>
    <row r="1010" spans="10:10" x14ac:dyDescent="0.25">
      <c r="J1010" s="34" t="str">
        <f t="shared" si="15"/>
        <v/>
      </c>
    </row>
    <row r="1011" spans="10:10" x14ac:dyDescent="0.25">
      <c r="J1011" s="34" t="str">
        <f t="shared" si="15"/>
        <v/>
      </c>
    </row>
    <row r="1012" spans="10:10" x14ac:dyDescent="0.25">
      <c r="J1012" s="34" t="str">
        <f t="shared" si="15"/>
        <v/>
      </c>
    </row>
    <row r="1013" spans="10:10" x14ac:dyDescent="0.25">
      <c r="J1013" s="34" t="str">
        <f t="shared" si="15"/>
        <v/>
      </c>
    </row>
    <row r="1014" spans="10:10" x14ac:dyDescent="0.25">
      <c r="J1014" s="34" t="str">
        <f t="shared" si="15"/>
        <v/>
      </c>
    </row>
    <row r="1015" spans="10:10" x14ac:dyDescent="0.25">
      <c r="J1015" s="34" t="str">
        <f t="shared" si="15"/>
        <v/>
      </c>
    </row>
    <row r="1016" spans="10:10" x14ac:dyDescent="0.25">
      <c r="J1016" s="34" t="str">
        <f t="shared" si="15"/>
        <v/>
      </c>
    </row>
    <row r="1017" spans="10:10" x14ac:dyDescent="0.25">
      <c r="J1017" s="34" t="str">
        <f t="shared" si="15"/>
        <v/>
      </c>
    </row>
    <row r="1018" spans="10:10" x14ac:dyDescent="0.25">
      <c r="J1018" s="34" t="str">
        <f t="shared" si="15"/>
        <v/>
      </c>
    </row>
    <row r="1019" spans="10:10" x14ac:dyDescent="0.25">
      <c r="J1019" s="34" t="str">
        <f t="shared" si="15"/>
        <v/>
      </c>
    </row>
    <row r="1020" spans="10:10" x14ac:dyDescent="0.25">
      <c r="J1020" s="34" t="str">
        <f t="shared" si="15"/>
        <v/>
      </c>
    </row>
    <row r="1021" spans="10:10" x14ac:dyDescent="0.25">
      <c r="J1021" s="34" t="str">
        <f t="shared" si="15"/>
        <v/>
      </c>
    </row>
    <row r="1022" spans="10:10" x14ac:dyDescent="0.25">
      <c r="J1022" s="34" t="str">
        <f t="shared" si="15"/>
        <v/>
      </c>
    </row>
    <row r="1023" spans="10:10" x14ac:dyDescent="0.25">
      <c r="J1023" s="34" t="str">
        <f t="shared" si="15"/>
        <v/>
      </c>
    </row>
    <row r="1024" spans="10:10" x14ac:dyDescent="0.25">
      <c r="J1024" s="34" t="str">
        <f t="shared" si="15"/>
        <v/>
      </c>
    </row>
    <row r="1025" spans="10:10" x14ac:dyDescent="0.25">
      <c r="J1025" s="34" t="str">
        <f t="shared" si="15"/>
        <v/>
      </c>
    </row>
    <row r="1026" spans="10:10" x14ac:dyDescent="0.25">
      <c r="J1026" s="34" t="str">
        <f t="shared" si="15"/>
        <v/>
      </c>
    </row>
    <row r="1027" spans="10:10" x14ac:dyDescent="0.25">
      <c r="J1027" s="34" t="str">
        <f t="shared" si="15"/>
        <v/>
      </c>
    </row>
    <row r="1028" spans="10:10" x14ac:dyDescent="0.25">
      <c r="J1028" s="34" t="str">
        <f t="shared" si="15"/>
        <v/>
      </c>
    </row>
    <row r="1029" spans="10:10" x14ac:dyDescent="0.25">
      <c r="J1029" s="34" t="str">
        <f t="shared" si="15"/>
        <v/>
      </c>
    </row>
    <row r="1030" spans="10:10" x14ac:dyDescent="0.25">
      <c r="J1030" s="34" t="str">
        <f t="shared" si="15"/>
        <v/>
      </c>
    </row>
    <row r="1031" spans="10:10" x14ac:dyDescent="0.25">
      <c r="J1031" s="34" t="str">
        <f t="shared" si="15"/>
        <v/>
      </c>
    </row>
    <row r="1032" spans="10:10" x14ac:dyDescent="0.25">
      <c r="J1032" s="34" t="str">
        <f t="shared" ref="J1032:J1095" si="16">IF(SUM(H1032:I1032)=0,"",(J1031+I1032-H1032))</f>
        <v/>
      </c>
    </row>
    <row r="1033" spans="10:10" x14ac:dyDescent="0.25">
      <c r="J1033" s="34" t="str">
        <f t="shared" si="16"/>
        <v/>
      </c>
    </row>
    <row r="1034" spans="10:10" x14ac:dyDescent="0.25">
      <c r="J1034" s="34" t="str">
        <f t="shared" si="16"/>
        <v/>
      </c>
    </row>
    <row r="1035" spans="10:10" x14ac:dyDescent="0.25">
      <c r="J1035" s="34" t="str">
        <f t="shared" si="16"/>
        <v/>
      </c>
    </row>
    <row r="1036" spans="10:10" x14ac:dyDescent="0.25">
      <c r="J1036" s="34" t="str">
        <f t="shared" si="16"/>
        <v/>
      </c>
    </row>
    <row r="1037" spans="10:10" x14ac:dyDescent="0.25">
      <c r="J1037" s="34" t="str">
        <f t="shared" si="16"/>
        <v/>
      </c>
    </row>
    <row r="1038" spans="10:10" x14ac:dyDescent="0.25">
      <c r="J1038" s="34" t="str">
        <f t="shared" si="16"/>
        <v/>
      </c>
    </row>
    <row r="1039" spans="10:10" x14ac:dyDescent="0.25">
      <c r="J1039" s="34" t="str">
        <f t="shared" si="16"/>
        <v/>
      </c>
    </row>
    <row r="1040" spans="10:10" x14ac:dyDescent="0.25">
      <c r="J1040" s="34" t="str">
        <f t="shared" si="16"/>
        <v/>
      </c>
    </row>
    <row r="1041" spans="10:10" x14ac:dyDescent="0.25">
      <c r="J1041" s="34" t="str">
        <f t="shared" si="16"/>
        <v/>
      </c>
    </row>
    <row r="1042" spans="10:10" x14ac:dyDescent="0.25">
      <c r="J1042" s="34" t="str">
        <f t="shared" si="16"/>
        <v/>
      </c>
    </row>
    <row r="1043" spans="10:10" x14ac:dyDescent="0.25">
      <c r="J1043" s="34" t="str">
        <f t="shared" si="16"/>
        <v/>
      </c>
    </row>
    <row r="1044" spans="10:10" x14ac:dyDescent="0.25">
      <c r="J1044" s="34" t="str">
        <f t="shared" si="16"/>
        <v/>
      </c>
    </row>
    <row r="1045" spans="10:10" x14ac:dyDescent="0.25">
      <c r="J1045" s="34" t="str">
        <f t="shared" si="16"/>
        <v/>
      </c>
    </row>
    <row r="1046" spans="10:10" x14ac:dyDescent="0.25">
      <c r="J1046" s="34" t="str">
        <f t="shared" si="16"/>
        <v/>
      </c>
    </row>
    <row r="1047" spans="10:10" x14ac:dyDescent="0.25">
      <c r="J1047" s="34" t="str">
        <f t="shared" si="16"/>
        <v/>
      </c>
    </row>
    <row r="1048" spans="10:10" x14ac:dyDescent="0.25">
      <c r="J1048" s="34" t="str">
        <f t="shared" si="16"/>
        <v/>
      </c>
    </row>
    <row r="1049" spans="10:10" x14ac:dyDescent="0.25">
      <c r="J1049" s="34" t="str">
        <f t="shared" si="16"/>
        <v/>
      </c>
    </row>
    <row r="1050" spans="10:10" x14ac:dyDescent="0.25">
      <c r="J1050" s="34" t="str">
        <f t="shared" si="16"/>
        <v/>
      </c>
    </row>
    <row r="1051" spans="10:10" x14ac:dyDescent="0.25">
      <c r="J1051" s="34" t="str">
        <f t="shared" si="16"/>
        <v/>
      </c>
    </row>
    <row r="1052" spans="10:10" x14ac:dyDescent="0.25">
      <c r="J1052" s="34" t="str">
        <f t="shared" si="16"/>
        <v/>
      </c>
    </row>
    <row r="1053" spans="10:10" x14ac:dyDescent="0.25">
      <c r="J1053" s="34" t="str">
        <f t="shared" si="16"/>
        <v/>
      </c>
    </row>
    <row r="1054" spans="10:10" x14ac:dyDescent="0.25">
      <c r="J1054" s="34" t="str">
        <f t="shared" si="16"/>
        <v/>
      </c>
    </row>
    <row r="1055" spans="10:10" x14ac:dyDescent="0.25">
      <c r="J1055" s="34" t="str">
        <f t="shared" si="16"/>
        <v/>
      </c>
    </row>
    <row r="1056" spans="10:10" x14ac:dyDescent="0.25">
      <c r="J1056" s="34" t="str">
        <f t="shared" si="16"/>
        <v/>
      </c>
    </row>
    <row r="1057" spans="10:10" x14ac:dyDescent="0.25">
      <c r="J1057" s="34" t="str">
        <f t="shared" si="16"/>
        <v/>
      </c>
    </row>
    <row r="1058" spans="10:10" x14ac:dyDescent="0.25">
      <c r="J1058" s="34" t="str">
        <f t="shared" si="16"/>
        <v/>
      </c>
    </row>
    <row r="1059" spans="10:10" x14ac:dyDescent="0.25">
      <c r="J1059" s="34" t="str">
        <f t="shared" si="16"/>
        <v/>
      </c>
    </row>
    <row r="1060" spans="10:10" x14ac:dyDescent="0.25">
      <c r="J1060" s="34" t="str">
        <f t="shared" si="16"/>
        <v/>
      </c>
    </row>
    <row r="1061" spans="10:10" x14ac:dyDescent="0.25">
      <c r="J1061" s="34" t="str">
        <f t="shared" si="16"/>
        <v/>
      </c>
    </row>
    <row r="1062" spans="10:10" x14ac:dyDescent="0.25">
      <c r="J1062" s="34" t="str">
        <f t="shared" si="16"/>
        <v/>
      </c>
    </row>
    <row r="1063" spans="10:10" x14ac:dyDescent="0.25">
      <c r="J1063" s="34" t="str">
        <f t="shared" si="16"/>
        <v/>
      </c>
    </row>
    <row r="1064" spans="10:10" x14ac:dyDescent="0.25">
      <c r="J1064" s="34" t="str">
        <f t="shared" si="16"/>
        <v/>
      </c>
    </row>
    <row r="1065" spans="10:10" x14ac:dyDescent="0.25">
      <c r="J1065" s="34" t="str">
        <f t="shared" si="16"/>
        <v/>
      </c>
    </row>
    <row r="1066" spans="10:10" x14ac:dyDescent="0.25">
      <c r="J1066" s="34" t="str">
        <f t="shared" si="16"/>
        <v/>
      </c>
    </row>
    <row r="1067" spans="10:10" x14ac:dyDescent="0.25">
      <c r="J1067" s="34" t="str">
        <f t="shared" si="16"/>
        <v/>
      </c>
    </row>
    <row r="1068" spans="10:10" x14ac:dyDescent="0.25">
      <c r="J1068" s="34" t="str">
        <f t="shared" si="16"/>
        <v/>
      </c>
    </row>
    <row r="1069" spans="10:10" x14ac:dyDescent="0.25">
      <c r="J1069" s="34" t="str">
        <f t="shared" si="16"/>
        <v/>
      </c>
    </row>
    <row r="1070" spans="10:10" x14ac:dyDescent="0.25">
      <c r="J1070" s="34" t="str">
        <f t="shared" si="16"/>
        <v/>
      </c>
    </row>
    <row r="1071" spans="10:10" x14ac:dyDescent="0.25">
      <c r="J1071" s="34" t="str">
        <f t="shared" si="16"/>
        <v/>
      </c>
    </row>
    <row r="1072" spans="10:10" x14ac:dyDescent="0.25">
      <c r="J1072" s="34" t="str">
        <f t="shared" si="16"/>
        <v/>
      </c>
    </row>
    <row r="1073" spans="10:10" x14ac:dyDescent="0.25">
      <c r="J1073" s="34" t="str">
        <f t="shared" si="16"/>
        <v/>
      </c>
    </row>
    <row r="1074" spans="10:10" x14ac:dyDescent="0.25">
      <c r="J1074" s="34" t="str">
        <f t="shared" si="16"/>
        <v/>
      </c>
    </row>
    <row r="1075" spans="10:10" x14ac:dyDescent="0.25">
      <c r="J1075" s="34" t="str">
        <f t="shared" si="16"/>
        <v/>
      </c>
    </row>
    <row r="1076" spans="10:10" x14ac:dyDescent="0.25">
      <c r="J1076" s="34" t="str">
        <f t="shared" si="16"/>
        <v/>
      </c>
    </row>
    <row r="1077" spans="10:10" x14ac:dyDescent="0.25">
      <c r="J1077" s="34" t="str">
        <f t="shared" si="16"/>
        <v/>
      </c>
    </row>
    <row r="1078" spans="10:10" x14ac:dyDescent="0.25">
      <c r="J1078" s="34" t="str">
        <f t="shared" si="16"/>
        <v/>
      </c>
    </row>
    <row r="1079" spans="10:10" x14ac:dyDescent="0.25">
      <c r="J1079" s="34" t="str">
        <f t="shared" si="16"/>
        <v/>
      </c>
    </row>
    <row r="1080" spans="10:10" x14ac:dyDescent="0.25">
      <c r="J1080" s="34" t="str">
        <f t="shared" si="16"/>
        <v/>
      </c>
    </row>
    <row r="1081" spans="10:10" x14ac:dyDescent="0.25">
      <c r="J1081" s="34" t="str">
        <f t="shared" si="16"/>
        <v/>
      </c>
    </row>
    <row r="1082" spans="10:10" x14ac:dyDescent="0.25">
      <c r="J1082" s="34" t="str">
        <f t="shared" si="16"/>
        <v/>
      </c>
    </row>
    <row r="1083" spans="10:10" x14ac:dyDescent="0.25">
      <c r="J1083" s="34" t="str">
        <f t="shared" si="16"/>
        <v/>
      </c>
    </row>
    <row r="1084" spans="10:10" x14ac:dyDescent="0.25">
      <c r="J1084" s="34" t="str">
        <f t="shared" si="16"/>
        <v/>
      </c>
    </row>
    <row r="1085" spans="10:10" x14ac:dyDescent="0.25">
      <c r="J1085" s="34" t="str">
        <f t="shared" si="16"/>
        <v/>
      </c>
    </row>
    <row r="1086" spans="10:10" x14ac:dyDescent="0.25">
      <c r="J1086" s="34" t="str">
        <f t="shared" si="16"/>
        <v/>
      </c>
    </row>
    <row r="1087" spans="10:10" x14ac:dyDescent="0.25">
      <c r="J1087" s="34" t="str">
        <f t="shared" si="16"/>
        <v/>
      </c>
    </row>
    <row r="1088" spans="10:10" x14ac:dyDescent="0.25">
      <c r="J1088" s="34" t="str">
        <f t="shared" si="16"/>
        <v/>
      </c>
    </row>
    <row r="1089" spans="10:10" x14ac:dyDescent="0.25">
      <c r="J1089" s="34" t="str">
        <f t="shared" si="16"/>
        <v/>
      </c>
    </row>
    <row r="1090" spans="10:10" x14ac:dyDescent="0.25">
      <c r="J1090" s="34" t="str">
        <f t="shared" si="16"/>
        <v/>
      </c>
    </row>
    <row r="1091" spans="10:10" x14ac:dyDescent="0.25">
      <c r="J1091" s="34" t="str">
        <f t="shared" si="16"/>
        <v/>
      </c>
    </row>
    <row r="1092" spans="10:10" x14ac:dyDescent="0.25">
      <c r="J1092" s="34" t="str">
        <f t="shared" si="16"/>
        <v/>
      </c>
    </row>
    <row r="1093" spans="10:10" x14ac:dyDescent="0.25">
      <c r="J1093" s="34" t="str">
        <f t="shared" si="16"/>
        <v/>
      </c>
    </row>
    <row r="1094" spans="10:10" x14ac:dyDescent="0.25">
      <c r="J1094" s="34" t="str">
        <f t="shared" si="16"/>
        <v/>
      </c>
    </row>
    <row r="1095" spans="10:10" x14ac:dyDescent="0.25">
      <c r="J1095" s="34" t="str">
        <f t="shared" si="16"/>
        <v/>
      </c>
    </row>
    <row r="1096" spans="10:10" x14ac:dyDescent="0.25">
      <c r="J1096" s="34" t="str">
        <f t="shared" ref="J1096:J1159" si="17">IF(SUM(H1096:I1096)=0,"",(J1095+I1096-H1096))</f>
        <v/>
      </c>
    </row>
    <row r="1097" spans="10:10" x14ac:dyDescent="0.25">
      <c r="J1097" s="34" t="str">
        <f t="shared" si="17"/>
        <v/>
      </c>
    </row>
    <row r="1098" spans="10:10" x14ac:dyDescent="0.25">
      <c r="J1098" s="34" t="str">
        <f t="shared" si="17"/>
        <v/>
      </c>
    </row>
    <row r="1099" spans="10:10" x14ac:dyDescent="0.25">
      <c r="J1099" s="34" t="str">
        <f t="shared" si="17"/>
        <v/>
      </c>
    </row>
    <row r="1100" spans="10:10" x14ac:dyDescent="0.25">
      <c r="J1100" s="34" t="str">
        <f t="shared" si="17"/>
        <v/>
      </c>
    </row>
    <row r="1101" spans="10:10" x14ac:dyDescent="0.25">
      <c r="J1101" s="34" t="str">
        <f t="shared" si="17"/>
        <v/>
      </c>
    </row>
    <row r="1102" spans="10:10" x14ac:dyDescent="0.25">
      <c r="J1102" s="34" t="str">
        <f t="shared" si="17"/>
        <v/>
      </c>
    </row>
    <row r="1103" spans="10:10" x14ac:dyDescent="0.25">
      <c r="J1103" s="34" t="str">
        <f t="shared" si="17"/>
        <v/>
      </c>
    </row>
    <row r="1104" spans="10:10" x14ac:dyDescent="0.25">
      <c r="J1104" s="34" t="str">
        <f t="shared" si="17"/>
        <v/>
      </c>
    </row>
    <row r="1105" spans="10:10" x14ac:dyDescent="0.25">
      <c r="J1105" s="34" t="str">
        <f t="shared" si="17"/>
        <v/>
      </c>
    </row>
    <row r="1106" spans="10:10" x14ac:dyDescent="0.25">
      <c r="J1106" s="34" t="str">
        <f t="shared" si="17"/>
        <v/>
      </c>
    </row>
    <row r="1107" spans="10:10" x14ac:dyDescent="0.25">
      <c r="J1107" s="34" t="str">
        <f t="shared" si="17"/>
        <v/>
      </c>
    </row>
    <row r="1108" spans="10:10" x14ac:dyDescent="0.25">
      <c r="J1108" s="34" t="str">
        <f t="shared" si="17"/>
        <v/>
      </c>
    </row>
    <row r="1109" spans="10:10" x14ac:dyDescent="0.25">
      <c r="J1109" s="34" t="str">
        <f t="shared" si="17"/>
        <v/>
      </c>
    </row>
    <row r="1110" spans="10:10" x14ac:dyDescent="0.25">
      <c r="J1110" s="34" t="str">
        <f t="shared" si="17"/>
        <v/>
      </c>
    </row>
    <row r="1111" spans="10:10" x14ac:dyDescent="0.25">
      <c r="J1111" s="34" t="str">
        <f t="shared" si="17"/>
        <v/>
      </c>
    </row>
    <row r="1112" spans="10:10" x14ac:dyDescent="0.25">
      <c r="J1112" s="34" t="str">
        <f t="shared" si="17"/>
        <v/>
      </c>
    </row>
    <row r="1113" spans="10:10" x14ac:dyDescent="0.25">
      <c r="J1113" s="34" t="str">
        <f t="shared" si="17"/>
        <v/>
      </c>
    </row>
    <row r="1114" spans="10:10" x14ac:dyDescent="0.25">
      <c r="J1114" s="34" t="str">
        <f t="shared" si="17"/>
        <v/>
      </c>
    </row>
    <row r="1115" spans="10:10" x14ac:dyDescent="0.25">
      <c r="J1115" s="34" t="str">
        <f t="shared" si="17"/>
        <v/>
      </c>
    </row>
    <row r="1116" spans="10:10" x14ac:dyDescent="0.25">
      <c r="J1116" s="34" t="str">
        <f t="shared" si="17"/>
        <v/>
      </c>
    </row>
    <row r="1117" spans="10:10" x14ac:dyDescent="0.25">
      <c r="J1117" s="34" t="str">
        <f t="shared" si="17"/>
        <v/>
      </c>
    </row>
    <row r="1118" spans="10:10" x14ac:dyDescent="0.25">
      <c r="J1118" s="34" t="str">
        <f t="shared" si="17"/>
        <v/>
      </c>
    </row>
    <row r="1119" spans="10:10" x14ac:dyDescent="0.25">
      <c r="J1119" s="34" t="str">
        <f t="shared" si="17"/>
        <v/>
      </c>
    </row>
    <row r="1120" spans="10:10" x14ac:dyDescent="0.25">
      <c r="J1120" s="34" t="str">
        <f t="shared" si="17"/>
        <v/>
      </c>
    </row>
    <row r="1121" spans="10:10" x14ac:dyDescent="0.25">
      <c r="J1121" s="34" t="str">
        <f t="shared" si="17"/>
        <v/>
      </c>
    </row>
    <row r="1122" spans="10:10" x14ac:dyDescent="0.25">
      <c r="J1122" s="34" t="str">
        <f t="shared" si="17"/>
        <v/>
      </c>
    </row>
    <row r="1123" spans="10:10" x14ac:dyDescent="0.25">
      <c r="J1123" s="34" t="str">
        <f t="shared" si="17"/>
        <v/>
      </c>
    </row>
    <row r="1124" spans="10:10" x14ac:dyDescent="0.25">
      <c r="J1124" s="34" t="str">
        <f t="shared" si="17"/>
        <v/>
      </c>
    </row>
    <row r="1125" spans="10:10" x14ac:dyDescent="0.25">
      <c r="J1125" s="34" t="str">
        <f t="shared" si="17"/>
        <v/>
      </c>
    </row>
    <row r="1126" spans="10:10" x14ac:dyDescent="0.25">
      <c r="J1126" s="34" t="str">
        <f t="shared" si="17"/>
        <v/>
      </c>
    </row>
    <row r="1127" spans="10:10" x14ac:dyDescent="0.25">
      <c r="J1127" s="34" t="str">
        <f t="shared" si="17"/>
        <v/>
      </c>
    </row>
    <row r="1128" spans="10:10" x14ac:dyDescent="0.25">
      <c r="J1128" s="34" t="str">
        <f t="shared" si="17"/>
        <v/>
      </c>
    </row>
    <row r="1129" spans="10:10" x14ac:dyDescent="0.25">
      <c r="J1129" s="34" t="str">
        <f t="shared" si="17"/>
        <v/>
      </c>
    </row>
    <row r="1130" spans="10:10" x14ac:dyDescent="0.25">
      <c r="J1130" s="34" t="str">
        <f t="shared" si="17"/>
        <v/>
      </c>
    </row>
    <row r="1131" spans="10:10" x14ac:dyDescent="0.25">
      <c r="J1131" s="34" t="str">
        <f t="shared" si="17"/>
        <v/>
      </c>
    </row>
    <row r="1132" spans="10:10" x14ac:dyDescent="0.25">
      <c r="J1132" s="34" t="str">
        <f t="shared" si="17"/>
        <v/>
      </c>
    </row>
    <row r="1133" spans="10:10" x14ac:dyDescent="0.25">
      <c r="J1133" s="34" t="str">
        <f t="shared" si="17"/>
        <v/>
      </c>
    </row>
    <row r="1134" spans="10:10" x14ac:dyDescent="0.25">
      <c r="J1134" s="34" t="str">
        <f t="shared" si="17"/>
        <v/>
      </c>
    </row>
    <row r="1135" spans="10:10" x14ac:dyDescent="0.25">
      <c r="J1135" s="34" t="str">
        <f t="shared" si="17"/>
        <v/>
      </c>
    </row>
    <row r="1136" spans="10:10" x14ac:dyDescent="0.25">
      <c r="J1136" s="34" t="str">
        <f t="shared" si="17"/>
        <v/>
      </c>
    </row>
    <row r="1137" spans="10:10" x14ac:dyDescent="0.25">
      <c r="J1137" s="34" t="str">
        <f t="shared" si="17"/>
        <v/>
      </c>
    </row>
    <row r="1138" spans="10:10" x14ac:dyDescent="0.25">
      <c r="J1138" s="34" t="str">
        <f t="shared" si="17"/>
        <v/>
      </c>
    </row>
    <row r="1139" spans="10:10" x14ac:dyDescent="0.25">
      <c r="J1139" s="34" t="str">
        <f t="shared" si="17"/>
        <v/>
      </c>
    </row>
    <row r="1140" spans="10:10" x14ac:dyDescent="0.25">
      <c r="J1140" s="34" t="str">
        <f t="shared" si="17"/>
        <v/>
      </c>
    </row>
    <row r="1141" spans="10:10" x14ac:dyDescent="0.25">
      <c r="J1141" s="34" t="str">
        <f t="shared" si="17"/>
        <v/>
      </c>
    </row>
    <row r="1142" spans="10:10" x14ac:dyDescent="0.25">
      <c r="J1142" s="34" t="str">
        <f t="shared" si="17"/>
        <v/>
      </c>
    </row>
    <row r="1143" spans="10:10" x14ac:dyDescent="0.25">
      <c r="J1143" s="34" t="str">
        <f t="shared" si="17"/>
        <v/>
      </c>
    </row>
    <row r="1144" spans="10:10" x14ac:dyDescent="0.25">
      <c r="J1144" s="34" t="str">
        <f t="shared" si="17"/>
        <v/>
      </c>
    </row>
    <row r="1145" spans="10:10" x14ac:dyDescent="0.25">
      <c r="J1145" s="34" t="str">
        <f t="shared" si="17"/>
        <v/>
      </c>
    </row>
    <row r="1146" spans="10:10" x14ac:dyDescent="0.25">
      <c r="J1146" s="34" t="str">
        <f t="shared" si="17"/>
        <v/>
      </c>
    </row>
    <row r="1147" spans="10:10" x14ac:dyDescent="0.25">
      <c r="J1147" s="34" t="str">
        <f t="shared" si="17"/>
        <v/>
      </c>
    </row>
    <row r="1148" spans="10:10" x14ac:dyDescent="0.25">
      <c r="J1148" s="34" t="str">
        <f t="shared" si="17"/>
        <v/>
      </c>
    </row>
    <row r="1149" spans="10:10" x14ac:dyDescent="0.25">
      <c r="J1149" s="34" t="str">
        <f t="shared" si="17"/>
        <v/>
      </c>
    </row>
    <row r="1150" spans="10:10" x14ac:dyDescent="0.25">
      <c r="J1150" s="34" t="str">
        <f t="shared" si="17"/>
        <v/>
      </c>
    </row>
    <row r="1151" spans="10:10" x14ac:dyDescent="0.25">
      <c r="J1151" s="34" t="str">
        <f t="shared" si="17"/>
        <v/>
      </c>
    </row>
    <row r="1152" spans="10:10" x14ac:dyDescent="0.25">
      <c r="J1152" s="34" t="str">
        <f t="shared" si="17"/>
        <v/>
      </c>
    </row>
    <row r="1153" spans="10:10" x14ac:dyDescent="0.25">
      <c r="J1153" s="34" t="str">
        <f t="shared" si="17"/>
        <v/>
      </c>
    </row>
    <row r="1154" spans="10:10" x14ac:dyDescent="0.25">
      <c r="J1154" s="34" t="str">
        <f t="shared" si="17"/>
        <v/>
      </c>
    </row>
    <row r="1155" spans="10:10" x14ac:dyDescent="0.25">
      <c r="J1155" s="34" t="str">
        <f t="shared" si="17"/>
        <v/>
      </c>
    </row>
    <row r="1156" spans="10:10" x14ac:dyDescent="0.25">
      <c r="J1156" s="34" t="str">
        <f t="shared" si="17"/>
        <v/>
      </c>
    </row>
    <row r="1157" spans="10:10" x14ac:dyDescent="0.25">
      <c r="J1157" s="34" t="str">
        <f t="shared" si="17"/>
        <v/>
      </c>
    </row>
    <row r="1158" spans="10:10" x14ac:dyDescent="0.25">
      <c r="J1158" s="34" t="str">
        <f t="shared" si="17"/>
        <v/>
      </c>
    </row>
    <row r="1159" spans="10:10" x14ac:dyDescent="0.25">
      <c r="J1159" s="34" t="str">
        <f t="shared" si="17"/>
        <v/>
      </c>
    </row>
    <row r="1160" spans="10:10" x14ac:dyDescent="0.25">
      <c r="J1160" s="34" t="str">
        <f t="shared" ref="J1160:J1223" si="18">IF(SUM(H1160:I1160)=0,"",(J1159+I1160-H1160))</f>
        <v/>
      </c>
    </row>
    <row r="1161" spans="10:10" x14ac:dyDescent="0.25">
      <c r="J1161" s="34" t="str">
        <f t="shared" si="18"/>
        <v/>
      </c>
    </row>
    <row r="1162" spans="10:10" x14ac:dyDescent="0.25">
      <c r="J1162" s="34" t="str">
        <f t="shared" si="18"/>
        <v/>
      </c>
    </row>
    <row r="1163" spans="10:10" x14ac:dyDescent="0.25">
      <c r="J1163" s="34" t="str">
        <f t="shared" si="18"/>
        <v/>
      </c>
    </row>
    <row r="1164" spans="10:10" x14ac:dyDescent="0.25">
      <c r="J1164" s="34" t="str">
        <f t="shared" si="18"/>
        <v/>
      </c>
    </row>
    <row r="1165" spans="10:10" x14ac:dyDescent="0.25">
      <c r="J1165" s="34" t="str">
        <f t="shared" si="18"/>
        <v/>
      </c>
    </row>
    <row r="1166" spans="10:10" x14ac:dyDescent="0.25">
      <c r="J1166" s="34" t="str">
        <f t="shared" si="18"/>
        <v/>
      </c>
    </row>
    <row r="1167" spans="10:10" x14ac:dyDescent="0.25">
      <c r="J1167" s="34" t="str">
        <f t="shared" si="18"/>
        <v/>
      </c>
    </row>
    <row r="1168" spans="10:10" x14ac:dyDescent="0.25">
      <c r="J1168" s="34" t="str">
        <f t="shared" si="18"/>
        <v/>
      </c>
    </row>
    <row r="1169" spans="10:10" x14ac:dyDescent="0.25">
      <c r="J1169" s="34" t="str">
        <f t="shared" si="18"/>
        <v/>
      </c>
    </row>
    <row r="1170" spans="10:10" x14ac:dyDescent="0.25">
      <c r="J1170" s="34" t="str">
        <f t="shared" si="18"/>
        <v/>
      </c>
    </row>
    <row r="1171" spans="10:10" x14ac:dyDescent="0.25">
      <c r="J1171" s="34" t="str">
        <f t="shared" si="18"/>
        <v/>
      </c>
    </row>
    <row r="1172" spans="10:10" x14ac:dyDescent="0.25">
      <c r="J1172" s="34" t="str">
        <f t="shared" si="18"/>
        <v/>
      </c>
    </row>
    <row r="1173" spans="10:10" x14ac:dyDescent="0.25">
      <c r="J1173" s="34" t="str">
        <f t="shared" si="18"/>
        <v/>
      </c>
    </row>
    <row r="1174" spans="10:10" x14ac:dyDescent="0.25">
      <c r="J1174" s="34" t="str">
        <f t="shared" si="18"/>
        <v/>
      </c>
    </row>
    <row r="1175" spans="10:10" x14ac:dyDescent="0.25">
      <c r="J1175" s="34" t="str">
        <f t="shared" si="18"/>
        <v/>
      </c>
    </row>
    <row r="1176" spans="10:10" x14ac:dyDescent="0.25">
      <c r="J1176" s="34" t="str">
        <f t="shared" si="18"/>
        <v/>
      </c>
    </row>
    <row r="1177" spans="10:10" x14ac:dyDescent="0.25">
      <c r="J1177" s="34" t="str">
        <f t="shared" si="18"/>
        <v/>
      </c>
    </row>
    <row r="1178" spans="10:10" x14ac:dyDescent="0.25">
      <c r="J1178" s="34" t="str">
        <f t="shared" si="18"/>
        <v/>
      </c>
    </row>
    <row r="1179" spans="10:10" x14ac:dyDescent="0.25">
      <c r="J1179" s="34" t="str">
        <f t="shared" si="18"/>
        <v/>
      </c>
    </row>
    <row r="1180" spans="10:10" x14ac:dyDescent="0.25">
      <c r="J1180" s="34" t="str">
        <f t="shared" si="18"/>
        <v/>
      </c>
    </row>
    <row r="1181" spans="10:10" x14ac:dyDescent="0.25">
      <c r="J1181" s="34" t="str">
        <f t="shared" si="18"/>
        <v/>
      </c>
    </row>
    <row r="1182" spans="10:10" x14ac:dyDescent="0.25">
      <c r="J1182" s="34" t="str">
        <f t="shared" si="18"/>
        <v/>
      </c>
    </row>
    <row r="1183" spans="10:10" x14ac:dyDescent="0.25">
      <c r="J1183" s="34" t="str">
        <f t="shared" si="18"/>
        <v/>
      </c>
    </row>
    <row r="1184" spans="10:10" x14ac:dyDescent="0.25">
      <c r="J1184" s="34" t="str">
        <f t="shared" si="18"/>
        <v/>
      </c>
    </row>
    <row r="1185" spans="10:10" x14ac:dyDescent="0.25">
      <c r="J1185" s="34" t="str">
        <f t="shared" si="18"/>
        <v/>
      </c>
    </row>
    <row r="1186" spans="10:10" x14ac:dyDescent="0.25">
      <c r="J1186" s="34" t="str">
        <f t="shared" si="18"/>
        <v/>
      </c>
    </row>
    <row r="1187" spans="10:10" x14ac:dyDescent="0.25">
      <c r="J1187" s="34" t="str">
        <f t="shared" si="18"/>
        <v/>
      </c>
    </row>
    <row r="1188" spans="10:10" x14ac:dyDescent="0.25">
      <c r="J1188" s="34" t="str">
        <f t="shared" si="18"/>
        <v/>
      </c>
    </row>
    <row r="1189" spans="10:10" x14ac:dyDescent="0.25">
      <c r="J1189" s="34" t="str">
        <f t="shared" si="18"/>
        <v/>
      </c>
    </row>
    <row r="1190" spans="10:10" x14ac:dyDescent="0.25">
      <c r="J1190" s="34" t="str">
        <f t="shared" si="18"/>
        <v/>
      </c>
    </row>
    <row r="1191" spans="10:10" x14ac:dyDescent="0.25">
      <c r="J1191" s="34" t="str">
        <f t="shared" si="18"/>
        <v/>
      </c>
    </row>
    <row r="1192" spans="10:10" x14ac:dyDescent="0.25">
      <c r="J1192" s="34" t="str">
        <f t="shared" si="18"/>
        <v/>
      </c>
    </row>
    <row r="1193" spans="10:10" x14ac:dyDescent="0.25">
      <c r="J1193" s="34" t="str">
        <f t="shared" si="18"/>
        <v/>
      </c>
    </row>
    <row r="1194" spans="10:10" x14ac:dyDescent="0.25">
      <c r="J1194" s="34" t="str">
        <f t="shared" si="18"/>
        <v/>
      </c>
    </row>
    <row r="1195" spans="10:10" x14ac:dyDescent="0.25">
      <c r="J1195" s="34" t="str">
        <f t="shared" si="18"/>
        <v/>
      </c>
    </row>
    <row r="1196" spans="10:10" x14ac:dyDescent="0.25">
      <c r="J1196" s="34" t="str">
        <f t="shared" si="18"/>
        <v/>
      </c>
    </row>
    <row r="1197" spans="10:10" x14ac:dyDescent="0.25">
      <c r="J1197" s="34" t="str">
        <f t="shared" si="18"/>
        <v/>
      </c>
    </row>
    <row r="1198" spans="10:10" x14ac:dyDescent="0.25">
      <c r="J1198" s="34" t="str">
        <f t="shared" si="18"/>
        <v/>
      </c>
    </row>
    <row r="1199" spans="10:10" x14ac:dyDescent="0.25">
      <c r="J1199" s="34" t="str">
        <f t="shared" si="18"/>
        <v/>
      </c>
    </row>
    <row r="1200" spans="10:10" x14ac:dyDescent="0.25">
      <c r="J1200" s="34" t="str">
        <f t="shared" si="18"/>
        <v/>
      </c>
    </row>
    <row r="1201" spans="10:10" x14ac:dyDescent="0.25">
      <c r="J1201" s="34" t="str">
        <f t="shared" si="18"/>
        <v/>
      </c>
    </row>
    <row r="1202" spans="10:10" x14ac:dyDescent="0.25">
      <c r="J1202" s="34" t="str">
        <f t="shared" si="18"/>
        <v/>
      </c>
    </row>
    <row r="1203" spans="10:10" x14ac:dyDescent="0.25">
      <c r="J1203" s="34" t="str">
        <f t="shared" si="18"/>
        <v/>
      </c>
    </row>
    <row r="1204" spans="10:10" x14ac:dyDescent="0.25">
      <c r="J1204" s="34" t="str">
        <f t="shared" si="18"/>
        <v/>
      </c>
    </row>
    <row r="1205" spans="10:10" x14ac:dyDescent="0.25">
      <c r="J1205" s="34" t="str">
        <f t="shared" si="18"/>
        <v/>
      </c>
    </row>
    <row r="1206" spans="10:10" x14ac:dyDescent="0.25">
      <c r="J1206" s="34" t="str">
        <f t="shared" si="18"/>
        <v/>
      </c>
    </row>
    <row r="1207" spans="10:10" x14ac:dyDescent="0.25">
      <c r="J1207" s="34" t="str">
        <f t="shared" si="18"/>
        <v/>
      </c>
    </row>
    <row r="1208" spans="10:10" x14ac:dyDescent="0.25">
      <c r="J1208" s="34" t="str">
        <f t="shared" si="18"/>
        <v/>
      </c>
    </row>
    <row r="1209" spans="10:10" x14ac:dyDescent="0.25">
      <c r="J1209" s="34" t="str">
        <f t="shared" si="18"/>
        <v/>
      </c>
    </row>
    <row r="1210" spans="10:10" x14ac:dyDescent="0.25">
      <c r="J1210" s="34" t="str">
        <f t="shared" si="18"/>
        <v/>
      </c>
    </row>
    <row r="1211" spans="10:10" x14ac:dyDescent="0.25">
      <c r="J1211" s="34" t="str">
        <f t="shared" si="18"/>
        <v/>
      </c>
    </row>
    <row r="1212" spans="10:10" x14ac:dyDescent="0.25">
      <c r="J1212" s="34" t="str">
        <f t="shared" si="18"/>
        <v/>
      </c>
    </row>
    <row r="1213" spans="10:10" x14ac:dyDescent="0.25">
      <c r="J1213" s="34" t="str">
        <f t="shared" si="18"/>
        <v/>
      </c>
    </row>
    <row r="1214" spans="10:10" x14ac:dyDescent="0.25">
      <c r="J1214" s="34" t="str">
        <f t="shared" si="18"/>
        <v/>
      </c>
    </row>
    <row r="1215" spans="10:10" x14ac:dyDescent="0.25">
      <c r="J1215" s="34" t="str">
        <f t="shared" si="18"/>
        <v/>
      </c>
    </row>
    <row r="1216" spans="10:10" x14ac:dyDescent="0.25">
      <c r="J1216" s="34" t="str">
        <f t="shared" si="18"/>
        <v/>
      </c>
    </row>
    <row r="1217" spans="10:10" x14ac:dyDescent="0.25">
      <c r="J1217" s="34" t="str">
        <f t="shared" si="18"/>
        <v/>
      </c>
    </row>
    <row r="1218" spans="10:10" x14ac:dyDescent="0.25">
      <c r="J1218" s="34" t="str">
        <f t="shared" si="18"/>
        <v/>
      </c>
    </row>
    <row r="1219" spans="10:10" x14ac:dyDescent="0.25">
      <c r="J1219" s="34" t="str">
        <f t="shared" si="18"/>
        <v/>
      </c>
    </row>
    <row r="1220" spans="10:10" x14ac:dyDescent="0.25">
      <c r="J1220" s="34" t="str">
        <f t="shared" si="18"/>
        <v/>
      </c>
    </row>
    <row r="1221" spans="10:10" x14ac:dyDescent="0.25">
      <c r="J1221" s="34" t="str">
        <f t="shared" si="18"/>
        <v/>
      </c>
    </row>
    <row r="1222" spans="10:10" x14ac:dyDescent="0.25">
      <c r="J1222" s="34" t="str">
        <f t="shared" si="18"/>
        <v/>
      </c>
    </row>
    <row r="1223" spans="10:10" x14ac:dyDescent="0.25">
      <c r="J1223" s="34" t="str">
        <f t="shared" si="18"/>
        <v/>
      </c>
    </row>
    <row r="1224" spans="10:10" x14ac:dyDescent="0.25">
      <c r="J1224" s="34" t="str">
        <f t="shared" ref="J1224:J1287" si="19">IF(SUM(H1224:I1224)=0,"",(J1223+I1224-H1224))</f>
        <v/>
      </c>
    </row>
    <row r="1225" spans="10:10" x14ac:dyDescent="0.25">
      <c r="J1225" s="34" t="str">
        <f t="shared" si="19"/>
        <v/>
      </c>
    </row>
    <row r="1226" spans="10:10" x14ac:dyDescent="0.25">
      <c r="J1226" s="34" t="str">
        <f t="shared" si="19"/>
        <v/>
      </c>
    </row>
    <row r="1227" spans="10:10" x14ac:dyDescent="0.25">
      <c r="J1227" s="34" t="str">
        <f t="shared" si="19"/>
        <v/>
      </c>
    </row>
    <row r="1228" spans="10:10" x14ac:dyDescent="0.25">
      <c r="J1228" s="34" t="str">
        <f t="shared" si="19"/>
        <v/>
      </c>
    </row>
    <row r="1229" spans="10:10" x14ac:dyDescent="0.25">
      <c r="J1229" s="34" t="str">
        <f t="shared" si="19"/>
        <v/>
      </c>
    </row>
    <row r="1230" spans="10:10" x14ac:dyDescent="0.25">
      <c r="J1230" s="34" t="str">
        <f t="shared" si="19"/>
        <v/>
      </c>
    </row>
    <row r="1231" spans="10:10" x14ac:dyDescent="0.25">
      <c r="J1231" s="34" t="str">
        <f t="shared" si="19"/>
        <v/>
      </c>
    </row>
    <row r="1232" spans="10:10" x14ac:dyDescent="0.25">
      <c r="J1232" s="34" t="str">
        <f t="shared" si="19"/>
        <v/>
      </c>
    </row>
    <row r="1233" spans="10:10" x14ac:dyDescent="0.25">
      <c r="J1233" s="34" t="str">
        <f t="shared" si="19"/>
        <v/>
      </c>
    </row>
    <row r="1234" spans="10:10" x14ac:dyDescent="0.25">
      <c r="J1234" s="34" t="str">
        <f t="shared" si="19"/>
        <v/>
      </c>
    </row>
    <row r="1235" spans="10:10" x14ac:dyDescent="0.25">
      <c r="J1235" s="34" t="str">
        <f t="shared" si="19"/>
        <v/>
      </c>
    </row>
    <row r="1236" spans="10:10" x14ac:dyDescent="0.25">
      <c r="J1236" s="34" t="str">
        <f t="shared" si="19"/>
        <v/>
      </c>
    </row>
    <row r="1237" spans="10:10" x14ac:dyDescent="0.25">
      <c r="J1237" s="34" t="str">
        <f t="shared" si="19"/>
        <v/>
      </c>
    </row>
    <row r="1238" spans="10:10" x14ac:dyDescent="0.25">
      <c r="J1238" s="34" t="str">
        <f t="shared" si="19"/>
        <v/>
      </c>
    </row>
    <row r="1239" spans="10:10" x14ac:dyDescent="0.25">
      <c r="J1239" s="34" t="str">
        <f t="shared" si="19"/>
        <v/>
      </c>
    </row>
    <row r="1240" spans="10:10" x14ac:dyDescent="0.25">
      <c r="J1240" s="34" t="str">
        <f t="shared" si="19"/>
        <v/>
      </c>
    </row>
    <row r="1241" spans="10:10" x14ac:dyDescent="0.25">
      <c r="J1241" s="34" t="str">
        <f t="shared" si="19"/>
        <v/>
      </c>
    </row>
    <row r="1242" spans="10:10" x14ac:dyDescent="0.25">
      <c r="J1242" s="34" t="str">
        <f t="shared" si="19"/>
        <v/>
      </c>
    </row>
    <row r="1243" spans="10:10" x14ac:dyDescent="0.25">
      <c r="J1243" s="34" t="str">
        <f t="shared" si="19"/>
        <v/>
      </c>
    </row>
    <row r="1244" spans="10:10" x14ac:dyDescent="0.25">
      <c r="J1244" s="34" t="str">
        <f t="shared" si="19"/>
        <v/>
      </c>
    </row>
    <row r="1245" spans="10:10" x14ac:dyDescent="0.25">
      <c r="J1245" s="34" t="str">
        <f t="shared" si="19"/>
        <v/>
      </c>
    </row>
    <row r="1246" spans="10:10" x14ac:dyDescent="0.25">
      <c r="J1246" s="34" t="str">
        <f t="shared" si="19"/>
        <v/>
      </c>
    </row>
    <row r="1247" spans="10:10" x14ac:dyDescent="0.25">
      <c r="J1247" s="34" t="str">
        <f t="shared" si="19"/>
        <v/>
      </c>
    </row>
    <row r="1248" spans="10:10" x14ac:dyDescent="0.25">
      <c r="J1248" s="34" t="str">
        <f t="shared" si="19"/>
        <v/>
      </c>
    </row>
    <row r="1249" spans="10:10" x14ac:dyDescent="0.25">
      <c r="J1249" s="34" t="str">
        <f t="shared" si="19"/>
        <v/>
      </c>
    </row>
    <row r="1250" spans="10:10" x14ac:dyDescent="0.25">
      <c r="J1250" s="34" t="str">
        <f t="shared" si="19"/>
        <v/>
      </c>
    </row>
    <row r="1251" spans="10:10" x14ac:dyDescent="0.25">
      <c r="J1251" s="34" t="str">
        <f t="shared" si="19"/>
        <v/>
      </c>
    </row>
    <row r="1252" spans="10:10" x14ac:dyDescent="0.25">
      <c r="J1252" s="34" t="str">
        <f t="shared" si="19"/>
        <v/>
      </c>
    </row>
    <row r="1253" spans="10:10" x14ac:dyDescent="0.25">
      <c r="J1253" s="34" t="str">
        <f t="shared" si="19"/>
        <v/>
      </c>
    </row>
    <row r="1254" spans="10:10" x14ac:dyDescent="0.25">
      <c r="J1254" s="34" t="str">
        <f t="shared" si="19"/>
        <v/>
      </c>
    </row>
    <row r="1255" spans="10:10" x14ac:dyDescent="0.25">
      <c r="J1255" s="34" t="str">
        <f t="shared" si="19"/>
        <v/>
      </c>
    </row>
    <row r="1256" spans="10:10" x14ac:dyDescent="0.25">
      <c r="J1256" s="34" t="str">
        <f t="shared" si="19"/>
        <v/>
      </c>
    </row>
    <row r="1257" spans="10:10" x14ac:dyDescent="0.25">
      <c r="J1257" s="34" t="str">
        <f t="shared" si="19"/>
        <v/>
      </c>
    </row>
    <row r="1258" spans="10:10" x14ac:dyDescent="0.25">
      <c r="J1258" s="34" t="str">
        <f t="shared" si="19"/>
        <v/>
      </c>
    </row>
    <row r="1259" spans="10:10" x14ac:dyDescent="0.25">
      <c r="J1259" s="34" t="str">
        <f t="shared" si="19"/>
        <v/>
      </c>
    </row>
    <row r="1260" spans="10:10" x14ac:dyDescent="0.25">
      <c r="J1260" s="34" t="str">
        <f t="shared" si="19"/>
        <v/>
      </c>
    </row>
    <row r="1261" spans="10:10" x14ac:dyDescent="0.25">
      <c r="J1261" s="34" t="str">
        <f t="shared" si="19"/>
        <v/>
      </c>
    </row>
    <row r="1262" spans="10:10" x14ac:dyDescent="0.25">
      <c r="J1262" s="34" t="str">
        <f t="shared" si="19"/>
        <v/>
      </c>
    </row>
    <row r="1263" spans="10:10" x14ac:dyDescent="0.25">
      <c r="J1263" s="34" t="str">
        <f t="shared" si="19"/>
        <v/>
      </c>
    </row>
    <row r="1264" spans="10:10" x14ac:dyDescent="0.25">
      <c r="J1264" s="34" t="str">
        <f t="shared" si="19"/>
        <v/>
      </c>
    </row>
    <row r="1265" spans="10:10" x14ac:dyDescent="0.25">
      <c r="J1265" s="34" t="str">
        <f t="shared" si="19"/>
        <v/>
      </c>
    </row>
    <row r="1266" spans="10:10" x14ac:dyDescent="0.25">
      <c r="J1266" s="34" t="str">
        <f t="shared" si="19"/>
        <v/>
      </c>
    </row>
    <row r="1267" spans="10:10" x14ac:dyDescent="0.25">
      <c r="J1267" s="34" t="str">
        <f t="shared" si="19"/>
        <v/>
      </c>
    </row>
    <row r="1268" spans="10:10" x14ac:dyDescent="0.25">
      <c r="J1268" s="34" t="str">
        <f t="shared" si="19"/>
        <v/>
      </c>
    </row>
    <row r="1269" spans="10:10" x14ac:dyDescent="0.25">
      <c r="J1269" s="34" t="str">
        <f t="shared" si="19"/>
        <v/>
      </c>
    </row>
    <row r="1270" spans="10:10" x14ac:dyDescent="0.25">
      <c r="J1270" s="34" t="str">
        <f t="shared" si="19"/>
        <v/>
      </c>
    </row>
    <row r="1271" spans="10:10" x14ac:dyDescent="0.25">
      <c r="J1271" s="34" t="str">
        <f t="shared" si="19"/>
        <v/>
      </c>
    </row>
    <row r="1272" spans="10:10" x14ac:dyDescent="0.25">
      <c r="J1272" s="34" t="str">
        <f t="shared" si="19"/>
        <v/>
      </c>
    </row>
    <row r="1273" spans="10:10" x14ac:dyDescent="0.25">
      <c r="J1273" s="34" t="str">
        <f t="shared" si="19"/>
        <v/>
      </c>
    </row>
    <row r="1274" spans="10:10" x14ac:dyDescent="0.25">
      <c r="J1274" s="34" t="str">
        <f t="shared" si="19"/>
        <v/>
      </c>
    </row>
    <row r="1275" spans="10:10" x14ac:dyDescent="0.25">
      <c r="J1275" s="34" t="str">
        <f t="shared" si="19"/>
        <v/>
      </c>
    </row>
    <row r="1276" spans="10:10" x14ac:dyDescent="0.25">
      <c r="J1276" s="34" t="str">
        <f t="shared" si="19"/>
        <v/>
      </c>
    </row>
    <row r="1277" spans="10:10" x14ac:dyDescent="0.25">
      <c r="J1277" s="34" t="str">
        <f t="shared" si="19"/>
        <v/>
      </c>
    </row>
    <row r="1278" spans="10:10" x14ac:dyDescent="0.25">
      <c r="J1278" s="34" t="str">
        <f t="shared" si="19"/>
        <v/>
      </c>
    </row>
    <row r="1279" spans="10:10" x14ac:dyDescent="0.25">
      <c r="J1279" s="34" t="str">
        <f t="shared" si="19"/>
        <v/>
      </c>
    </row>
    <row r="1280" spans="10:10" x14ac:dyDescent="0.25">
      <c r="J1280" s="34" t="str">
        <f t="shared" si="19"/>
        <v/>
      </c>
    </row>
    <row r="1281" spans="10:10" x14ac:dyDescent="0.25">
      <c r="J1281" s="34" t="str">
        <f t="shared" si="19"/>
        <v/>
      </c>
    </row>
    <row r="1282" spans="10:10" x14ac:dyDescent="0.25">
      <c r="J1282" s="34" t="str">
        <f t="shared" si="19"/>
        <v/>
      </c>
    </row>
    <row r="1283" spans="10:10" x14ac:dyDescent="0.25">
      <c r="J1283" s="34" t="str">
        <f t="shared" si="19"/>
        <v/>
      </c>
    </row>
    <row r="1284" spans="10:10" x14ac:dyDescent="0.25">
      <c r="J1284" s="34" t="str">
        <f t="shared" si="19"/>
        <v/>
      </c>
    </row>
    <row r="1285" spans="10:10" x14ac:dyDescent="0.25">
      <c r="J1285" s="34" t="str">
        <f t="shared" si="19"/>
        <v/>
      </c>
    </row>
    <row r="1286" spans="10:10" x14ac:dyDescent="0.25">
      <c r="J1286" s="34" t="str">
        <f t="shared" si="19"/>
        <v/>
      </c>
    </row>
    <row r="1287" spans="10:10" x14ac:dyDescent="0.25">
      <c r="J1287" s="34" t="str">
        <f t="shared" si="19"/>
        <v/>
      </c>
    </row>
    <row r="1288" spans="10:10" x14ac:dyDescent="0.25">
      <c r="J1288" s="34" t="str">
        <f t="shared" ref="J1288:J1351" si="20">IF(SUM(H1288:I1288)=0,"",(J1287+I1288-H1288))</f>
        <v/>
      </c>
    </row>
    <row r="1289" spans="10:10" x14ac:dyDescent="0.25">
      <c r="J1289" s="34" t="str">
        <f t="shared" si="20"/>
        <v/>
      </c>
    </row>
    <row r="1290" spans="10:10" x14ac:dyDescent="0.25">
      <c r="J1290" s="34" t="str">
        <f t="shared" si="20"/>
        <v/>
      </c>
    </row>
    <row r="1291" spans="10:10" x14ac:dyDescent="0.25">
      <c r="J1291" s="34" t="str">
        <f t="shared" si="20"/>
        <v/>
      </c>
    </row>
    <row r="1292" spans="10:10" x14ac:dyDescent="0.25">
      <c r="J1292" s="34" t="str">
        <f t="shared" si="20"/>
        <v/>
      </c>
    </row>
    <row r="1293" spans="10:10" x14ac:dyDescent="0.25">
      <c r="J1293" s="34" t="str">
        <f t="shared" si="20"/>
        <v/>
      </c>
    </row>
    <row r="1294" spans="10:10" x14ac:dyDescent="0.25">
      <c r="J1294" s="34" t="str">
        <f t="shared" si="20"/>
        <v/>
      </c>
    </row>
    <row r="1295" spans="10:10" x14ac:dyDescent="0.25">
      <c r="J1295" s="34" t="str">
        <f t="shared" si="20"/>
        <v/>
      </c>
    </row>
    <row r="1296" spans="10:10" x14ac:dyDescent="0.25">
      <c r="J1296" s="34" t="str">
        <f t="shared" si="20"/>
        <v/>
      </c>
    </row>
    <row r="1297" spans="10:10" x14ac:dyDescent="0.25">
      <c r="J1297" s="34" t="str">
        <f t="shared" si="20"/>
        <v/>
      </c>
    </row>
    <row r="1298" spans="10:10" x14ac:dyDescent="0.25">
      <c r="J1298" s="34" t="str">
        <f t="shared" si="20"/>
        <v/>
      </c>
    </row>
    <row r="1299" spans="10:10" x14ac:dyDescent="0.25">
      <c r="J1299" s="34" t="str">
        <f t="shared" si="20"/>
        <v/>
      </c>
    </row>
    <row r="1300" spans="10:10" x14ac:dyDescent="0.25">
      <c r="J1300" s="34" t="str">
        <f t="shared" si="20"/>
        <v/>
      </c>
    </row>
    <row r="1301" spans="10:10" x14ac:dyDescent="0.25">
      <c r="J1301" s="34" t="str">
        <f t="shared" si="20"/>
        <v/>
      </c>
    </row>
    <row r="1302" spans="10:10" x14ac:dyDescent="0.25">
      <c r="J1302" s="34" t="str">
        <f t="shared" si="20"/>
        <v/>
      </c>
    </row>
    <row r="1303" spans="10:10" x14ac:dyDescent="0.25">
      <c r="J1303" s="34" t="str">
        <f t="shared" si="20"/>
        <v/>
      </c>
    </row>
    <row r="1304" spans="10:10" x14ac:dyDescent="0.25">
      <c r="J1304" s="34" t="str">
        <f t="shared" si="20"/>
        <v/>
      </c>
    </row>
    <row r="1305" spans="10:10" x14ac:dyDescent="0.25">
      <c r="J1305" s="34" t="str">
        <f t="shared" si="20"/>
        <v/>
      </c>
    </row>
    <row r="1306" spans="10:10" x14ac:dyDescent="0.25">
      <c r="J1306" s="34" t="str">
        <f t="shared" si="20"/>
        <v/>
      </c>
    </row>
    <row r="1307" spans="10:10" x14ac:dyDescent="0.25">
      <c r="J1307" s="34" t="str">
        <f t="shared" si="20"/>
        <v/>
      </c>
    </row>
    <row r="1308" spans="10:10" x14ac:dyDescent="0.25">
      <c r="J1308" s="34" t="str">
        <f t="shared" si="20"/>
        <v/>
      </c>
    </row>
    <row r="1309" spans="10:10" x14ac:dyDescent="0.25">
      <c r="J1309" s="34" t="str">
        <f t="shared" si="20"/>
        <v/>
      </c>
    </row>
    <row r="1310" spans="10:10" x14ac:dyDescent="0.25">
      <c r="J1310" s="34" t="str">
        <f t="shared" si="20"/>
        <v/>
      </c>
    </row>
    <row r="1311" spans="10:10" x14ac:dyDescent="0.25">
      <c r="J1311" s="34" t="str">
        <f t="shared" si="20"/>
        <v/>
      </c>
    </row>
    <row r="1312" spans="10:10" x14ac:dyDescent="0.25">
      <c r="J1312" s="34" t="str">
        <f t="shared" si="20"/>
        <v/>
      </c>
    </row>
    <row r="1313" spans="10:10" x14ac:dyDescent="0.25">
      <c r="J1313" s="34" t="str">
        <f t="shared" si="20"/>
        <v/>
      </c>
    </row>
    <row r="1314" spans="10:10" x14ac:dyDescent="0.25">
      <c r="J1314" s="34" t="str">
        <f t="shared" si="20"/>
        <v/>
      </c>
    </row>
    <row r="1315" spans="10:10" x14ac:dyDescent="0.25">
      <c r="J1315" s="34" t="str">
        <f t="shared" si="20"/>
        <v/>
      </c>
    </row>
    <row r="1316" spans="10:10" x14ac:dyDescent="0.25">
      <c r="J1316" s="34" t="str">
        <f t="shared" si="20"/>
        <v/>
      </c>
    </row>
    <row r="1317" spans="10:10" x14ac:dyDescent="0.25">
      <c r="J1317" s="34" t="str">
        <f t="shared" si="20"/>
        <v/>
      </c>
    </row>
    <row r="1318" spans="10:10" x14ac:dyDescent="0.25">
      <c r="J1318" s="34" t="str">
        <f t="shared" si="20"/>
        <v/>
      </c>
    </row>
    <row r="1319" spans="10:10" x14ac:dyDescent="0.25">
      <c r="J1319" s="34" t="str">
        <f t="shared" si="20"/>
        <v/>
      </c>
    </row>
    <row r="1320" spans="10:10" x14ac:dyDescent="0.25">
      <c r="J1320" s="34" t="str">
        <f t="shared" si="20"/>
        <v/>
      </c>
    </row>
    <row r="1321" spans="10:10" x14ac:dyDescent="0.25">
      <c r="J1321" s="34" t="str">
        <f t="shared" si="20"/>
        <v/>
      </c>
    </row>
    <row r="1322" spans="10:10" x14ac:dyDescent="0.25">
      <c r="J1322" s="34" t="str">
        <f t="shared" si="20"/>
        <v/>
      </c>
    </row>
    <row r="1323" spans="10:10" x14ac:dyDescent="0.25">
      <c r="J1323" s="34" t="str">
        <f t="shared" si="20"/>
        <v/>
      </c>
    </row>
    <row r="1324" spans="10:10" x14ac:dyDescent="0.25">
      <c r="J1324" s="34" t="str">
        <f t="shared" si="20"/>
        <v/>
      </c>
    </row>
    <row r="1325" spans="10:10" x14ac:dyDescent="0.25">
      <c r="J1325" s="34" t="str">
        <f t="shared" si="20"/>
        <v/>
      </c>
    </row>
    <row r="1326" spans="10:10" x14ac:dyDescent="0.25">
      <c r="J1326" s="34" t="str">
        <f t="shared" si="20"/>
        <v/>
      </c>
    </row>
    <row r="1327" spans="10:10" x14ac:dyDescent="0.25">
      <c r="J1327" s="34" t="str">
        <f t="shared" si="20"/>
        <v/>
      </c>
    </row>
    <row r="1328" spans="10:10" x14ac:dyDescent="0.25">
      <c r="J1328" s="34" t="str">
        <f t="shared" si="20"/>
        <v/>
      </c>
    </row>
    <row r="1329" spans="10:10" x14ac:dyDescent="0.25">
      <c r="J1329" s="34" t="str">
        <f t="shared" si="20"/>
        <v/>
      </c>
    </row>
    <row r="1330" spans="10:10" x14ac:dyDescent="0.25">
      <c r="J1330" s="34" t="str">
        <f t="shared" si="20"/>
        <v/>
      </c>
    </row>
    <row r="1331" spans="10:10" x14ac:dyDescent="0.25">
      <c r="J1331" s="34" t="str">
        <f t="shared" si="20"/>
        <v/>
      </c>
    </row>
    <row r="1332" spans="10:10" x14ac:dyDescent="0.25">
      <c r="J1332" s="34" t="str">
        <f t="shared" si="20"/>
        <v/>
      </c>
    </row>
    <row r="1333" spans="10:10" x14ac:dyDescent="0.25">
      <c r="J1333" s="34" t="str">
        <f t="shared" si="20"/>
        <v/>
      </c>
    </row>
    <row r="1334" spans="10:10" x14ac:dyDescent="0.25">
      <c r="J1334" s="34" t="str">
        <f t="shared" si="20"/>
        <v/>
      </c>
    </row>
    <row r="1335" spans="10:10" x14ac:dyDescent="0.25">
      <c r="J1335" s="34" t="str">
        <f t="shared" si="20"/>
        <v/>
      </c>
    </row>
    <row r="1336" spans="10:10" x14ac:dyDescent="0.25">
      <c r="J1336" s="34" t="str">
        <f t="shared" si="20"/>
        <v/>
      </c>
    </row>
    <row r="1337" spans="10:10" x14ac:dyDescent="0.25">
      <c r="J1337" s="34" t="str">
        <f t="shared" si="20"/>
        <v/>
      </c>
    </row>
    <row r="1338" spans="10:10" x14ac:dyDescent="0.25">
      <c r="J1338" s="34" t="str">
        <f t="shared" si="20"/>
        <v/>
      </c>
    </row>
    <row r="1339" spans="10:10" x14ac:dyDescent="0.25">
      <c r="J1339" s="34" t="str">
        <f t="shared" si="20"/>
        <v/>
      </c>
    </row>
    <row r="1340" spans="10:10" x14ac:dyDescent="0.25">
      <c r="J1340" s="34" t="str">
        <f t="shared" si="20"/>
        <v/>
      </c>
    </row>
    <row r="1341" spans="10:10" x14ac:dyDescent="0.25">
      <c r="J1341" s="34" t="str">
        <f t="shared" si="20"/>
        <v/>
      </c>
    </row>
    <row r="1342" spans="10:10" x14ac:dyDescent="0.25">
      <c r="J1342" s="34" t="str">
        <f t="shared" si="20"/>
        <v/>
      </c>
    </row>
    <row r="1343" spans="10:10" x14ac:dyDescent="0.25">
      <c r="J1343" s="34" t="str">
        <f t="shared" si="20"/>
        <v/>
      </c>
    </row>
    <row r="1344" spans="10:10" x14ac:dyDescent="0.25">
      <c r="J1344" s="34" t="str">
        <f t="shared" si="20"/>
        <v/>
      </c>
    </row>
    <row r="1345" spans="10:10" x14ac:dyDescent="0.25">
      <c r="J1345" s="34" t="str">
        <f t="shared" si="20"/>
        <v/>
      </c>
    </row>
    <row r="1346" spans="10:10" x14ac:dyDescent="0.25">
      <c r="J1346" s="34" t="str">
        <f t="shared" si="20"/>
        <v/>
      </c>
    </row>
    <row r="1347" spans="10:10" x14ac:dyDescent="0.25">
      <c r="J1347" s="34" t="str">
        <f t="shared" si="20"/>
        <v/>
      </c>
    </row>
    <row r="1348" spans="10:10" x14ac:dyDescent="0.25">
      <c r="J1348" s="34" t="str">
        <f t="shared" si="20"/>
        <v/>
      </c>
    </row>
    <row r="1349" spans="10:10" x14ac:dyDescent="0.25">
      <c r="J1349" s="34" t="str">
        <f t="shared" si="20"/>
        <v/>
      </c>
    </row>
    <row r="1350" spans="10:10" x14ac:dyDescent="0.25">
      <c r="J1350" s="34" t="str">
        <f t="shared" si="20"/>
        <v/>
      </c>
    </row>
    <row r="1351" spans="10:10" x14ac:dyDescent="0.25">
      <c r="J1351" s="34" t="str">
        <f t="shared" si="20"/>
        <v/>
      </c>
    </row>
    <row r="1352" spans="10:10" x14ac:dyDescent="0.25">
      <c r="J1352" s="34" t="str">
        <f t="shared" ref="J1352:J1415" si="21">IF(SUM(H1352:I1352)=0,"",(J1351+I1352-H1352))</f>
        <v/>
      </c>
    </row>
    <row r="1353" spans="10:10" x14ac:dyDescent="0.25">
      <c r="J1353" s="34" t="str">
        <f t="shared" si="21"/>
        <v/>
      </c>
    </row>
    <row r="1354" spans="10:10" x14ac:dyDescent="0.25">
      <c r="J1354" s="34" t="str">
        <f t="shared" si="21"/>
        <v/>
      </c>
    </row>
    <row r="1355" spans="10:10" x14ac:dyDescent="0.25">
      <c r="J1355" s="34" t="str">
        <f t="shared" si="21"/>
        <v/>
      </c>
    </row>
    <row r="1356" spans="10:10" x14ac:dyDescent="0.25">
      <c r="J1356" s="34" t="str">
        <f t="shared" si="21"/>
        <v/>
      </c>
    </row>
    <row r="1357" spans="10:10" x14ac:dyDescent="0.25">
      <c r="J1357" s="34" t="str">
        <f t="shared" si="21"/>
        <v/>
      </c>
    </row>
    <row r="1358" spans="10:10" x14ac:dyDescent="0.25">
      <c r="J1358" s="34" t="str">
        <f t="shared" si="21"/>
        <v/>
      </c>
    </row>
    <row r="1359" spans="10:10" x14ac:dyDescent="0.25">
      <c r="J1359" s="34" t="str">
        <f t="shared" si="21"/>
        <v/>
      </c>
    </row>
    <row r="1360" spans="10:10" x14ac:dyDescent="0.25">
      <c r="J1360" s="34" t="str">
        <f t="shared" si="21"/>
        <v/>
      </c>
    </row>
    <row r="1361" spans="10:10" x14ac:dyDescent="0.25">
      <c r="J1361" s="34" t="str">
        <f t="shared" si="21"/>
        <v/>
      </c>
    </row>
    <row r="1362" spans="10:10" x14ac:dyDescent="0.25">
      <c r="J1362" s="34" t="str">
        <f t="shared" si="21"/>
        <v/>
      </c>
    </row>
    <row r="1363" spans="10:10" x14ac:dyDescent="0.25">
      <c r="J1363" s="34" t="str">
        <f t="shared" si="21"/>
        <v/>
      </c>
    </row>
    <row r="1364" spans="10:10" x14ac:dyDescent="0.25">
      <c r="J1364" s="34" t="str">
        <f t="shared" si="21"/>
        <v/>
      </c>
    </row>
    <row r="1365" spans="10:10" x14ac:dyDescent="0.25">
      <c r="J1365" s="34" t="str">
        <f t="shared" si="21"/>
        <v/>
      </c>
    </row>
    <row r="1366" spans="10:10" x14ac:dyDescent="0.25">
      <c r="J1366" s="34" t="str">
        <f t="shared" si="21"/>
        <v/>
      </c>
    </row>
    <row r="1367" spans="10:10" x14ac:dyDescent="0.25">
      <c r="J1367" s="34" t="str">
        <f t="shared" si="21"/>
        <v/>
      </c>
    </row>
    <row r="1368" spans="10:10" x14ac:dyDescent="0.25">
      <c r="J1368" s="34" t="str">
        <f t="shared" si="21"/>
        <v/>
      </c>
    </row>
    <row r="1369" spans="10:10" x14ac:dyDescent="0.25">
      <c r="J1369" s="34" t="str">
        <f t="shared" si="21"/>
        <v/>
      </c>
    </row>
    <row r="1370" spans="10:10" x14ac:dyDescent="0.25">
      <c r="J1370" s="34" t="str">
        <f t="shared" si="21"/>
        <v/>
      </c>
    </row>
    <row r="1371" spans="10:10" x14ac:dyDescent="0.25">
      <c r="J1371" s="34" t="str">
        <f t="shared" si="21"/>
        <v/>
      </c>
    </row>
    <row r="1372" spans="10:10" x14ac:dyDescent="0.25">
      <c r="J1372" s="34" t="str">
        <f t="shared" si="21"/>
        <v/>
      </c>
    </row>
    <row r="1373" spans="10:10" x14ac:dyDescent="0.25">
      <c r="J1373" s="34" t="str">
        <f t="shared" si="21"/>
        <v/>
      </c>
    </row>
    <row r="1374" spans="10:10" x14ac:dyDescent="0.25">
      <c r="J1374" s="34" t="str">
        <f t="shared" si="21"/>
        <v/>
      </c>
    </row>
    <row r="1375" spans="10:10" x14ac:dyDescent="0.25">
      <c r="J1375" s="34" t="str">
        <f t="shared" si="21"/>
        <v/>
      </c>
    </row>
    <row r="1376" spans="10:10" x14ac:dyDescent="0.25">
      <c r="J1376" s="34" t="str">
        <f t="shared" si="21"/>
        <v/>
      </c>
    </row>
    <row r="1377" spans="10:10" x14ac:dyDescent="0.25">
      <c r="J1377" s="34" t="str">
        <f t="shared" si="21"/>
        <v/>
      </c>
    </row>
    <row r="1378" spans="10:10" x14ac:dyDescent="0.25">
      <c r="J1378" s="34" t="str">
        <f t="shared" si="21"/>
        <v/>
      </c>
    </row>
    <row r="1379" spans="10:10" x14ac:dyDescent="0.25">
      <c r="J1379" s="34" t="str">
        <f t="shared" si="21"/>
        <v/>
      </c>
    </row>
    <row r="1380" spans="10:10" x14ac:dyDescent="0.25">
      <c r="J1380" s="34" t="str">
        <f t="shared" si="21"/>
        <v/>
      </c>
    </row>
    <row r="1381" spans="10:10" x14ac:dyDescent="0.25">
      <c r="J1381" s="34" t="str">
        <f t="shared" si="21"/>
        <v/>
      </c>
    </row>
    <row r="1382" spans="10:10" x14ac:dyDescent="0.25">
      <c r="J1382" s="34" t="str">
        <f t="shared" si="21"/>
        <v/>
      </c>
    </row>
    <row r="1383" spans="10:10" x14ac:dyDescent="0.25">
      <c r="J1383" s="34" t="str">
        <f t="shared" si="21"/>
        <v/>
      </c>
    </row>
    <row r="1384" spans="10:10" x14ac:dyDescent="0.25">
      <c r="J1384" s="34" t="str">
        <f t="shared" si="21"/>
        <v/>
      </c>
    </row>
    <row r="1385" spans="10:10" x14ac:dyDescent="0.25">
      <c r="J1385" s="34" t="str">
        <f t="shared" si="21"/>
        <v/>
      </c>
    </row>
    <row r="1386" spans="10:10" x14ac:dyDescent="0.25">
      <c r="J1386" s="34" t="str">
        <f t="shared" si="21"/>
        <v/>
      </c>
    </row>
    <row r="1387" spans="10:10" x14ac:dyDescent="0.25">
      <c r="J1387" s="34" t="str">
        <f t="shared" si="21"/>
        <v/>
      </c>
    </row>
    <row r="1388" spans="10:10" x14ac:dyDescent="0.25">
      <c r="J1388" s="34" t="str">
        <f t="shared" si="21"/>
        <v/>
      </c>
    </row>
    <row r="1389" spans="10:10" x14ac:dyDescent="0.25">
      <c r="J1389" s="34" t="str">
        <f t="shared" si="21"/>
        <v/>
      </c>
    </row>
    <row r="1390" spans="10:10" x14ac:dyDescent="0.25">
      <c r="J1390" s="34" t="str">
        <f t="shared" si="21"/>
        <v/>
      </c>
    </row>
    <row r="1391" spans="10:10" x14ac:dyDescent="0.25">
      <c r="J1391" s="34" t="str">
        <f t="shared" si="21"/>
        <v/>
      </c>
    </row>
    <row r="1392" spans="10:10" x14ac:dyDescent="0.25">
      <c r="J1392" s="34" t="str">
        <f t="shared" si="21"/>
        <v/>
      </c>
    </row>
    <row r="1393" spans="10:10" x14ac:dyDescent="0.25">
      <c r="J1393" s="34" t="str">
        <f t="shared" si="21"/>
        <v/>
      </c>
    </row>
    <row r="1394" spans="10:10" x14ac:dyDescent="0.25">
      <c r="J1394" s="34" t="str">
        <f t="shared" si="21"/>
        <v/>
      </c>
    </row>
    <row r="1395" spans="10:10" x14ac:dyDescent="0.25">
      <c r="J1395" s="34" t="str">
        <f t="shared" si="21"/>
        <v/>
      </c>
    </row>
    <row r="1396" spans="10:10" x14ac:dyDescent="0.25">
      <c r="J1396" s="34" t="str">
        <f t="shared" si="21"/>
        <v/>
      </c>
    </row>
    <row r="1397" spans="10:10" x14ac:dyDescent="0.25">
      <c r="J1397" s="34" t="str">
        <f t="shared" si="21"/>
        <v/>
      </c>
    </row>
    <row r="1398" spans="10:10" x14ac:dyDescent="0.25">
      <c r="J1398" s="34" t="str">
        <f t="shared" si="21"/>
        <v/>
      </c>
    </row>
    <row r="1399" spans="10:10" x14ac:dyDescent="0.25">
      <c r="J1399" s="34" t="str">
        <f t="shared" si="21"/>
        <v/>
      </c>
    </row>
    <row r="1400" spans="10:10" x14ac:dyDescent="0.25">
      <c r="J1400" s="34" t="str">
        <f t="shared" si="21"/>
        <v/>
      </c>
    </row>
    <row r="1401" spans="10:10" x14ac:dyDescent="0.25">
      <c r="J1401" s="34" t="str">
        <f t="shared" si="21"/>
        <v/>
      </c>
    </row>
    <row r="1402" spans="10:10" x14ac:dyDescent="0.25">
      <c r="J1402" s="34" t="str">
        <f t="shared" si="21"/>
        <v/>
      </c>
    </row>
    <row r="1403" spans="10:10" x14ac:dyDescent="0.25">
      <c r="J1403" s="34" t="str">
        <f t="shared" si="21"/>
        <v/>
      </c>
    </row>
    <row r="1404" spans="10:10" x14ac:dyDescent="0.25">
      <c r="J1404" s="34" t="str">
        <f t="shared" si="21"/>
        <v/>
      </c>
    </row>
    <row r="1405" spans="10:10" x14ac:dyDescent="0.25">
      <c r="J1405" s="34" t="str">
        <f t="shared" si="21"/>
        <v/>
      </c>
    </row>
    <row r="1406" spans="10:10" x14ac:dyDescent="0.25">
      <c r="J1406" s="34" t="str">
        <f t="shared" si="21"/>
        <v/>
      </c>
    </row>
    <row r="1407" spans="10:10" x14ac:dyDescent="0.25">
      <c r="J1407" s="34" t="str">
        <f t="shared" si="21"/>
        <v/>
      </c>
    </row>
    <row r="1408" spans="10:10" x14ac:dyDescent="0.25">
      <c r="J1408" s="34" t="str">
        <f t="shared" si="21"/>
        <v/>
      </c>
    </row>
    <row r="1409" spans="10:10" x14ac:dyDescent="0.25">
      <c r="J1409" s="34" t="str">
        <f t="shared" si="21"/>
        <v/>
      </c>
    </row>
    <row r="1410" spans="10:10" x14ac:dyDescent="0.25">
      <c r="J1410" s="34" t="str">
        <f t="shared" si="21"/>
        <v/>
      </c>
    </row>
    <row r="1411" spans="10:10" x14ac:dyDescent="0.25">
      <c r="J1411" s="34" t="str">
        <f t="shared" si="21"/>
        <v/>
      </c>
    </row>
    <row r="1412" spans="10:10" x14ac:dyDescent="0.25">
      <c r="J1412" s="34" t="str">
        <f t="shared" si="21"/>
        <v/>
      </c>
    </row>
    <row r="1413" spans="10:10" x14ac:dyDescent="0.25">
      <c r="J1413" s="34" t="str">
        <f t="shared" si="21"/>
        <v/>
      </c>
    </row>
    <row r="1414" spans="10:10" x14ac:dyDescent="0.25">
      <c r="J1414" s="34" t="str">
        <f t="shared" si="21"/>
        <v/>
      </c>
    </row>
    <row r="1415" spans="10:10" x14ac:dyDescent="0.25">
      <c r="J1415" s="34" t="str">
        <f t="shared" si="21"/>
        <v/>
      </c>
    </row>
    <row r="1416" spans="10:10" x14ac:dyDescent="0.25">
      <c r="J1416" s="34" t="str">
        <f t="shared" ref="J1416:J1479" si="22">IF(SUM(H1416:I1416)=0,"",(J1415+I1416-H1416))</f>
        <v/>
      </c>
    </row>
    <row r="1417" spans="10:10" x14ac:dyDescent="0.25">
      <c r="J1417" s="34" t="str">
        <f t="shared" si="22"/>
        <v/>
      </c>
    </row>
    <row r="1418" spans="10:10" x14ac:dyDescent="0.25">
      <c r="J1418" s="34" t="str">
        <f t="shared" si="22"/>
        <v/>
      </c>
    </row>
    <row r="1419" spans="10:10" x14ac:dyDescent="0.25">
      <c r="J1419" s="34" t="str">
        <f t="shared" si="22"/>
        <v/>
      </c>
    </row>
    <row r="1420" spans="10:10" x14ac:dyDescent="0.25">
      <c r="J1420" s="34" t="str">
        <f t="shared" si="22"/>
        <v/>
      </c>
    </row>
    <row r="1421" spans="10:10" x14ac:dyDescent="0.25">
      <c r="J1421" s="34" t="str">
        <f t="shared" si="22"/>
        <v/>
      </c>
    </row>
    <row r="1422" spans="10:10" x14ac:dyDescent="0.25">
      <c r="J1422" s="34" t="str">
        <f t="shared" si="22"/>
        <v/>
      </c>
    </row>
    <row r="1423" spans="10:10" x14ac:dyDescent="0.25">
      <c r="J1423" s="34" t="str">
        <f t="shared" si="22"/>
        <v/>
      </c>
    </row>
    <row r="1424" spans="10:10" x14ac:dyDescent="0.25">
      <c r="J1424" s="34" t="str">
        <f t="shared" si="22"/>
        <v/>
      </c>
    </row>
    <row r="1425" spans="10:10" x14ac:dyDescent="0.25">
      <c r="J1425" s="34" t="str">
        <f t="shared" si="22"/>
        <v/>
      </c>
    </row>
    <row r="1426" spans="10:10" x14ac:dyDescent="0.25">
      <c r="J1426" s="34" t="str">
        <f t="shared" si="22"/>
        <v/>
      </c>
    </row>
    <row r="1427" spans="10:10" x14ac:dyDescent="0.25">
      <c r="J1427" s="34" t="str">
        <f t="shared" si="22"/>
        <v/>
      </c>
    </row>
    <row r="1428" spans="10:10" x14ac:dyDescent="0.25">
      <c r="J1428" s="34" t="str">
        <f t="shared" si="22"/>
        <v/>
      </c>
    </row>
    <row r="1429" spans="10:10" x14ac:dyDescent="0.25">
      <c r="J1429" s="34" t="str">
        <f t="shared" si="22"/>
        <v/>
      </c>
    </row>
    <row r="1430" spans="10:10" x14ac:dyDescent="0.25">
      <c r="J1430" s="34" t="str">
        <f t="shared" si="22"/>
        <v/>
      </c>
    </row>
    <row r="1431" spans="10:10" x14ac:dyDescent="0.25">
      <c r="J1431" s="34" t="str">
        <f t="shared" si="22"/>
        <v/>
      </c>
    </row>
    <row r="1432" spans="10:10" x14ac:dyDescent="0.25">
      <c r="J1432" s="34" t="str">
        <f t="shared" si="22"/>
        <v/>
      </c>
    </row>
    <row r="1433" spans="10:10" x14ac:dyDescent="0.25">
      <c r="J1433" s="34" t="str">
        <f t="shared" si="22"/>
        <v/>
      </c>
    </row>
    <row r="1434" spans="10:10" x14ac:dyDescent="0.25">
      <c r="J1434" s="34" t="str">
        <f t="shared" si="22"/>
        <v/>
      </c>
    </row>
    <row r="1435" spans="10:10" x14ac:dyDescent="0.25">
      <c r="J1435" s="34" t="str">
        <f t="shared" si="22"/>
        <v/>
      </c>
    </row>
    <row r="1436" spans="10:10" x14ac:dyDescent="0.25">
      <c r="J1436" s="34" t="str">
        <f t="shared" si="22"/>
        <v/>
      </c>
    </row>
    <row r="1437" spans="10:10" x14ac:dyDescent="0.25">
      <c r="J1437" s="34" t="str">
        <f t="shared" si="22"/>
        <v/>
      </c>
    </row>
    <row r="1438" spans="10:10" x14ac:dyDescent="0.25">
      <c r="J1438" s="34" t="str">
        <f t="shared" si="22"/>
        <v/>
      </c>
    </row>
    <row r="1439" spans="10:10" x14ac:dyDescent="0.25">
      <c r="J1439" s="34" t="str">
        <f t="shared" si="22"/>
        <v/>
      </c>
    </row>
    <row r="1440" spans="10:10" x14ac:dyDescent="0.25">
      <c r="J1440" s="34" t="str">
        <f t="shared" si="22"/>
        <v/>
      </c>
    </row>
    <row r="1441" spans="10:10" x14ac:dyDescent="0.25">
      <c r="J1441" s="34" t="str">
        <f t="shared" si="22"/>
        <v/>
      </c>
    </row>
    <row r="1442" spans="10:10" x14ac:dyDescent="0.25">
      <c r="J1442" s="34" t="str">
        <f t="shared" si="22"/>
        <v/>
      </c>
    </row>
    <row r="1443" spans="10:10" x14ac:dyDescent="0.25">
      <c r="J1443" s="34" t="str">
        <f t="shared" si="22"/>
        <v/>
      </c>
    </row>
    <row r="1444" spans="10:10" x14ac:dyDescent="0.25">
      <c r="J1444" s="34" t="str">
        <f t="shared" si="22"/>
        <v/>
      </c>
    </row>
    <row r="1445" spans="10:10" x14ac:dyDescent="0.25">
      <c r="J1445" s="34" t="str">
        <f t="shared" si="22"/>
        <v/>
      </c>
    </row>
    <row r="1446" spans="10:10" x14ac:dyDescent="0.25">
      <c r="J1446" s="34" t="str">
        <f t="shared" si="22"/>
        <v/>
      </c>
    </row>
    <row r="1447" spans="10:10" x14ac:dyDescent="0.25">
      <c r="J1447" s="34" t="str">
        <f t="shared" si="22"/>
        <v/>
      </c>
    </row>
    <row r="1448" spans="10:10" x14ac:dyDescent="0.25">
      <c r="J1448" s="34" t="str">
        <f t="shared" si="22"/>
        <v/>
      </c>
    </row>
    <row r="1449" spans="10:10" x14ac:dyDescent="0.25">
      <c r="J1449" s="34" t="str">
        <f t="shared" si="22"/>
        <v/>
      </c>
    </row>
    <row r="1450" spans="10:10" x14ac:dyDescent="0.25">
      <c r="J1450" s="34" t="str">
        <f t="shared" si="22"/>
        <v/>
      </c>
    </row>
    <row r="1451" spans="10:10" x14ac:dyDescent="0.25">
      <c r="J1451" s="34" t="str">
        <f t="shared" si="22"/>
        <v/>
      </c>
    </row>
    <row r="1452" spans="10:10" x14ac:dyDescent="0.25">
      <c r="J1452" s="34" t="str">
        <f t="shared" si="22"/>
        <v/>
      </c>
    </row>
    <row r="1453" spans="10:10" x14ac:dyDescent="0.25">
      <c r="J1453" s="34" t="str">
        <f t="shared" si="22"/>
        <v/>
      </c>
    </row>
    <row r="1454" spans="10:10" x14ac:dyDescent="0.25">
      <c r="J1454" s="34" t="str">
        <f t="shared" si="22"/>
        <v/>
      </c>
    </row>
    <row r="1455" spans="10:10" x14ac:dyDescent="0.25">
      <c r="J1455" s="34" t="str">
        <f t="shared" si="22"/>
        <v/>
      </c>
    </row>
    <row r="1456" spans="10:10" x14ac:dyDescent="0.25">
      <c r="J1456" s="34" t="str">
        <f t="shared" si="22"/>
        <v/>
      </c>
    </row>
    <row r="1457" spans="10:10" x14ac:dyDescent="0.25">
      <c r="J1457" s="34" t="str">
        <f t="shared" si="22"/>
        <v/>
      </c>
    </row>
    <row r="1458" spans="10:10" x14ac:dyDescent="0.25">
      <c r="J1458" s="34" t="str">
        <f t="shared" si="22"/>
        <v/>
      </c>
    </row>
    <row r="1459" spans="10:10" x14ac:dyDescent="0.25">
      <c r="J1459" s="34" t="str">
        <f t="shared" si="22"/>
        <v/>
      </c>
    </row>
    <row r="1460" spans="10:10" x14ac:dyDescent="0.25">
      <c r="J1460" s="34" t="str">
        <f t="shared" si="22"/>
        <v/>
      </c>
    </row>
    <row r="1461" spans="10:10" x14ac:dyDescent="0.25">
      <c r="J1461" s="34" t="str">
        <f t="shared" si="22"/>
        <v/>
      </c>
    </row>
    <row r="1462" spans="10:10" x14ac:dyDescent="0.25">
      <c r="J1462" s="34" t="str">
        <f t="shared" si="22"/>
        <v/>
      </c>
    </row>
    <row r="1463" spans="10:10" x14ac:dyDescent="0.25">
      <c r="J1463" s="34" t="str">
        <f t="shared" si="22"/>
        <v/>
      </c>
    </row>
    <row r="1464" spans="10:10" x14ac:dyDescent="0.25">
      <c r="J1464" s="34" t="str">
        <f t="shared" si="22"/>
        <v/>
      </c>
    </row>
    <row r="1465" spans="10:10" x14ac:dyDescent="0.25">
      <c r="J1465" s="34" t="str">
        <f t="shared" si="22"/>
        <v/>
      </c>
    </row>
    <row r="1466" spans="10:10" x14ac:dyDescent="0.25">
      <c r="J1466" s="34" t="str">
        <f t="shared" si="22"/>
        <v/>
      </c>
    </row>
    <row r="1467" spans="10:10" x14ac:dyDescent="0.25">
      <c r="J1467" s="34" t="str">
        <f t="shared" si="22"/>
        <v/>
      </c>
    </row>
    <row r="1468" spans="10:10" x14ac:dyDescent="0.25">
      <c r="J1468" s="34" t="str">
        <f t="shared" si="22"/>
        <v/>
      </c>
    </row>
    <row r="1469" spans="10:10" x14ac:dyDescent="0.25">
      <c r="J1469" s="34" t="str">
        <f t="shared" si="22"/>
        <v/>
      </c>
    </row>
    <row r="1470" spans="10:10" x14ac:dyDescent="0.25">
      <c r="J1470" s="34" t="str">
        <f t="shared" si="22"/>
        <v/>
      </c>
    </row>
    <row r="1471" spans="10:10" x14ac:dyDescent="0.25">
      <c r="J1471" s="34" t="str">
        <f t="shared" si="22"/>
        <v/>
      </c>
    </row>
    <row r="1472" spans="10:10" x14ac:dyDescent="0.25">
      <c r="J1472" s="34" t="str">
        <f t="shared" si="22"/>
        <v/>
      </c>
    </row>
    <row r="1473" spans="10:10" x14ac:dyDescent="0.25">
      <c r="J1473" s="34" t="str">
        <f t="shared" si="22"/>
        <v/>
      </c>
    </row>
    <row r="1474" spans="10:10" x14ac:dyDescent="0.25">
      <c r="J1474" s="34" t="str">
        <f t="shared" si="22"/>
        <v/>
      </c>
    </row>
    <row r="1475" spans="10:10" x14ac:dyDescent="0.25">
      <c r="J1475" s="34" t="str">
        <f t="shared" si="22"/>
        <v/>
      </c>
    </row>
    <row r="1476" spans="10:10" x14ac:dyDescent="0.25">
      <c r="J1476" s="34" t="str">
        <f t="shared" si="22"/>
        <v/>
      </c>
    </row>
    <row r="1477" spans="10:10" x14ac:dyDescent="0.25">
      <c r="J1477" s="34" t="str">
        <f t="shared" si="22"/>
        <v/>
      </c>
    </row>
    <row r="1478" spans="10:10" x14ac:dyDescent="0.25">
      <c r="J1478" s="34" t="str">
        <f t="shared" si="22"/>
        <v/>
      </c>
    </row>
    <row r="1479" spans="10:10" x14ac:dyDescent="0.25">
      <c r="J1479" s="34" t="str">
        <f t="shared" si="22"/>
        <v/>
      </c>
    </row>
    <row r="1480" spans="10:10" x14ac:dyDescent="0.25">
      <c r="J1480" s="34" t="str">
        <f t="shared" ref="J1480:J1500" si="23">IF(SUM(H1480:I1480)=0,"",(J1479+I1480-H1480))</f>
        <v/>
      </c>
    </row>
    <row r="1481" spans="10:10" x14ac:dyDescent="0.25">
      <c r="J1481" s="34" t="str">
        <f t="shared" si="23"/>
        <v/>
      </c>
    </row>
    <row r="1482" spans="10:10" x14ac:dyDescent="0.25">
      <c r="J1482" s="34" t="str">
        <f t="shared" si="23"/>
        <v/>
      </c>
    </row>
    <row r="1483" spans="10:10" x14ac:dyDescent="0.25">
      <c r="J1483" s="34" t="str">
        <f t="shared" si="23"/>
        <v/>
      </c>
    </row>
    <row r="1484" spans="10:10" x14ac:dyDescent="0.25">
      <c r="J1484" s="34" t="str">
        <f t="shared" si="23"/>
        <v/>
      </c>
    </row>
    <row r="1485" spans="10:10" x14ac:dyDescent="0.25">
      <c r="J1485" s="34" t="str">
        <f t="shared" si="23"/>
        <v/>
      </c>
    </row>
    <row r="1486" spans="10:10" x14ac:dyDescent="0.25">
      <c r="J1486" s="34" t="str">
        <f t="shared" si="23"/>
        <v/>
      </c>
    </row>
    <row r="1487" spans="10:10" x14ac:dyDescent="0.25">
      <c r="J1487" s="34" t="str">
        <f t="shared" si="23"/>
        <v/>
      </c>
    </row>
    <row r="1488" spans="10:10" x14ac:dyDescent="0.25">
      <c r="J1488" s="34" t="str">
        <f t="shared" si="23"/>
        <v/>
      </c>
    </row>
    <row r="1489" spans="10:10" x14ac:dyDescent="0.25">
      <c r="J1489" s="34" t="str">
        <f t="shared" si="23"/>
        <v/>
      </c>
    </row>
    <row r="1490" spans="10:10" x14ac:dyDescent="0.25">
      <c r="J1490" s="34" t="str">
        <f t="shared" si="23"/>
        <v/>
      </c>
    </row>
    <row r="1491" spans="10:10" x14ac:dyDescent="0.25">
      <c r="J1491" s="34" t="str">
        <f t="shared" si="23"/>
        <v/>
      </c>
    </row>
    <row r="1492" spans="10:10" x14ac:dyDescent="0.25">
      <c r="J1492" s="34" t="str">
        <f t="shared" si="23"/>
        <v/>
      </c>
    </row>
    <row r="1493" spans="10:10" x14ac:dyDescent="0.25">
      <c r="J1493" s="34" t="str">
        <f t="shared" si="23"/>
        <v/>
      </c>
    </row>
    <row r="1494" spans="10:10" x14ac:dyDescent="0.25">
      <c r="J1494" s="34" t="str">
        <f t="shared" si="23"/>
        <v/>
      </c>
    </row>
    <row r="1495" spans="10:10" x14ac:dyDescent="0.25">
      <c r="J1495" s="34" t="str">
        <f t="shared" si="23"/>
        <v/>
      </c>
    </row>
    <row r="1496" spans="10:10" x14ac:dyDescent="0.25">
      <c r="J1496" s="34" t="str">
        <f t="shared" si="23"/>
        <v/>
      </c>
    </row>
    <row r="1497" spans="10:10" x14ac:dyDescent="0.25">
      <c r="J1497" s="34" t="str">
        <f t="shared" si="23"/>
        <v/>
      </c>
    </row>
    <row r="1498" spans="10:10" x14ac:dyDescent="0.25">
      <c r="J1498" s="34" t="str">
        <f t="shared" si="23"/>
        <v/>
      </c>
    </row>
    <row r="1499" spans="10:10" x14ac:dyDescent="0.25">
      <c r="J1499" s="34" t="str">
        <f t="shared" si="23"/>
        <v/>
      </c>
    </row>
    <row r="1500" spans="10:10" x14ac:dyDescent="0.25">
      <c r="J1500" s="34" t="str">
        <f t="shared" si="23"/>
        <v/>
      </c>
    </row>
  </sheetData>
  <mergeCells count="1">
    <mergeCell ref="A1:J3"/>
  </mergeCells>
  <conditionalFormatting sqref="J5:J1500">
    <cfRule type="cellIs" dxfId="36" priority="2" operator="lessThan">
      <formula>0</formula>
    </cfRule>
  </conditionalFormatting>
  <conditionalFormatting sqref="J1:J1048576">
    <cfRule type="cellIs" dxfId="35" priority="1" operator="lessThan">
      <formula>0</formula>
    </cfRule>
  </conditionalFormatting>
  <dataValidations count="3">
    <dataValidation type="list" allowBlank="1" showInputMessage="1" showErrorMessage="1" sqref="E6:E1500" xr:uid="{00000000-0002-0000-0700-000000000000}">
      <formula1>INDIRECT(D6)</formula1>
    </dataValidation>
    <dataValidation type="list" allowBlank="1" showInputMessage="1" showErrorMessage="1" sqref="D6:D1500" xr:uid="{00000000-0002-0000-0700-000001000000}">
      <formula1>categorie</formula1>
    </dataValidation>
    <dataValidation type="list" allowBlank="1" showInputMessage="1" showErrorMessage="1" sqref="B6:B1500" xr:uid="{00000000-0002-0000-0700-000002000000}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rgb="FFFF0000"/>
  </sheetPr>
  <dimension ref="A1:L1488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L11" sqref="L11"/>
    </sheetView>
  </sheetViews>
  <sheetFormatPr baseColWidth="10" defaultRowHeight="15" x14ac:dyDescent="0.25"/>
  <cols>
    <col min="1" max="1" width="10.28515625" style="27" customWidth="1"/>
    <col min="2" max="2" width="15.28515625" style="5" customWidth="1"/>
    <col min="3" max="3" width="10.28515625" style="2" customWidth="1"/>
    <col min="4" max="4" width="15.28515625" style="5" customWidth="1"/>
    <col min="5" max="5" width="15.28515625" style="4" customWidth="1"/>
    <col min="6" max="6" width="44.28515625" style="5" customWidth="1"/>
    <col min="7" max="7" width="3.28515625" style="3" customWidth="1"/>
    <col min="8" max="10" width="10.28515625" style="33" customWidth="1"/>
    <col min="11" max="11" width="15.28515625" customWidth="1"/>
    <col min="12" max="12" width="15.7109375" style="34" customWidth="1"/>
    <col min="13" max="13" width="16.7109375" customWidth="1"/>
  </cols>
  <sheetData>
    <row r="1" spans="1:12" ht="17.45" customHeight="1" x14ac:dyDescent="0.25">
      <c r="A1" s="161" t="s">
        <v>92</v>
      </c>
      <c r="B1" s="162"/>
      <c r="C1" s="162"/>
      <c r="D1" s="162"/>
      <c r="E1" s="162"/>
      <c r="F1" s="162"/>
      <c r="G1" s="162"/>
      <c r="H1" s="162"/>
      <c r="I1" s="162"/>
      <c r="J1" s="162"/>
      <c r="K1" s="6"/>
      <c r="L1" s="41"/>
    </row>
    <row r="2" spans="1:12" x14ac:dyDescent="0.25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7" t="s">
        <v>82</v>
      </c>
      <c r="L2" s="42">
        <v>10549.52</v>
      </c>
    </row>
    <row r="3" spans="1:12" ht="14.45" customHeight="1" x14ac:dyDescent="0.25">
      <c r="A3" s="162"/>
      <c r="B3" s="162"/>
      <c r="C3" s="162"/>
      <c r="D3" s="162"/>
      <c r="E3" s="162"/>
      <c r="F3" s="162"/>
      <c r="G3" s="162"/>
      <c r="H3" s="162"/>
      <c r="I3" s="162"/>
      <c r="J3" s="162"/>
      <c r="K3" s="8" t="s">
        <v>83</v>
      </c>
      <c r="L3" s="43">
        <v>14529.52</v>
      </c>
    </row>
    <row r="4" spans="1:12" ht="30.75" thickBot="1" x14ac:dyDescent="0.3">
      <c r="A4" s="28" t="s">
        <v>64</v>
      </c>
      <c r="B4" s="24" t="s">
        <v>77</v>
      </c>
      <c r="C4" s="24" t="s">
        <v>78</v>
      </c>
      <c r="D4" s="23" t="s">
        <v>79</v>
      </c>
      <c r="E4" s="24" t="s">
        <v>80</v>
      </c>
      <c r="F4" s="23" t="s">
        <v>72</v>
      </c>
      <c r="G4" s="23" t="s">
        <v>129</v>
      </c>
      <c r="H4" s="39" t="s">
        <v>70</v>
      </c>
      <c r="I4" s="39" t="s">
        <v>71</v>
      </c>
      <c r="J4" s="40" t="s">
        <v>81</v>
      </c>
      <c r="K4" s="10" t="s">
        <v>84</v>
      </c>
      <c r="L4" s="44">
        <f>L2-L3-(SUMIF(G6:G1489,"p",H6:I1489))</f>
        <v>-3980</v>
      </c>
    </row>
    <row r="5" spans="1:12" x14ac:dyDescent="0.25">
      <c r="B5" s="5" t="s">
        <v>85</v>
      </c>
      <c r="J5" s="33">
        <v>100</v>
      </c>
      <c r="K5" s="9"/>
      <c r="L5" s="45"/>
    </row>
    <row r="6" spans="1:12" x14ac:dyDescent="0.25">
      <c r="A6" s="27">
        <v>42004</v>
      </c>
      <c r="B6" s="5" t="s">
        <v>102</v>
      </c>
      <c r="D6" s="5" t="s">
        <v>107</v>
      </c>
      <c r="F6" s="5" t="s">
        <v>166</v>
      </c>
      <c r="G6" s="3" t="s">
        <v>137</v>
      </c>
      <c r="I6" s="129">
        <v>163.76</v>
      </c>
      <c r="J6" s="34">
        <f>IF(SUM(H6:I6)=0,"",(J5+I6-H6))</f>
        <v>263.76</v>
      </c>
      <c r="K6" s="9"/>
      <c r="L6" s="45"/>
    </row>
    <row r="7" spans="1:12" x14ac:dyDescent="0.25">
      <c r="A7" s="27">
        <v>42150</v>
      </c>
      <c r="B7" s="5" t="s">
        <v>128</v>
      </c>
      <c r="D7" s="5" t="s">
        <v>130</v>
      </c>
      <c r="E7" s="4" t="s">
        <v>153</v>
      </c>
      <c r="F7" s="5" t="s">
        <v>133</v>
      </c>
      <c r="G7" s="3" t="s">
        <v>137</v>
      </c>
      <c r="H7" s="33">
        <v>100</v>
      </c>
      <c r="J7" s="34">
        <f>IF(SUM(H7:I7)=0,"",(J6+I7-H7))</f>
        <v>163.76</v>
      </c>
    </row>
    <row r="8" spans="1:12" x14ac:dyDescent="0.25">
      <c r="A8" s="27">
        <v>43313</v>
      </c>
      <c r="B8" s="5" t="s">
        <v>102</v>
      </c>
      <c r="D8" s="5" t="s">
        <v>147</v>
      </c>
      <c r="F8" s="5" t="s">
        <v>280</v>
      </c>
      <c r="G8" s="3" t="s">
        <v>137</v>
      </c>
      <c r="I8" s="33">
        <v>100</v>
      </c>
      <c r="J8" s="34">
        <f>IF(SUM(H8:I8)=0,"",(J7+I8-H8))</f>
        <v>263.76</v>
      </c>
    </row>
    <row r="9" spans="1:12" x14ac:dyDescent="0.25">
      <c r="A9" s="27">
        <v>43282</v>
      </c>
      <c r="B9" s="5" t="s">
        <v>103</v>
      </c>
      <c r="D9" s="5" t="s">
        <v>115</v>
      </c>
      <c r="F9" s="5" t="s">
        <v>347</v>
      </c>
      <c r="G9" s="3" t="s">
        <v>137</v>
      </c>
      <c r="H9" s="33">
        <v>20</v>
      </c>
      <c r="J9" s="34">
        <f t="shared" ref="J9:J59" si="0">IF(SUM(H9:I9)=0,"",(J8+I9-H9))</f>
        <v>243.76</v>
      </c>
    </row>
    <row r="10" spans="1:12" x14ac:dyDescent="0.25">
      <c r="A10" s="27">
        <v>43465</v>
      </c>
      <c r="B10" s="5" t="s">
        <v>102</v>
      </c>
      <c r="D10" s="5" t="s">
        <v>107</v>
      </c>
      <c r="F10" s="5" t="s">
        <v>346</v>
      </c>
      <c r="G10" s="3" t="s">
        <v>137</v>
      </c>
      <c r="I10" s="129">
        <v>51.15</v>
      </c>
      <c r="J10" s="34">
        <f t="shared" si="0"/>
        <v>294.90999999999997</v>
      </c>
    </row>
    <row r="11" spans="1:12" x14ac:dyDescent="0.25">
      <c r="A11" s="27">
        <v>43648</v>
      </c>
      <c r="B11" s="5" t="s">
        <v>103</v>
      </c>
      <c r="D11" s="5" t="s">
        <v>115</v>
      </c>
      <c r="F11" s="5" t="s">
        <v>417</v>
      </c>
      <c r="G11" s="3" t="s">
        <v>137</v>
      </c>
      <c r="H11" s="33">
        <v>20</v>
      </c>
      <c r="J11" s="34">
        <f t="shared" si="0"/>
        <v>274.90999999999997</v>
      </c>
    </row>
    <row r="12" spans="1:12" x14ac:dyDescent="0.25">
      <c r="A12" s="27">
        <v>43830</v>
      </c>
      <c r="B12" s="5" t="s">
        <v>102</v>
      </c>
      <c r="D12" s="5" t="s">
        <v>107</v>
      </c>
      <c r="F12" s="5" t="s">
        <v>481</v>
      </c>
      <c r="G12" s="3" t="s">
        <v>137</v>
      </c>
      <c r="I12" s="129">
        <v>63.24</v>
      </c>
      <c r="J12" s="34">
        <f t="shared" si="0"/>
        <v>338.15</v>
      </c>
    </row>
    <row r="13" spans="1:12" x14ac:dyDescent="0.25">
      <c r="A13" s="27">
        <v>43949</v>
      </c>
      <c r="B13" s="5" t="s">
        <v>102</v>
      </c>
      <c r="D13" s="5" t="s">
        <v>147</v>
      </c>
      <c r="F13" s="5" t="s">
        <v>502</v>
      </c>
      <c r="G13" s="3" t="s">
        <v>137</v>
      </c>
      <c r="I13" s="33">
        <v>100</v>
      </c>
      <c r="J13" s="34">
        <f t="shared" si="0"/>
        <v>438.15</v>
      </c>
    </row>
    <row r="14" spans="1:12" x14ac:dyDescent="0.25">
      <c r="A14" s="27">
        <v>43951</v>
      </c>
      <c r="B14" s="5" t="s">
        <v>103</v>
      </c>
      <c r="D14" s="5" t="s">
        <v>115</v>
      </c>
      <c r="F14" s="5" t="s">
        <v>417</v>
      </c>
      <c r="G14" s="3" t="s">
        <v>137</v>
      </c>
      <c r="H14" s="33">
        <v>20</v>
      </c>
      <c r="J14" s="34">
        <f t="shared" si="0"/>
        <v>418.15</v>
      </c>
    </row>
    <row r="15" spans="1:12" x14ac:dyDescent="0.25">
      <c r="A15" s="27">
        <v>44196</v>
      </c>
      <c r="B15" s="5" t="s">
        <v>102</v>
      </c>
      <c r="D15" s="5" t="s">
        <v>107</v>
      </c>
      <c r="F15" s="5" t="s">
        <v>563</v>
      </c>
      <c r="G15" s="3" t="s">
        <v>137</v>
      </c>
      <c r="I15" s="129">
        <v>50.8</v>
      </c>
      <c r="J15" s="34">
        <f t="shared" si="0"/>
        <v>468.95</v>
      </c>
    </row>
    <row r="16" spans="1:12" x14ac:dyDescent="0.25">
      <c r="A16" s="27">
        <v>44379</v>
      </c>
      <c r="B16" s="5" t="s">
        <v>103</v>
      </c>
      <c r="D16" s="5" t="s">
        <v>115</v>
      </c>
      <c r="F16" s="5" t="s">
        <v>417</v>
      </c>
      <c r="G16" s="3" t="s">
        <v>137</v>
      </c>
      <c r="H16" s="33">
        <v>20</v>
      </c>
      <c r="J16" s="34">
        <f t="shared" si="0"/>
        <v>448.95</v>
      </c>
    </row>
    <row r="17" spans="1:10" x14ac:dyDescent="0.25">
      <c r="A17" s="27">
        <v>44561</v>
      </c>
      <c r="B17" s="5" t="s">
        <v>102</v>
      </c>
      <c r="D17" s="5" t="s">
        <v>107</v>
      </c>
      <c r="F17" s="5" t="s">
        <v>665</v>
      </c>
      <c r="G17" s="3" t="s">
        <v>137</v>
      </c>
      <c r="I17" s="135">
        <v>52.53</v>
      </c>
      <c r="J17" s="34">
        <f t="shared" si="0"/>
        <v>501.48</v>
      </c>
    </row>
    <row r="18" spans="1:10" x14ac:dyDescent="0.25">
      <c r="A18" s="27">
        <v>44632</v>
      </c>
      <c r="B18" s="5" t="s">
        <v>102</v>
      </c>
      <c r="D18" s="5" t="s">
        <v>147</v>
      </c>
      <c r="F18" s="5" t="s">
        <v>502</v>
      </c>
      <c r="G18" s="3" t="s">
        <v>137</v>
      </c>
      <c r="I18" s="33">
        <v>100</v>
      </c>
      <c r="J18" s="34">
        <f t="shared" si="0"/>
        <v>601.48</v>
      </c>
    </row>
    <row r="19" spans="1:10" x14ac:dyDescent="0.25">
      <c r="A19" s="27">
        <v>44746</v>
      </c>
      <c r="B19" s="5" t="s">
        <v>103</v>
      </c>
      <c r="D19" s="5" t="s">
        <v>115</v>
      </c>
      <c r="F19" s="5" t="s">
        <v>417</v>
      </c>
      <c r="G19" s="3" t="s">
        <v>137</v>
      </c>
      <c r="H19" s="33">
        <v>20</v>
      </c>
      <c r="J19" s="34">
        <f t="shared" si="0"/>
        <v>581.48</v>
      </c>
    </row>
    <row r="20" spans="1:10" x14ac:dyDescent="0.25">
      <c r="J20" s="34" t="str">
        <f t="shared" si="0"/>
        <v/>
      </c>
    </row>
    <row r="21" spans="1:10" x14ac:dyDescent="0.25">
      <c r="J21" s="34" t="str">
        <f t="shared" si="0"/>
        <v/>
      </c>
    </row>
    <row r="22" spans="1:10" x14ac:dyDescent="0.25">
      <c r="J22" s="34" t="str">
        <f t="shared" si="0"/>
        <v/>
      </c>
    </row>
    <row r="23" spans="1:10" x14ac:dyDescent="0.25">
      <c r="J23" s="34" t="str">
        <f t="shared" si="0"/>
        <v/>
      </c>
    </row>
    <row r="24" spans="1:10" x14ac:dyDescent="0.25">
      <c r="J24" s="34" t="str">
        <f t="shared" si="0"/>
        <v/>
      </c>
    </row>
    <row r="25" spans="1:10" x14ac:dyDescent="0.25">
      <c r="J25" s="34" t="str">
        <f t="shared" si="0"/>
        <v/>
      </c>
    </row>
    <row r="26" spans="1:10" x14ac:dyDescent="0.25">
      <c r="J26" s="34" t="str">
        <f t="shared" si="0"/>
        <v/>
      </c>
    </row>
    <row r="27" spans="1:10" x14ac:dyDescent="0.25">
      <c r="J27" s="34" t="str">
        <f t="shared" si="0"/>
        <v/>
      </c>
    </row>
    <row r="28" spans="1:10" x14ac:dyDescent="0.25">
      <c r="J28" s="34" t="str">
        <f t="shared" si="0"/>
        <v/>
      </c>
    </row>
    <row r="29" spans="1:10" x14ac:dyDescent="0.25">
      <c r="J29" s="34" t="str">
        <f t="shared" si="0"/>
        <v/>
      </c>
    </row>
    <row r="30" spans="1:10" x14ac:dyDescent="0.25">
      <c r="J30" s="34" t="str">
        <f t="shared" si="0"/>
        <v/>
      </c>
    </row>
    <row r="31" spans="1:10" x14ac:dyDescent="0.25">
      <c r="J31" s="34" t="str">
        <f t="shared" si="0"/>
        <v/>
      </c>
    </row>
    <row r="32" spans="1:10" x14ac:dyDescent="0.25">
      <c r="J32" s="34" t="str">
        <f t="shared" si="0"/>
        <v/>
      </c>
    </row>
    <row r="33" spans="10:10" x14ac:dyDescent="0.25">
      <c r="J33" s="34" t="str">
        <f t="shared" si="0"/>
        <v/>
      </c>
    </row>
    <row r="34" spans="10:10" x14ac:dyDescent="0.25">
      <c r="J34" s="34" t="str">
        <f t="shared" si="0"/>
        <v/>
      </c>
    </row>
    <row r="35" spans="10:10" x14ac:dyDescent="0.25">
      <c r="J35" s="34" t="str">
        <f t="shared" si="0"/>
        <v/>
      </c>
    </row>
    <row r="36" spans="10:10" x14ac:dyDescent="0.25">
      <c r="J36" s="34" t="str">
        <f t="shared" si="0"/>
        <v/>
      </c>
    </row>
    <row r="37" spans="10:10" x14ac:dyDescent="0.25">
      <c r="J37" s="34" t="str">
        <f t="shared" si="0"/>
        <v/>
      </c>
    </row>
    <row r="38" spans="10:10" x14ac:dyDescent="0.25">
      <c r="J38" s="34" t="str">
        <f t="shared" si="0"/>
        <v/>
      </c>
    </row>
    <row r="39" spans="10:10" x14ac:dyDescent="0.25">
      <c r="J39" s="34" t="str">
        <f t="shared" si="0"/>
        <v/>
      </c>
    </row>
    <row r="40" spans="10:10" x14ac:dyDescent="0.25">
      <c r="J40" s="34" t="str">
        <f t="shared" si="0"/>
        <v/>
      </c>
    </row>
    <row r="41" spans="10:10" x14ac:dyDescent="0.25">
      <c r="J41" s="34" t="str">
        <f t="shared" si="0"/>
        <v/>
      </c>
    </row>
    <row r="42" spans="10:10" x14ac:dyDescent="0.25">
      <c r="J42" s="34" t="str">
        <f t="shared" si="0"/>
        <v/>
      </c>
    </row>
    <row r="43" spans="10:10" x14ac:dyDescent="0.25">
      <c r="J43" s="34" t="str">
        <f t="shared" si="0"/>
        <v/>
      </c>
    </row>
    <row r="44" spans="10:10" x14ac:dyDescent="0.25">
      <c r="J44" s="34" t="str">
        <f t="shared" si="0"/>
        <v/>
      </c>
    </row>
    <row r="45" spans="10:10" x14ac:dyDescent="0.25">
      <c r="J45" s="34" t="str">
        <f t="shared" si="0"/>
        <v/>
      </c>
    </row>
    <row r="46" spans="10:10" x14ac:dyDescent="0.25">
      <c r="J46" s="34" t="str">
        <f t="shared" si="0"/>
        <v/>
      </c>
    </row>
    <row r="47" spans="10:10" x14ac:dyDescent="0.25">
      <c r="J47" s="34" t="str">
        <f t="shared" si="0"/>
        <v/>
      </c>
    </row>
    <row r="48" spans="10:10" x14ac:dyDescent="0.25">
      <c r="J48" s="34" t="str">
        <f t="shared" si="0"/>
        <v/>
      </c>
    </row>
    <row r="49" spans="10:10" x14ac:dyDescent="0.25">
      <c r="J49" s="34" t="str">
        <f t="shared" si="0"/>
        <v/>
      </c>
    </row>
    <row r="50" spans="10:10" x14ac:dyDescent="0.25">
      <c r="J50" s="34" t="str">
        <f t="shared" si="0"/>
        <v/>
      </c>
    </row>
    <row r="51" spans="10:10" x14ac:dyDescent="0.25">
      <c r="J51" s="34" t="str">
        <f t="shared" si="0"/>
        <v/>
      </c>
    </row>
    <row r="52" spans="10:10" x14ac:dyDescent="0.25">
      <c r="J52" s="34" t="str">
        <f t="shared" si="0"/>
        <v/>
      </c>
    </row>
    <row r="53" spans="10:10" x14ac:dyDescent="0.25">
      <c r="J53" s="34" t="str">
        <f t="shared" si="0"/>
        <v/>
      </c>
    </row>
    <row r="54" spans="10:10" x14ac:dyDescent="0.25">
      <c r="J54" s="34" t="str">
        <f t="shared" si="0"/>
        <v/>
      </c>
    </row>
    <row r="55" spans="10:10" x14ac:dyDescent="0.25">
      <c r="J55" s="34" t="str">
        <f t="shared" si="0"/>
        <v/>
      </c>
    </row>
    <row r="56" spans="10:10" x14ac:dyDescent="0.25">
      <c r="J56" s="34" t="str">
        <f t="shared" si="0"/>
        <v/>
      </c>
    </row>
    <row r="57" spans="10:10" x14ac:dyDescent="0.25">
      <c r="J57" s="34" t="str">
        <f t="shared" si="0"/>
        <v/>
      </c>
    </row>
    <row r="58" spans="10:10" x14ac:dyDescent="0.25">
      <c r="J58" s="34" t="str">
        <f t="shared" si="0"/>
        <v/>
      </c>
    </row>
    <row r="59" spans="10:10" x14ac:dyDescent="0.25">
      <c r="J59" s="34" t="str">
        <f t="shared" si="0"/>
        <v/>
      </c>
    </row>
    <row r="60" spans="10:10" x14ac:dyDescent="0.25">
      <c r="J60" s="34" t="str">
        <f t="shared" ref="J60:J123" si="1">IF(SUM(H60:I60)=0,"",(J59+I60-H60))</f>
        <v/>
      </c>
    </row>
    <row r="61" spans="10:10" x14ac:dyDescent="0.25">
      <c r="J61" s="34" t="str">
        <f t="shared" si="1"/>
        <v/>
      </c>
    </row>
    <row r="62" spans="10:10" x14ac:dyDescent="0.25">
      <c r="J62" s="34" t="str">
        <f t="shared" si="1"/>
        <v/>
      </c>
    </row>
    <row r="63" spans="10:10" x14ac:dyDescent="0.25">
      <c r="J63" s="34" t="str">
        <f t="shared" si="1"/>
        <v/>
      </c>
    </row>
    <row r="64" spans="10:10" x14ac:dyDescent="0.25">
      <c r="J64" s="34" t="str">
        <f t="shared" si="1"/>
        <v/>
      </c>
    </row>
    <row r="65" spans="10:10" x14ac:dyDescent="0.25">
      <c r="J65" s="34" t="str">
        <f t="shared" si="1"/>
        <v/>
      </c>
    </row>
    <row r="66" spans="10:10" x14ac:dyDescent="0.25">
      <c r="J66" s="34" t="str">
        <f t="shared" si="1"/>
        <v/>
      </c>
    </row>
    <row r="67" spans="10:10" x14ac:dyDescent="0.25">
      <c r="J67" s="34" t="str">
        <f t="shared" si="1"/>
        <v/>
      </c>
    </row>
    <row r="68" spans="10:10" x14ac:dyDescent="0.25">
      <c r="J68" s="34" t="str">
        <f t="shared" si="1"/>
        <v/>
      </c>
    </row>
    <row r="69" spans="10:10" x14ac:dyDescent="0.25">
      <c r="J69" s="34" t="str">
        <f t="shared" si="1"/>
        <v/>
      </c>
    </row>
    <row r="70" spans="10:10" x14ac:dyDescent="0.25">
      <c r="J70" s="34" t="str">
        <f t="shared" si="1"/>
        <v/>
      </c>
    </row>
    <row r="71" spans="10:10" x14ac:dyDescent="0.25">
      <c r="J71" s="34" t="str">
        <f t="shared" si="1"/>
        <v/>
      </c>
    </row>
    <row r="72" spans="10:10" x14ac:dyDescent="0.25">
      <c r="J72" s="34" t="str">
        <f t="shared" si="1"/>
        <v/>
      </c>
    </row>
    <row r="73" spans="10:10" x14ac:dyDescent="0.25">
      <c r="J73" s="34" t="str">
        <f t="shared" si="1"/>
        <v/>
      </c>
    </row>
    <row r="74" spans="10:10" x14ac:dyDescent="0.25">
      <c r="J74" s="34" t="str">
        <f t="shared" si="1"/>
        <v/>
      </c>
    </row>
    <row r="75" spans="10:10" x14ac:dyDescent="0.25">
      <c r="J75" s="34" t="str">
        <f t="shared" si="1"/>
        <v/>
      </c>
    </row>
    <row r="76" spans="10:10" x14ac:dyDescent="0.25">
      <c r="J76" s="34" t="str">
        <f t="shared" si="1"/>
        <v/>
      </c>
    </row>
    <row r="77" spans="10:10" x14ac:dyDescent="0.25">
      <c r="J77" s="34" t="str">
        <f t="shared" si="1"/>
        <v/>
      </c>
    </row>
    <row r="78" spans="10:10" x14ac:dyDescent="0.25">
      <c r="J78" s="34" t="str">
        <f t="shared" si="1"/>
        <v/>
      </c>
    </row>
    <row r="79" spans="10:10" x14ac:dyDescent="0.25">
      <c r="J79" s="34" t="str">
        <f t="shared" si="1"/>
        <v/>
      </c>
    </row>
    <row r="80" spans="10:10" x14ac:dyDescent="0.25">
      <c r="J80" s="34" t="str">
        <f t="shared" si="1"/>
        <v/>
      </c>
    </row>
    <row r="81" spans="10:10" x14ac:dyDescent="0.25">
      <c r="J81" s="34" t="str">
        <f t="shared" si="1"/>
        <v/>
      </c>
    </row>
    <row r="82" spans="10:10" x14ac:dyDescent="0.25">
      <c r="J82" s="34" t="str">
        <f t="shared" si="1"/>
        <v/>
      </c>
    </row>
    <row r="83" spans="10:10" x14ac:dyDescent="0.25">
      <c r="J83" s="34" t="str">
        <f t="shared" si="1"/>
        <v/>
      </c>
    </row>
    <row r="84" spans="10:10" x14ac:dyDescent="0.25">
      <c r="J84" s="34" t="str">
        <f t="shared" si="1"/>
        <v/>
      </c>
    </row>
    <row r="85" spans="10:10" x14ac:dyDescent="0.25">
      <c r="J85" s="34" t="str">
        <f t="shared" si="1"/>
        <v/>
      </c>
    </row>
    <row r="86" spans="10:10" x14ac:dyDescent="0.25">
      <c r="J86" s="34" t="str">
        <f t="shared" si="1"/>
        <v/>
      </c>
    </row>
    <row r="87" spans="10:10" x14ac:dyDescent="0.25">
      <c r="J87" s="34" t="str">
        <f t="shared" si="1"/>
        <v/>
      </c>
    </row>
    <row r="88" spans="10:10" x14ac:dyDescent="0.25">
      <c r="J88" s="34" t="str">
        <f t="shared" si="1"/>
        <v/>
      </c>
    </row>
    <row r="89" spans="10:10" x14ac:dyDescent="0.25">
      <c r="J89" s="34" t="str">
        <f t="shared" si="1"/>
        <v/>
      </c>
    </row>
    <row r="90" spans="10:10" x14ac:dyDescent="0.25">
      <c r="J90" s="34" t="str">
        <f t="shared" si="1"/>
        <v/>
      </c>
    </row>
    <row r="91" spans="10:10" x14ac:dyDescent="0.25">
      <c r="J91" s="34" t="str">
        <f t="shared" si="1"/>
        <v/>
      </c>
    </row>
    <row r="92" spans="10:10" x14ac:dyDescent="0.25">
      <c r="J92" s="34" t="str">
        <f t="shared" si="1"/>
        <v/>
      </c>
    </row>
    <row r="93" spans="10:10" x14ac:dyDescent="0.25">
      <c r="J93" s="34" t="str">
        <f t="shared" si="1"/>
        <v/>
      </c>
    </row>
    <row r="94" spans="10:10" x14ac:dyDescent="0.25">
      <c r="J94" s="34" t="str">
        <f t="shared" si="1"/>
        <v/>
      </c>
    </row>
    <row r="95" spans="10:10" x14ac:dyDescent="0.25">
      <c r="J95" s="34" t="str">
        <f t="shared" si="1"/>
        <v/>
      </c>
    </row>
    <row r="96" spans="10:10" x14ac:dyDescent="0.25">
      <c r="J96" s="34" t="str">
        <f t="shared" si="1"/>
        <v/>
      </c>
    </row>
    <row r="97" spans="10:10" x14ac:dyDescent="0.25">
      <c r="J97" s="34" t="str">
        <f t="shared" si="1"/>
        <v/>
      </c>
    </row>
    <row r="98" spans="10:10" x14ac:dyDescent="0.25">
      <c r="J98" s="34" t="str">
        <f t="shared" si="1"/>
        <v/>
      </c>
    </row>
    <row r="99" spans="10:10" x14ac:dyDescent="0.25">
      <c r="J99" s="34" t="str">
        <f t="shared" si="1"/>
        <v/>
      </c>
    </row>
    <row r="100" spans="10:10" x14ac:dyDescent="0.25">
      <c r="J100" s="34" t="str">
        <f t="shared" si="1"/>
        <v/>
      </c>
    </row>
    <row r="101" spans="10:10" x14ac:dyDescent="0.25">
      <c r="J101" s="34" t="str">
        <f t="shared" si="1"/>
        <v/>
      </c>
    </row>
    <row r="102" spans="10:10" x14ac:dyDescent="0.25">
      <c r="J102" s="34" t="str">
        <f t="shared" si="1"/>
        <v/>
      </c>
    </row>
    <row r="103" spans="10:10" x14ac:dyDescent="0.25">
      <c r="J103" s="34" t="str">
        <f t="shared" si="1"/>
        <v/>
      </c>
    </row>
    <row r="104" spans="10:10" x14ac:dyDescent="0.25">
      <c r="J104" s="34" t="str">
        <f t="shared" si="1"/>
        <v/>
      </c>
    </row>
    <row r="105" spans="10:10" x14ac:dyDescent="0.25">
      <c r="J105" s="34" t="str">
        <f t="shared" si="1"/>
        <v/>
      </c>
    </row>
    <row r="106" spans="10:10" x14ac:dyDescent="0.25">
      <c r="J106" s="34" t="str">
        <f t="shared" si="1"/>
        <v/>
      </c>
    </row>
    <row r="107" spans="10:10" x14ac:dyDescent="0.25">
      <c r="J107" s="34" t="str">
        <f t="shared" si="1"/>
        <v/>
      </c>
    </row>
    <row r="108" spans="10:10" x14ac:dyDescent="0.25">
      <c r="J108" s="34" t="str">
        <f t="shared" si="1"/>
        <v/>
      </c>
    </row>
    <row r="109" spans="10:10" x14ac:dyDescent="0.25">
      <c r="J109" s="34" t="str">
        <f t="shared" si="1"/>
        <v/>
      </c>
    </row>
    <row r="110" spans="10:10" x14ac:dyDescent="0.25">
      <c r="J110" s="34" t="str">
        <f t="shared" si="1"/>
        <v/>
      </c>
    </row>
    <row r="111" spans="10:10" x14ac:dyDescent="0.25">
      <c r="J111" s="34" t="str">
        <f t="shared" si="1"/>
        <v/>
      </c>
    </row>
    <row r="112" spans="10:10" x14ac:dyDescent="0.25">
      <c r="J112" s="34" t="str">
        <f t="shared" si="1"/>
        <v/>
      </c>
    </row>
    <row r="113" spans="10:10" x14ac:dyDescent="0.25">
      <c r="J113" s="34" t="str">
        <f t="shared" si="1"/>
        <v/>
      </c>
    </row>
    <row r="114" spans="10:10" x14ac:dyDescent="0.25">
      <c r="J114" s="34" t="str">
        <f t="shared" si="1"/>
        <v/>
      </c>
    </row>
    <row r="115" spans="10:10" x14ac:dyDescent="0.25">
      <c r="J115" s="34" t="str">
        <f t="shared" si="1"/>
        <v/>
      </c>
    </row>
    <row r="116" spans="10:10" x14ac:dyDescent="0.25">
      <c r="J116" s="34" t="str">
        <f t="shared" si="1"/>
        <v/>
      </c>
    </row>
    <row r="117" spans="10:10" x14ac:dyDescent="0.25">
      <c r="J117" s="34" t="str">
        <f t="shared" si="1"/>
        <v/>
      </c>
    </row>
    <row r="118" spans="10:10" x14ac:dyDescent="0.25">
      <c r="J118" s="34" t="str">
        <f t="shared" si="1"/>
        <v/>
      </c>
    </row>
    <row r="119" spans="10:10" x14ac:dyDescent="0.25">
      <c r="J119" s="34" t="str">
        <f t="shared" si="1"/>
        <v/>
      </c>
    </row>
    <row r="120" spans="10:10" x14ac:dyDescent="0.25">
      <c r="J120" s="34" t="str">
        <f t="shared" si="1"/>
        <v/>
      </c>
    </row>
    <row r="121" spans="10:10" x14ac:dyDescent="0.25">
      <c r="J121" s="34" t="str">
        <f t="shared" si="1"/>
        <v/>
      </c>
    </row>
    <row r="122" spans="10:10" x14ac:dyDescent="0.25">
      <c r="J122" s="34" t="str">
        <f t="shared" si="1"/>
        <v/>
      </c>
    </row>
    <row r="123" spans="10:10" x14ac:dyDescent="0.25">
      <c r="J123" s="34" t="str">
        <f t="shared" si="1"/>
        <v/>
      </c>
    </row>
    <row r="124" spans="10:10" x14ac:dyDescent="0.25">
      <c r="J124" s="34" t="str">
        <f t="shared" ref="J124:J187" si="2">IF(SUM(H124:I124)=0,"",(J123+I124-H124))</f>
        <v/>
      </c>
    </row>
    <row r="125" spans="10:10" x14ac:dyDescent="0.25">
      <c r="J125" s="34" t="str">
        <f t="shared" si="2"/>
        <v/>
      </c>
    </row>
    <row r="126" spans="10:10" x14ac:dyDescent="0.25">
      <c r="J126" s="34" t="str">
        <f t="shared" si="2"/>
        <v/>
      </c>
    </row>
    <row r="127" spans="10:10" x14ac:dyDescent="0.25">
      <c r="J127" s="34" t="str">
        <f t="shared" si="2"/>
        <v/>
      </c>
    </row>
    <row r="128" spans="10:10" x14ac:dyDescent="0.25">
      <c r="J128" s="34" t="str">
        <f t="shared" si="2"/>
        <v/>
      </c>
    </row>
    <row r="129" spans="10:10" x14ac:dyDescent="0.25">
      <c r="J129" s="34" t="str">
        <f t="shared" si="2"/>
        <v/>
      </c>
    </row>
    <row r="130" spans="10:10" x14ac:dyDescent="0.25">
      <c r="J130" s="34" t="str">
        <f t="shared" si="2"/>
        <v/>
      </c>
    </row>
    <row r="131" spans="10:10" x14ac:dyDescent="0.25">
      <c r="J131" s="34" t="str">
        <f t="shared" si="2"/>
        <v/>
      </c>
    </row>
    <row r="132" spans="10:10" x14ac:dyDescent="0.25">
      <c r="J132" s="34" t="str">
        <f t="shared" si="2"/>
        <v/>
      </c>
    </row>
    <row r="133" spans="10:10" x14ac:dyDescent="0.25">
      <c r="J133" s="34" t="str">
        <f t="shared" si="2"/>
        <v/>
      </c>
    </row>
    <row r="134" spans="10:10" x14ac:dyDescent="0.25">
      <c r="J134" s="34" t="str">
        <f t="shared" si="2"/>
        <v/>
      </c>
    </row>
    <row r="135" spans="10:10" x14ac:dyDescent="0.25">
      <c r="J135" s="34" t="str">
        <f t="shared" si="2"/>
        <v/>
      </c>
    </row>
    <row r="136" spans="10:10" x14ac:dyDescent="0.25">
      <c r="J136" s="34" t="str">
        <f t="shared" si="2"/>
        <v/>
      </c>
    </row>
    <row r="137" spans="10:10" x14ac:dyDescent="0.25">
      <c r="J137" s="34" t="str">
        <f t="shared" si="2"/>
        <v/>
      </c>
    </row>
    <row r="138" spans="10:10" x14ac:dyDescent="0.25">
      <c r="J138" s="34" t="str">
        <f t="shared" si="2"/>
        <v/>
      </c>
    </row>
    <row r="139" spans="10:10" x14ac:dyDescent="0.25">
      <c r="J139" s="34" t="str">
        <f t="shared" si="2"/>
        <v/>
      </c>
    </row>
    <row r="140" spans="10:10" x14ac:dyDescent="0.25">
      <c r="J140" s="34" t="str">
        <f t="shared" si="2"/>
        <v/>
      </c>
    </row>
    <row r="141" spans="10:10" x14ac:dyDescent="0.25">
      <c r="J141" s="34" t="str">
        <f t="shared" si="2"/>
        <v/>
      </c>
    </row>
    <row r="142" spans="10:10" x14ac:dyDescent="0.25">
      <c r="J142" s="34" t="str">
        <f t="shared" si="2"/>
        <v/>
      </c>
    </row>
    <row r="143" spans="10:10" x14ac:dyDescent="0.25">
      <c r="J143" s="34" t="str">
        <f t="shared" si="2"/>
        <v/>
      </c>
    </row>
    <row r="144" spans="10:10" x14ac:dyDescent="0.25">
      <c r="J144" s="34" t="str">
        <f t="shared" si="2"/>
        <v/>
      </c>
    </row>
    <row r="145" spans="10:10" x14ac:dyDescent="0.25">
      <c r="J145" s="34" t="str">
        <f t="shared" si="2"/>
        <v/>
      </c>
    </row>
    <row r="146" spans="10:10" x14ac:dyDescent="0.25">
      <c r="J146" s="34" t="str">
        <f t="shared" si="2"/>
        <v/>
      </c>
    </row>
    <row r="147" spans="10:10" x14ac:dyDescent="0.25">
      <c r="J147" s="34" t="str">
        <f t="shared" si="2"/>
        <v/>
      </c>
    </row>
    <row r="148" spans="10:10" x14ac:dyDescent="0.25">
      <c r="J148" s="34" t="str">
        <f t="shared" si="2"/>
        <v/>
      </c>
    </row>
    <row r="149" spans="10:10" x14ac:dyDescent="0.25">
      <c r="J149" s="34" t="str">
        <f t="shared" si="2"/>
        <v/>
      </c>
    </row>
    <row r="150" spans="10:10" x14ac:dyDescent="0.25">
      <c r="J150" s="34" t="str">
        <f t="shared" si="2"/>
        <v/>
      </c>
    </row>
    <row r="151" spans="10:10" x14ac:dyDescent="0.25">
      <c r="J151" s="34" t="str">
        <f t="shared" si="2"/>
        <v/>
      </c>
    </row>
    <row r="152" spans="10:10" x14ac:dyDescent="0.25">
      <c r="J152" s="34" t="str">
        <f t="shared" si="2"/>
        <v/>
      </c>
    </row>
    <row r="153" spans="10:10" x14ac:dyDescent="0.25">
      <c r="J153" s="34" t="str">
        <f t="shared" si="2"/>
        <v/>
      </c>
    </row>
    <row r="154" spans="10:10" x14ac:dyDescent="0.25">
      <c r="J154" s="34" t="str">
        <f t="shared" si="2"/>
        <v/>
      </c>
    </row>
    <row r="155" spans="10:10" x14ac:dyDescent="0.25">
      <c r="J155" s="34" t="str">
        <f t="shared" si="2"/>
        <v/>
      </c>
    </row>
    <row r="156" spans="10:10" x14ac:dyDescent="0.25">
      <c r="J156" s="34" t="str">
        <f t="shared" si="2"/>
        <v/>
      </c>
    </row>
    <row r="157" spans="10:10" x14ac:dyDescent="0.25">
      <c r="J157" s="34" t="str">
        <f t="shared" si="2"/>
        <v/>
      </c>
    </row>
    <row r="158" spans="10:10" x14ac:dyDescent="0.25">
      <c r="J158" s="34" t="str">
        <f t="shared" si="2"/>
        <v/>
      </c>
    </row>
    <row r="159" spans="10:10" x14ac:dyDescent="0.25">
      <c r="J159" s="34" t="str">
        <f t="shared" si="2"/>
        <v/>
      </c>
    </row>
    <row r="160" spans="10:10" x14ac:dyDescent="0.25">
      <c r="J160" s="34" t="str">
        <f t="shared" si="2"/>
        <v/>
      </c>
    </row>
    <row r="161" spans="10:10" x14ac:dyDescent="0.25">
      <c r="J161" s="34" t="str">
        <f t="shared" si="2"/>
        <v/>
      </c>
    </row>
    <row r="162" spans="10:10" x14ac:dyDescent="0.25">
      <c r="J162" s="34" t="str">
        <f t="shared" si="2"/>
        <v/>
      </c>
    </row>
    <row r="163" spans="10:10" x14ac:dyDescent="0.25">
      <c r="J163" s="34" t="str">
        <f t="shared" si="2"/>
        <v/>
      </c>
    </row>
    <row r="164" spans="10:10" x14ac:dyDescent="0.25">
      <c r="J164" s="34" t="str">
        <f t="shared" si="2"/>
        <v/>
      </c>
    </row>
    <row r="165" spans="10:10" x14ac:dyDescent="0.25">
      <c r="J165" s="34" t="str">
        <f t="shared" si="2"/>
        <v/>
      </c>
    </row>
    <row r="166" spans="10:10" x14ac:dyDescent="0.25">
      <c r="J166" s="34" t="str">
        <f t="shared" si="2"/>
        <v/>
      </c>
    </row>
    <row r="167" spans="10:10" x14ac:dyDescent="0.25">
      <c r="J167" s="34" t="str">
        <f t="shared" si="2"/>
        <v/>
      </c>
    </row>
    <row r="168" spans="10:10" x14ac:dyDescent="0.25">
      <c r="J168" s="34" t="str">
        <f t="shared" si="2"/>
        <v/>
      </c>
    </row>
    <row r="169" spans="10:10" x14ac:dyDescent="0.25">
      <c r="J169" s="34" t="str">
        <f t="shared" si="2"/>
        <v/>
      </c>
    </row>
    <row r="170" spans="10:10" x14ac:dyDescent="0.25">
      <c r="J170" s="34" t="str">
        <f t="shared" si="2"/>
        <v/>
      </c>
    </row>
    <row r="171" spans="10:10" x14ac:dyDescent="0.25">
      <c r="J171" s="34" t="str">
        <f t="shared" si="2"/>
        <v/>
      </c>
    </row>
    <row r="172" spans="10:10" x14ac:dyDescent="0.25">
      <c r="J172" s="34" t="str">
        <f t="shared" si="2"/>
        <v/>
      </c>
    </row>
    <row r="173" spans="10:10" x14ac:dyDescent="0.25">
      <c r="J173" s="34" t="str">
        <f t="shared" si="2"/>
        <v/>
      </c>
    </row>
    <row r="174" spans="10:10" x14ac:dyDescent="0.25">
      <c r="J174" s="34" t="str">
        <f t="shared" si="2"/>
        <v/>
      </c>
    </row>
    <row r="175" spans="10:10" x14ac:dyDescent="0.25">
      <c r="J175" s="34" t="str">
        <f t="shared" si="2"/>
        <v/>
      </c>
    </row>
    <row r="176" spans="10:10" x14ac:dyDescent="0.25">
      <c r="J176" s="34" t="str">
        <f t="shared" si="2"/>
        <v/>
      </c>
    </row>
    <row r="177" spans="10:10" x14ac:dyDescent="0.25">
      <c r="J177" s="34" t="str">
        <f t="shared" si="2"/>
        <v/>
      </c>
    </row>
    <row r="178" spans="10:10" x14ac:dyDescent="0.25">
      <c r="J178" s="34" t="str">
        <f t="shared" si="2"/>
        <v/>
      </c>
    </row>
    <row r="179" spans="10:10" x14ac:dyDescent="0.25">
      <c r="J179" s="34" t="str">
        <f t="shared" si="2"/>
        <v/>
      </c>
    </row>
    <row r="180" spans="10:10" x14ac:dyDescent="0.25">
      <c r="J180" s="34" t="str">
        <f t="shared" si="2"/>
        <v/>
      </c>
    </row>
    <row r="181" spans="10:10" x14ac:dyDescent="0.25">
      <c r="J181" s="34" t="str">
        <f t="shared" si="2"/>
        <v/>
      </c>
    </row>
    <row r="182" spans="10:10" x14ac:dyDescent="0.25">
      <c r="J182" s="34" t="str">
        <f t="shared" si="2"/>
        <v/>
      </c>
    </row>
    <row r="183" spans="10:10" x14ac:dyDescent="0.25">
      <c r="J183" s="34" t="str">
        <f t="shared" si="2"/>
        <v/>
      </c>
    </row>
    <row r="184" spans="10:10" x14ac:dyDescent="0.25">
      <c r="J184" s="34" t="str">
        <f t="shared" si="2"/>
        <v/>
      </c>
    </row>
    <row r="185" spans="10:10" x14ac:dyDescent="0.25">
      <c r="J185" s="34" t="str">
        <f t="shared" si="2"/>
        <v/>
      </c>
    </row>
    <row r="186" spans="10:10" x14ac:dyDescent="0.25">
      <c r="J186" s="34" t="str">
        <f t="shared" si="2"/>
        <v/>
      </c>
    </row>
    <row r="187" spans="10:10" x14ac:dyDescent="0.25">
      <c r="J187" s="34" t="str">
        <f t="shared" si="2"/>
        <v/>
      </c>
    </row>
    <row r="188" spans="10:10" x14ac:dyDescent="0.25">
      <c r="J188" s="34" t="str">
        <f t="shared" ref="J188:J251" si="3">IF(SUM(H188:I188)=0,"",(J187+I188-H188))</f>
        <v/>
      </c>
    </row>
    <row r="189" spans="10:10" x14ac:dyDescent="0.25">
      <c r="J189" s="34" t="str">
        <f t="shared" si="3"/>
        <v/>
      </c>
    </row>
    <row r="190" spans="10:10" x14ac:dyDescent="0.25">
      <c r="J190" s="34" t="str">
        <f t="shared" si="3"/>
        <v/>
      </c>
    </row>
    <row r="191" spans="10:10" x14ac:dyDescent="0.25">
      <c r="J191" s="34" t="str">
        <f t="shared" si="3"/>
        <v/>
      </c>
    </row>
    <row r="192" spans="10:10" x14ac:dyDescent="0.25">
      <c r="J192" s="34" t="str">
        <f t="shared" si="3"/>
        <v/>
      </c>
    </row>
    <row r="193" spans="10:10" x14ac:dyDescent="0.25">
      <c r="J193" s="34" t="str">
        <f t="shared" si="3"/>
        <v/>
      </c>
    </row>
    <row r="194" spans="10:10" x14ac:dyDescent="0.25">
      <c r="J194" s="34" t="str">
        <f t="shared" si="3"/>
        <v/>
      </c>
    </row>
    <row r="195" spans="10:10" x14ac:dyDescent="0.25">
      <c r="J195" s="34" t="str">
        <f t="shared" si="3"/>
        <v/>
      </c>
    </row>
    <row r="196" spans="10:10" x14ac:dyDescent="0.25">
      <c r="J196" s="34" t="str">
        <f t="shared" si="3"/>
        <v/>
      </c>
    </row>
    <row r="197" spans="10:10" x14ac:dyDescent="0.25">
      <c r="J197" s="34" t="str">
        <f t="shared" si="3"/>
        <v/>
      </c>
    </row>
    <row r="198" spans="10:10" x14ac:dyDescent="0.25">
      <c r="J198" s="34" t="str">
        <f t="shared" si="3"/>
        <v/>
      </c>
    </row>
    <row r="199" spans="10:10" x14ac:dyDescent="0.25">
      <c r="J199" s="34" t="str">
        <f t="shared" si="3"/>
        <v/>
      </c>
    </row>
    <row r="200" spans="10:10" x14ac:dyDescent="0.25">
      <c r="J200" s="34" t="str">
        <f t="shared" si="3"/>
        <v/>
      </c>
    </row>
    <row r="201" spans="10:10" x14ac:dyDescent="0.25">
      <c r="J201" s="34" t="str">
        <f t="shared" si="3"/>
        <v/>
      </c>
    </row>
    <row r="202" spans="10:10" x14ac:dyDescent="0.25">
      <c r="J202" s="34" t="str">
        <f t="shared" si="3"/>
        <v/>
      </c>
    </row>
    <row r="203" spans="10:10" x14ac:dyDescent="0.25">
      <c r="J203" s="34" t="str">
        <f t="shared" si="3"/>
        <v/>
      </c>
    </row>
    <row r="204" spans="10:10" x14ac:dyDescent="0.25">
      <c r="J204" s="34" t="str">
        <f t="shared" si="3"/>
        <v/>
      </c>
    </row>
    <row r="205" spans="10:10" x14ac:dyDescent="0.25">
      <c r="J205" s="34" t="str">
        <f t="shared" si="3"/>
        <v/>
      </c>
    </row>
    <row r="206" spans="10:10" x14ac:dyDescent="0.25">
      <c r="J206" s="34" t="str">
        <f t="shared" si="3"/>
        <v/>
      </c>
    </row>
    <row r="207" spans="10:10" x14ac:dyDescent="0.25">
      <c r="J207" s="34" t="str">
        <f t="shared" si="3"/>
        <v/>
      </c>
    </row>
    <row r="208" spans="10:10" x14ac:dyDescent="0.25">
      <c r="J208" s="34" t="str">
        <f t="shared" si="3"/>
        <v/>
      </c>
    </row>
    <row r="209" spans="10:10" x14ac:dyDescent="0.25">
      <c r="J209" s="34" t="str">
        <f t="shared" si="3"/>
        <v/>
      </c>
    </row>
    <row r="210" spans="10:10" x14ac:dyDescent="0.25">
      <c r="J210" s="34" t="str">
        <f t="shared" si="3"/>
        <v/>
      </c>
    </row>
    <row r="211" spans="10:10" x14ac:dyDescent="0.25">
      <c r="J211" s="34" t="str">
        <f t="shared" si="3"/>
        <v/>
      </c>
    </row>
    <row r="212" spans="10:10" x14ac:dyDescent="0.25">
      <c r="J212" s="34" t="str">
        <f t="shared" si="3"/>
        <v/>
      </c>
    </row>
    <row r="213" spans="10:10" x14ac:dyDescent="0.25">
      <c r="J213" s="34" t="str">
        <f t="shared" si="3"/>
        <v/>
      </c>
    </row>
    <row r="214" spans="10:10" x14ac:dyDescent="0.25">
      <c r="J214" s="34" t="str">
        <f t="shared" si="3"/>
        <v/>
      </c>
    </row>
    <row r="215" spans="10:10" x14ac:dyDescent="0.25">
      <c r="J215" s="34" t="str">
        <f t="shared" si="3"/>
        <v/>
      </c>
    </row>
    <row r="216" spans="10:10" x14ac:dyDescent="0.25">
      <c r="J216" s="34" t="str">
        <f t="shared" si="3"/>
        <v/>
      </c>
    </row>
    <row r="217" spans="10:10" x14ac:dyDescent="0.25">
      <c r="J217" s="34" t="str">
        <f t="shared" si="3"/>
        <v/>
      </c>
    </row>
    <row r="218" spans="10:10" x14ac:dyDescent="0.25">
      <c r="J218" s="34" t="str">
        <f t="shared" si="3"/>
        <v/>
      </c>
    </row>
    <row r="219" spans="10:10" x14ac:dyDescent="0.25">
      <c r="J219" s="34" t="str">
        <f t="shared" si="3"/>
        <v/>
      </c>
    </row>
    <row r="220" spans="10:10" x14ac:dyDescent="0.25">
      <c r="J220" s="34" t="str">
        <f t="shared" si="3"/>
        <v/>
      </c>
    </row>
    <row r="221" spans="10:10" x14ac:dyDescent="0.25">
      <c r="J221" s="34" t="str">
        <f t="shared" si="3"/>
        <v/>
      </c>
    </row>
    <row r="222" spans="10:10" x14ac:dyDescent="0.25">
      <c r="J222" s="34" t="str">
        <f t="shared" si="3"/>
        <v/>
      </c>
    </row>
    <row r="223" spans="10:10" x14ac:dyDescent="0.25">
      <c r="J223" s="34" t="str">
        <f t="shared" si="3"/>
        <v/>
      </c>
    </row>
    <row r="224" spans="10:10" x14ac:dyDescent="0.25">
      <c r="J224" s="34" t="str">
        <f t="shared" si="3"/>
        <v/>
      </c>
    </row>
    <row r="225" spans="10:10" x14ac:dyDescent="0.25">
      <c r="J225" s="34" t="str">
        <f t="shared" si="3"/>
        <v/>
      </c>
    </row>
    <row r="226" spans="10:10" x14ac:dyDescent="0.25">
      <c r="J226" s="34" t="str">
        <f t="shared" si="3"/>
        <v/>
      </c>
    </row>
    <row r="227" spans="10:10" x14ac:dyDescent="0.25">
      <c r="J227" s="34" t="str">
        <f t="shared" si="3"/>
        <v/>
      </c>
    </row>
    <row r="228" spans="10:10" x14ac:dyDescent="0.25">
      <c r="J228" s="34" t="str">
        <f t="shared" si="3"/>
        <v/>
      </c>
    </row>
    <row r="229" spans="10:10" x14ac:dyDescent="0.25">
      <c r="J229" s="34" t="str">
        <f t="shared" si="3"/>
        <v/>
      </c>
    </row>
    <row r="230" spans="10:10" x14ac:dyDescent="0.25">
      <c r="J230" s="34" t="str">
        <f t="shared" si="3"/>
        <v/>
      </c>
    </row>
    <row r="231" spans="10:10" x14ac:dyDescent="0.25">
      <c r="J231" s="34" t="str">
        <f t="shared" si="3"/>
        <v/>
      </c>
    </row>
    <row r="232" spans="10:10" x14ac:dyDescent="0.25">
      <c r="J232" s="34" t="str">
        <f t="shared" si="3"/>
        <v/>
      </c>
    </row>
    <row r="233" spans="10:10" x14ac:dyDescent="0.25">
      <c r="J233" s="34" t="str">
        <f t="shared" si="3"/>
        <v/>
      </c>
    </row>
    <row r="234" spans="10:10" x14ac:dyDescent="0.25">
      <c r="J234" s="34" t="str">
        <f t="shared" si="3"/>
        <v/>
      </c>
    </row>
    <row r="235" spans="10:10" x14ac:dyDescent="0.25">
      <c r="J235" s="34" t="str">
        <f t="shared" si="3"/>
        <v/>
      </c>
    </row>
    <row r="236" spans="10:10" x14ac:dyDescent="0.25">
      <c r="J236" s="34" t="str">
        <f t="shared" si="3"/>
        <v/>
      </c>
    </row>
    <row r="237" spans="10:10" x14ac:dyDescent="0.25">
      <c r="J237" s="34" t="str">
        <f t="shared" si="3"/>
        <v/>
      </c>
    </row>
    <row r="238" spans="10:10" x14ac:dyDescent="0.25">
      <c r="J238" s="34" t="str">
        <f t="shared" si="3"/>
        <v/>
      </c>
    </row>
    <row r="239" spans="10:10" x14ac:dyDescent="0.25">
      <c r="J239" s="34" t="str">
        <f t="shared" si="3"/>
        <v/>
      </c>
    </row>
    <row r="240" spans="10:10" x14ac:dyDescent="0.25">
      <c r="J240" s="34" t="str">
        <f t="shared" si="3"/>
        <v/>
      </c>
    </row>
    <row r="241" spans="10:10" x14ac:dyDescent="0.25">
      <c r="J241" s="34" t="str">
        <f t="shared" si="3"/>
        <v/>
      </c>
    </row>
    <row r="242" spans="10:10" x14ac:dyDescent="0.25">
      <c r="J242" s="34" t="str">
        <f t="shared" si="3"/>
        <v/>
      </c>
    </row>
    <row r="243" spans="10:10" x14ac:dyDescent="0.25">
      <c r="J243" s="34" t="str">
        <f t="shared" si="3"/>
        <v/>
      </c>
    </row>
    <row r="244" spans="10:10" x14ac:dyDescent="0.25">
      <c r="J244" s="34" t="str">
        <f t="shared" si="3"/>
        <v/>
      </c>
    </row>
    <row r="245" spans="10:10" x14ac:dyDescent="0.25">
      <c r="J245" s="34" t="str">
        <f t="shared" si="3"/>
        <v/>
      </c>
    </row>
    <row r="246" spans="10:10" x14ac:dyDescent="0.25">
      <c r="J246" s="34" t="str">
        <f t="shared" si="3"/>
        <v/>
      </c>
    </row>
    <row r="247" spans="10:10" x14ac:dyDescent="0.25">
      <c r="J247" s="34" t="str">
        <f t="shared" si="3"/>
        <v/>
      </c>
    </row>
    <row r="248" spans="10:10" x14ac:dyDescent="0.25">
      <c r="J248" s="34" t="str">
        <f t="shared" si="3"/>
        <v/>
      </c>
    </row>
    <row r="249" spans="10:10" x14ac:dyDescent="0.25">
      <c r="J249" s="34" t="str">
        <f t="shared" si="3"/>
        <v/>
      </c>
    </row>
    <row r="250" spans="10:10" x14ac:dyDescent="0.25">
      <c r="J250" s="34" t="str">
        <f t="shared" si="3"/>
        <v/>
      </c>
    </row>
    <row r="251" spans="10:10" x14ac:dyDescent="0.25">
      <c r="J251" s="34" t="str">
        <f t="shared" si="3"/>
        <v/>
      </c>
    </row>
    <row r="252" spans="10:10" x14ac:dyDescent="0.25">
      <c r="J252" s="34" t="str">
        <f t="shared" ref="J252:J315" si="4">IF(SUM(H252:I252)=0,"",(J251+I252-H252))</f>
        <v/>
      </c>
    </row>
    <row r="253" spans="10:10" x14ac:dyDescent="0.25">
      <c r="J253" s="34" t="str">
        <f t="shared" si="4"/>
        <v/>
      </c>
    </row>
    <row r="254" spans="10:10" x14ac:dyDescent="0.25">
      <c r="J254" s="34" t="str">
        <f t="shared" si="4"/>
        <v/>
      </c>
    </row>
    <row r="255" spans="10:10" x14ac:dyDescent="0.25">
      <c r="J255" s="34" t="str">
        <f t="shared" si="4"/>
        <v/>
      </c>
    </row>
    <row r="256" spans="10:10" x14ac:dyDescent="0.25">
      <c r="J256" s="34" t="str">
        <f t="shared" si="4"/>
        <v/>
      </c>
    </row>
    <row r="257" spans="10:10" x14ac:dyDescent="0.25">
      <c r="J257" s="34" t="str">
        <f t="shared" si="4"/>
        <v/>
      </c>
    </row>
    <row r="258" spans="10:10" x14ac:dyDescent="0.25">
      <c r="J258" s="34" t="str">
        <f t="shared" si="4"/>
        <v/>
      </c>
    </row>
    <row r="259" spans="10:10" x14ac:dyDescent="0.25">
      <c r="J259" s="34" t="str">
        <f t="shared" si="4"/>
        <v/>
      </c>
    </row>
    <row r="260" spans="10:10" x14ac:dyDescent="0.25">
      <c r="J260" s="34" t="str">
        <f t="shared" si="4"/>
        <v/>
      </c>
    </row>
    <row r="261" spans="10:10" x14ac:dyDescent="0.25">
      <c r="J261" s="34" t="str">
        <f t="shared" si="4"/>
        <v/>
      </c>
    </row>
    <row r="262" spans="10:10" x14ac:dyDescent="0.25">
      <c r="J262" s="34" t="str">
        <f t="shared" si="4"/>
        <v/>
      </c>
    </row>
    <row r="263" spans="10:10" x14ac:dyDescent="0.25">
      <c r="J263" s="34" t="str">
        <f t="shared" si="4"/>
        <v/>
      </c>
    </row>
    <row r="264" spans="10:10" x14ac:dyDescent="0.25">
      <c r="J264" s="34" t="str">
        <f t="shared" si="4"/>
        <v/>
      </c>
    </row>
    <row r="265" spans="10:10" x14ac:dyDescent="0.25">
      <c r="J265" s="34" t="str">
        <f t="shared" si="4"/>
        <v/>
      </c>
    </row>
    <row r="266" spans="10:10" x14ac:dyDescent="0.25">
      <c r="J266" s="34" t="str">
        <f t="shared" si="4"/>
        <v/>
      </c>
    </row>
    <row r="267" spans="10:10" x14ac:dyDescent="0.25">
      <c r="J267" s="34" t="str">
        <f t="shared" si="4"/>
        <v/>
      </c>
    </row>
    <row r="268" spans="10:10" x14ac:dyDescent="0.25">
      <c r="J268" s="34" t="str">
        <f t="shared" si="4"/>
        <v/>
      </c>
    </row>
    <row r="269" spans="10:10" x14ac:dyDescent="0.25">
      <c r="J269" s="34" t="str">
        <f t="shared" si="4"/>
        <v/>
      </c>
    </row>
    <row r="270" spans="10:10" x14ac:dyDescent="0.25">
      <c r="J270" s="34" t="str">
        <f t="shared" si="4"/>
        <v/>
      </c>
    </row>
    <row r="271" spans="10:10" x14ac:dyDescent="0.25">
      <c r="J271" s="34" t="str">
        <f t="shared" si="4"/>
        <v/>
      </c>
    </row>
    <row r="272" spans="10:10" x14ac:dyDescent="0.25">
      <c r="J272" s="34" t="str">
        <f t="shared" si="4"/>
        <v/>
      </c>
    </row>
    <row r="273" spans="10:10" x14ac:dyDescent="0.25">
      <c r="J273" s="34" t="str">
        <f t="shared" si="4"/>
        <v/>
      </c>
    </row>
    <row r="274" spans="10:10" x14ac:dyDescent="0.25">
      <c r="J274" s="34" t="str">
        <f t="shared" si="4"/>
        <v/>
      </c>
    </row>
    <row r="275" spans="10:10" x14ac:dyDescent="0.25">
      <c r="J275" s="34" t="str">
        <f t="shared" si="4"/>
        <v/>
      </c>
    </row>
    <row r="276" spans="10:10" x14ac:dyDescent="0.25">
      <c r="J276" s="34" t="str">
        <f t="shared" si="4"/>
        <v/>
      </c>
    </row>
    <row r="277" spans="10:10" x14ac:dyDescent="0.25">
      <c r="J277" s="34" t="str">
        <f t="shared" si="4"/>
        <v/>
      </c>
    </row>
    <row r="278" spans="10:10" x14ac:dyDescent="0.25">
      <c r="J278" s="34" t="str">
        <f t="shared" si="4"/>
        <v/>
      </c>
    </row>
    <row r="279" spans="10:10" x14ac:dyDescent="0.25">
      <c r="J279" s="34" t="str">
        <f t="shared" si="4"/>
        <v/>
      </c>
    </row>
    <row r="280" spans="10:10" x14ac:dyDescent="0.25">
      <c r="J280" s="34" t="str">
        <f t="shared" si="4"/>
        <v/>
      </c>
    </row>
    <row r="281" spans="10:10" x14ac:dyDescent="0.25">
      <c r="J281" s="34" t="str">
        <f t="shared" si="4"/>
        <v/>
      </c>
    </row>
    <row r="282" spans="10:10" x14ac:dyDescent="0.25">
      <c r="J282" s="34" t="str">
        <f t="shared" si="4"/>
        <v/>
      </c>
    </row>
    <row r="283" spans="10:10" x14ac:dyDescent="0.25">
      <c r="J283" s="34" t="str">
        <f t="shared" si="4"/>
        <v/>
      </c>
    </row>
    <row r="284" spans="10:10" x14ac:dyDescent="0.25">
      <c r="J284" s="34" t="str">
        <f t="shared" si="4"/>
        <v/>
      </c>
    </row>
    <row r="285" spans="10:10" x14ac:dyDescent="0.25">
      <c r="J285" s="34" t="str">
        <f t="shared" si="4"/>
        <v/>
      </c>
    </row>
    <row r="286" spans="10:10" x14ac:dyDescent="0.25">
      <c r="J286" s="34" t="str">
        <f t="shared" si="4"/>
        <v/>
      </c>
    </row>
    <row r="287" spans="10:10" x14ac:dyDescent="0.25">
      <c r="J287" s="34" t="str">
        <f t="shared" si="4"/>
        <v/>
      </c>
    </row>
    <row r="288" spans="10:10" x14ac:dyDescent="0.25">
      <c r="J288" s="34" t="str">
        <f t="shared" si="4"/>
        <v/>
      </c>
    </row>
    <row r="289" spans="10:10" x14ac:dyDescent="0.25">
      <c r="J289" s="34" t="str">
        <f t="shared" si="4"/>
        <v/>
      </c>
    </row>
    <row r="290" spans="10:10" x14ac:dyDescent="0.25">
      <c r="J290" s="34" t="str">
        <f t="shared" si="4"/>
        <v/>
      </c>
    </row>
    <row r="291" spans="10:10" x14ac:dyDescent="0.25">
      <c r="J291" s="34" t="str">
        <f t="shared" si="4"/>
        <v/>
      </c>
    </row>
    <row r="292" spans="10:10" x14ac:dyDescent="0.25">
      <c r="J292" s="34" t="str">
        <f t="shared" si="4"/>
        <v/>
      </c>
    </row>
    <row r="293" spans="10:10" x14ac:dyDescent="0.25">
      <c r="J293" s="34" t="str">
        <f t="shared" si="4"/>
        <v/>
      </c>
    </row>
    <row r="294" spans="10:10" x14ac:dyDescent="0.25">
      <c r="J294" s="34" t="str">
        <f t="shared" si="4"/>
        <v/>
      </c>
    </row>
    <row r="295" spans="10:10" x14ac:dyDescent="0.25">
      <c r="J295" s="34" t="str">
        <f t="shared" si="4"/>
        <v/>
      </c>
    </row>
    <row r="296" spans="10:10" x14ac:dyDescent="0.25">
      <c r="J296" s="34" t="str">
        <f t="shared" si="4"/>
        <v/>
      </c>
    </row>
    <row r="297" spans="10:10" x14ac:dyDescent="0.25">
      <c r="J297" s="34" t="str">
        <f t="shared" si="4"/>
        <v/>
      </c>
    </row>
    <row r="298" spans="10:10" x14ac:dyDescent="0.25">
      <c r="J298" s="34" t="str">
        <f t="shared" si="4"/>
        <v/>
      </c>
    </row>
    <row r="299" spans="10:10" x14ac:dyDescent="0.25">
      <c r="J299" s="34" t="str">
        <f t="shared" si="4"/>
        <v/>
      </c>
    </row>
    <row r="300" spans="10:10" x14ac:dyDescent="0.25">
      <c r="J300" s="34" t="str">
        <f t="shared" si="4"/>
        <v/>
      </c>
    </row>
    <row r="301" spans="10:10" x14ac:dyDescent="0.25">
      <c r="J301" s="34" t="str">
        <f t="shared" si="4"/>
        <v/>
      </c>
    </row>
    <row r="302" spans="10:10" x14ac:dyDescent="0.25">
      <c r="J302" s="34" t="str">
        <f t="shared" si="4"/>
        <v/>
      </c>
    </row>
    <row r="303" spans="10:10" x14ac:dyDescent="0.25">
      <c r="J303" s="34" t="str">
        <f t="shared" si="4"/>
        <v/>
      </c>
    </row>
    <row r="304" spans="10:10" x14ac:dyDescent="0.25">
      <c r="J304" s="34" t="str">
        <f t="shared" si="4"/>
        <v/>
      </c>
    </row>
    <row r="305" spans="10:10" x14ac:dyDescent="0.25">
      <c r="J305" s="34" t="str">
        <f t="shared" si="4"/>
        <v/>
      </c>
    </row>
    <row r="306" spans="10:10" x14ac:dyDescent="0.25">
      <c r="J306" s="34" t="str">
        <f t="shared" si="4"/>
        <v/>
      </c>
    </row>
    <row r="307" spans="10:10" x14ac:dyDescent="0.25">
      <c r="J307" s="34" t="str">
        <f t="shared" si="4"/>
        <v/>
      </c>
    </row>
    <row r="308" spans="10:10" x14ac:dyDescent="0.25">
      <c r="J308" s="34" t="str">
        <f t="shared" si="4"/>
        <v/>
      </c>
    </row>
    <row r="309" spans="10:10" x14ac:dyDescent="0.25">
      <c r="J309" s="34" t="str">
        <f t="shared" si="4"/>
        <v/>
      </c>
    </row>
    <row r="310" spans="10:10" x14ac:dyDescent="0.25">
      <c r="J310" s="34" t="str">
        <f t="shared" si="4"/>
        <v/>
      </c>
    </row>
    <row r="311" spans="10:10" x14ac:dyDescent="0.25">
      <c r="J311" s="34" t="str">
        <f t="shared" si="4"/>
        <v/>
      </c>
    </row>
    <row r="312" spans="10:10" x14ac:dyDescent="0.25">
      <c r="J312" s="34" t="str">
        <f t="shared" si="4"/>
        <v/>
      </c>
    </row>
    <row r="313" spans="10:10" x14ac:dyDescent="0.25">
      <c r="J313" s="34" t="str">
        <f t="shared" si="4"/>
        <v/>
      </c>
    </row>
    <row r="314" spans="10:10" x14ac:dyDescent="0.25">
      <c r="J314" s="34" t="str">
        <f t="shared" si="4"/>
        <v/>
      </c>
    </row>
    <row r="315" spans="10:10" x14ac:dyDescent="0.25">
      <c r="J315" s="34" t="str">
        <f t="shared" si="4"/>
        <v/>
      </c>
    </row>
    <row r="316" spans="10:10" x14ac:dyDescent="0.25">
      <c r="J316" s="34" t="str">
        <f t="shared" ref="J316:J379" si="5">IF(SUM(H316:I316)=0,"",(J315+I316-H316))</f>
        <v/>
      </c>
    </row>
    <row r="317" spans="10:10" x14ac:dyDescent="0.25">
      <c r="J317" s="34" t="str">
        <f t="shared" si="5"/>
        <v/>
      </c>
    </row>
    <row r="318" spans="10:10" x14ac:dyDescent="0.25">
      <c r="J318" s="34" t="str">
        <f t="shared" si="5"/>
        <v/>
      </c>
    </row>
    <row r="319" spans="10:10" x14ac:dyDescent="0.25">
      <c r="J319" s="34" t="str">
        <f t="shared" si="5"/>
        <v/>
      </c>
    </row>
    <row r="320" spans="10:10" x14ac:dyDescent="0.25">
      <c r="J320" s="34" t="str">
        <f t="shared" si="5"/>
        <v/>
      </c>
    </row>
    <row r="321" spans="10:10" x14ac:dyDescent="0.25">
      <c r="J321" s="34" t="str">
        <f t="shared" si="5"/>
        <v/>
      </c>
    </row>
    <row r="322" spans="10:10" x14ac:dyDescent="0.25">
      <c r="J322" s="34" t="str">
        <f t="shared" si="5"/>
        <v/>
      </c>
    </row>
    <row r="323" spans="10:10" x14ac:dyDescent="0.25">
      <c r="J323" s="34" t="str">
        <f t="shared" si="5"/>
        <v/>
      </c>
    </row>
    <row r="324" spans="10:10" x14ac:dyDescent="0.25">
      <c r="J324" s="34" t="str">
        <f t="shared" si="5"/>
        <v/>
      </c>
    </row>
    <row r="325" spans="10:10" x14ac:dyDescent="0.25">
      <c r="J325" s="34" t="str">
        <f t="shared" si="5"/>
        <v/>
      </c>
    </row>
    <row r="326" spans="10:10" x14ac:dyDescent="0.25">
      <c r="J326" s="34" t="str">
        <f t="shared" si="5"/>
        <v/>
      </c>
    </row>
    <row r="327" spans="10:10" x14ac:dyDescent="0.25">
      <c r="J327" s="34" t="str">
        <f t="shared" si="5"/>
        <v/>
      </c>
    </row>
    <row r="328" spans="10:10" x14ac:dyDescent="0.25">
      <c r="J328" s="34" t="str">
        <f t="shared" si="5"/>
        <v/>
      </c>
    </row>
    <row r="329" spans="10:10" x14ac:dyDescent="0.25">
      <c r="J329" s="34" t="str">
        <f t="shared" si="5"/>
        <v/>
      </c>
    </row>
    <row r="330" spans="10:10" x14ac:dyDescent="0.25">
      <c r="J330" s="34" t="str">
        <f t="shared" si="5"/>
        <v/>
      </c>
    </row>
    <row r="331" spans="10:10" x14ac:dyDescent="0.25">
      <c r="J331" s="34" t="str">
        <f t="shared" si="5"/>
        <v/>
      </c>
    </row>
    <row r="332" spans="10:10" x14ac:dyDescent="0.25">
      <c r="J332" s="34" t="str">
        <f t="shared" si="5"/>
        <v/>
      </c>
    </row>
    <row r="333" spans="10:10" x14ac:dyDescent="0.25">
      <c r="J333" s="34" t="str">
        <f t="shared" si="5"/>
        <v/>
      </c>
    </row>
    <row r="334" spans="10:10" x14ac:dyDescent="0.25">
      <c r="J334" s="34" t="str">
        <f t="shared" si="5"/>
        <v/>
      </c>
    </row>
    <row r="335" spans="10:10" x14ac:dyDescent="0.25">
      <c r="J335" s="34" t="str">
        <f t="shared" si="5"/>
        <v/>
      </c>
    </row>
    <row r="336" spans="10:10" x14ac:dyDescent="0.25">
      <c r="J336" s="34" t="str">
        <f t="shared" si="5"/>
        <v/>
      </c>
    </row>
    <row r="337" spans="10:10" x14ac:dyDescent="0.25">
      <c r="J337" s="34" t="str">
        <f t="shared" si="5"/>
        <v/>
      </c>
    </row>
    <row r="338" spans="10:10" x14ac:dyDescent="0.25">
      <c r="J338" s="34" t="str">
        <f t="shared" si="5"/>
        <v/>
      </c>
    </row>
    <row r="339" spans="10:10" x14ac:dyDescent="0.25">
      <c r="J339" s="34" t="str">
        <f t="shared" si="5"/>
        <v/>
      </c>
    </row>
    <row r="340" spans="10:10" x14ac:dyDescent="0.25">
      <c r="J340" s="34" t="str">
        <f t="shared" si="5"/>
        <v/>
      </c>
    </row>
    <row r="341" spans="10:10" x14ac:dyDescent="0.25">
      <c r="J341" s="34" t="str">
        <f t="shared" si="5"/>
        <v/>
      </c>
    </row>
    <row r="342" spans="10:10" x14ac:dyDescent="0.25">
      <c r="J342" s="34" t="str">
        <f t="shared" si="5"/>
        <v/>
      </c>
    </row>
    <row r="343" spans="10:10" x14ac:dyDescent="0.25">
      <c r="J343" s="34" t="str">
        <f t="shared" si="5"/>
        <v/>
      </c>
    </row>
    <row r="344" spans="10:10" x14ac:dyDescent="0.25">
      <c r="J344" s="34" t="str">
        <f t="shared" si="5"/>
        <v/>
      </c>
    </row>
    <row r="345" spans="10:10" x14ac:dyDescent="0.25">
      <c r="J345" s="34" t="str">
        <f t="shared" si="5"/>
        <v/>
      </c>
    </row>
    <row r="346" spans="10:10" x14ac:dyDescent="0.25">
      <c r="J346" s="34" t="str">
        <f t="shared" si="5"/>
        <v/>
      </c>
    </row>
    <row r="347" spans="10:10" x14ac:dyDescent="0.25">
      <c r="J347" s="34" t="str">
        <f t="shared" si="5"/>
        <v/>
      </c>
    </row>
    <row r="348" spans="10:10" x14ac:dyDescent="0.25">
      <c r="J348" s="34" t="str">
        <f t="shared" si="5"/>
        <v/>
      </c>
    </row>
    <row r="349" spans="10:10" x14ac:dyDescent="0.25">
      <c r="J349" s="34" t="str">
        <f t="shared" si="5"/>
        <v/>
      </c>
    </row>
    <row r="350" spans="10:10" x14ac:dyDescent="0.25">
      <c r="J350" s="34" t="str">
        <f t="shared" si="5"/>
        <v/>
      </c>
    </row>
    <row r="351" spans="10:10" x14ac:dyDescent="0.25">
      <c r="J351" s="34" t="str">
        <f t="shared" si="5"/>
        <v/>
      </c>
    </row>
    <row r="352" spans="10:10" x14ac:dyDescent="0.25">
      <c r="J352" s="34" t="str">
        <f t="shared" si="5"/>
        <v/>
      </c>
    </row>
    <row r="353" spans="10:10" x14ac:dyDescent="0.25">
      <c r="J353" s="34" t="str">
        <f t="shared" si="5"/>
        <v/>
      </c>
    </row>
    <row r="354" spans="10:10" x14ac:dyDescent="0.25">
      <c r="J354" s="34" t="str">
        <f t="shared" si="5"/>
        <v/>
      </c>
    </row>
    <row r="355" spans="10:10" x14ac:dyDescent="0.25">
      <c r="J355" s="34" t="str">
        <f t="shared" si="5"/>
        <v/>
      </c>
    </row>
    <row r="356" spans="10:10" x14ac:dyDescent="0.25">
      <c r="J356" s="34" t="str">
        <f t="shared" si="5"/>
        <v/>
      </c>
    </row>
    <row r="357" spans="10:10" x14ac:dyDescent="0.25">
      <c r="J357" s="34" t="str">
        <f t="shared" si="5"/>
        <v/>
      </c>
    </row>
    <row r="358" spans="10:10" x14ac:dyDescent="0.25">
      <c r="J358" s="34" t="str">
        <f t="shared" si="5"/>
        <v/>
      </c>
    </row>
    <row r="359" spans="10:10" x14ac:dyDescent="0.25">
      <c r="J359" s="34" t="str">
        <f t="shared" si="5"/>
        <v/>
      </c>
    </row>
    <row r="360" spans="10:10" x14ac:dyDescent="0.25">
      <c r="J360" s="34" t="str">
        <f t="shared" si="5"/>
        <v/>
      </c>
    </row>
    <row r="361" spans="10:10" x14ac:dyDescent="0.25">
      <c r="J361" s="34" t="str">
        <f t="shared" si="5"/>
        <v/>
      </c>
    </row>
    <row r="362" spans="10:10" x14ac:dyDescent="0.25">
      <c r="J362" s="34" t="str">
        <f t="shared" si="5"/>
        <v/>
      </c>
    </row>
    <row r="363" spans="10:10" x14ac:dyDescent="0.25">
      <c r="J363" s="34" t="str">
        <f t="shared" si="5"/>
        <v/>
      </c>
    </row>
    <row r="364" spans="10:10" x14ac:dyDescent="0.25">
      <c r="J364" s="34" t="str">
        <f t="shared" si="5"/>
        <v/>
      </c>
    </row>
    <row r="365" spans="10:10" x14ac:dyDescent="0.25">
      <c r="J365" s="34" t="str">
        <f t="shared" si="5"/>
        <v/>
      </c>
    </row>
    <row r="366" spans="10:10" x14ac:dyDescent="0.25">
      <c r="J366" s="34" t="str">
        <f t="shared" si="5"/>
        <v/>
      </c>
    </row>
    <row r="367" spans="10:10" x14ac:dyDescent="0.25">
      <c r="J367" s="34" t="str">
        <f t="shared" si="5"/>
        <v/>
      </c>
    </row>
    <row r="368" spans="10:10" x14ac:dyDescent="0.25">
      <c r="J368" s="34" t="str">
        <f t="shared" si="5"/>
        <v/>
      </c>
    </row>
    <row r="369" spans="10:10" x14ac:dyDescent="0.25">
      <c r="J369" s="34" t="str">
        <f t="shared" si="5"/>
        <v/>
      </c>
    </row>
    <row r="370" spans="10:10" x14ac:dyDescent="0.25">
      <c r="J370" s="34" t="str">
        <f t="shared" si="5"/>
        <v/>
      </c>
    </row>
    <row r="371" spans="10:10" x14ac:dyDescent="0.25">
      <c r="J371" s="34" t="str">
        <f t="shared" si="5"/>
        <v/>
      </c>
    </row>
    <row r="372" spans="10:10" x14ac:dyDescent="0.25">
      <c r="J372" s="34" t="str">
        <f t="shared" si="5"/>
        <v/>
      </c>
    </row>
    <row r="373" spans="10:10" x14ac:dyDescent="0.25">
      <c r="J373" s="34" t="str">
        <f t="shared" si="5"/>
        <v/>
      </c>
    </row>
    <row r="374" spans="10:10" x14ac:dyDescent="0.25">
      <c r="J374" s="34" t="str">
        <f t="shared" si="5"/>
        <v/>
      </c>
    </row>
    <row r="375" spans="10:10" x14ac:dyDescent="0.25">
      <c r="J375" s="34" t="str">
        <f t="shared" si="5"/>
        <v/>
      </c>
    </row>
    <row r="376" spans="10:10" x14ac:dyDescent="0.25">
      <c r="J376" s="34" t="str">
        <f t="shared" si="5"/>
        <v/>
      </c>
    </row>
    <row r="377" spans="10:10" x14ac:dyDescent="0.25">
      <c r="J377" s="34" t="str">
        <f t="shared" si="5"/>
        <v/>
      </c>
    </row>
    <row r="378" spans="10:10" x14ac:dyDescent="0.25">
      <c r="J378" s="34" t="str">
        <f t="shared" si="5"/>
        <v/>
      </c>
    </row>
    <row r="379" spans="10:10" x14ac:dyDescent="0.25">
      <c r="J379" s="34" t="str">
        <f t="shared" si="5"/>
        <v/>
      </c>
    </row>
    <row r="380" spans="10:10" x14ac:dyDescent="0.25">
      <c r="J380" s="34" t="str">
        <f t="shared" ref="J380:J443" si="6">IF(SUM(H380:I380)=0,"",(J379+I380-H380))</f>
        <v/>
      </c>
    </row>
    <row r="381" spans="10:10" x14ac:dyDescent="0.25">
      <c r="J381" s="34" t="str">
        <f t="shared" si="6"/>
        <v/>
      </c>
    </row>
    <row r="382" spans="10:10" x14ac:dyDescent="0.25">
      <c r="J382" s="34" t="str">
        <f t="shared" si="6"/>
        <v/>
      </c>
    </row>
    <row r="383" spans="10:10" x14ac:dyDescent="0.25">
      <c r="J383" s="34" t="str">
        <f t="shared" si="6"/>
        <v/>
      </c>
    </row>
    <row r="384" spans="10:10" x14ac:dyDescent="0.25">
      <c r="J384" s="34" t="str">
        <f t="shared" si="6"/>
        <v/>
      </c>
    </row>
    <row r="385" spans="10:10" x14ac:dyDescent="0.25">
      <c r="J385" s="34" t="str">
        <f t="shared" si="6"/>
        <v/>
      </c>
    </row>
    <row r="386" spans="10:10" x14ac:dyDescent="0.25">
      <c r="J386" s="34" t="str">
        <f t="shared" si="6"/>
        <v/>
      </c>
    </row>
    <row r="387" spans="10:10" x14ac:dyDescent="0.25">
      <c r="J387" s="34" t="str">
        <f t="shared" si="6"/>
        <v/>
      </c>
    </row>
    <row r="388" spans="10:10" x14ac:dyDescent="0.25">
      <c r="J388" s="34" t="str">
        <f t="shared" si="6"/>
        <v/>
      </c>
    </row>
    <row r="389" spans="10:10" x14ac:dyDescent="0.25">
      <c r="J389" s="34" t="str">
        <f t="shared" si="6"/>
        <v/>
      </c>
    </row>
    <row r="390" spans="10:10" x14ac:dyDescent="0.25">
      <c r="J390" s="34" t="str">
        <f t="shared" si="6"/>
        <v/>
      </c>
    </row>
    <row r="391" spans="10:10" x14ac:dyDescent="0.25">
      <c r="J391" s="34" t="str">
        <f t="shared" si="6"/>
        <v/>
      </c>
    </row>
    <row r="392" spans="10:10" x14ac:dyDescent="0.25">
      <c r="J392" s="34" t="str">
        <f t="shared" si="6"/>
        <v/>
      </c>
    </row>
    <row r="393" spans="10:10" x14ac:dyDescent="0.25">
      <c r="J393" s="34" t="str">
        <f t="shared" si="6"/>
        <v/>
      </c>
    </row>
    <row r="394" spans="10:10" x14ac:dyDescent="0.25">
      <c r="J394" s="34" t="str">
        <f t="shared" si="6"/>
        <v/>
      </c>
    </row>
    <row r="395" spans="10:10" x14ac:dyDescent="0.25">
      <c r="J395" s="34" t="str">
        <f t="shared" si="6"/>
        <v/>
      </c>
    </row>
    <row r="396" spans="10:10" x14ac:dyDescent="0.25">
      <c r="J396" s="34" t="str">
        <f t="shared" si="6"/>
        <v/>
      </c>
    </row>
    <row r="397" spans="10:10" x14ac:dyDescent="0.25">
      <c r="J397" s="34" t="str">
        <f t="shared" si="6"/>
        <v/>
      </c>
    </row>
    <row r="398" spans="10:10" x14ac:dyDescent="0.25">
      <c r="J398" s="34" t="str">
        <f t="shared" si="6"/>
        <v/>
      </c>
    </row>
    <row r="399" spans="10:10" x14ac:dyDescent="0.25">
      <c r="J399" s="34" t="str">
        <f t="shared" si="6"/>
        <v/>
      </c>
    </row>
    <row r="400" spans="10:10" x14ac:dyDescent="0.25">
      <c r="J400" s="34" t="str">
        <f t="shared" si="6"/>
        <v/>
      </c>
    </row>
    <row r="401" spans="10:10" x14ac:dyDescent="0.25">
      <c r="J401" s="34" t="str">
        <f t="shared" si="6"/>
        <v/>
      </c>
    </row>
    <row r="402" spans="10:10" x14ac:dyDescent="0.25">
      <c r="J402" s="34" t="str">
        <f t="shared" si="6"/>
        <v/>
      </c>
    </row>
    <row r="403" spans="10:10" x14ac:dyDescent="0.25">
      <c r="J403" s="34" t="str">
        <f t="shared" si="6"/>
        <v/>
      </c>
    </row>
    <row r="404" spans="10:10" x14ac:dyDescent="0.25">
      <c r="J404" s="34" t="str">
        <f t="shared" si="6"/>
        <v/>
      </c>
    </row>
    <row r="405" spans="10:10" x14ac:dyDescent="0.25">
      <c r="J405" s="34" t="str">
        <f t="shared" si="6"/>
        <v/>
      </c>
    </row>
    <row r="406" spans="10:10" x14ac:dyDescent="0.25">
      <c r="J406" s="34" t="str">
        <f t="shared" si="6"/>
        <v/>
      </c>
    </row>
    <row r="407" spans="10:10" x14ac:dyDescent="0.25">
      <c r="J407" s="34" t="str">
        <f t="shared" si="6"/>
        <v/>
      </c>
    </row>
    <row r="408" spans="10:10" x14ac:dyDescent="0.25">
      <c r="J408" s="34" t="str">
        <f t="shared" si="6"/>
        <v/>
      </c>
    </row>
    <row r="409" spans="10:10" x14ac:dyDescent="0.25">
      <c r="J409" s="34" t="str">
        <f t="shared" si="6"/>
        <v/>
      </c>
    </row>
    <row r="410" spans="10:10" x14ac:dyDescent="0.25">
      <c r="J410" s="34" t="str">
        <f t="shared" si="6"/>
        <v/>
      </c>
    </row>
    <row r="411" spans="10:10" x14ac:dyDescent="0.25">
      <c r="J411" s="34" t="str">
        <f t="shared" si="6"/>
        <v/>
      </c>
    </row>
    <row r="412" spans="10:10" x14ac:dyDescent="0.25">
      <c r="J412" s="34" t="str">
        <f t="shared" si="6"/>
        <v/>
      </c>
    </row>
    <row r="413" spans="10:10" x14ac:dyDescent="0.25">
      <c r="J413" s="34" t="str">
        <f t="shared" si="6"/>
        <v/>
      </c>
    </row>
    <row r="414" spans="10:10" x14ac:dyDescent="0.25">
      <c r="J414" s="34" t="str">
        <f t="shared" si="6"/>
        <v/>
      </c>
    </row>
    <row r="415" spans="10:10" x14ac:dyDescent="0.25">
      <c r="J415" s="34" t="str">
        <f t="shared" si="6"/>
        <v/>
      </c>
    </row>
    <row r="416" spans="10:10" x14ac:dyDescent="0.25">
      <c r="J416" s="34" t="str">
        <f t="shared" si="6"/>
        <v/>
      </c>
    </row>
    <row r="417" spans="10:10" x14ac:dyDescent="0.25">
      <c r="J417" s="34" t="str">
        <f t="shared" si="6"/>
        <v/>
      </c>
    </row>
    <row r="418" spans="10:10" x14ac:dyDescent="0.25">
      <c r="J418" s="34" t="str">
        <f t="shared" si="6"/>
        <v/>
      </c>
    </row>
    <row r="419" spans="10:10" x14ac:dyDescent="0.25">
      <c r="J419" s="34" t="str">
        <f t="shared" si="6"/>
        <v/>
      </c>
    </row>
    <row r="420" spans="10:10" x14ac:dyDescent="0.25">
      <c r="J420" s="34" t="str">
        <f t="shared" si="6"/>
        <v/>
      </c>
    </row>
    <row r="421" spans="10:10" x14ac:dyDescent="0.25">
      <c r="J421" s="34" t="str">
        <f t="shared" si="6"/>
        <v/>
      </c>
    </row>
    <row r="422" spans="10:10" x14ac:dyDescent="0.25">
      <c r="J422" s="34" t="str">
        <f t="shared" si="6"/>
        <v/>
      </c>
    </row>
    <row r="423" spans="10:10" x14ac:dyDescent="0.25">
      <c r="J423" s="34" t="str">
        <f t="shared" si="6"/>
        <v/>
      </c>
    </row>
    <row r="424" spans="10:10" x14ac:dyDescent="0.25">
      <c r="J424" s="34" t="str">
        <f t="shared" si="6"/>
        <v/>
      </c>
    </row>
    <row r="425" spans="10:10" x14ac:dyDescent="0.25">
      <c r="J425" s="34" t="str">
        <f t="shared" si="6"/>
        <v/>
      </c>
    </row>
    <row r="426" spans="10:10" x14ac:dyDescent="0.25">
      <c r="J426" s="34" t="str">
        <f t="shared" si="6"/>
        <v/>
      </c>
    </row>
    <row r="427" spans="10:10" x14ac:dyDescent="0.25">
      <c r="J427" s="34" t="str">
        <f t="shared" si="6"/>
        <v/>
      </c>
    </row>
    <row r="428" spans="10:10" x14ac:dyDescent="0.25">
      <c r="J428" s="34" t="str">
        <f t="shared" si="6"/>
        <v/>
      </c>
    </row>
    <row r="429" spans="10:10" x14ac:dyDescent="0.25">
      <c r="J429" s="34" t="str">
        <f t="shared" si="6"/>
        <v/>
      </c>
    </row>
    <row r="430" spans="10:10" x14ac:dyDescent="0.25">
      <c r="J430" s="34" t="str">
        <f t="shared" si="6"/>
        <v/>
      </c>
    </row>
    <row r="431" spans="10:10" x14ac:dyDescent="0.25">
      <c r="J431" s="34" t="str">
        <f t="shared" si="6"/>
        <v/>
      </c>
    </row>
    <row r="432" spans="10:10" x14ac:dyDescent="0.25">
      <c r="J432" s="34" t="str">
        <f t="shared" si="6"/>
        <v/>
      </c>
    </row>
    <row r="433" spans="10:10" x14ac:dyDescent="0.25">
      <c r="J433" s="34" t="str">
        <f t="shared" si="6"/>
        <v/>
      </c>
    </row>
    <row r="434" spans="10:10" x14ac:dyDescent="0.25">
      <c r="J434" s="34" t="str">
        <f t="shared" si="6"/>
        <v/>
      </c>
    </row>
    <row r="435" spans="10:10" x14ac:dyDescent="0.25">
      <c r="J435" s="34" t="str">
        <f t="shared" si="6"/>
        <v/>
      </c>
    </row>
    <row r="436" spans="10:10" x14ac:dyDescent="0.25">
      <c r="J436" s="34" t="str">
        <f t="shared" si="6"/>
        <v/>
      </c>
    </row>
    <row r="437" spans="10:10" x14ac:dyDescent="0.25">
      <c r="J437" s="34" t="str">
        <f t="shared" si="6"/>
        <v/>
      </c>
    </row>
    <row r="438" spans="10:10" x14ac:dyDescent="0.25">
      <c r="J438" s="34" t="str">
        <f t="shared" si="6"/>
        <v/>
      </c>
    </row>
    <row r="439" spans="10:10" x14ac:dyDescent="0.25">
      <c r="J439" s="34" t="str">
        <f t="shared" si="6"/>
        <v/>
      </c>
    </row>
    <row r="440" spans="10:10" x14ac:dyDescent="0.25">
      <c r="J440" s="34" t="str">
        <f t="shared" si="6"/>
        <v/>
      </c>
    </row>
    <row r="441" spans="10:10" x14ac:dyDescent="0.25">
      <c r="J441" s="34" t="str">
        <f t="shared" si="6"/>
        <v/>
      </c>
    </row>
    <row r="442" spans="10:10" x14ac:dyDescent="0.25">
      <c r="J442" s="34" t="str">
        <f t="shared" si="6"/>
        <v/>
      </c>
    </row>
    <row r="443" spans="10:10" x14ac:dyDescent="0.25">
      <c r="J443" s="34" t="str">
        <f t="shared" si="6"/>
        <v/>
      </c>
    </row>
    <row r="444" spans="10:10" x14ac:dyDescent="0.25">
      <c r="J444" s="34" t="str">
        <f t="shared" ref="J444:J507" si="7">IF(SUM(H444:I444)=0,"",(J443+I444-H444))</f>
        <v/>
      </c>
    </row>
    <row r="445" spans="10:10" x14ac:dyDescent="0.25">
      <c r="J445" s="34" t="str">
        <f t="shared" si="7"/>
        <v/>
      </c>
    </row>
    <row r="446" spans="10:10" x14ac:dyDescent="0.25">
      <c r="J446" s="34" t="str">
        <f t="shared" si="7"/>
        <v/>
      </c>
    </row>
    <row r="447" spans="10:10" x14ac:dyDescent="0.25">
      <c r="J447" s="34" t="str">
        <f t="shared" si="7"/>
        <v/>
      </c>
    </row>
    <row r="448" spans="10:10" x14ac:dyDescent="0.25">
      <c r="J448" s="34" t="str">
        <f t="shared" si="7"/>
        <v/>
      </c>
    </row>
    <row r="449" spans="10:10" x14ac:dyDescent="0.25">
      <c r="J449" s="34" t="str">
        <f t="shared" si="7"/>
        <v/>
      </c>
    </row>
    <row r="450" spans="10:10" x14ac:dyDescent="0.25">
      <c r="J450" s="34" t="str">
        <f t="shared" si="7"/>
        <v/>
      </c>
    </row>
    <row r="451" spans="10:10" x14ac:dyDescent="0.25">
      <c r="J451" s="34" t="str">
        <f t="shared" si="7"/>
        <v/>
      </c>
    </row>
    <row r="452" spans="10:10" x14ac:dyDescent="0.25">
      <c r="J452" s="34" t="str">
        <f t="shared" si="7"/>
        <v/>
      </c>
    </row>
    <row r="453" spans="10:10" x14ac:dyDescent="0.25">
      <c r="J453" s="34" t="str">
        <f t="shared" si="7"/>
        <v/>
      </c>
    </row>
    <row r="454" spans="10:10" x14ac:dyDescent="0.25">
      <c r="J454" s="34" t="str">
        <f t="shared" si="7"/>
        <v/>
      </c>
    </row>
    <row r="455" spans="10:10" x14ac:dyDescent="0.25">
      <c r="J455" s="34" t="str">
        <f t="shared" si="7"/>
        <v/>
      </c>
    </row>
    <row r="456" spans="10:10" x14ac:dyDescent="0.25">
      <c r="J456" s="34" t="str">
        <f t="shared" si="7"/>
        <v/>
      </c>
    </row>
    <row r="457" spans="10:10" x14ac:dyDescent="0.25">
      <c r="J457" s="34" t="str">
        <f t="shared" si="7"/>
        <v/>
      </c>
    </row>
    <row r="458" spans="10:10" x14ac:dyDescent="0.25">
      <c r="J458" s="34" t="str">
        <f t="shared" si="7"/>
        <v/>
      </c>
    </row>
    <row r="459" spans="10:10" x14ac:dyDescent="0.25">
      <c r="J459" s="34" t="str">
        <f t="shared" si="7"/>
        <v/>
      </c>
    </row>
    <row r="460" spans="10:10" x14ac:dyDescent="0.25">
      <c r="J460" s="34" t="str">
        <f t="shared" si="7"/>
        <v/>
      </c>
    </row>
    <row r="461" spans="10:10" x14ac:dyDescent="0.25">
      <c r="J461" s="34" t="str">
        <f t="shared" si="7"/>
        <v/>
      </c>
    </row>
    <row r="462" spans="10:10" x14ac:dyDescent="0.25">
      <c r="J462" s="34" t="str">
        <f t="shared" si="7"/>
        <v/>
      </c>
    </row>
    <row r="463" spans="10:10" x14ac:dyDescent="0.25">
      <c r="J463" s="34" t="str">
        <f t="shared" si="7"/>
        <v/>
      </c>
    </row>
    <row r="464" spans="10:10" x14ac:dyDescent="0.25">
      <c r="J464" s="34" t="str">
        <f t="shared" si="7"/>
        <v/>
      </c>
    </row>
    <row r="465" spans="10:10" x14ac:dyDescent="0.25">
      <c r="J465" s="34" t="str">
        <f t="shared" si="7"/>
        <v/>
      </c>
    </row>
    <row r="466" spans="10:10" x14ac:dyDescent="0.25">
      <c r="J466" s="34" t="str">
        <f t="shared" si="7"/>
        <v/>
      </c>
    </row>
    <row r="467" spans="10:10" x14ac:dyDescent="0.25">
      <c r="J467" s="34" t="str">
        <f t="shared" si="7"/>
        <v/>
      </c>
    </row>
    <row r="468" spans="10:10" x14ac:dyDescent="0.25">
      <c r="J468" s="34" t="str">
        <f t="shared" si="7"/>
        <v/>
      </c>
    </row>
    <row r="469" spans="10:10" x14ac:dyDescent="0.25">
      <c r="J469" s="34" t="str">
        <f t="shared" si="7"/>
        <v/>
      </c>
    </row>
    <row r="470" spans="10:10" x14ac:dyDescent="0.25">
      <c r="J470" s="34" t="str">
        <f t="shared" si="7"/>
        <v/>
      </c>
    </row>
    <row r="471" spans="10:10" x14ac:dyDescent="0.25">
      <c r="J471" s="34" t="str">
        <f t="shared" si="7"/>
        <v/>
      </c>
    </row>
    <row r="472" spans="10:10" x14ac:dyDescent="0.25">
      <c r="J472" s="34" t="str">
        <f t="shared" si="7"/>
        <v/>
      </c>
    </row>
    <row r="473" spans="10:10" x14ac:dyDescent="0.25">
      <c r="J473" s="34" t="str">
        <f t="shared" si="7"/>
        <v/>
      </c>
    </row>
    <row r="474" spans="10:10" x14ac:dyDescent="0.25">
      <c r="J474" s="34" t="str">
        <f t="shared" si="7"/>
        <v/>
      </c>
    </row>
    <row r="475" spans="10:10" x14ac:dyDescent="0.25">
      <c r="J475" s="34" t="str">
        <f t="shared" si="7"/>
        <v/>
      </c>
    </row>
    <row r="476" spans="10:10" x14ac:dyDescent="0.25">
      <c r="J476" s="34" t="str">
        <f t="shared" si="7"/>
        <v/>
      </c>
    </row>
    <row r="477" spans="10:10" x14ac:dyDescent="0.25">
      <c r="J477" s="34" t="str">
        <f t="shared" si="7"/>
        <v/>
      </c>
    </row>
    <row r="478" spans="10:10" x14ac:dyDescent="0.25">
      <c r="J478" s="34" t="str">
        <f t="shared" si="7"/>
        <v/>
      </c>
    </row>
    <row r="479" spans="10:10" x14ac:dyDescent="0.25">
      <c r="J479" s="34" t="str">
        <f t="shared" si="7"/>
        <v/>
      </c>
    </row>
    <row r="480" spans="10:10" x14ac:dyDescent="0.25">
      <c r="J480" s="34" t="str">
        <f t="shared" si="7"/>
        <v/>
      </c>
    </row>
    <row r="481" spans="10:10" x14ac:dyDescent="0.25">
      <c r="J481" s="34" t="str">
        <f t="shared" si="7"/>
        <v/>
      </c>
    </row>
    <row r="482" spans="10:10" x14ac:dyDescent="0.25">
      <c r="J482" s="34" t="str">
        <f t="shared" si="7"/>
        <v/>
      </c>
    </row>
    <row r="483" spans="10:10" x14ac:dyDescent="0.25">
      <c r="J483" s="34" t="str">
        <f t="shared" si="7"/>
        <v/>
      </c>
    </row>
    <row r="484" spans="10:10" x14ac:dyDescent="0.25">
      <c r="J484" s="34" t="str">
        <f t="shared" si="7"/>
        <v/>
      </c>
    </row>
    <row r="485" spans="10:10" x14ac:dyDescent="0.25">
      <c r="J485" s="34" t="str">
        <f t="shared" si="7"/>
        <v/>
      </c>
    </row>
    <row r="486" spans="10:10" x14ac:dyDescent="0.25">
      <c r="J486" s="34" t="str">
        <f t="shared" si="7"/>
        <v/>
      </c>
    </row>
    <row r="487" spans="10:10" x14ac:dyDescent="0.25">
      <c r="J487" s="34" t="str">
        <f t="shared" si="7"/>
        <v/>
      </c>
    </row>
    <row r="488" spans="10:10" x14ac:dyDescent="0.25">
      <c r="J488" s="34" t="str">
        <f t="shared" si="7"/>
        <v/>
      </c>
    </row>
    <row r="489" spans="10:10" x14ac:dyDescent="0.25">
      <c r="J489" s="34" t="str">
        <f t="shared" si="7"/>
        <v/>
      </c>
    </row>
    <row r="490" spans="10:10" x14ac:dyDescent="0.25">
      <c r="J490" s="34" t="str">
        <f t="shared" si="7"/>
        <v/>
      </c>
    </row>
    <row r="491" spans="10:10" x14ac:dyDescent="0.25">
      <c r="J491" s="34" t="str">
        <f t="shared" si="7"/>
        <v/>
      </c>
    </row>
    <row r="492" spans="10:10" x14ac:dyDescent="0.25">
      <c r="J492" s="34" t="str">
        <f t="shared" si="7"/>
        <v/>
      </c>
    </row>
    <row r="493" spans="10:10" x14ac:dyDescent="0.25">
      <c r="J493" s="34" t="str">
        <f t="shared" si="7"/>
        <v/>
      </c>
    </row>
    <row r="494" spans="10:10" x14ac:dyDescent="0.25">
      <c r="J494" s="34" t="str">
        <f t="shared" si="7"/>
        <v/>
      </c>
    </row>
    <row r="495" spans="10:10" x14ac:dyDescent="0.25">
      <c r="J495" s="34" t="str">
        <f t="shared" si="7"/>
        <v/>
      </c>
    </row>
    <row r="496" spans="10:10" x14ac:dyDescent="0.25">
      <c r="J496" s="34" t="str">
        <f t="shared" si="7"/>
        <v/>
      </c>
    </row>
    <row r="497" spans="10:10" x14ac:dyDescent="0.25">
      <c r="J497" s="34" t="str">
        <f t="shared" si="7"/>
        <v/>
      </c>
    </row>
    <row r="498" spans="10:10" x14ac:dyDescent="0.25">
      <c r="J498" s="34" t="str">
        <f t="shared" si="7"/>
        <v/>
      </c>
    </row>
    <row r="499" spans="10:10" x14ac:dyDescent="0.25">
      <c r="J499" s="34" t="str">
        <f t="shared" si="7"/>
        <v/>
      </c>
    </row>
    <row r="500" spans="10:10" x14ac:dyDescent="0.25">
      <c r="J500" s="34" t="str">
        <f t="shared" si="7"/>
        <v/>
      </c>
    </row>
    <row r="501" spans="10:10" x14ac:dyDescent="0.25">
      <c r="J501" s="34" t="str">
        <f t="shared" si="7"/>
        <v/>
      </c>
    </row>
    <row r="502" spans="10:10" x14ac:dyDescent="0.25">
      <c r="J502" s="34" t="str">
        <f t="shared" si="7"/>
        <v/>
      </c>
    </row>
    <row r="503" spans="10:10" x14ac:dyDescent="0.25">
      <c r="J503" s="34" t="str">
        <f t="shared" si="7"/>
        <v/>
      </c>
    </row>
    <row r="504" spans="10:10" x14ac:dyDescent="0.25">
      <c r="J504" s="34" t="str">
        <f t="shared" si="7"/>
        <v/>
      </c>
    </row>
    <row r="505" spans="10:10" x14ac:dyDescent="0.25">
      <c r="J505" s="34" t="str">
        <f t="shared" si="7"/>
        <v/>
      </c>
    </row>
    <row r="506" spans="10:10" x14ac:dyDescent="0.25">
      <c r="J506" s="34" t="str">
        <f t="shared" si="7"/>
        <v/>
      </c>
    </row>
    <row r="507" spans="10:10" x14ac:dyDescent="0.25">
      <c r="J507" s="34" t="str">
        <f t="shared" si="7"/>
        <v/>
      </c>
    </row>
    <row r="508" spans="10:10" x14ac:dyDescent="0.25">
      <c r="J508" s="34" t="str">
        <f t="shared" ref="J508:J571" si="8">IF(SUM(H508:I508)=0,"",(J507+I508-H508))</f>
        <v/>
      </c>
    </row>
    <row r="509" spans="10:10" x14ac:dyDescent="0.25">
      <c r="J509" s="34" t="str">
        <f t="shared" si="8"/>
        <v/>
      </c>
    </row>
    <row r="510" spans="10:10" x14ac:dyDescent="0.25">
      <c r="J510" s="34" t="str">
        <f t="shared" si="8"/>
        <v/>
      </c>
    </row>
    <row r="511" spans="10:10" x14ac:dyDescent="0.25">
      <c r="J511" s="34" t="str">
        <f t="shared" si="8"/>
        <v/>
      </c>
    </row>
    <row r="512" spans="10:10" x14ac:dyDescent="0.25">
      <c r="J512" s="34" t="str">
        <f t="shared" si="8"/>
        <v/>
      </c>
    </row>
    <row r="513" spans="10:10" x14ac:dyDescent="0.25">
      <c r="J513" s="34" t="str">
        <f t="shared" si="8"/>
        <v/>
      </c>
    </row>
    <row r="514" spans="10:10" x14ac:dyDescent="0.25">
      <c r="J514" s="34" t="str">
        <f t="shared" si="8"/>
        <v/>
      </c>
    </row>
    <row r="515" spans="10:10" x14ac:dyDescent="0.25">
      <c r="J515" s="34" t="str">
        <f t="shared" si="8"/>
        <v/>
      </c>
    </row>
    <row r="516" spans="10:10" x14ac:dyDescent="0.25">
      <c r="J516" s="34" t="str">
        <f t="shared" si="8"/>
        <v/>
      </c>
    </row>
    <row r="517" spans="10:10" x14ac:dyDescent="0.25">
      <c r="J517" s="34" t="str">
        <f t="shared" si="8"/>
        <v/>
      </c>
    </row>
    <row r="518" spans="10:10" x14ac:dyDescent="0.25">
      <c r="J518" s="34" t="str">
        <f t="shared" si="8"/>
        <v/>
      </c>
    </row>
    <row r="519" spans="10:10" x14ac:dyDescent="0.25">
      <c r="J519" s="34" t="str">
        <f t="shared" si="8"/>
        <v/>
      </c>
    </row>
    <row r="520" spans="10:10" x14ac:dyDescent="0.25">
      <c r="J520" s="34" t="str">
        <f t="shared" si="8"/>
        <v/>
      </c>
    </row>
    <row r="521" spans="10:10" x14ac:dyDescent="0.25">
      <c r="J521" s="34" t="str">
        <f t="shared" si="8"/>
        <v/>
      </c>
    </row>
    <row r="522" spans="10:10" x14ac:dyDescent="0.25">
      <c r="J522" s="34" t="str">
        <f t="shared" si="8"/>
        <v/>
      </c>
    </row>
    <row r="523" spans="10:10" x14ac:dyDescent="0.25">
      <c r="J523" s="34" t="str">
        <f t="shared" si="8"/>
        <v/>
      </c>
    </row>
    <row r="524" spans="10:10" x14ac:dyDescent="0.25">
      <c r="J524" s="34" t="str">
        <f t="shared" si="8"/>
        <v/>
      </c>
    </row>
    <row r="525" spans="10:10" x14ac:dyDescent="0.25">
      <c r="J525" s="34" t="str">
        <f t="shared" si="8"/>
        <v/>
      </c>
    </row>
    <row r="526" spans="10:10" x14ac:dyDescent="0.25">
      <c r="J526" s="34" t="str">
        <f t="shared" si="8"/>
        <v/>
      </c>
    </row>
    <row r="527" spans="10:10" x14ac:dyDescent="0.25">
      <c r="J527" s="34" t="str">
        <f t="shared" si="8"/>
        <v/>
      </c>
    </row>
    <row r="528" spans="10:10" x14ac:dyDescent="0.25">
      <c r="J528" s="34" t="str">
        <f t="shared" si="8"/>
        <v/>
      </c>
    </row>
    <row r="529" spans="10:10" x14ac:dyDescent="0.25">
      <c r="J529" s="34" t="str">
        <f t="shared" si="8"/>
        <v/>
      </c>
    </row>
    <row r="530" spans="10:10" x14ac:dyDescent="0.25">
      <c r="J530" s="34" t="str">
        <f t="shared" si="8"/>
        <v/>
      </c>
    </row>
    <row r="531" spans="10:10" x14ac:dyDescent="0.25">
      <c r="J531" s="34" t="str">
        <f t="shared" si="8"/>
        <v/>
      </c>
    </row>
    <row r="532" spans="10:10" x14ac:dyDescent="0.25">
      <c r="J532" s="34" t="str">
        <f t="shared" si="8"/>
        <v/>
      </c>
    </row>
    <row r="533" spans="10:10" x14ac:dyDescent="0.25">
      <c r="J533" s="34" t="str">
        <f t="shared" si="8"/>
        <v/>
      </c>
    </row>
    <row r="534" spans="10:10" x14ac:dyDescent="0.25">
      <c r="J534" s="34" t="str">
        <f t="shared" si="8"/>
        <v/>
      </c>
    </row>
    <row r="535" spans="10:10" x14ac:dyDescent="0.25">
      <c r="J535" s="34" t="str">
        <f t="shared" si="8"/>
        <v/>
      </c>
    </row>
    <row r="536" spans="10:10" x14ac:dyDescent="0.25">
      <c r="J536" s="34" t="str">
        <f t="shared" si="8"/>
        <v/>
      </c>
    </row>
    <row r="537" spans="10:10" x14ac:dyDescent="0.25">
      <c r="J537" s="34" t="str">
        <f t="shared" si="8"/>
        <v/>
      </c>
    </row>
    <row r="538" spans="10:10" x14ac:dyDescent="0.25">
      <c r="J538" s="34" t="str">
        <f t="shared" si="8"/>
        <v/>
      </c>
    </row>
    <row r="539" spans="10:10" x14ac:dyDescent="0.25">
      <c r="J539" s="34" t="str">
        <f t="shared" si="8"/>
        <v/>
      </c>
    </row>
    <row r="540" spans="10:10" x14ac:dyDescent="0.25">
      <c r="J540" s="34" t="str">
        <f t="shared" si="8"/>
        <v/>
      </c>
    </row>
    <row r="541" spans="10:10" x14ac:dyDescent="0.25">
      <c r="J541" s="34" t="str">
        <f t="shared" si="8"/>
        <v/>
      </c>
    </row>
    <row r="542" spans="10:10" x14ac:dyDescent="0.25">
      <c r="J542" s="34" t="str">
        <f t="shared" si="8"/>
        <v/>
      </c>
    </row>
    <row r="543" spans="10:10" x14ac:dyDescent="0.25">
      <c r="J543" s="34" t="str">
        <f t="shared" si="8"/>
        <v/>
      </c>
    </row>
    <row r="544" spans="10:10" x14ac:dyDescent="0.25">
      <c r="J544" s="34" t="str">
        <f t="shared" si="8"/>
        <v/>
      </c>
    </row>
    <row r="545" spans="10:10" x14ac:dyDescent="0.25">
      <c r="J545" s="34" t="str">
        <f t="shared" si="8"/>
        <v/>
      </c>
    </row>
    <row r="546" spans="10:10" x14ac:dyDescent="0.25">
      <c r="J546" s="34" t="str">
        <f t="shared" si="8"/>
        <v/>
      </c>
    </row>
    <row r="547" spans="10:10" x14ac:dyDescent="0.25">
      <c r="J547" s="34" t="str">
        <f t="shared" si="8"/>
        <v/>
      </c>
    </row>
    <row r="548" spans="10:10" x14ac:dyDescent="0.25">
      <c r="J548" s="34" t="str">
        <f t="shared" si="8"/>
        <v/>
      </c>
    </row>
    <row r="549" spans="10:10" x14ac:dyDescent="0.25">
      <c r="J549" s="34" t="str">
        <f t="shared" si="8"/>
        <v/>
      </c>
    </row>
    <row r="550" spans="10:10" x14ac:dyDescent="0.25">
      <c r="J550" s="34" t="str">
        <f t="shared" si="8"/>
        <v/>
      </c>
    </row>
    <row r="551" spans="10:10" x14ac:dyDescent="0.25">
      <c r="J551" s="34" t="str">
        <f t="shared" si="8"/>
        <v/>
      </c>
    </row>
    <row r="552" spans="10:10" x14ac:dyDescent="0.25">
      <c r="J552" s="34" t="str">
        <f t="shared" si="8"/>
        <v/>
      </c>
    </row>
    <row r="553" spans="10:10" x14ac:dyDescent="0.25">
      <c r="J553" s="34" t="str">
        <f t="shared" si="8"/>
        <v/>
      </c>
    </row>
    <row r="554" spans="10:10" x14ac:dyDescent="0.25">
      <c r="J554" s="34" t="str">
        <f t="shared" si="8"/>
        <v/>
      </c>
    </row>
    <row r="555" spans="10:10" x14ac:dyDescent="0.25">
      <c r="J555" s="34" t="str">
        <f t="shared" si="8"/>
        <v/>
      </c>
    </row>
    <row r="556" spans="10:10" x14ac:dyDescent="0.25">
      <c r="J556" s="34" t="str">
        <f t="shared" si="8"/>
        <v/>
      </c>
    </row>
    <row r="557" spans="10:10" x14ac:dyDescent="0.25">
      <c r="J557" s="34" t="str">
        <f t="shared" si="8"/>
        <v/>
      </c>
    </row>
    <row r="558" spans="10:10" x14ac:dyDescent="0.25">
      <c r="J558" s="34" t="str">
        <f t="shared" si="8"/>
        <v/>
      </c>
    </row>
    <row r="559" spans="10:10" x14ac:dyDescent="0.25">
      <c r="J559" s="34" t="str">
        <f t="shared" si="8"/>
        <v/>
      </c>
    </row>
    <row r="560" spans="10:10" x14ac:dyDescent="0.25">
      <c r="J560" s="34" t="str">
        <f t="shared" si="8"/>
        <v/>
      </c>
    </row>
    <row r="561" spans="10:10" x14ac:dyDescent="0.25">
      <c r="J561" s="34" t="str">
        <f t="shared" si="8"/>
        <v/>
      </c>
    </row>
    <row r="562" spans="10:10" x14ac:dyDescent="0.25">
      <c r="J562" s="34" t="str">
        <f t="shared" si="8"/>
        <v/>
      </c>
    </row>
    <row r="563" spans="10:10" x14ac:dyDescent="0.25">
      <c r="J563" s="34" t="str">
        <f t="shared" si="8"/>
        <v/>
      </c>
    </row>
    <row r="564" spans="10:10" x14ac:dyDescent="0.25">
      <c r="J564" s="34" t="str">
        <f t="shared" si="8"/>
        <v/>
      </c>
    </row>
    <row r="565" spans="10:10" x14ac:dyDescent="0.25">
      <c r="J565" s="34" t="str">
        <f t="shared" si="8"/>
        <v/>
      </c>
    </row>
    <row r="566" spans="10:10" x14ac:dyDescent="0.25">
      <c r="J566" s="34" t="str">
        <f t="shared" si="8"/>
        <v/>
      </c>
    </row>
    <row r="567" spans="10:10" x14ac:dyDescent="0.25">
      <c r="J567" s="34" t="str">
        <f t="shared" si="8"/>
        <v/>
      </c>
    </row>
    <row r="568" spans="10:10" x14ac:dyDescent="0.25">
      <c r="J568" s="34" t="str">
        <f t="shared" si="8"/>
        <v/>
      </c>
    </row>
    <row r="569" spans="10:10" x14ac:dyDescent="0.25">
      <c r="J569" s="34" t="str">
        <f t="shared" si="8"/>
        <v/>
      </c>
    </row>
    <row r="570" spans="10:10" x14ac:dyDescent="0.25">
      <c r="J570" s="34" t="str">
        <f t="shared" si="8"/>
        <v/>
      </c>
    </row>
    <row r="571" spans="10:10" x14ac:dyDescent="0.25">
      <c r="J571" s="34" t="str">
        <f t="shared" si="8"/>
        <v/>
      </c>
    </row>
    <row r="572" spans="10:10" x14ac:dyDescent="0.25">
      <c r="J572" s="34" t="str">
        <f t="shared" ref="J572:J635" si="9">IF(SUM(H572:I572)=0,"",(J571+I572-H572))</f>
        <v/>
      </c>
    </row>
    <row r="573" spans="10:10" x14ac:dyDescent="0.25">
      <c r="J573" s="34" t="str">
        <f t="shared" si="9"/>
        <v/>
      </c>
    </row>
    <row r="574" spans="10:10" x14ac:dyDescent="0.25">
      <c r="J574" s="34" t="str">
        <f t="shared" si="9"/>
        <v/>
      </c>
    </row>
    <row r="575" spans="10:10" x14ac:dyDescent="0.25">
      <c r="J575" s="34" t="str">
        <f t="shared" si="9"/>
        <v/>
      </c>
    </row>
    <row r="576" spans="10:10" x14ac:dyDescent="0.25">
      <c r="J576" s="34" t="str">
        <f t="shared" si="9"/>
        <v/>
      </c>
    </row>
    <row r="577" spans="10:10" x14ac:dyDescent="0.25">
      <c r="J577" s="34" t="str">
        <f t="shared" si="9"/>
        <v/>
      </c>
    </row>
    <row r="578" spans="10:10" x14ac:dyDescent="0.25">
      <c r="J578" s="34" t="str">
        <f t="shared" si="9"/>
        <v/>
      </c>
    </row>
    <row r="579" spans="10:10" x14ac:dyDescent="0.25">
      <c r="J579" s="34" t="str">
        <f t="shared" si="9"/>
        <v/>
      </c>
    </row>
    <row r="580" spans="10:10" x14ac:dyDescent="0.25">
      <c r="J580" s="34" t="str">
        <f t="shared" si="9"/>
        <v/>
      </c>
    </row>
    <row r="581" spans="10:10" x14ac:dyDescent="0.25">
      <c r="J581" s="34" t="str">
        <f t="shared" si="9"/>
        <v/>
      </c>
    </row>
    <row r="582" spans="10:10" x14ac:dyDescent="0.25">
      <c r="J582" s="34" t="str">
        <f t="shared" si="9"/>
        <v/>
      </c>
    </row>
    <row r="583" spans="10:10" x14ac:dyDescent="0.25">
      <c r="J583" s="34" t="str">
        <f t="shared" si="9"/>
        <v/>
      </c>
    </row>
    <row r="584" spans="10:10" x14ac:dyDescent="0.25">
      <c r="J584" s="34" t="str">
        <f t="shared" si="9"/>
        <v/>
      </c>
    </row>
    <row r="585" spans="10:10" x14ac:dyDescent="0.25">
      <c r="J585" s="34" t="str">
        <f t="shared" si="9"/>
        <v/>
      </c>
    </row>
    <row r="586" spans="10:10" x14ac:dyDescent="0.25">
      <c r="J586" s="34" t="str">
        <f t="shared" si="9"/>
        <v/>
      </c>
    </row>
    <row r="587" spans="10:10" x14ac:dyDescent="0.25">
      <c r="J587" s="34" t="str">
        <f t="shared" si="9"/>
        <v/>
      </c>
    </row>
    <row r="588" spans="10:10" x14ac:dyDescent="0.25">
      <c r="J588" s="34" t="str">
        <f t="shared" si="9"/>
        <v/>
      </c>
    </row>
    <row r="589" spans="10:10" x14ac:dyDescent="0.25">
      <c r="J589" s="34" t="str">
        <f t="shared" si="9"/>
        <v/>
      </c>
    </row>
    <row r="590" spans="10:10" x14ac:dyDescent="0.25">
      <c r="J590" s="34" t="str">
        <f t="shared" si="9"/>
        <v/>
      </c>
    </row>
    <row r="591" spans="10:10" x14ac:dyDescent="0.25">
      <c r="J591" s="34" t="str">
        <f t="shared" si="9"/>
        <v/>
      </c>
    </row>
    <row r="592" spans="10:10" x14ac:dyDescent="0.25">
      <c r="J592" s="34" t="str">
        <f t="shared" si="9"/>
        <v/>
      </c>
    </row>
    <row r="593" spans="10:10" x14ac:dyDescent="0.25">
      <c r="J593" s="34" t="str">
        <f t="shared" si="9"/>
        <v/>
      </c>
    </row>
    <row r="594" spans="10:10" x14ac:dyDescent="0.25">
      <c r="J594" s="34" t="str">
        <f t="shared" si="9"/>
        <v/>
      </c>
    </row>
    <row r="595" spans="10:10" x14ac:dyDescent="0.25">
      <c r="J595" s="34" t="str">
        <f t="shared" si="9"/>
        <v/>
      </c>
    </row>
    <row r="596" spans="10:10" x14ac:dyDescent="0.25">
      <c r="J596" s="34" t="str">
        <f t="shared" si="9"/>
        <v/>
      </c>
    </row>
    <row r="597" spans="10:10" x14ac:dyDescent="0.25">
      <c r="J597" s="34" t="str">
        <f t="shared" si="9"/>
        <v/>
      </c>
    </row>
    <row r="598" spans="10:10" x14ac:dyDescent="0.25">
      <c r="J598" s="34" t="str">
        <f t="shared" si="9"/>
        <v/>
      </c>
    </row>
    <row r="599" spans="10:10" x14ac:dyDescent="0.25">
      <c r="J599" s="34" t="str">
        <f t="shared" si="9"/>
        <v/>
      </c>
    </row>
    <row r="600" spans="10:10" x14ac:dyDescent="0.25">
      <c r="J600" s="34" t="str">
        <f t="shared" si="9"/>
        <v/>
      </c>
    </row>
    <row r="601" spans="10:10" x14ac:dyDescent="0.25">
      <c r="J601" s="34" t="str">
        <f t="shared" si="9"/>
        <v/>
      </c>
    </row>
    <row r="602" spans="10:10" x14ac:dyDescent="0.25">
      <c r="J602" s="34" t="str">
        <f t="shared" si="9"/>
        <v/>
      </c>
    </row>
    <row r="603" spans="10:10" x14ac:dyDescent="0.25">
      <c r="J603" s="34" t="str">
        <f t="shared" si="9"/>
        <v/>
      </c>
    </row>
    <row r="604" spans="10:10" x14ac:dyDescent="0.25">
      <c r="J604" s="34" t="str">
        <f t="shared" si="9"/>
        <v/>
      </c>
    </row>
    <row r="605" spans="10:10" x14ac:dyDescent="0.25">
      <c r="J605" s="34" t="str">
        <f t="shared" si="9"/>
        <v/>
      </c>
    </row>
    <row r="606" spans="10:10" x14ac:dyDescent="0.25">
      <c r="J606" s="34" t="str">
        <f t="shared" si="9"/>
        <v/>
      </c>
    </row>
    <row r="607" spans="10:10" x14ac:dyDescent="0.25">
      <c r="J607" s="34" t="str">
        <f t="shared" si="9"/>
        <v/>
      </c>
    </row>
    <row r="608" spans="10:10" x14ac:dyDescent="0.25">
      <c r="J608" s="34" t="str">
        <f t="shared" si="9"/>
        <v/>
      </c>
    </row>
    <row r="609" spans="10:10" x14ac:dyDescent="0.25">
      <c r="J609" s="34" t="str">
        <f t="shared" si="9"/>
        <v/>
      </c>
    </row>
    <row r="610" spans="10:10" x14ac:dyDescent="0.25">
      <c r="J610" s="34" t="str">
        <f t="shared" si="9"/>
        <v/>
      </c>
    </row>
    <row r="611" spans="10:10" x14ac:dyDescent="0.25">
      <c r="J611" s="34" t="str">
        <f t="shared" si="9"/>
        <v/>
      </c>
    </row>
    <row r="612" spans="10:10" x14ac:dyDescent="0.25">
      <c r="J612" s="34" t="str">
        <f t="shared" si="9"/>
        <v/>
      </c>
    </row>
    <row r="613" spans="10:10" x14ac:dyDescent="0.25">
      <c r="J613" s="34" t="str">
        <f t="shared" si="9"/>
        <v/>
      </c>
    </row>
    <row r="614" spans="10:10" x14ac:dyDescent="0.25">
      <c r="J614" s="34" t="str">
        <f t="shared" si="9"/>
        <v/>
      </c>
    </row>
    <row r="615" spans="10:10" x14ac:dyDescent="0.25">
      <c r="J615" s="34" t="str">
        <f t="shared" si="9"/>
        <v/>
      </c>
    </row>
    <row r="616" spans="10:10" x14ac:dyDescent="0.25">
      <c r="J616" s="34" t="str">
        <f t="shared" si="9"/>
        <v/>
      </c>
    </row>
    <row r="617" spans="10:10" x14ac:dyDescent="0.25">
      <c r="J617" s="34" t="str">
        <f t="shared" si="9"/>
        <v/>
      </c>
    </row>
    <row r="618" spans="10:10" x14ac:dyDescent="0.25">
      <c r="J618" s="34" t="str">
        <f t="shared" si="9"/>
        <v/>
      </c>
    </row>
    <row r="619" spans="10:10" x14ac:dyDescent="0.25">
      <c r="J619" s="34" t="str">
        <f t="shared" si="9"/>
        <v/>
      </c>
    </row>
    <row r="620" spans="10:10" x14ac:dyDescent="0.25">
      <c r="J620" s="34" t="str">
        <f t="shared" si="9"/>
        <v/>
      </c>
    </row>
    <row r="621" spans="10:10" x14ac:dyDescent="0.25">
      <c r="J621" s="34" t="str">
        <f t="shared" si="9"/>
        <v/>
      </c>
    </row>
    <row r="622" spans="10:10" x14ac:dyDescent="0.25">
      <c r="J622" s="34" t="str">
        <f t="shared" si="9"/>
        <v/>
      </c>
    </row>
    <row r="623" spans="10:10" x14ac:dyDescent="0.25">
      <c r="J623" s="34" t="str">
        <f t="shared" si="9"/>
        <v/>
      </c>
    </row>
    <row r="624" spans="10:10" x14ac:dyDescent="0.25">
      <c r="J624" s="34" t="str">
        <f t="shared" si="9"/>
        <v/>
      </c>
    </row>
    <row r="625" spans="10:10" x14ac:dyDescent="0.25">
      <c r="J625" s="34" t="str">
        <f t="shared" si="9"/>
        <v/>
      </c>
    </row>
    <row r="626" spans="10:10" x14ac:dyDescent="0.25">
      <c r="J626" s="34" t="str">
        <f t="shared" si="9"/>
        <v/>
      </c>
    </row>
    <row r="627" spans="10:10" x14ac:dyDescent="0.25">
      <c r="J627" s="34" t="str">
        <f t="shared" si="9"/>
        <v/>
      </c>
    </row>
    <row r="628" spans="10:10" x14ac:dyDescent="0.25">
      <c r="J628" s="34" t="str">
        <f t="shared" si="9"/>
        <v/>
      </c>
    </row>
    <row r="629" spans="10:10" x14ac:dyDescent="0.25">
      <c r="J629" s="34" t="str">
        <f t="shared" si="9"/>
        <v/>
      </c>
    </row>
    <row r="630" spans="10:10" x14ac:dyDescent="0.25">
      <c r="J630" s="34" t="str">
        <f t="shared" si="9"/>
        <v/>
      </c>
    </row>
    <row r="631" spans="10:10" x14ac:dyDescent="0.25">
      <c r="J631" s="34" t="str">
        <f t="shared" si="9"/>
        <v/>
      </c>
    </row>
    <row r="632" spans="10:10" x14ac:dyDescent="0.25">
      <c r="J632" s="34" t="str">
        <f t="shared" si="9"/>
        <v/>
      </c>
    </row>
    <row r="633" spans="10:10" x14ac:dyDescent="0.25">
      <c r="J633" s="34" t="str">
        <f t="shared" si="9"/>
        <v/>
      </c>
    </row>
    <row r="634" spans="10:10" x14ac:dyDescent="0.25">
      <c r="J634" s="34" t="str">
        <f t="shared" si="9"/>
        <v/>
      </c>
    </row>
    <row r="635" spans="10:10" x14ac:dyDescent="0.25">
      <c r="J635" s="34" t="str">
        <f t="shared" si="9"/>
        <v/>
      </c>
    </row>
    <row r="636" spans="10:10" x14ac:dyDescent="0.25">
      <c r="J636" s="34" t="str">
        <f t="shared" ref="J636:J699" si="10">IF(SUM(H636:I636)=0,"",(J635+I636-H636))</f>
        <v/>
      </c>
    </row>
    <row r="637" spans="10:10" x14ac:dyDescent="0.25">
      <c r="J637" s="34" t="str">
        <f t="shared" si="10"/>
        <v/>
      </c>
    </row>
    <row r="638" spans="10:10" x14ac:dyDescent="0.25">
      <c r="J638" s="34" t="str">
        <f t="shared" si="10"/>
        <v/>
      </c>
    </row>
    <row r="639" spans="10:10" x14ac:dyDescent="0.25">
      <c r="J639" s="34" t="str">
        <f t="shared" si="10"/>
        <v/>
      </c>
    </row>
    <row r="640" spans="10:10" x14ac:dyDescent="0.25">
      <c r="J640" s="34" t="str">
        <f t="shared" si="10"/>
        <v/>
      </c>
    </row>
    <row r="641" spans="10:10" x14ac:dyDescent="0.25">
      <c r="J641" s="34" t="str">
        <f t="shared" si="10"/>
        <v/>
      </c>
    </row>
    <row r="642" spans="10:10" x14ac:dyDescent="0.25">
      <c r="J642" s="34" t="str">
        <f t="shared" si="10"/>
        <v/>
      </c>
    </row>
    <row r="643" spans="10:10" x14ac:dyDescent="0.25">
      <c r="J643" s="34" t="str">
        <f t="shared" si="10"/>
        <v/>
      </c>
    </row>
    <row r="644" spans="10:10" x14ac:dyDescent="0.25">
      <c r="J644" s="34" t="str">
        <f t="shared" si="10"/>
        <v/>
      </c>
    </row>
    <row r="645" spans="10:10" x14ac:dyDescent="0.25">
      <c r="J645" s="34" t="str">
        <f t="shared" si="10"/>
        <v/>
      </c>
    </row>
    <row r="646" spans="10:10" x14ac:dyDescent="0.25">
      <c r="J646" s="34" t="str">
        <f t="shared" si="10"/>
        <v/>
      </c>
    </row>
    <row r="647" spans="10:10" x14ac:dyDescent="0.25">
      <c r="J647" s="34" t="str">
        <f t="shared" si="10"/>
        <v/>
      </c>
    </row>
    <row r="648" spans="10:10" x14ac:dyDescent="0.25">
      <c r="J648" s="34" t="str">
        <f t="shared" si="10"/>
        <v/>
      </c>
    </row>
    <row r="649" spans="10:10" x14ac:dyDescent="0.25">
      <c r="J649" s="34" t="str">
        <f t="shared" si="10"/>
        <v/>
      </c>
    </row>
    <row r="650" spans="10:10" x14ac:dyDescent="0.25">
      <c r="J650" s="34" t="str">
        <f t="shared" si="10"/>
        <v/>
      </c>
    </row>
    <row r="651" spans="10:10" x14ac:dyDescent="0.25">
      <c r="J651" s="34" t="str">
        <f t="shared" si="10"/>
        <v/>
      </c>
    </row>
    <row r="652" spans="10:10" x14ac:dyDescent="0.25">
      <c r="J652" s="34" t="str">
        <f t="shared" si="10"/>
        <v/>
      </c>
    </row>
    <row r="653" spans="10:10" x14ac:dyDescent="0.25">
      <c r="J653" s="34" t="str">
        <f t="shared" si="10"/>
        <v/>
      </c>
    </row>
    <row r="654" spans="10:10" x14ac:dyDescent="0.25">
      <c r="J654" s="34" t="str">
        <f t="shared" si="10"/>
        <v/>
      </c>
    </row>
    <row r="655" spans="10:10" x14ac:dyDescent="0.25">
      <c r="J655" s="34" t="str">
        <f t="shared" si="10"/>
        <v/>
      </c>
    </row>
    <row r="656" spans="10:10" x14ac:dyDescent="0.25">
      <c r="J656" s="34" t="str">
        <f t="shared" si="10"/>
        <v/>
      </c>
    </row>
    <row r="657" spans="10:10" x14ac:dyDescent="0.25">
      <c r="J657" s="34" t="str">
        <f t="shared" si="10"/>
        <v/>
      </c>
    </row>
    <row r="658" spans="10:10" x14ac:dyDescent="0.25">
      <c r="J658" s="34" t="str">
        <f t="shared" si="10"/>
        <v/>
      </c>
    </row>
    <row r="659" spans="10:10" x14ac:dyDescent="0.25">
      <c r="J659" s="34" t="str">
        <f t="shared" si="10"/>
        <v/>
      </c>
    </row>
    <row r="660" spans="10:10" x14ac:dyDescent="0.25">
      <c r="J660" s="34" t="str">
        <f t="shared" si="10"/>
        <v/>
      </c>
    </row>
    <row r="661" spans="10:10" x14ac:dyDescent="0.25">
      <c r="J661" s="34" t="str">
        <f t="shared" si="10"/>
        <v/>
      </c>
    </row>
    <row r="662" spans="10:10" x14ac:dyDescent="0.25">
      <c r="J662" s="34" t="str">
        <f t="shared" si="10"/>
        <v/>
      </c>
    </row>
    <row r="663" spans="10:10" x14ac:dyDescent="0.25">
      <c r="J663" s="34" t="str">
        <f t="shared" si="10"/>
        <v/>
      </c>
    </row>
    <row r="664" spans="10:10" x14ac:dyDescent="0.25">
      <c r="J664" s="34" t="str">
        <f t="shared" si="10"/>
        <v/>
      </c>
    </row>
    <row r="665" spans="10:10" x14ac:dyDescent="0.25">
      <c r="J665" s="34" t="str">
        <f t="shared" si="10"/>
        <v/>
      </c>
    </row>
    <row r="666" spans="10:10" x14ac:dyDescent="0.25">
      <c r="J666" s="34" t="str">
        <f t="shared" si="10"/>
        <v/>
      </c>
    </row>
    <row r="667" spans="10:10" x14ac:dyDescent="0.25">
      <c r="J667" s="34" t="str">
        <f t="shared" si="10"/>
        <v/>
      </c>
    </row>
    <row r="668" spans="10:10" x14ac:dyDescent="0.25">
      <c r="J668" s="34" t="str">
        <f t="shared" si="10"/>
        <v/>
      </c>
    </row>
    <row r="669" spans="10:10" x14ac:dyDescent="0.25">
      <c r="J669" s="34" t="str">
        <f t="shared" si="10"/>
        <v/>
      </c>
    </row>
    <row r="670" spans="10:10" x14ac:dyDescent="0.25">
      <c r="J670" s="34" t="str">
        <f t="shared" si="10"/>
        <v/>
      </c>
    </row>
    <row r="671" spans="10:10" x14ac:dyDescent="0.25">
      <c r="J671" s="34" t="str">
        <f t="shared" si="10"/>
        <v/>
      </c>
    </row>
    <row r="672" spans="10:10" x14ac:dyDescent="0.25">
      <c r="J672" s="34" t="str">
        <f t="shared" si="10"/>
        <v/>
      </c>
    </row>
    <row r="673" spans="10:10" x14ac:dyDescent="0.25">
      <c r="J673" s="34" t="str">
        <f t="shared" si="10"/>
        <v/>
      </c>
    </row>
    <row r="674" spans="10:10" x14ac:dyDescent="0.25">
      <c r="J674" s="34" t="str">
        <f t="shared" si="10"/>
        <v/>
      </c>
    </row>
    <row r="675" spans="10:10" x14ac:dyDescent="0.25">
      <c r="J675" s="34" t="str">
        <f t="shared" si="10"/>
        <v/>
      </c>
    </row>
    <row r="676" spans="10:10" x14ac:dyDescent="0.25">
      <c r="J676" s="34" t="str">
        <f t="shared" si="10"/>
        <v/>
      </c>
    </row>
    <row r="677" spans="10:10" x14ac:dyDescent="0.25">
      <c r="J677" s="34" t="str">
        <f t="shared" si="10"/>
        <v/>
      </c>
    </row>
    <row r="678" spans="10:10" x14ac:dyDescent="0.25">
      <c r="J678" s="34" t="str">
        <f t="shared" si="10"/>
        <v/>
      </c>
    </row>
    <row r="679" spans="10:10" x14ac:dyDescent="0.25">
      <c r="J679" s="34" t="str">
        <f t="shared" si="10"/>
        <v/>
      </c>
    </row>
    <row r="680" spans="10:10" x14ac:dyDescent="0.25">
      <c r="J680" s="34" t="str">
        <f t="shared" si="10"/>
        <v/>
      </c>
    </row>
    <row r="681" spans="10:10" x14ac:dyDescent="0.25">
      <c r="J681" s="34" t="str">
        <f t="shared" si="10"/>
        <v/>
      </c>
    </row>
    <row r="682" spans="10:10" x14ac:dyDescent="0.25">
      <c r="J682" s="34" t="str">
        <f t="shared" si="10"/>
        <v/>
      </c>
    </row>
    <row r="683" spans="10:10" x14ac:dyDescent="0.25">
      <c r="J683" s="34" t="str">
        <f t="shared" si="10"/>
        <v/>
      </c>
    </row>
    <row r="684" spans="10:10" x14ac:dyDescent="0.25">
      <c r="J684" s="34" t="str">
        <f t="shared" si="10"/>
        <v/>
      </c>
    </row>
    <row r="685" spans="10:10" x14ac:dyDescent="0.25">
      <c r="J685" s="34" t="str">
        <f t="shared" si="10"/>
        <v/>
      </c>
    </row>
    <row r="686" spans="10:10" x14ac:dyDescent="0.25">
      <c r="J686" s="34" t="str">
        <f t="shared" si="10"/>
        <v/>
      </c>
    </row>
    <row r="687" spans="10:10" x14ac:dyDescent="0.25">
      <c r="J687" s="34" t="str">
        <f t="shared" si="10"/>
        <v/>
      </c>
    </row>
    <row r="688" spans="10:10" x14ac:dyDescent="0.25">
      <c r="J688" s="34" t="str">
        <f t="shared" si="10"/>
        <v/>
      </c>
    </row>
    <row r="689" spans="10:10" x14ac:dyDescent="0.25">
      <c r="J689" s="34" t="str">
        <f t="shared" si="10"/>
        <v/>
      </c>
    </row>
    <row r="690" spans="10:10" x14ac:dyDescent="0.25">
      <c r="J690" s="34" t="str">
        <f t="shared" si="10"/>
        <v/>
      </c>
    </row>
    <row r="691" spans="10:10" x14ac:dyDescent="0.25">
      <c r="J691" s="34" t="str">
        <f t="shared" si="10"/>
        <v/>
      </c>
    </row>
    <row r="692" spans="10:10" x14ac:dyDescent="0.25">
      <c r="J692" s="34" t="str">
        <f t="shared" si="10"/>
        <v/>
      </c>
    </row>
    <row r="693" spans="10:10" x14ac:dyDescent="0.25">
      <c r="J693" s="34" t="str">
        <f t="shared" si="10"/>
        <v/>
      </c>
    </row>
    <row r="694" spans="10:10" x14ac:dyDescent="0.25">
      <c r="J694" s="34" t="str">
        <f t="shared" si="10"/>
        <v/>
      </c>
    </row>
    <row r="695" spans="10:10" x14ac:dyDescent="0.25">
      <c r="J695" s="34" t="str">
        <f t="shared" si="10"/>
        <v/>
      </c>
    </row>
    <row r="696" spans="10:10" x14ac:dyDescent="0.25">
      <c r="J696" s="34" t="str">
        <f t="shared" si="10"/>
        <v/>
      </c>
    </row>
    <row r="697" spans="10:10" x14ac:dyDescent="0.25">
      <c r="J697" s="34" t="str">
        <f t="shared" si="10"/>
        <v/>
      </c>
    </row>
    <row r="698" spans="10:10" x14ac:dyDescent="0.25">
      <c r="J698" s="34" t="str">
        <f t="shared" si="10"/>
        <v/>
      </c>
    </row>
    <row r="699" spans="10:10" x14ac:dyDescent="0.25">
      <c r="J699" s="34" t="str">
        <f t="shared" si="10"/>
        <v/>
      </c>
    </row>
    <row r="700" spans="10:10" x14ac:dyDescent="0.25">
      <c r="J700" s="34" t="str">
        <f t="shared" ref="J700:J763" si="11">IF(SUM(H700:I700)=0,"",(J699+I700-H700))</f>
        <v/>
      </c>
    </row>
    <row r="701" spans="10:10" x14ac:dyDescent="0.25">
      <c r="J701" s="34" t="str">
        <f t="shared" si="11"/>
        <v/>
      </c>
    </row>
    <row r="702" spans="10:10" x14ac:dyDescent="0.25">
      <c r="J702" s="34" t="str">
        <f t="shared" si="11"/>
        <v/>
      </c>
    </row>
    <row r="703" spans="10:10" x14ac:dyDescent="0.25">
      <c r="J703" s="34" t="str">
        <f t="shared" si="11"/>
        <v/>
      </c>
    </row>
    <row r="704" spans="10:10" x14ac:dyDescent="0.25">
      <c r="J704" s="34" t="str">
        <f t="shared" si="11"/>
        <v/>
      </c>
    </row>
    <row r="705" spans="10:10" x14ac:dyDescent="0.25">
      <c r="J705" s="34" t="str">
        <f t="shared" si="11"/>
        <v/>
      </c>
    </row>
    <row r="706" spans="10:10" x14ac:dyDescent="0.25">
      <c r="J706" s="34" t="str">
        <f t="shared" si="11"/>
        <v/>
      </c>
    </row>
    <row r="707" spans="10:10" x14ac:dyDescent="0.25">
      <c r="J707" s="34" t="str">
        <f t="shared" si="11"/>
        <v/>
      </c>
    </row>
    <row r="708" spans="10:10" x14ac:dyDescent="0.25">
      <c r="J708" s="34" t="str">
        <f t="shared" si="11"/>
        <v/>
      </c>
    </row>
    <row r="709" spans="10:10" x14ac:dyDescent="0.25">
      <c r="J709" s="34" t="str">
        <f t="shared" si="11"/>
        <v/>
      </c>
    </row>
    <row r="710" spans="10:10" x14ac:dyDescent="0.25">
      <c r="J710" s="34" t="str">
        <f t="shared" si="11"/>
        <v/>
      </c>
    </row>
    <row r="711" spans="10:10" x14ac:dyDescent="0.25">
      <c r="J711" s="34" t="str">
        <f t="shared" si="11"/>
        <v/>
      </c>
    </row>
    <row r="712" spans="10:10" x14ac:dyDescent="0.25">
      <c r="J712" s="34" t="str">
        <f t="shared" si="11"/>
        <v/>
      </c>
    </row>
    <row r="713" spans="10:10" x14ac:dyDescent="0.25">
      <c r="J713" s="34" t="str">
        <f t="shared" si="11"/>
        <v/>
      </c>
    </row>
    <row r="714" spans="10:10" x14ac:dyDescent="0.25">
      <c r="J714" s="34" t="str">
        <f t="shared" si="11"/>
        <v/>
      </c>
    </row>
    <row r="715" spans="10:10" x14ac:dyDescent="0.25">
      <c r="J715" s="34" t="str">
        <f t="shared" si="11"/>
        <v/>
      </c>
    </row>
    <row r="716" spans="10:10" x14ac:dyDescent="0.25">
      <c r="J716" s="34" t="str">
        <f t="shared" si="11"/>
        <v/>
      </c>
    </row>
    <row r="717" spans="10:10" x14ac:dyDescent="0.25">
      <c r="J717" s="34" t="str">
        <f t="shared" si="11"/>
        <v/>
      </c>
    </row>
    <row r="718" spans="10:10" x14ac:dyDescent="0.25">
      <c r="J718" s="34" t="str">
        <f t="shared" si="11"/>
        <v/>
      </c>
    </row>
    <row r="719" spans="10:10" x14ac:dyDescent="0.25">
      <c r="J719" s="34" t="str">
        <f t="shared" si="11"/>
        <v/>
      </c>
    </row>
    <row r="720" spans="10:10" x14ac:dyDescent="0.25">
      <c r="J720" s="34" t="str">
        <f t="shared" si="11"/>
        <v/>
      </c>
    </row>
    <row r="721" spans="10:10" x14ac:dyDescent="0.25">
      <c r="J721" s="34" t="str">
        <f t="shared" si="11"/>
        <v/>
      </c>
    </row>
    <row r="722" spans="10:10" x14ac:dyDescent="0.25">
      <c r="J722" s="34" t="str">
        <f t="shared" si="11"/>
        <v/>
      </c>
    </row>
    <row r="723" spans="10:10" x14ac:dyDescent="0.25">
      <c r="J723" s="34" t="str">
        <f t="shared" si="11"/>
        <v/>
      </c>
    </row>
    <row r="724" spans="10:10" x14ac:dyDescent="0.25">
      <c r="J724" s="34" t="str">
        <f t="shared" si="11"/>
        <v/>
      </c>
    </row>
    <row r="725" spans="10:10" x14ac:dyDescent="0.25">
      <c r="J725" s="34" t="str">
        <f t="shared" si="11"/>
        <v/>
      </c>
    </row>
    <row r="726" spans="10:10" x14ac:dyDescent="0.25">
      <c r="J726" s="34" t="str">
        <f t="shared" si="11"/>
        <v/>
      </c>
    </row>
    <row r="727" spans="10:10" x14ac:dyDescent="0.25">
      <c r="J727" s="34" t="str">
        <f t="shared" si="11"/>
        <v/>
      </c>
    </row>
    <row r="728" spans="10:10" x14ac:dyDescent="0.25">
      <c r="J728" s="34" t="str">
        <f t="shared" si="11"/>
        <v/>
      </c>
    </row>
    <row r="729" spans="10:10" x14ac:dyDescent="0.25">
      <c r="J729" s="34" t="str">
        <f t="shared" si="11"/>
        <v/>
      </c>
    </row>
    <row r="730" spans="10:10" x14ac:dyDescent="0.25">
      <c r="J730" s="34" t="str">
        <f t="shared" si="11"/>
        <v/>
      </c>
    </row>
    <row r="731" spans="10:10" x14ac:dyDescent="0.25">
      <c r="J731" s="34" t="str">
        <f t="shared" si="11"/>
        <v/>
      </c>
    </row>
    <row r="732" spans="10:10" x14ac:dyDescent="0.25">
      <c r="J732" s="34" t="str">
        <f t="shared" si="11"/>
        <v/>
      </c>
    </row>
    <row r="733" spans="10:10" x14ac:dyDescent="0.25">
      <c r="J733" s="34" t="str">
        <f t="shared" si="11"/>
        <v/>
      </c>
    </row>
    <row r="734" spans="10:10" x14ac:dyDescent="0.25">
      <c r="J734" s="34" t="str">
        <f t="shared" si="11"/>
        <v/>
      </c>
    </row>
    <row r="735" spans="10:10" x14ac:dyDescent="0.25">
      <c r="J735" s="34" t="str">
        <f t="shared" si="11"/>
        <v/>
      </c>
    </row>
    <row r="736" spans="10:10" x14ac:dyDescent="0.25">
      <c r="J736" s="34" t="str">
        <f t="shared" si="11"/>
        <v/>
      </c>
    </row>
    <row r="737" spans="10:10" x14ac:dyDescent="0.25">
      <c r="J737" s="34" t="str">
        <f t="shared" si="11"/>
        <v/>
      </c>
    </row>
    <row r="738" spans="10:10" x14ac:dyDescent="0.25">
      <c r="J738" s="34" t="str">
        <f t="shared" si="11"/>
        <v/>
      </c>
    </row>
    <row r="739" spans="10:10" x14ac:dyDescent="0.25">
      <c r="J739" s="34" t="str">
        <f t="shared" si="11"/>
        <v/>
      </c>
    </row>
    <row r="740" spans="10:10" x14ac:dyDescent="0.25">
      <c r="J740" s="34" t="str">
        <f t="shared" si="11"/>
        <v/>
      </c>
    </row>
    <row r="741" spans="10:10" x14ac:dyDescent="0.25">
      <c r="J741" s="34" t="str">
        <f t="shared" si="11"/>
        <v/>
      </c>
    </row>
    <row r="742" spans="10:10" x14ac:dyDescent="0.25">
      <c r="J742" s="34" t="str">
        <f t="shared" si="11"/>
        <v/>
      </c>
    </row>
    <row r="743" spans="10:10" x14ac:dyDescent="0.25">
      <c r="J743" s="34" t="str">
        <f t="shared" si="11"/>
        <v/>
      </c>
    </row>
    <row r="744" spans="10:10" x14ac:dyDescent="0.25">
      <c r="J744" s="34" t="str">
        <f t="shared" si="11"/>
        <v/>
      </c>
    </row>
    <row r="745" spans="10:10" x14ac:dyDescent="0.25">
      <c r="J745" s="34" t="str">
        <f t="shared" si="11"/>
        <v/>
      </c>
    </row>
    <row r="746" spans="10:10" x14ac:dyDescent="0.25">
      <c r="J746" s="34" t="str">
        <f t="shared" si="11"/>
        <v/>
      </c>
    </row>
    <row r="747" spans="10:10" x14ac:dyDescent="0.25">
      <c r="J747" s="34" t="str">
        <f t="shared" si="11"/>
        <v/>
      </c>
    </row>
    <row r="748" spans="10:10" x14ac:dyDescent="0.25">
      <c r="J748" s="34" t="str">
        <f t="shared" si="11"/>
        <v/>
      </c>
    </row>
    <row r="749" spans="10:10" x14ac:dyDescent="0.25">
      <c r="J749" s="34" t="str">
        <f t="shared" si="11"/>
        <v/>
      </c>
    </row>
    <row r="750" spans="10:10" x14ac:dyDescent="0.25">
      <c r="J750" s="34" t="str">
        <f t="shared" si="11"/>
        <v/>
      </c>
    </row>
    <row r="751" spans="10:10" x14ac:dyDescent="0.25">
      <c r="J751" s="34" t="str">
        <f t="shared" si="11"/>
        <v/>
      </c>
    </row>
    <row r="752" spans="10:10" x14ac:dyDescent="0.25">
      <c r="J752" s="34" t="str">
        <f t="shared" si="11"/>
        <v/>
      </c>
    </row>
    <row r="753" spans="10:10" x14ac:dyDescent="0.25">
      <c r="J753" s="34" t="str">
        <f t="shared" si="11"/>
        <v/>
      </c>
    </row>
    <row r="754" spans="10:10" x14ac:dyDescent="0.25">
      <c r="J754" s="34" t="str">
        <f t="shared" si="11"/>
        <v/>
      </c>
    </row>
    <row r="755" spans="10:10" x14ac:dyDescent="0.25">
      <c r="J755" s="34" t="str">
        <f t="shared" si="11"/>
        <v/>
      </c>
    </row>
    <row r="756" spans="10:10" x14ac:dyDescent="0.25">
      <c r="J756" s="34" t="str">
        <f t="shared" si="11"/>
        <v/>
      </c>
    </row>
    <row r="757" spans="10:10" x14ac:dyDescent="0.25">
      <c r="J757" s="34" t="str">
        <f t="shared" si="11"/>
        <v/>
      </c>
    </row>
    <row r="758" spans="10:10" x14ac:dyDescent="0.25">
      <c r="J758" s="34" t="str">
        <f t="shared" si="11"/>
        <v/>
      </c>
    </row>
    <row r="759" spans="10:10" x14ac:dyDescent="0.25">
      <c r="J759" s="34" t="str">
        <f t="shared" si="11"/>
        <v/>
      </c>
    </row>
    <row r="760" spans="10:10" x14ac:dyDescent="0.25">
      <c r="J760" s="34" t="str">
        <f t="shared" si="11"/>
        <v/>
      </c>
    </row>
    <row r="761" spans="10:10" x14ac:dyDescent="0.25">
      <c r="J761" s="34" t="str">
        <f t="shared" si="11"/>
        <v/>
      </c>
    </row>
    <row r="762" spans="10:10" x14ac:dyDescent="0.25">
      <c r="J762" s="34" t="str">
        <f t="shared" si="11"/>
        <v/>
      </c>
    </row>
    <row r="763" spans="10:10" x14ac:dyDescent="0.25">
      <c r="J763" s="34" t="str">
        <f t="shared" si="11"/>
        <v/>
      </c>
    </row>
    <row r="764" spans="10:10" x14ac:dyDescent="0.25">
      <c r="J764" s="34" t="str">
        <f t="shared" ref="J764:J827" si="12">IF(SUM(H764:I764)=0,"",(J763+I764-H764))</f>
        <v/>
      </c>
    </row>
    <row r="765" spans="10:10" x14ac:dyDescent="0.25">
      <c r="J765" s="34" t="str">
        <f t="shared" si="12"/>
        <v/>
      </c>
    </row>
    <row r="766" spans="10:10" x14ac:dyDescent="0.25">
      <c r="J766" s="34" t="str">
        <f t="shared" si="12"/>
        <v/>
      </c>
    </row>
    <row r="767" spans="10:10" x14ac:dyDescent="0.25">
      <c r="J767" s="34" t="str">
        <f t="shared" si="12"/>
        <v/>
      </c>
    </row>
    <row r="768" spans="10:10" x14ac:dyDescent="0.25">
      <c r="J768" s="34" t="str">
        <f t="shared" si="12"/>
        <v/>
      </c>
    </row>
    <row r="769" spans="10:10" x14ac:dyDescent="0.25">
      <c r="J769" s="34" t="str">
        <f t="shared" si="12"/>
        <v/>
      </c>
    </row>
    <row r="770" spans="10:10" x14ac:dyDescent="0.25">
      <c r="J770" s="34" t="str">
        <f t="shared" si="12"/>
        <v/>
      </c>
    </row>
    <row r="771" spans="10:10" x14ac:dyDescent="0.25">
      <c r="J771" s="34" t="str">
        <f t="shared" si="12"/>
        <v/>
      </c>
    </row>
    <row r="772" spans="10:10" x14ac:dyDescent="0.25">
      <c r="J772" s="34" t="str">
        <f t="shared" si="12"/>
        <v/>
      </c>
    </row>
    <row r="773" spans="10:10" x14ac:dyDescent="0.25">
      <c r="J773" s="34" t="str">
        <f t="shared" si="12"/>
        <v/>
      </c>
    </row>
    <row r="774" spans="10:10" x14ac:dyDescent="0.25">
      <c r="J774" s="34" t="str">
        <f t="shared" si="12"/>
        <v/>
      </c>
    </row>
    <row r="775" spans="10:10" x14ac:dyDescent="0.25">
      <c r="J775" s="34" t="str">
        <f t="shared" si="12"/>
        <v/>
      </c>
    </row>
    <row r="776" spans="10:10" x14ac:dyDescent="0.25">
      <c r="J776" s="34" t="str">
        <f t="shared" si="12"/>
        <v/>
      </c>
    </row>
    <row r="777" spans="10:10" x14ac:dyDescent="0.25">
      <c r="J777" s="34" t="str">
        <f t="shared" si="12"/>
        <v/>
      </c>
    </row>
    <row r="778" spans="10:10" x14ac:dyDescent="0.25">
      <c r="J778" s="34" t="str">
        <f t="shared" si="12"/>
        <v/>
      </c>
    </row>
    <row r="779" spans="10:10" x14ac:dyDescent="0.25">
      <c r="J779" s="34" t="str">
        <f t="shared" si="12"/>
        <v/>
      </c>
    </row>
    <row r="780" spans="10:10" x14ac:dyDescent="0.25">
      <c r="J780" s="34" t="str">
        <f t="shared" si="12"/>
        <v/>
      </c>
    </row>
    <row r="781" spans="10:10" x14ac:dyDescent="0.25">
      <c r="J781" s="34" t="str">
        <f t="shared" si="12"/>
        <v/>
      </c>
    </row>
    <row r="782" spans="10:10" x14ac:dyDescent="0.25">
      <c r="J782" s="34" t="str">
        <f t="shared" si="12"/>
        <v/>
      </c>
    </row>
    <row r="783" spans="10:10" x14ac:dyDescent="0.25">
      <c r="J783" s="34" t="str">
        <f t="shared" si="12"/>
        <v/>
      </c>
    </row>
    <row r="784" spans="10:10" x14ac:dyDescent="0.25">
      <c r="J784" s="34" t="str">
        <f t="shared" si="12"/>
        <v/>
      </c>
    </row>
    <row r="785" spans="10:10" x14ac:dyDescent="0.25">
      <c r="J785" s="34" t="str">
        <f t="shared" si="12"/>
        <v/>
      </c>
    </row>
    <row r="786" spans="10:10" x14ac:dyDescent="0.25">
      <c r="J786" s="34" t="str">
        <f t="shared" si="12"/>
        <v/>
      </c>
    </row>
    <row r="787" spans="10:10" x14ac:dyDescent="0.25">
      <c r="J787" s="34" t="str">
        <f t="shared" si="12"/>
        <v/>
      </c>
    </row>
    <row r="788" spans="10:10" x14ac:dyDescent="0.25">
      <c r="J788" s="34" t="str">
        <f t="shared" si="12"/>
        <v/>
      </c>
    </row>
    <row r="789" spans="10:10" x14ac:dyDescent="0.25">
      <c r="J789" s="34" t="str">
        <f t="shared" si="12"/>
        <v/>
      </c>
    </row>
    <row r="790" spans="10:10" x14ac:dyDescent="0.25">
      <c r="J790" s="34" t="str">
        <f t="shared" si="12"/>
        <v/>
      </c>
    </row>
    <row r="791" spans="10:10" x14ac:dyDescent="0.25">
      <c r="J791" s="34" t="str">
        <f t="shared" si="12"/>
        <v/>
      </c>
    </row>
    <row r="792" spans="10:10" x14ac:dyDescent="0.25">
      <c r="J792" s="34" t="str">
        <f t="shared" si="12"/>
        <v/>
      </c>
    </row>
    <row r="793" spans="10:10" x14ac:dyDescent="0.25">
      <c r="J793" s="34" t="str">
        <f t="shared" si="12"/>
        <v/>
      </c>
    </row>
    <row r="794" spans="10:10" x14ac:dyDescent="0.25">
      <c r="J794" s="34" t="str">
        <f t="shared" si="12"/>
        <v/>
      </c>
    </row>
    <row r="795" spans="10:10" x14ac:dyDescent="0.25">
      <c r="J795" s="34" t="str">
        <f t="shared" si="12"/>
        <v/>
      </c>
    </row>
    <row r="796" spans="10:10" x14ac:dyDescent="0.25">
      <c r="J796" s="34" t="str">
        <f t="shared" si="12"/>
        <v/>
      </c>
    </row>
    <row r="797" spans="10:10" x14ac:dyDescent="0.25">
      <c r="J797" s="34" t="str">
        <f t="shared" si="12"/>
        <v/>
      </c>
    </row>
    <row r="798" spans="10:10" x14ac:dyDescent="0.25">
      <c r="J798" s="34" t="str">
        <f t="shared" si="12"/>
        <v/>
      </c>
    </row>
    <row r="799" spans="10:10" x14ac:dyDescent="0.25">
      <c r="J799" s="34" t="str">
        <f t="shared" si="12"/>
        <v/>
      </c>
    </row>
    <row r="800" spans="10:10" x14ac:dyDescent="0.25">
      <c r="J800" s="34" t="str">
        <f t="shared" si="12"/>
        <v/>
      </c>
    </row>
    <row r="801" spans="10:10" x14ac:dyDescent="0.25">
      <c r="J801" s="34" t="str">
        <f t="shared" si="12"/>
        <v/>
      </c>
    </row>
    <row r="802" spans="10:10" x14ac:dyDescent="0.25">
      <c r="J802" s="34" t="str">
        <f t="shared" si="12"/>
        <v/>
      </c>
    </row>
    <row r="803" spans="10:10" x14ac:dyDescent="0.25">
      <c r="J803" s="34" t="str">
        <f t="shared" si="12"/>
        <v/>
      </c>
    </row>
    <row r="804" spans="10:10" x14ac:dyDescent="0.25">
      <c r="J804" s="34" t="str">
        <f t="shared" si="12"/>
        <v/>
      </c>
    </row>
    <row r="805" spans="10:10" x14ac:dyDescent="0.25">
      <c r="J805" s="34" t="str">
        <f t="shared" si="12"/>
        <v/>
      </c>
    </row>
    <row r="806" spans="10:10" x14ac:dyDescent="0.25">
      <c r="J806" s="34" t="str">
        <f t="shared" si="12"/>
        <v/>
      </c>
    </row>
    <row r="807" spans="10:10" x14ac:dyDescent="0.25">
      <c r="J807" s="34" t="str">
        <f t="shared" si="12"/>
        <v/>
      </c>
    </row>
    <row r="808" spans="10:10" x14ac:dyDescent="0.25">
      <c r="J808" s="34" t="str">
        <f t="shared" si="12"/>
        <v/>
      </c>
    </row>
    <row r="809" spans="10:10" x14ac:dyDescent="0.25">
      <c r="J809" s="34" t="str">
        <f t="shared" si="12"/>
        <v/>
      </c>
    </row>
    <row r="810" spans="10:10" x14ac:dyDescent="0.25">
      <c r="J810" s="34" t="str">
        <f t="shared" si="12"/>
        <v/>
      </c>
    </row>
    <row r="811" spans="10:10" x14ac:dyDescent="0.25">
      <c r="J811" s="34" t="str">
        <f t="shared" si="12"/>
        <v/>
      </c>
    </row>
    <row r="812" spans="10:10" x14ac:dyDescent="0.25">
      <c r="J812" s="34" t="str">
        <f t="shared" si="12"/>
        <v/>
      </c>
    </row>
    <row r="813" spans="10:10" x14ac:dyDescent="0.25">
      <c r="J813" s="34" t="str">
        <f t="shared" si="12"/>
        <v/>
      </c>
    </row>
    <row r="814" spans="10:10" x14ac:dyDescent="0.25">
      <c r="J814" s="34" t="str">
        <f t="shared" si="12"/>
        <v/>
      </c>
    </row>
    <row r="815" spans="10:10" x14ac:dyDescent="0.25">
      <c r="J815" s="34" t="str">
        <f t="shared" si="12"/>
        <v/>
      </c>
    </row>
    <row r="816" spans="10:10" x14ac:dyDescent="0.25">
      <c r="J816" s="34" t="str">
        <f t="shared" si="12"/>
        <v/>
      </c>
    </row>
    <row r="817" spans="10:10" x14ac:dyDescent="0.25">
      <c r="J817" s="34" t="str">
        <f t="shared" si="12"/>
        <v/>
      </c>
    </row>
    <row r="818" spans="10:10" x14ac:dyDescent="0.25">
      <c r="J818" s="34" t="str">
        <f t="shared" si="12"/>
        <v/>
      </c>
    </row>
    <row r="819" spans="10:10" x14ac:dyDescent="0.25">
      <c r="J819" s="34" t="str">
        <f t="shared" si="12"/>
        <v/>
      </c>
    </row>
    <row r="820" spans="10:10" x14ac:dyDescent="0.25">
      <c r="J820" s="34" t="str">
        <f t="shared" si="12"/>
        <v/>
      </c>
    </row>
    <row r="821" spans="10:10" x14ac:dyDescent="0.25">
      <c r="J821" s="34" t="str">
        <f t="shared" si="12"/>
        <v/>
      </c>
    </row>
    <row r="822" spans="10:10" x14ac:dyDescent="0.25">
      <c r="J822" s="34" t="str">
        <f t="shared" si="12"/>
        <v/>
      </c>
    </row>
    <row r="823" spans="10:10" x14ac:dyDescent="0.25">
      <c r="J823" s="34" t="str">
        <f t="shared" si="12"/>
        <v/>
      </c>
    </row>
    <row r="824" spans="10:10" x14ac:dyDescent="0.25">
      <c r="J824" s="34" t="str">
        <f t="shared" si="12"/>
        <v/>
      </c>
    </row>
    <row r="825" spans="10:10" x14ac:dyDescent="0.25">
      <c r="J825" s="34" t="str">
        <f t="shared" si="12"/>
        <v/>
      </c>
    </row>
    <row r="826" spans="10:10" x14ac:dyDescent="0.25">
      <c r="J826" s="34" t="str">
        <f t="shared" si="12"/>
        <v/>
      </c>
    </row>
    <row r="827" spans="10:10" x14ac:dyDescent="0.25">
      <c r="J827" s="34" t="str">
        <f t="shared" si="12"/>
        <v/>
      </c>
    </row>
    <row r="828" spans="10:10" x14ac:dyDescent="0.25">
      <c r="J828" s="34" t="str">
        <f t="shared" ref="J828:J891" si="13">IF(SUM(H828:I828)=0,"",(J827+I828-H828))</f>
        <v/>
      </c>
    </row>
    <row r="829" spans="10:10" x14ac:dyDescent="0.25">
      <c r="J829" s="34" t="str">
        <f t="shared" si="13"/>
        <v/>
      </c>
    </row>
    <row r="830" spans="10:10" x14ac:dyDescent="0.25">
      <c r="J830" s="34" t="str">
        <f t="shared" si="13"/>
        <v/>
      </c>
    </row>
    <row r="831" spans="10:10" x14ac:dyDescent="0.25">
      <c r="J831" s="34" t="str">
        <f t="shared" si="13"/>
        <v/>
      </c>
    </row>
    <row r="832" spans="10:10" x14ac:dyDescent="0.25">
      <c r="J832" s="34" t="str">
        <f t="shared" si="13"/>
        <v/>
      </c>
    </row>
    <row r="833" spans="10:10" x14ac:dyDescent="0.25">
      <c r="J833" s="34" t="str">
        <f t="shared" si="13"/>
        <v/>
      </c>
    </row>
    <row r="834" spans="10:10" x14ac:dyDescent="0.25">
      <c r="J834" s="34" t="str">
        <f t="shared" si="13"/>
        <v/>
      </c>
    </row>
    <row r="835" spans="10:10" x14ac:dyDescent="0.25">
      <c r="J835" s="34" t="str">
        <f t="shared" si="13"/>
        <v/>
      </c>
    </row>
    <row r="836" spans="10:10" x14ac:dyDescent="0.25">
      <c r="J836" s="34" t="str">
        <f t="shared" si="13"/>
        <v/>
      </c>
    </row>
    <row r="837" spans="10:10" x14ac:dyDescent="0.25">
      <c r="J837" s="34" t="str">
        <f t="shared" si="13"/>
        <v/>
      </c>
    </row>
    <row r="838" spans="10:10" x14ac:dyDescent="0.25">
      <c r="J838" s="34" t="str">
        <f t="shared" si="13"/>
        <v/>
      </c>
    </row>
    <row r="839" spans="10:10" x14ac:dyDescent="0.25">
      <c r="J839" s="34" t="str">
        <f t="shared" si="13"/>
        <v/>
      </c>
    </row>
    <row r="840" spans="10:10" x14ac:dyDescent="0.25">
      <c r="J840" s="34" t="str">
        <f t="shared" si="13"/>
        <v/>
      </c>
    </row>
    <row r="841" spans="10:10" x14ac:dyDescent="0.25">
      <c r="J841" s="34" t="str">
        <f t="shared" si="13"/>
        <v/>
      </c>
    </row>
    <row r="842" spans="10:10" x14ac:dyDescent="0.25">
      <c r="J842" s="34" t="str">
        <f t="shared" si="13"/>
        <v/>
      </c>
    </row>
    <row r="843" spans="10:10" x14ac:dyDescent="0.25">
      <c r="J843" s="34" t="str">
        <f t="shared" si="13"/>
        <v/>
      </c>
    </row>
    <row r="844" spans="10:10" x14ac:dyDescent="0.25">
      <c r="J844" s="34" t="str">
        <f t="shared" si="13"/>
        <v/>
      </c>
    </row>
    <row r="845" spans="10:10" x14ac:dyDescent="0.25">
      <c r="J845" s="34" t="str">
        <f t="shared" si="13"/>
        <v/>
      </c>
    </row>
    <row r="846" spans="10:10" x14ac:dyDescent="0.25">
      <c r="J846" s="34" t="str">
        <f t="shared" si="13"/>
        <v/>
      </c>
    </row>
    <row r="847" spans="10:10" x14ac:dyDescent="0.25">
      <c r="J847" s="34" t="str">
        <f t="shared" si="13"/>
        <v/>
      </c>
    </row>
    <row r="848" spans="10:10" x14ac:dyDescent="0.25">
      <c r="J848" s="34" t="str">
        <f t="shared" si="13"/>
        <v/>
      </c>
    </row>
    <row r="849" spans="10:10" x14ac:dyDescent="0.25">
      <c r="J849" s="34" t="str">
        <f t="shared" si="13"/>
        <v/>
      </c>
    </row>
    <row r="850" spans="10:10" x14ac:dyDescent="0.25">
      <c r="J850" s="34" t="str">
        <f t="shared" si="13"/>
        <v/>
      </c>
    </row>
    <row r="851" spans="10:10" x14ac:dyDescent="0.25">
      <c r="J851" s="34" t="str">
        <f t="shared" si="13"/>
        <v/>
      </c>
    </row>
    <row r="852" spans="10:10" x14ac:dyDescent="0.25">
      <c r="J852" s="34" t="str">
        <f t="shared" si="13"/>
        <v/>
      </c>
    </row>
    <row r="853" spans="10:10" x14ac:dyDescent="0.25">
      <c r="J853" s="34" t="str">
        <f t="shared" si="13"/>
        <v/>
      </c>
    </row>
    <row r="854" spans="10:10" x14ac:dyDescent="0.25">
      <c r="J854" s="34" t="str">
        <f t="shared" si="13"/>
        <v/>
      </c>
    </row>
    <row r="855" spans="10:10" x14ac:dyDescent="0.25">
      <c r="J855" s="34" t="str">
        <f t="shared" si="13"/>
        <v/>
      </c>
    </row>
    <row r="856" spans="10:10" x14ac:dyDescent="0.25">
      <c r="J856" s="34" t="str">
        <f t="shared" si="13"/>
        <v/>
      </c>
    </row>
    <row r="857" spans="10:10" x14ac:dyDescent="0.25">
      <c r="J857" s="34" t="str">
        <f t="shared" si="13"/>
        <v/>
      </c>
    </row>
    <row r="858" spans="10:10" x14ac:dyDescent="0.25">
      <c r="J858" s="34" t="str">
        <f t="shared" si="13"/>
        <v/>
      </c>
    </row>
    <row r="859" spans="10:10" x14ac:dyDescent="0.25">
      <c r="J859" s="34" t="str">
        <f t="shared" si="13"/>
        <v/>
      </c>
    </row>
    <row r="860" spans="10:10" x14ac:dyDescent="0.25">
      <c r="J860" s="34" t="str">
        <f t="shared" si="13"/>
        <v/>
      </c>
    </row>
    <row r="861" spans="10:10" x14ac:dyDescent="0.25">
      <c r="J861" s="34" t="str">
        <f t="shared" si="13"/>
        <v/>
      </c>
    </row>
    <row r="862" spans="10:10" x14ac:dyDescent="0.25">
      <c r="J862" s="34" t="str">
        <f t="shared" si="13"/>
        <v/>
      </c>
    </row>
    <row r="863" spans="10:10" x14ac:dyDescent="0.25">
      <c r="J863" s="34" t="str">
        <f t="shared" si="13"/>
        <v/>
      </c>
    </row>
    <row r="864" spans="10:10" x14ac:dyDescent="0.25">
      <c r="J864" s="34" t="str">
        <f t="shared" si="13"/>
        <v/>
      </c>
    </row>
    <row r="865" spans="10:10" x14ac:dyDescent="0.25">
      <c r="J865" s="34" t="str">
        <f t="shared" si="13"/>
        <v/>
      </c>
    </row>
    <row r="866" spans="10:10" x14ac:dyDescent="0.25">
      <c r="J866" s="34" t="str">
        <f t="shared" si="13"/>
        <v/>
      </c>
    </row>
    <row r="867" spans="10:10" x14ac:dyDescent="0.25">
      <c r="J867" s="34" t="str">
        <f t="shared" si="13"/>
        <v/>
      </c>
    </row>
    <row r="868" spans="10:10" x14ac:dyDescent="0.25">
      <c r="J868" s="34" t="str">
        <f t="shared" si="13"/>
        <v/>
      </c>
    </row>
    <row r="869" spans="10:10" x14ac:dyDescent="0.25">
      <c r="J869" s="34" t="str">
        <f t="shared" si="13"/>
        <v/>
      </c>
    </row>
    <row r="870" spans="10:10" x14ac:dyDescent="0.25">
      <c r="J870" s="34" t="str">
        <f t="shared" si="13"/>
        <v/>
      </c>
    </row>
    <row r="871" spans="10:10" x14ac:dyDescent="0.25">
      <c r="J871" s="34" t="str">
        <f t="shared" si="13"/>
        <v/>
      </c>
    </row>
    <row r="872" spans="10:10" x14ac:dyDescent="0.25">
      <c r="J872" s="34" t="str">
        <f t="shared" si="13"/>
        <v/>
      </c>
    </row>
    <row r="873" spans="10:10" x14ac:dyDescent="0.25">
      <c r="J873" s="34" t="str">
        <f t="shared" si="13"/>
        <v/>
      </c>
    </row>
    <row r="874" spans="10:10" x14ac:dyDescent="0.25">
      <c r="J874" s="34" t="str">
        <f t="shared" si="13"/>
        <v/>
      </c>
    </row>
    <row r="875" spans="10:10" x14ac:dyDescent="0.25">
      <c r="J875" s="34" t="str">
        <f t="shared" si="13"/>
        <v/>
      </c>
    </row>
    <row r="876" spans="10:10" x14ac:dyDescent="0.25">
      <c r="J876" s="34" t="str">
        <f t="shared" si="13"/>
        <v/>
      </c>
    </row>
    <row r="877" spans="10:10" x14ac:dyDescent="0.25">
      <c r="J877" s="34" t="str">
        <f t="shared" si="13"/>
        <v/>
      </c>
    </row>
    <row r="878" spans="10:10" x14ac:dyDescent="0.25">
      <c r="J878" s="34" t="str">
        <f t="shared" si="13"/>
        <v/>
      </c>
    </row>
    <row r="879" spans="10:10" x14ac:dyDescent="0.25">
      <c r="J879" s="34" t="str">
        <f t="shared" si="13"/>
        <v/>
      </c>
    </row>
    <row r="880" spans="10:10" x14ac:dyDescent="0.25">
      <c r="J880" s="34" t="str">
        <f t="shared" si="13"/>
        <v/>
      </c>
    </row>
    <row r="881" spans="10:10" x14ac:dyDescent="0.25">
      <c r="J881" s="34" t="str">
        <f t="shared" si="13"/>
        <v/>
      </c>
    </row>
    <row r="882" spans="10:10" x14ac:dyDescent="0.25">
      <c r="J882" s="34" t="str">
        <f t="shared" si="13"/>
        <v/>
      </c>
    </row>
    <row r="883" spans="10:10" x14ac:dyDescent="0.25">
      <c r="J883" s="34" t="str">
        <f t="shared" si="13"/>
        <v/>
      </c>
    </row>
    <row r="884" spans="10:10" x14ac:dyDescent="0.25">
      <c r="J884" s="34" t="str">
        <f t="shared" si="13"/>
        <v/>
      </c>
    </row>
    <row r="885" spans="10:10" x14ac:dyDescent="0.25">
      <c r="J885" s="34" t="str">
        <f t="shared" si="13"/>
        <v/>
      </c>
    </row>
    <row r="886" spans="10:10" x14ac:dyDescent="0.25">
      <c r="J886" s="34" t="str">
        <f t="shared" si="13"/>
        <v/>
      </c>
    </row>
    <row r="887" spans="10:10" x14ac:dyDescent="0.25">
      <c r="J887" s="34" t="str">
        <f t="shared" si="13"/>
        <v/>
      </c>
    </row>
    <row r="888" spans="10:10" x14ac:dyDescent="0.25">
      <c r="J888" s="34" t="str">
        <f t="shared" si="13"/>
        <v/>
      </c>
    </row>
    <row r="889" spans="10:10" x14ac:dyDescent="0.25">
      <c r="J889" s="34" t="str">
        <f t="shared" si="13"/>
        <v/>
      </c>
    </row>
    <row r="890" spans="10:10" x14ac:dyDescent="0.25">
      <c r="J890" s="34" t="str">
        <f t="shared" si="13"/>
        <v/>
      </c>
    </row>
    <row r="891" spans="10:10" x14ac:dyDescent="0.25">
      <c r="J891" s="34" t="str">
        <f t="shared" si="13"/>
        <v/>
      </c>
    </row>
    <row r="892" spans="10:10" x14ac:dyDescent="0.25">
      <c r="J892" s="34" t="str">
        <f t="shared" ref="J892:J955" si="14">IF(SUM(H892:I892)=0,"",(J891+I892-H892))</f>
        <v/>
      </c>
    </row>
    <row r="893" spans="10:10" x14ac:dyDescent="0.25">
      <c r="J893" s="34" t="str">
        <f t="shared" si="14"/>
        <v/>
      </c>
    </row>
    <row r="894" spans="10:10" x14ac:dyDescent="0.25">
      <c r="J894" s="34" t="str">
        <f t="shared" si="14"/>
        <v/>
      </c>
    </row>
    <row r="895" spans="10:10" x14ac:dyDescent="0.25">
      <c r="J895" s="34" t="str">
        <f t="shared" si="14"/>
        <v/>
      </c>
    </row>
    <row r="896" spans="10:10" x14ac:dyDescent="0.25">
      <c r="J896" s="34" t="str">
        <f t="shared" si="14"/>
        <v/>
      </c>
    </row>
    <row r="897" spans="10:10" x14ac:dyDescent="0.25">
      <c r="J897" s="34" t="str">
        <f t="shared" si="14"/>
        <v/>
      </c>
    </row>
    <row r="898" spans="10:10" x14ac:dyDescent="0.25">
      <c r="J898" s="34" t="str">
        <f t="shared" si="14"/>
        <v/>
      </c>
    </row>
    <row r="899" spans="10:10" x14ac:dyDescent="0.25">
      <c r="J899" s="34" t="str">
        <f t="shared" si="14"/>
        <v/>
      </c>
    </row>
    <row r="900" spans="10:10" x14ac:dyDescent="0.25">
      <c r="J900" s="34" t="str">
        <f t="shared" si="14"/>
        <v/>
      </c>
    </row>
    <row r="901" spans="10:10" x14ac:dyDescent="0.25">
      <c r="J901" s="34" t="str">
        <f t="shared" si="14"/>
        <v/>
      </c>
    </row>
    <row r="902" spans="10:10" x14ac:dyDescent="0.25">
      <c r="J902" s="34" t="str">
        <f t="shared" si="14"/>
        <v/>
      </c>
    </row>
    <row r="903" spans="10:10" x14ac:dyDescent="0.25">
      <c r="J903" s="34" t="str">
        <f t="shared" si="14"/>
        <v/>
      </c>
    </row>
    <row r="904" spans="10:10" x14ac:dyDescent="0.25">
      <c r="J904" s="34" t="str">
        <f t="shared" si="14"/>
        <v/>
      </c>
    </row>
    <row r="905" spans="10:10" x14ac:dyDescent="0.25">
      <c r="J905" s="34" t="str">
        <f t="shared" si="14"/>
        <v/>
      </c>
    </row>
    <row r="906" spans="10:10" x14ac:dyDescent="0.25">
      <c r="J906" s="34" t="str">
        <f t="shared" si="14"/>
        <v/>
      </c>
    </row>
    <row r="907" spans="10:10" x14ac:dyDescent="0.25">
      <c r="J907" s="34" t="str">
        <f t="shared" si="14"/>
        <v/>
      </c>
    </row>
    <row r="908" spans="10:10" x14ac:dyDescent="0.25">
      <c r="J908" s="34" t="str">
        <f t="shared" si="14"/>
        <v/>
      </c>
    </row>
    <row r="909" spans="10:10" x14ac:dyDescent="0.25">
      <c r="J909" s="34" t="str">
        <f t="shared" si="14"/>
        <v/>
      </c>
    </row>
    <row r="910" spans="10:10" x14ac:dyDescent="0.25">
      <c r="J910" s="34" t="str">
        <f t="shared" si="14"/>
        <v/>
      </c>
    </row>
    <row r="911" spans="10:10" x14ac:dyDescent="0.25">
      <c r="J911" s="34" t="str">
        <f t="shared" si="14"/>
        <v/>
      </c>
    </row>
    <row r="912" spans="10:10" x14ac:dyDescent="0.25">
      <c r="J912" s="34" t="str">
        <f t="shared" si="14"/>
        <v/>
      </c>
    </row>
    <row r="913" spans="10:10" x14ac:dyDescent="0.25">
      <c r="J913" s="34" t="str">
        <f t="shared" si="14"/>
        <v/>
      </c>
    </row>
    <row r="914" spans="10:10" x14ac:dyDescent="0.25">
      <c r="J914" s="34" t="str">
        <f t="shared" si="14"/>
        <v/>
      </c>
    </row>
    <row r="915" spans="10:10" x14ac:dyDescent="0.25">
      <c r="J915" s="34" t="str">
        <f t="shared" si="14"/>
        <v/>
      </c>
    </row>
    <row r="916" spans="10:10" x14ac:dyDescent="0.25">
      <c r="J916" s="34" t="str">
        <f t="shared" si="14"/>
        <v/>
      </c>
    </row>
    <row r="917" spans="10:10" x14ac:dyDescent="0.25">
      <c r="J917" s="34" t="str">
        <f t="shared" si="14"/>
        <v/>
      </c>
    </row>
    <row r="918" spans="10:10" x14ac:dyDescent="0.25">
      <c r="J918" s="34" t="str">
        <f t="shared" si="14"/>
        <v/>
      </c>
    </row>
    <row r="919" spans="10:10" x14ac:dyDescent="0.25">
      <c r="J919" s="34" t="str">
        <f t="shared" si="14"/>
        <v/>
      </c>
    </row>
    <row r="920" spans="10:10" x14ac:dyDescent="0.25">
      <c r="J920" s="34" t="str">
        <f t="shared" si="14"/>
        <v/>
      </c>
    </row>
    <row r="921" spans="10:10" x14ac:dyDescent="0.25">
      <c r="J921" s="34" t="str">
        <f t="shared" si="14"/>
        <v/>
      </c>
    </row>
    <row r="922" spans="10:10" x14ac:dyDescent="0.25">
      <c r="J922" s="34" t="str">
        <f t="shared" si="14"/>
        <v/>
      </c>
    </row>
    <row r="923" spans="10:10" x14ac:dyDescent="0.25">
      <c r="J923" s="34" t="str">
        <f t="shared" si="14"/>
        <v/>
      </c>
    </row>
    <row r="924" spans="10:10" x14ac:dyDescent="0.25">
      <c r="J924" s="34" t="str">
        <f t="shared" si="14"/>
        <v/>
      </c>
    </row>
    <row r="925" spans="10:10" x14ac:dyDescent="0.25">
      <c r="J925" s="34" t="str">
        <f t="shared" si="14"/>
        <v/>
      </c>
    </row>
    <row r="926" spans="10:10" x14ac:dyDescent="0.25">
      <c r="J926" s="34" t="str">
        <f t="shared" si="14"/>
        <v/>
      </c>
    </row>
    <row r="927" spans="10:10" x14ac:dyDescent="0.25">
      <c r="J927" s="34" t="str">
        <f t="shared" si="14"/>
        <v/>
      </c>
    </row>
    <row r="928" spans="10:10" x14ac:dyDescent="0.25">
      <c r="J928" s="34" t="str">
        <f t="shared" si="14"/>
        <v/>
      </c>
    </row>
    <row r="929" spans="10:10" x14ac:dyDescent="0.25">
      <c r="J929" s="34" t="str">
        <f t="shared" si="14"/>
        <v/>
      </c>
    </row>
    <row r="930" spans="10:10" x14ac:dyDescent="0.25">
      <c r="J930" s="34" t="str">
        <f t="shared" si="14"/>
        <v/>
      </c>
    </row>
    <row r="931" spans="10:10" x14ac:dyDescent="0.25">
      <c r="J931" s="34" t="str">
        <f t="shared" si="14"/>
        <v/>
      </c>
    </row>
    <row r="932" spans="10:10" x14ac:dyDescent="0.25">
      <c r="J932" s="34" t="str">
        <f t="shared" si="14"/>
        <v/>
      </c>
    </row>
    <row r="933" spans="10:10" x14ac:dyDescent="0.25">
      <c r="J933" s="34" t="str">
        <f t="shared" si="14"/>
        <v/>
      </c>
    </row>
    <row r="934" spans="10:10" x14ac:dyDescent="0.25">
      <c r="J934" s="34" t="str">
        <f t="shared" si="14"/>
        <v/>
      </c>
    </row>
    <row r="935" spans="10:10" x14ac:dyDescent="0.25">
      <c r="J935" s="34" t="str">
        <f t="shared" si="14"/>
        <v/>
      </c>
    </row>
    <row r="936" spans="10:10" x14ac:dyDescent="0.25">
      <c r="J936" s="34" t="str">
        <f t="shared" si="14"/>
        <v/>
      </c>
    </row>
    <row r="937" spans="10:10" x14ac:dyDescent="0.25">
      <c r="J937" s="34" t="str">
        <f t="shared" si="14"/>
        <v/>
      </c>
    </row>
    <row r="938" spans="10:10" x14ac:dyDescent="0.25">
      <c r="J938" s="34" t="str">
        <f t="shared" si="14"/>
        <v/>
      </c>
    </row>
    <row r="939" spans="10:10" x14ac:dyDescent="0.25">
      <c r="J939" s="34" t="str">
        <f t="shared" si="14"/>
        <v/>
      </c>
    </row>
    <row r="940" spans="10:10" x14ac:dyDescent="0.25">
      <c r="J940" s="34" t="str">
        <f t="shared" si="14"/>
        <v/>
      </c>
    </row>
    <row r="941" spans="10:10" x14ac:dyDescent="0.25">
      <c r="J941" s="34" t="str">
        <f t="shared" si="14"/>
        <v/>
      </c>
    </row>
    <row r="942" spans="10:10" x14ac:dyDescent="0.25">
      <c r="J942" s="34" t="str">
        <f t="shared" si="14"/>
        <v/>
      </c>
    </row>
    <row r="943" spans="10:10" x14ac:dyDescent="0.25">
      <c r="J943" s="34" t="str">
        <f t="shared" si="14"/>
        <v/>
      </c>
    </row>
    <row r="944" spans="10:10" x14ac:dyDescent="0.25">
      <c r="J944" s="34" t="str">
        <f t="shared" si="14"/>
        <v/>
      </c>
    </row>
    <row r="945" spans="10:10" x14ac:dyDescent="0.25">
      <c r="J945" s="34" t="str">
        <f t="shared" si="14"/>
        <v/>
      </c>
    </row>
    <row r="946" spans="10:10" x14ac:dyDescent="0.25">
      <c r="J946" s="34" t="str">
        <f t="shared" si="14"/>
        <v/>
      </c>
    </row>
    <row r="947" spans="10:10" x14ac:dyDescent="0.25">
      <c r="J947" s="34" t="str">
        <f t="shared" si="14"/>
        <v/>
      </c>
    </row>
    <row r="948" spans="10:10" x14ac:dyDescent="0.25">
      <c r="J948" s="34" t="str">
        <f t="shared" si="14"/>
        <v/>
      </c>
    </row>
    <row r="949" spans="10:10" x14ac:dyDescent="0.25">
      <c r="J949" s="34" t="str">
        <f t="shared" si="14"/>
        <v/>
      </c>
    </row>
    <row r="950" spans="10:10" x14ac:dyDescent="0.25">
      <c r="J950" s="34" t="str">
        <f t="shared" si="14"/>
        <v/>
      </c>
    </row>
    <row r="951" spans="10:10" x14ac:dyDescent="0.25">
      <c r="J951" s="34" t="str">
        <f t="shared" si="14"/>
        <v/>
      </c>
    </row>
    <row r="952" spans="10:10" x14ac:dyDescent="0.25">
      <c r="J952" s="34" t="str">
        <f t="shared" si="14"/>
        <v/>
      </c>
    </row>
    <row r="953" spans="10:10" x14ac:dyDescent="0.25">
      <c r="J953" s="34" t="str">
        <f t="shared" si="14"/>
        <v/>
      </c>
    </row>
    <row r="954" spans="10:10" x14ac:dyDescent="0.25">
      <c r="J954" s="34" t="str">
        <f t="shared" si="14"/>
        <v/>
      </c>
    </row>
    <row r="955" spans="10:10" x14ac:dyDescent="0.25">
      <c r="J955" s="34" t="str">
        <f t="shared" si="14"/>
        <v/>
      </c>
    </row>
    <row r="956" spans="10:10" x14ac:dyDescent="0.25">
      <c r="J956" s="34" t="str">
        <f t="shared" ref="J956:J1019" si="15">IF(SUM(H956:I956)=0,"",(J955+I956-H956))</f>
        <v/>
      </c>
    </row>
    <row r="957" spans="10:10" x14ac:dyDescent="0.25">
      <c r="J957" s="34" t="str">
        <f t="shared" si="15"/>
        <v/>
      </c>
    </row>
    <row r="958" spans="10:10" x14ac:dyDescent="0.25">
      <c r="J958" s="34" t="str">
        <f t="shared" si="15"/>
        <v/>
      </c>
    </row>
    <row r="959" spans="10:10" x14ac:dyDescent="0.25">
      <c r="J959" s="34" t="str">
        <f t="shared" si="15"/>
        <v/>
      </c>
    </row>
    <row r="960" spans="10:10" x14ac:dyDescent="0.25">
      <c r="J960" s="34" t="str">
        <f t="shared" si="15"/>
        <v/>
      </c>
    </row>
    <row r="961" spans="10:10" x14ac:dyDescent="0.25">
      <c r="J961" s="34" t="str">
        <f t="shared" si="15"/>
        <v/>
      </c>
    </row>
    <row r="962" spans="10:10" x14ac:dyDescent="0.25">
      <c r="J962" s="34" t="str">
        <f t="shared" si="15"/>
        <v/>
      </c>
    </row>
    <row r="963" spans="10:10" x14ac:dyDescent="0.25">
      <c r="J963" s="34" t="str">
        <f t="shared" si="15"/>
        <v/>
      </c>
    </row>
    <row r="964" spans="10:10" x14ac:dyDescent="0.25">
      <c r="J964" s="34" t="str">
        <f t="shared" si="15"/>
        <v/>
      </c>
    </row>
    <row r="965" spans="10:10" x14ac:dyDescent="0.25">
      <c r="J965" s="34" t="str">
        <f t="shared" si="15"/>
        <v/>
      </c>
    </row>
    <row r="966" spans="10:10" x14ac:dyDescent="0.25">
      <c r="J966" s="34" t="str">
        <f t="shared" si="15"/>
        <v/>
      </c>
    </row>
    <row r="967" spans="10:10" x14ac:dyDescent="0.25">
      <c r="J967" s="34" t="str">
        <f t="shared" si="15"/>
        <v/>
      </c>
    </row>
    <row r="968" spans="10:10" x14ac:dyDescent="0.25">
      <c r="J968" s="34" t="str">
        <f t="shared" si="15"/>
        <v/>
      </c>
    </row>
    <row r="969" spans="10:10" x14ac:dyDescent="0.25">
      <c r="J969" s="34" t="str">
        <f t="shared" si="15"/>
        <v/>
      </c>
    </row>
    <row r="970" spans="10:10" x14ac:dyDescent="0.25">
      <c r="J970" s="34" t="str">
        <f t="shared" si="15"/>
        <v/>
      </c>
    </row>
    <row r="971" spans="10:10" x14ac:dyDescent="0.25">
      <c r="J971" s="34" t="str">
        <f t="shared" si="15"/>
        <v/>
      </c>
    </row>
    <row r="972" spans="10:10" x14ac:dyDescent="0.25">
      <c r="J972" s="34" t="str">
        <f t="shared" si="15"/>
        <v/>
      </c>
    </row>
    <row r="973" spans="10:10" x14ac:dyDescent="0.25">
      <c r="J973" s="34" t="str">
        <f t="shared" si="15"/>
        <v/>
      </c>
    </row>
    <row r="974" spans="10:10" x14ac:dyDescent="0.25">
      <c r="J974" s="34" t="str">
        <f t="shared" si="15"/>
        <v/>
      </c>
    </row>
    <row r="975" spans="10:10" x14ac:dyDescent="0.25">
      <c r="J975" s="34" t="str">
        <f t="shared" si="15"/>
        <v/>
      </c>
    </row>
    <row r="976" spans="10:10" x14ac:dyDescent="0.25">
      <c r="J976" s="34" t="str">
        <f t="shared" si="15"/>
        <v/>
      </c>
    </row>
    <row r="977" spans="10:10" x14ac:dyDescent="0.25">
      <c r="J977" s="34" t="str">
        <f t="shared" si="15"/>
        <v/>
      </c>
    </row>
    <row r="978" spans="10:10" x14ac:dyDescent="0.25">
      <c r="J978" s="34" t="str">
        <f t="shared" si="15"/>
        <v/>
      </c>
    </row>
    <row r="979" spans="10:10" x14ac:dyDescent="0.25">
      <c r="J979" s="34" t="str">
        <f t="shared" si="15"/>
        <v/>
      </c>
    </row>
    <row r="980" spans="10:10" x14ac:dyDescent="0.25">
      <c r="J980" s="34" t="str">
        <f t="shared" si="15"/>
        <v/>
      </c>
    </row>
    <row r="981" spans="10:10" x14ac:dyDescent="0.25">
      <c r="J981" s="34" t="str">
        <f t="shared" si="15"/>
        <v/>
      </c>
    </row>
    <row r="982" spans="10:10" x14ac:dyDescent="0.25">
      <c r="J982" s="34" t="str">
        <f t="shared" si="15"/>
        <v/>
      </c>
    </row>
    <row r="983" spans="10:10" x14ac:dyDescent="0.25">
      <c r="J983" s="34" t="str">
        <f t="shared" si="15"/>
        <v/>
      </c>
    </row>
    <row r="984" spans="10:10" x14ac:dyDescent="0.25">
      <c r="J984" s="34" t="str">
        <f t="shared" si="15"/>
        <v/>
      </c>
    </row>
    <row r="985" spans="10:10" x14ac:dyDescent="0.25">
      <c r="J985" s="34" t="str">
        <f t="shared" si="15"/>
        <v/>
      </c>
    </row>
    <row r="986" spans="10:10" x14ac:dyDescent="0.25">
      <c r="J986" s="34" t="str">
        <f t="shared" si="15"/>
        <v/>
      </c>
    </row>
    <row r="987" spans="10:10" x14ac:dyDescent="0.25">
      <c r="J987" s="34" t="str">
        <f t="shared" si="15"/>
        <v/>
      </c>
    </row>
    <row r="988" spans="10:10" x14ac:dyDescent="0.25">
      <c r="J988" s="34" t="str">
        <f t="shared" si="15"/>
        <v/>
      </c>
    </row>
    <row r="989" spans="10:10" x14ac:dyDescent="0.25">
      <c r="J989" s="34" t="str">
        <f t="shared" si="15"/>
        <v/>
      </c>
    </row>
    <row r="990" spans="10:10" x14ac:dyDescent="0.25">
      <c r="J990" s="34" t="str">
        <f t="shared" si="15"/>
        <v/>
      </c>
    </row>
    <row r="991" spans="10:10" x14ac:dyDescent="0.25">
      <c r="J991" s="34" t="str">
        <f t="shared" si="15"/>
        <v/>
      </c>
    </row>
    <row r="992" spans="10:10" x14ac:dyDescent="0.25">
      <c r="J992" s="34" t="str">
        <f t="shared" si="15"/>
        <v/>
      </c>
    </row>
    <row r="993" spans="10:10" x14ac:dyDescent="0.25">
      <c r="J993" s="34" t="str">
        <f t="shared" si="15"/>
        <v/>
      </c>
    </row>
    <row r="994" spans="10:10" x14ac:dyDescent="0.25">
      <c r="J994" s="34" t="str">
        <f t="shared" si="15"/>
        <v/>
      </c>
    </row>
    <row r="995" spans="10:10" x14ac:dyDescent="0.25">
      <c r="J995" s="34" t="str">
        <f t="shared" si="15"/>
        <v/>
      </c>
    </row>
    <row r="996" spans="10:10" x14ac:dyDescent="0.25">
      <c r="J996" s="34" t="str">
        <f t="shared" si="15"/>
        <v/>
      </c>
    </row>
    <row r="997" spans="10:10" x14ac:dyDescent="0.25">
      <c r="J997" s="34" t="str">
        <f t="shared" si="15"/>
        <v/>
      </c>
    </row>
    <row r="998" spans="10:10" x14ac:dyDescent="0.25">
      <c r="J998" s="34" t="str">
        <f t="shared" si="15"/>
        <v/>
      </c>
    </row>
    <row r="999" spans="10:10" x14ac:dyDescent="0.25">
      <c r="J999" s="34" t="str">
        <f t="shared" si="15"/>
        <v/>
      </c>
    </row>
    <row r="1000" spans="10:10" x14ac:dyDescent="0.25">
      <c r="J1000" s="34" t="str">
        <f t="shared" si="15"/>
        <v/>
      </c>
    </row>
    <row r="1001" spans="10:10" x14ac:dyDescent="0.25">
      <c r="J1001" s="34" t="str">
        <f t="shared" si="15"/>
        <v/>
      </c>
    </row>
    <row r="1002" spans="10:10" x14ac:dyDescent="0.25">
      <c r="J1002" s="34" t="str">
        <f t="shared" si="15"/>
        <v/>
      </c>
    </row>
    <row r="1003" spans="10:10" x14ac:dyDescent="0.25">
      <c r="J1003" s="34" t="str">
        <f t="shared" si="15"/>
        <v/>
      </c>
    </row>
    <row r="1004" spans="10:10" x14ac:dyDescent="0.25">
      <c r="J1004" s="34" t="str">
        <f t="shared" si="15"/>
        <v/>
      </c>
    </row>
    <row r="1005" spans="10:10" x14ac:dyDescent="0.25">
      <c r="J1005" s="34" t="str">
        <f t="shared" si="15"/>
        <v/>
      </c>
    </row>
    <row r="1006" spans="10:10" x14ac:dyDescent="0.25">
      <c r="J1006" s="34" t="str">
        <f t="shared" si="15"/>
        <v/>
      </c>
    </row>
    <row r="1007" spans="10:10" x14ac:dyDescent="0.25">
      <c r="J1007" s="34" t="str">
        <f t="shared" si="15"/>
        <v/>
      </c>
    </row>
    <row r="1008" spans="10:10" x14ac:dyDescent="0.25">
      <c r="J1008" s="34" t="str">
        <f t="shared" si="15"/>
        <v/>
      </c>
    </row>
    <row r="1009" spans="10:10" x14ac:dyDescent="0.25">
      <c r="J1009" s="34" t="str">
        <f t="shared" si="15"/>
        <v/>
      </c>
    </row>
    <row r="1010" spans="10:10" x14ac:dyDescent="0.25">
      <c r="J1010" s="34" t="str">
        <f t="shared" si="15"/>
        <v/>
      </c>
    </row>
    <row r="1011" spans="10:10" x14ac:dyDescent="0.25">
      <c r="J1011" s="34" t="str">
        <f t="shared" si="15"/>
        <v/>
      </c>
    </row>
    <row r="1012" spans="10:10" x14ac:dyDescent="0.25">
      <c r="J1012" s="34" t="str">
        <f t="shared" si="15"/>
        <v/>
      </c>
    </row>
    <row r="1013" spans="10:10" x14ac:dyDescent="0.25">
      <c r="J1013" s="34" t="str">
        <f t="shared" si="15"/>
        <v/>
      </c>
    </row>
    <row r="1014" spans="10:10" x14ac:dyDescent="0.25">
      <c r="J1014" s="34" t="str">
        <f t="shared" si="15"/>
        <v/>
      </c>
    </row>
    <row r="1015" spans="10:10" x14ac:dyDescent="0.25">
      <c r="J1015" s="34" t="str">
        <f t="shared" si="15"/>
        <v/>
      </c>
    </row>
    <row r="1016" spans="10:10" x14ac:dyDescent="0.25">
      <c r="J1016" s="34" t="str">
        <f t="shared" si="15"/>
        <v/>
      </c>
    </row>
    <row r="1017" spans="10:10" x14ac:dyDescent="0.25">
      <c r="J1017" s="34" t="str">
        <f t="shared" si="15"/>
        <v/>
      </c>
    </row>
    <row r="1018" spans="10:10" x14ac:dyDescent="0.25">
      <c r="J1018" s="34" t="str">
        <f t="shared" si="15"/>
        <v/>
      </c>
    </row>
    <row r="1019" spans="10:10" x14ac:dyDescent="0.25">
      <c r="J1019" s="34" t="str">
        <f t="shared" si="15"/>
        <v/>
      </c>
    </row>
    <row r="1020" spans="10:10" x14ac:dyDescent="0.25">
      <c r="J1020" s="34" t="str">
        <f t="shared" ref="J1020:J1083" si="16">IF(SUM(H1020:I1020)=0,"",(J1019+I1020-H1020))</f>
        <v/>
      </c>
    </row>
    <row r="1021" spans="10:10" x14ac:dyDescent="0.25">
      <c r="J1021" s="34" t="str">
        <f t="shared" si="16"/>
        <v/>
      </c>
    </row>
    <row r="1022" spans="10:10" x14ac:dyDescent="0.25">
      <c r="J1022" s="34" t="str">
        <f t="shared" si="16"/>
        <v/>
      </c>
    </row>
    <row r="1023" spans="10:10" x14ac:dyDescent="0.25">
      <c r="J1023" s="34" t="str">
        <f t="shared" si="16"/>
        <v/>
      </c>
    </row>
    <row r="1024" spans="10:10" x14ac:dyDescent="0.25">
      <c r="J1024" s="34" t="str">
        <f t="shared" si="16"/>
        <v/>
      </c>
    </row>
    <row r="1025" spans="10:10" x14ac:dyDescent="0.25">
      <c r="J1025" s="34" t="str">
        <f t="shared" si="16"/>
        <v/>
      </c>
    </row>
    <row r="1026" spans="10:10" x14ac:dyDescent="0.25">
      <c r="J1026" s="34" t="str">
        <f t="shared" si="16"/>
        <v/>
      </c>
    </row>
    <row r="1027" spans="10:10" x14ac:dyDescent="0.25">
      <c r="J1027" s="34" t="str">
        <f t="shared" si="16"/>
        <v/>
      </c>
    </row>
    <row r="1028" spans="10:10" x14ac:dyDescent="0.25">
      <c r="J1028" s="34" t="str">
        <f t="shared" si="16"/>
        <v/>
      </c>
    </row>
    <row r="1029" spans="10:10" x14ac:dyDescent="0.25">
      <c r="J1029" s="34" t="str">
        <f t="shared" si="16"/>
        <v/>
      </c>
    </row>
    <row r="1030" spans="10:10" x14ac:dyDescent="0.25">
      <c r="J1030" s="34" t="str">
        <f t="shared" si="16"/>
        <v/>
      </c>
    </row>
    <row r="1031" spans="10:10" x14ac:dyDescent="0.25">
      <c r="J1031" s="34" t="str">
        <f t="shared" si="16"/>
        <v/>
      </c>
    </row>
    <row r="1032" spans="10:10" x14ac:dyDescent="0.25">
      <c r="J1032" s="34" t="str">
        <f t="shared" si="16"/>
        <v/>
      </c>
    </row>
    <row r="1033" spans="10:10" x14ac:dyDescent="0.25">
      <c r="J1033" s="34" t="str">
        <f t="shared" si="16"/>
        <v/>
      </c>
    </row>
    <row r="1034" spans="10:10" x14ac:dyDescent="0.25">
      <c r="J1034" s="34" t="str">
        <f t="shared" si="16"/>
        <v/>
      </c>
    </row>
    <row r="1035" spans="10:10" x14ac:dyDescent="0.25">
      <c r="J1035" s="34" t="str">
        <f t="shared" si="16"/>
        <v/>
      </c>
    </row>
    <row r="1036" spans="10:10" x14ac:dyDescent="0.25">
      <c r="J1036" s="34" t="str">
        <f t="shared" si="16"/>
        <v/>
      </c>
    </row>
    <row r="1037" spans="10:10" x14ac:dyDescent="0.25">
      <c r="J1037" s="34" t="str">
        <f t="shared" si="16"/>
        <v/>
      </c>
    </row>
    <row r="1038" spans="10:10" x14ac:dyDescent="0.25">
      <c r="J1038" s="34" t="str">
        <f t="shared" si="16"/>
        <v/>
      </c>
    </row>
    <row r="1039" spans="10:10" x14ac:dyDescent="0.25">
      <c r="J1039" s="34" t="str">
        <f t="shared" si="16"/>
        <v/>
      </c>
    </row>
    <row r="1040" spans="10:10" x14ac:dyDescent="0.25">
      <c r="J1040" s="34" t="str">
        <f t="shared" si="16"/>
        <v/>
      </c>
    </row>
    <row r="1041" spans="10:10" x14ac:dyDescent="0.25">
      <c r="J1041" s="34" t="str">
        <f t="shared" si="16"/>
        <v/>
      </c>
    </row>
    <row r="1042" spans="10:10" x14ac:dyDescent="0.25">
      <c r="J1042" s="34" t="str">
        <f t="shared" si="16"/>
        <v/>
      </c>
    </row>
    <row r="1043" spans="10:10" x14ac:dyDescent="0.25">
      <c r="J1043" s="34" t="str">
        <f t="shared" si="16"/>
        <v/>
      </c>
    </row>
    <row r="1044" spans="10:10" x14ac:dyDescent="0.25">
      <c r="J1044" s="34" t="str">
        <f t="shared" si="16"/>
        <v/>
      </c>
    </row>
    <row r="1045" spans="10:10" x14ac:dyDescent="0.25">
      <c r="J1045" s="34" t="str">
        <f t="shared" si="16"/>
        <v/>
      </c>
    </row>
    <row r="1046" spans="10:10" x14ac:dyDescent="0.25">
      <c r="J1046" s="34" t="str">
        <f t="shared" si="16"/>
        <v/>
      </c>
    </row>
    <row r="1047" spans="10:10" x14ac:dyDescent="0.25">
      <c r="J1047" s="34" t="str">
        <f t="shared" si="16"/>
        <v/>
      </c>
    </row>
    <row r="1048" spans="10:10" x14ac:dyDescent="0.25">
      <c r="J1048" s="34" t="str">
        <f t="shared" si="16"/>
        <v/>
      </c>
    </row>
    <row r="1049" spans="10:10" x14ac:dyDescent="0.25">
      <c r="J1049" s="34" t="str">
        <f t="shared" si="16"/>
        <v/>
      </c>
    </row>
    <row r="1050" spans="10:10" x14ac:dyDescent="0.25">
      <c r="J1050" s="34" t="str">
        <f t="shared" si="16"/>
        <v/>
      </c>
    </row>
    <row r="1051" spans="10:10" x14ac:dyDescent="0.25">
      <c r="J1051" s="34" t="str">
        <f t="shared" si="16"/>
        <v/>
      </c>
    </row>
    <row r="1052" spans="10:10" x14ac:dyDescent="0.25">
      <c r="J1052" s="34" t="str">
        <f t="shared" si="16"/>
        <v/>
      </c>
    </row>
    <row r="1053" spans="10:10" x14ac:dyDescent="0.25">
      <c r="J1053" s="34" t="str">
        <f t="shared" si="16"/>
        <v/>
      </c>
    </row>
    <row r="1054" spans="10:10" x14ac:dyDescent="0.25">
      <c r="J1054" s="34" t="str">
        <f t="shared" si="16"/>
        <v/>
      </c>
    </row>
    <row r="1055" spans="10:10" x14ac:dyDescent="0.25">
      <c r="J1055" s="34" t="str">
        <f t="shared" si="16"/>
        <v/>
      </c>
    </row>
    <row r="1056" spans="10:10" x14ac:dyDescent="0.25">
      <c r="J1056" s="34" t="str">
        <f t="shared" si="16"/>
        <v/>
      </c>
    </row>
    <row r="1057" spans="10:10" x14ac:dyDescent="0.25">
      <c r="J1057" s="34" t="str">
        <f t="shared" si="16"/>
        <v/>
      </c>
    </row>
    <row r="1058" spans="10:10" x14ac:dyDescent="0.25">
      <c r="J1058" s="34" t="str">
        <f t="shared" si="16"/>
        <v/>
      </c>
    </row>
    <row r="1059" spans="10:10" x14ac:dyDescent="0.25">
      <c r="J1059" s="34" t="str">
        <f t="shared" si="16"/>
        <v/>
      </c>
    </row>
    <row r="1060" spans="10:10" x14ac:dyDescent="0.25">
      <c r="J1060" s="34" t="str">
        <f t="shared" si="16"/>
        <v/>
      </c>
    </row>
    <row r="1061" spans="10:10" x14ac:dyDescent="0.25">
      <c r="J1061" s="34" t="str">
        <f t="shared" si="16"/>
        <v/>
      </c>
    </row>
    <row r="1062" spans="10:10" x14ac:dyDescent="0.25">
      <c r="J1062" s="34" t="str">
        <f t="shared" si="16"/>
        <v/>
      </c>
    </row>
    <row r="1063" spans="10:10" x14ac:dyDescent="0.25">
      <c r="J1063" s="34" t="str">
        <f t="shared" si="16"/>
        <v/>
      </c>
    </row>
    <row r="1064" spans="10:10" x14ac:dyDescent="0.25">
      <c r="J1064" s="34" t="str">
        <f t="shared" si="16"/>
        <v/>
      </c>
    </row>
    <row r="1065" spans="10:10" x14ac:dyDescent="0.25">
      <c r="J1065" s="34" t="str">
        <f t="shared" si="16"/>
        <v/>
      </c>
    </row>
    <row r="1066" spans="10:10" x14ac:dyDescent="0.25">
      <c r="J1066" s="34" t="str">
        <f t="shared" si="16"/>
        <v/>
      </c>
    </row>
    <row r="1067" spans="10:10" x14ac:dyDescent="0.25">
      <c r="J1067" s="34" t="str">
        <f t="shared" si="16"/>
        <v/>
      </c>
    </row>
    <row r="1068" spans="10:10" x14ac:dyDescent="0.25">
      <c r="J1068" s="34" t="str">
        <f t="shared" si="16"/>
        <v/>
      </c>
    </row>
    <row r="1069" spans="10:10" x14ac:dyDescent="0.25">
      <c r="J1069" s="34" t="str">
        <f t="shared" si="16"/>
        <v/>
      </c>
    </row>
    <row r="1070" spans="10:10" x14ac:dyDescent="0.25">
      <c r="J1070" s="34" t="str">
        <f t="shared" si="16"/>
        <v/>
      </c>
    </row>
    <row r="1071" spans="10:10" x14ac:dyDescent="0.25">
      <c r="J1071" s="34" t="str">
        <f t="shared" si="16"/>
        <v/>
      </c>
    </row>
    <row r="1072" spans="10:10" x14ac:dyDescent="0.25">
      <c r="J1072" s="34" t="str">
        <f t="shared" si="16"/>
        <v/>
      </c>
    </row>
    <row r="1073" spans="10:10" x14ac:dyDescent="0.25">
      <c r="J1073" s="34" t="str">
        <f t="shared" si="16"/>
        <v/>
      </c>
    </row>
    <row r="1074" spans="10:10" x14ac:dyDescent="0.25">
      <c r="J1074" s="34" t="str">
        <f t="shared" si="16"/>
        <v/>
      </c>
    </row>
    <row r="1075" spans="10:10" x14ac:dyDescent="0.25">
      <c r="J1075" s="34" t="str">
        <f t="shared" si="16"/>
        <v/>
      </c>
    </row>
    <row r="1076" spans="10:10" x14ac:dyDescent="0.25">
      <c r="J1076" s="34" t="str">
        <f t="shared" si="16"/>
        <v/>
      </c>
    </row>
    <row r="1077" spans="10:10" x14ac:dyDescent="0.25">
      <c r="J1077" s="34" t="str">
        <f t="shared" si="16"/>
        <v/>
      </c>
    </row>
    <row r="1078" spans="10:10" x14ac:dyDescent="0.25">
      <c r="J1078" s="34" t="str">
        <f t="shared" si="16"/>
        <v/>
      </c>
    </row>
    <row r="1079" spans="10:10" x14ac:dyDescent="0.25">
      <c r="J1079" s="34" t="str">
        <f t="shared" si="16"/>
        <v/>
      </c>
    </row>
    <row r="1080" spans="10:10" x14ac:dyDescent="0.25">
      <c r="J1080" s="34" t="str">
        <f t="shared" si="16"/>
        <v/>
      </c>
    </row>
    <row r="1081" spans="10:10" x14ac:dyDescent="0.25">
      <c r="J1081" s="34" t="str">
        <f t="shared" si="16"/>
        <v/>
      </c>
    </row>
    <row r="1082" spans="10:10" x14ac:dyDescent="0.25">
      <c r="J1082" s="34" t="str">
        <f t="shared" si="16"/>
        <v/>
      </c>
    </row>
    <row r="1083" spans="10:10" x14ac:dyDescent="0.25">
      <c r="J1083" s="34" t="str">
        <f t="shared" si="16"/>
        <v/>
      </c>
    </row>
    <row r="1084" spans="10:10" x14ac:dyDescent="0.25">
      <c r="J1084" s="34" t="str">
        <f t="shared" ref="J1084:J1147" si="17">IF(SUM(H1084:I1084)=0,"",(J1083+I1084-H1084))</f>
        <v/>
      </c>
    </row>
    <row r="1085" spans="10:10" x14ac:dyDescent="0.25">
      <c r="J1085" s="34" t="str">
        <f t="shared" si="17"/>
        <v/>
      </c>
    </row>
    <row r="1086" spans="10:10" x14ac:dyDescent="0.25">
      <c r="J1086" s="34" t="str">
        <f t="shared" si="17"/>
        <v/>
      </c>
    </row>
    <row r="1087" spans="10:10" x14ac:dyDescent="0.25">
      <c r="J1087" s="34" t="str">
        <f t="shared" si="17"/>
        <v/>
      </c>
    </row>
    <row r="1088" spans="10:10" x14ac:dyDescent="0.25">
      <c r="J1088" s="34" t="str">
        <f t="shared" si="17"/>
        <v/>
      </c>
    </row>
    <row r="1089" spans="10:10" x14ac:dyDescent="0.25">
      <c r="J1089" s="34" t="str">
        <f t="shared" si="17"/>
        <v/>
      </c>
    </row>
    <row r="1090" spans="10:10" x14ac:dyDescent="0.25">
      <c r="J1090" s="34" t="str">
        <f t="shared" si="17"/>
        <v/>
      </c>
    </row>
    <row r="1091" spans="10:10" x14ac:dyDescent="0.25">
      <c r="J1091" s="34" t="str">
        <f t="shared" si="17"/>
        <v/>
      </c>
    </row>
    <row r="1092" spans="10:10" x14ac:dyDescent="0.25">
      <c r="J1092" s="34" t="str">
        <f t="shared" si="17"/>
        <v/>
      </c>
    </row>
    <row r="1093" spans="10:10" x14ac:dyDescent="0.25">
      <c r="J1093" s="34" t="str">
        <f t="shared" si="17"/>
        <v/>
      </c>
    </row>
    <row r="1094" spans="10:10" x14ac:dyDescent="0.25">
      <c r="J1094" s="34" t="str">
        <f t="shared" si="17"/>
        <v/>
      </c>
    </row>
    <row r="1095" spans="10:10" x14ac:dyDescent="0.25">
      <c r="J1095" s="34" t="str">
        <f t="shared" si="17"/>
        <v/>
      </c>
    </row>
    <row r="1096" spans="10:10" x14ac:dyDescent="0.25">
      <c r="J1096" s="34" t="str">
        <f t="shared" si="17"/>
        <v/>
      </c>
    </row>
    <row r="1097" spans="10:10" x14ac:dyDescent="0.25">
      <c r="J1097" s="34" t="str">
        <f t="shared" si="17"/>
        <v/>
      </c>
    </row>
    <row r="1098" spans="10:10" x14ac:dyDescent="0.25">
      <c r="J1098" s="34" t="str">
        <f t="shared" si="17"/>
        <v/>
      </c>
    </row>
    <row r="1099" spans="10:10" x14ac:dyDescent="0.25">
      <c r="J1099" s="34" t="str">
        <f t="shared" si="17"/>
        <v/>
      </c>
    </row>
    <row r="1100" spans="10:10" x14ac:dyDescent="0.25">
      <c r="J1100" s="34" t="str">
        <f t="shared" si="17"/>
        <v/>
      </c>
    </row>
    <row r="1101" spans="10:10" x14ac:dyDescent="0.25">
      <c r="J1101" s="34" t="str">
        <f t="shared" si="17"/>
        <v/>
      </c>
    </row>
    <row r="1102" spans="10:10" x14ac:dyDescent="0.25">
      <c r="J1102" s="34" t="str">
        <f t="shared" si="17"/>
        <v/>
      </c>
    </row>
    <row r="1103" spans="10:10" x14ac:dyDescent="0.25">
      <c r="J1103" s="34" t="str">
        <f t="shared" si="17"/>
        <v/>
      </c>
    </row>
    <row r="1104" spans="10:10" x14ac:dyDescent="0.25">
      <c r="J1104" s="34" t="str">
        <f t="shared" si="17"/>
        <v/>
      </c>
    </row>
    <row r="1105" spans="10:10" x14ac:dyDescent="0.25">
      <c r="J1105" s="34" t="str">
        <f t="shared" si="17"/>
        <v/>
      </c>
    </row>
    <row r="1106" spans="10:10" x14ac:dyDescent="0.25">
      <c r="J1106" s="34" t="str">
        <f t="shared" si="17"/>
        <v/>
      </c>
    </row>
    <row r="1107" spans="10:10" x14ac:dyDescent="0.25">
      <c r="J1107" s="34" t="str">
        <f t="shared" si="17"/>
        <v/>
      </c>
    </row>
    <row r="1108" spans="10:10" x14ac:dyDescent="0.25">
      <c r="J1108" s="34" t="str">
        <f t="shared" si="17"/>
        <v/>
      </c>
    </row>
    <row r="1109" spans="10:10" x14ac:dyDescent="0.25">
      <c r="J1109" s="34" t="str">
        <f t="shared" si="17"/>
        <v/>
      </c>
    </row>
    <row r="1110" spans="10:10" x14ac:dyDescent="0.25">
      <c r="J1110" s="34" t="str">
        <f t="shared" si="17"/>
        <v/>
      </c>
    </row>
    <row r="1111" spans="10:10" x14ac:dyDescent="0.25">
      <c r="J1111" s="34" t="str">
        <f t="shared" si="17"/>
        <v/>
      </c>
    </row>
    <row r="1112" spans="10:10" x14ac:dyDescent="0.25">
      <c r="J1112" s="34" t="str">
        <f t="shared" si="17"/>
        <v/>
      </c>
    </row>
    <row r="1113" spans="10:10" x14ac:dyDescent="0.25">
      <c r="J1113" s="34" t="str">
        <f t="shared" si="17"/>
        <v/>
      </c>
    </row>
    <row r="1114" spans="10:10" x14ac:dyDescent="0.25">
      <c r="J1114" s="34" t="str">
        <f t="shared" si="17"/>
        <v/>
      </c>
    </row>
    <row r="1115" spans="10:10" x14ac:dyDescent="0.25">
      <c r="J1115" s="34" t="str">
        <f t="shared" si="17"/>
        <v/>
      </c>
    </row>
    <row r="1116" spans="10:10" x14ac:dyDescent="0.25">
      <c r="J1116" s="34" t="str">
        <f t="shared" si="17"/>
        <v/>
      </c>
    </row>
    <row r="1117" spans="10:10" x14ac:dyDescent="0.25">
      <c r="J1117" s="34" t="str">
        <f t="shared" si="17"/>
        <v/>
      </c>
    </row>
    <row r="1118" spans="10:10" x14ac:dyDescent="0.25">
      <c r="J1118" s="34" t="str">
        <f t="shared" si="17"/>
        <v/>
      </c>
    </row>
    <row r="1119" spans="10:10" x14ac:dyDescent="0.25">
      <c r="J1119" s="34" t="str">
        <f t="shared" si="17"/>
        <v/>
      </c>
    </row>
    <row r="1120" spans="10:10" x14ac:dyDescent="0.25">
      <c r="J1120" s="34" t="str">
        <f t="shared" si="17"/>
        <v/>
      </c>
    </row>
    <row r="1121" spans="10:10" x14ac:dyDescent="0.25">
      <c r="J1121" s="34" t="str">
        <f t="shared" si="17"/>
        <v/>
      </c>
    </row>
    <row r="1122" spans="10:10" x14ac:dyDescent="0.25">
      <c r="J1122" s="34" t="str">
        <f t="shared" si="17"/>
        <v/>
      </c>
    </row>
    <row r="1123" spans="10:10" x14ac:dyDescent="0.25">
      <c r="J1123" s="34" t="str">
        <f t="shared" si="17"/>
        <v/>
      </c>
    </row>
    <row r="1124" spans="10:10" x14ac:dyDescent="0.25">
      <c r="J1124" s="34" t="str">
        <f t="shared" si="17"/>
        <v/>
      </c>
    </row>
    <row r="1125" spans="10:10" x14ac:dyDescent="0.25">
      <c r="J1125" s="34" t="str">
        <f t="shared" si="17"/>
        <v/>
      </c>
    </row>
    <row r="1126" spans="10:10" x14ac:dyDescent="0.25">
      <c r="J1126" s="34" t="str">
        <f t="shared" si="17"/>
        <v/>
      </c>
    </row>
    <row r="1127" spans="10:10" x14ac:dyDescent="0.25">
      <c r="J1127" s="34" t="str">
        <f t="shared" si="17"/>
        <v/>
      </c>
    </row>
    <row r="1128" spans="10:10" x14ac:dyDescent="0.25">
      <c r="J1128" s="34" t="str">
        <f t="shared" si="17"/>
        <v/>
      </c>
    </row>
    <row r="1129" spans="10:10" x14ac:dyDescent="0.25">
      <c r="J1129" s="34" t="str">
        <f t="shared" si="17"/>
        <v/>
      </c>
    </row>
    <row r="1130" spans="10:10" x14ac:dyDescent="0.25">
      <c r="J1130" s="34" t="str">
        <f t="shared" si="17"/>
        <v/>
      </c>
    </row>
    <row r="1131" spans="10:10" x14ac:dyDescent="0.25">
      <c r="J1131" s="34" t="str">
        <f t="shared" si="17"/>
        <v/>
      </c>
    </row>
    <row r="1132" spans="10:10" x14ac:dyDescent="0.25">
      <c r="J1132" s="34" t="str">
        <f t="shared" si="17"/>
        <v/>
      </c>
    </row>
    <row r="1133" spans="10:10" x14ac:dyDescent="0.25">
      <c r="J1133" s="34" t="str">
        <f t="shared" si="17"/>
        <v/>
      </c>
    </row>
    <row r="1134" spans="10:10" x14ac:dyDescent="0.25">
      <c r="J1134" s="34" t="str">
        <f t="shared" si="17"/>
        <v/>
      </c>
    </row>
    <row r="1135" spans="10:10" x14ac:dyDescent="0.25">
      <c r="J1135" s="34" t="str">
        <f t="shared" si="17"/>
        <v/>
      </c>
    </row>
    <row r="1136" spans="10:10" x14ac:dyDescent="0.25">
      <c r="J1136" s="34" t="str">
        <f t="shared" si="17"/>
        <v/>
      </c>
    </row>
    <row r="1137" spans="10:10" x14ac:dyDescent="0.25">
      <c r="J1137" s="34" t="str">
        <f t="shared" si="17"/>
        <v/>
      </c>
    </row>
    <row r="1138" spans="10:10" x14ac:dyDescent="0.25">
      <c r="J1138" s="34" t="str">
        <f t="shared" si="17"/>
        <v/>
      </c>
    </row>
    <row r="1139" spans="10:10" x14ac:dyDescent="0.25">
      <c r="J1139" s="34" t="str">
        <f t="shared" si="17"/>
        <v/>
      </c>
    </row>
    <row r="1140" spans="10:10" x14ac:dyDescent="0.25">
      <c r="J1140" s="34" t="str">
        <f t="shared" si="17"/>
        <v/>
      </c>
    </row>
    <row r="1141" spans="10:10" x14ac:dyDescent="0.25">
      <c r="J1141" s="34" t="str">
        <f t="shared" si="17"/>
        <v/>
      </c>
    </row>
    <row r="1142" spans="10:10" x14ac:dyDescent="0.25">
      <c r="J1142" s="34" t="str">
        <f t="shared" si="17"/>
        <v/>
      </c>
    </row>
    <row r="1143" spans="10:10" x14ac:dyDescent="0.25">
      <c r="J1143" s="34" t="str">
        <f t="shared" si="17"/>
        <v/>
      </c>
    </row>
    <row r="1144" spans="10:10" x14ac:dyDescent="0.25">
      <c r="J1144" s="34" t="str">
        <f t="shared" si="17"/>
        <v/>
      </c>
    </row>
    <row r="1145" spans="10:10" x14ac:dyDescent="0.25">
      <c r="J1145" s="34" t="str">
        <f t="shared" si="17"/>
        <v/>
      </c>
    </row>
    <row r="1146" spans="10:10" x14ac:dyDescent="0.25">
      <c r="J1146" s="34" t="str">
        <f t="shared" si="17"/>
        <v/>
      </c>
    </row>
    <row r="1147" spans="10:10" x14ac:dyDescent="0.25">
      <c r="J1147" s="34" t="str">
        <f t="shared" si="17"/>
        <v/>
      </c>
    </row>
    <row r="1148" spans="10:10" x14ac:dyDescent="0.25">
      <c r="J1148" s="34" t="str">
        <f t="shared" ref="J1148:J1211" si="18">IF(SUM(H1148:I1148)=0,"",(J1147+I1148-H1148))</f>
        <v/>
      </c>
    </row>
    <row r="1149" spans="10:10" x14ac:dyDescent="0.25">
      <c r="J1149" s="34" t="str">
        <f t="shared" si="18"/>
        <v/>
      </c>
    </row>
    <row r="1150" spans="10:10" x14ac:dyDescent="0.25">
      <c r="J1150" s="34" t="str">
        <f t="shared" si="18"/>
        <v/>
      </c>
    </row>
    <row r="1151" spans="10:10" x14ac:dyDescent="0.25">
      <c r="J1151" s="34" t="str">
        <f t="shared" si="18"/>
        <v/>
      </c>
    </row>
    <row r="1152" spans="10:10" x14ac:dyDescent="0.25">
      <c r="J1152" s="34" t="str">
        <f t="shared" si="18"/>
        <v/>
      </c>
    </row>
    <row r="1153" spans="10:10" x14ac:dyDescent="0.25">
      <c r="J1153" s="34" t="str">
        <f t="shared" si="18"/>
        <v/>
      </c>
    </row>
    <row r="1154" spans="10:10" x14ac:dyDescent="0.25">
      <c r="J1154" s="34" t="str">
        <f t="shared" si="18"/>
        <v/>
      </c>
    </row>
    <row r="1155" spans="10:10" x14ac:dyDescent="0.25">
      <c r="J1155" s="34" t="str">
        <f t="shared" si="18"/>
        <v/>
      </c>
    </row>
    <row r="1156" spans="10:10" x14ac:dyDescent="0.25">
      <c r="J1156" s="34" t="str">
        <f t="shared" si="18"/>
        <v/>
      </c>
    </row>
    <row r="1157" spans="10:10" x14ac:dyDescent="0.25">
      <c r="J1157" s="34" t="str">
        <f t="shared" si="18"/>
        <v/>
      </c>
    </row>
    <row r="1158" spans="10:10" x14ac:dyDescent="0.25">
      <c r="J1158" s="34" t="str">
        <f t="shared" si="18"/>
        <v/>
      </c>
    </row>
    <row r="1159" spans="10:10" x14ac:dyDescent="0.25">
      <c r="J1159" s="34" t="str">
        <f t="shared" si="18"/>
        <v/>
      </c>
    </row>
    <row r="1160" spans="10:10" x14ac:dyDescent="0.25">
      <c r="J1160" s="34" t="str">
        <f t="shared" si="18"/>
        <v/>
      </c>
    </row>
    <row r="1161" spans="10:10" x14ac:dyDescent="0.25">
      <c r="J1161" s="34" t="str">
        <f t="shared" si="18"/>
        <v/>
      </c>
    </row>
    <row r="1162" spans="10:10" x14ac:dyDescent="0.25">
      <c r="J1162" s="34" t="str">
        <f t="shared" si="18"/>
        <v/>
      </c>
    </row>
    <row r="1163" spans="10:10" x14ac:dyDescent="0.25">
      <c r="J1163" s="34" t="str">
        <f t="shared" si="18"/>
        <v/>
      </c>
    </row>
    <row r="1164" spans="10:10" x14ac:dyDescent="0.25">
      <c r="J1164" s="34" t="str">
        <f t="shared" si="18"/>
        <v/>
      </c>
    </row>
    <row r="1165" spans="10:10" x14ac:dyDescent="0.25">
      <c r="J1165" s="34" t="str">
        <f t="shared" si="18"/>
        <v/>
      </c>
    </row>
    <row r="1166" spans="10:10" x14ac:dyDescent="0.25">
      <c r="J1166" s="34" t="str">
        <f t="shared" si="18"/>
        <v/>
      </c>
    </row>
    <row r="1167" spans="10:10" x14ac:dyDescent="0.25">
      <c r="J1167" s="34" t="str">
        <f t="shared" si="18"/>
        <v/>
      </c>
    </row>
    <row r="1168" spans="10:10" x14ac:dyDescent="0.25">
      <c r="J1168" s="34" t="str">
        <f t="shared" si="18"/>
        <v/>
      </c>
    </row>
    <row r="1169" spans="10:10" x14ac:dyDescent="0.25">
      <c r="J1169" s="34" t="str">
        <f t="shared" si="18"/>
        <v/>
      </c>
    </row>
    <row r="1170" spans="10:10" x14ac:dyDescent="0.25">
      <c r="J1170" s="34" t="str">
        <f t="shared" si="18"/>
        <v/>
      </c>
    </row>
    <row r="1171" spans="10:10" x14ac:dyDescent="0.25">
      <c r="J1171" s="34" t="str">
        <f t="shared" si="18"/>
        <v/>
      </c>
    </row>
    <row r="1172" spans="10:10" x14ac:dyDescent="0.25">
      <c r="J1172" s="34" t="str">
        <f t="shared" si="18"/>
        <v/>
      </c>
    </row>
    <row r="1173" spans="10:10" x14ac:dyDescent="0.25">
      <c r="J1173" s="34" t="str">
        <f t="shared" si="18"/>
        <v/>
      </c>
    </row>
    <row r="1174" spans="10:10" x14ac:dyDescent="0.25">
      <c r="J1174" s="34" t="str">
        <f t="shared" si="18"/>
        <v/>
      </c>
    </row>
    <row r="1175" spans="10:10" x14ac:dyDescent="0.25">
      <c r="J1175" s="34" t="str">
        <f t="shared" si="18"/>
        <v/>
      </c>
    </row>
    <row r="1176" spans="10:10" x14ac:dyDescent="0.25">
      <c r="J1176" s="34" t="str">
        <f t="shared" si="18"/>
        <v/>
      </c>
    </row>
    <row r="1177" spans="10:10" x14ac:dyDescent="0.25">
      <c r="J1177" s="34" t="str">
        <f t="shared" si="18"/>
        <v/>
      </c>
    </row>
    <row r="1178" spans="10:10" x14ac:dyDescent="0.25">
      <c r="J1178" s="34" t="str">
        <f t="shared" si="18"/>
        <v/>
      </c>
    </row>
    <row r="1179" spans="10:10" x14ac:dyDescent="0.25">
      <c r="J1179" s="34" t="str">
        <f t="shared" si="18"/>
        <v/>
      </c>
    </row>
    <row r="1180" spans="10:10" x14ac:dyDescent="0.25">
      <c r="J1180" s="34" t="str">
        <f t="shared" si="18"/>
        <v/>
      </c>
    </row>
    <row r="1181" spans="10:10" x14ac:dyDescent="0.25">
      <c r="J1181" s="34" t="str">
        <f t="shared" si="18"/>
        <v/>
      </c>
    </row>
    <row r="1182" spans="10:10" x14ac:dyDescent="0.25">
      <c r="J1182" s="34" t="str">
        <f t="shared" si="18"/>
        <v/>
      </c>
    </row>
    <row r="1183" spans="10:10" x14ac:dyDescent="0.25">
      <c r="J1183" s="34" t="str">
        <f t="shared" si="18"/>
        <v/>
      </c>
    </row>
    <row r="1184" spans="10:10" x14ac:dyDescent="0.25">
      <c r="J1184" s="34" t="str">
        <f t="shared" si="18"/>
        <v/>
      </c>
    </row>
    <row r="1185" spans="10:10" x14ac:dyDescent="0.25">
      <c r="J1185" s="34" t="str">
        <f t="shared" si="18"/>
        <v/>
      </c>
    </row>
    <row r="1186" spans="10:10" x14ac:dyDescent="0.25">
      <c r="J1186" s="34" t="str">
        <f t="shared" si="18"/>
        <v/>
      </c>
    </row>
    <row r="1187" spans="10:10" x14ac:dyDescent="0.25">
      <c r="J1187" s="34" t="str">
        <f t="shared" si="18"/>
        <v/>
      </c>
    </row>
    <row r="1188" spans="10:10" x14ac:dyDescent="0.25">
      <c r="J1188" s="34" t="str">
        <f t="shared" si="18"/>
        <v/>
      </c>
    </row>
    <row r="1189" spans="10:10" x14ac:dyDescent="0.25">
      <c r="J1189" s="34" t="str">
        <f t="shared" si="18"/>
        <v/>
      </c>
    </row>
    <row r="1190" spans="10:10" x14ac:dyDescent="0.25">
      <c r="J1190" s="34" t="str">
        <f t="shared" si="18"/>
        <v/>
      </c>
    </row>
    <row r="1191" spans="10:10" x14ac:dyDescent="0.25">
      <c r="J1191" s="34" t="str">
        <f t="shared" si="18"/>
        <v/>
      </c>
    </row>
    <row r="1192" spans="10:10" x14ac:dyDescent="0.25">
      <c r="J1192" s="34" t="str">
        <f t="shared" si="18"/>
        <v/>
      </c>
    </row>
    <row r="1193" spans="10:10" x14ac:dyDescent="0.25">
      <c r="J1193" s="34" t="str">
        <f t="shared" si="18"/>
        <v/>
      </c>
    </row>
    <row r="1194" spans="10:10" x14ac:dyDescent="0.25">
      <c r="J1194" s="34" t="str">
        <f t="shared" si="18"/>
        <v/>
      </c>
    </row>
    <row r="1195" spans="10:10" x14ac:dyDescent="0.25">
      <c r="J1195" s="34" t="str">
        <f t="shared" si="18"/>
        <v/>
      </c>
    </row>
    <row r="1196" spans="10:10" x14ac:dyDescent="0.25">
      <c r="J1196" s="34" t="str">
        <f t="shared" si="18"/>
        <v/>
      </c>
    </row>
    <row r="1197" spans="10:10" x14ac:dyDescent="0.25">
      <c r="J1197" s="34" t="str">
        <f t="shared" si="18"/>
        <v/>
      </c>
    </row>
    <row r="1198" spans="10:10" x14ac:dyDescent="0.25">
      <c r="J1198" s="34" t="str">
        <f t="shared" si="18"/>
        <v/>
      </c>
    </row>
    <row r="1199" spans="10:10" x14ac:dyDescent="0.25">
      <c r="J1199" s="34" t="str">
        <f t="shared" si="18"/>
        <v/>
      </c>
    </row>
    <row r="1200" spans="10:10" x14ac:dyDescent="0.25">
      <c r="J1200" s="34" t="str">
        <f t="shared" si="18"/>
        <v/>
      </c>
    </row>
    <row r="1201" spans="10:10" x14ac:dyDescent="0.25">
      <c r="J1201" s="34" t="str">
        <f t="shared" si="18"/>
        <v/>
      </c>
    </row>
    <row r="1202" spans="10:10" x14ac:dyDescent="0.25">
      <c r="J1202" s="34" t="str">
        <f t="shared" si="18"/>
        <v/>
      </c>
    </row>
    <row r="1203" spans="10:10" x14ac:dyDescent="0.25">
      <c r="J1203" s="34" t="str">
        <f t="shared" si="18"/>
        <v/>
      </c>
    </row>
    <row r="1204" spans="10:10" x14ac:dyDescent="0.25">
      <c r="J1204" s="34" t="str">
        <f t="shared" si="18"/>
        <v/>
      </c>
    </row>
    <row r="1205" spans="10:10" x14ac:dyDescent="0.25">
      <c r="J1205" s="34" t="str">
        <f t="shared" si="18"/>
        <v/>
      </c>
    </row>
    <row r="1206" spans="10:10" x14ac:dyDescent="0.25">
      <c r="J1206" s="34" t="str">
        <f t="shared" si="18"/>
        <v/>
      </c>
    </row>
    <row r="1207" spans="10:10" x14ac:dyDescent="0.25">
      <c r="J1207" s="34" t="str">
        <f t="shared" si="18"/>
        <v/>
      </c>
    </row>
    <row r="1208" spans="10:10" x14ac:dyDescent="0.25">
      <c r="J1208" s="34" t="str">
        <f t="shared" si="18"/>
        <v/>
      </c>
    </row>
    <row r="1209" spans="10:10" x14ac:dyDescent="0.25">
      <c r="J1209" s="34" t="str">
        <f t="shared" si="18"/>
        <v/>
      </c>
    </row>
    <row r="1210" spans="10:10" x14ac:dyDescent="0.25">
      <c r="J1210" s="34" t="str">
        <f t="shared" si="18"/>
        <v/>
      </c>
    </row>
    <row r="1211" spans="10:10" x14ac:dyDescent="0.25">
      <c r="J1211" s="34" t="str">
        <f t="shared" si="18"/>
        <v/>
      </c>
    </row>
    <row r="1212" spans="10:10" x14ac:dyDescent="0.25">
      <c r="J1212" s="34" t="str">
        <f t="shared" ref="J1212:J1275" si="19">IF(SUM(H1212:I1212)=0,"",(J1211+I1212-H1212))</f>
        <v/>
      </c>
    </row>
    <row r="1213" spans="10:10" x14ac:dyDescent="0.25">
      <c r="J1213" s="34" t="str">
        <f t="shared" si="19"/>
        <v/>
      </c>
    </row>
    <row r="1214" spans="10:10" x14ac:dyDescent="0.25">
      <c r="J1214" s="34" t="str">
        <f t="shared" si="19"/>
        <v/>
      </c>
    </row>
    <row r="1215" spans="10:10" x14ac:dyDescent="0.25">
      <c r="J1215" s="34" t="str">
        <f t="shared" si="19"/>
        <v/>
      </c>
    </row>
    <row r="1216" spans="10:10" x14ac:dyDescent="0.25">
      <c r="J1216" s="34" t="str">
        <f t="shared" si="19"/>
        <v/>
      </c>
    </row>
    <row r="1217" spans="10:10" x14ac:dyDescent="0.25">
      <c r="J1217" s="34" t="str">
        <f t="shared" si="19"/>
        <v/>
      </c>
    </row>
    <row r="1218" spans="10:10" x14ac:dyDescent="0.25">
      <c r="J1218" s="34" t="str">
        <f t="shared" si="19"/>
        <v/>
      </c>
    </row>
    <row r="1219" spans="10:10" x14ac:dyDescent="0.25">
      <c r="J1219" s="34" t="str">
        <f t="shared" si="19"/>
        <v/>
      </c>
    </row>
    <row r="1220" spans="10:10" x14ac:dyDescent="0.25">
      <c r="J1220" s="34" t="str">
        <f t="shared" si="19"/>
        <v/>
      </c>
    </row>
    <row r="1221" spans="10:10" x14ac:dyDescent="0.25">
      <c r="J1221" s="34" t="str">
        <f t="shared" si="19"/>
        <v/>
      </c>
    </row>
    <row r="1222" spans="10:10" x14ac:dyDescent="0.25">
      <c r="J1222" s="34" t="str">
        <f t="shared" si="19"/>
        <v/>
      </c>
    </row>
    <row r="1223" spans="10:10" x14ac:dyDescent="0.25">
      <c r="J1223" s="34" t="str">
        <f t="shared" si="19"/>
        <v/>
      </c>
    </row>
    <row r="1224" spans="10:10" x14ac:dyDescent="0.25">
      <c r="J1224" s="34" t="str">
        <f t="shared" si="19"/>
        <v/>
      </c>
    </row>
    <row r="1225" spans="10:10" x14ac:dyDescent="0.25">
      <c r="J1225" s="34" t="str">
        <f t="shared" si="19"/>
        <v/>
      </c>
    </row>
    <row r="1226" spans="10:10" x14ac:dyDescent="0.25">
      <c r="J1226" s="34" t="str">
        <f t="shared" si="19"/>
        <v/>
      </c>
    </row>
    <row r="1227" spans="10:10" x14ac:dyDescent="0.25">
      <c r="J1227" s="34" t="str">
        <f t="shared" si="19"/>
        <v/>
      </c>
    </row>
    <row r="1228" spans="10:10" x14ac:dyDescent="0.25">
      <c r="J1228" s="34" t="str">
        <f t="shared" si="19"/>
        <v/>
      </c>
    </row>
    <row r="1229" spans="10:10" x14ac:dyDescent="0.25">
      <c r="J1229" s="34" t="str">
        <f t="shared" si="19"/>
        <v/>
      </c>
    </row>
    <row r="1230" spans="10:10" x14ac:dyDescent="0.25">
      <c r="J1230" s="34" t="str">
        <f t="shared" si="19"/>
        <v/>
      </c>
    </row>
    <row r="1231" spans="10:10" x14ac:dyDescent="0.25">
      <c r="J1231" s="34" t="str">
        <f t="shared" si="19"/>
        <v/>
      </c>
    </row>
    <row r="1232" spans="10:10" x14ac:dyDescent="0.25">
      <c r="J1232" s="34" t="str">
        <f t="shared" si="19"/>
        <v/>
      </c>
    </row>
    <row r="1233" spans="10:10" x14ac:dyDescent="0.25">
      <c r="J1233" s="34" t="str">
        <f t="shared" si="19"/>
        <v/>
      </c>
    </row>
    <row r="1234" spans="10:10" x14ac:dyDescent="0.25">
      <c r="J1234" s="34" t="str">
        <f t="shared" si="19"/>
        <v/>
      </c>
    </row>
    <row r="1235" spans="10:10" x14ac:dyDescent="0.25">
      <c r="J1235" s="34" t="str">
        <f t="shared" si="19"/>
        <v/>
      </c>
    </row>
    <row r="1236" spans="10:10" x14ac:dyDescent="0.25">
      <c r="J1236" s="34" t="str">
        <f t="shared" si="19"/>
        <v/>
      </c>
    </row>
    <row r="1237" spans="10:10" x14ac:dyDescent="0.25">
      <c r="J1237" s="34" t="str">
        <f t="shared" si="19"/>
        <v/>
      </c>
    </row>
    <row r="1238" spans="10:10" x14ac:dyDescent="0.25">
      <c r="J1238" s="34" t="str">
        <f t="shared" si="19"/>
        <v/>
      </c>
    </row>
    <row r="1239" spans="10:10" x14ac:dyDescent="0.25">
      <c r="J1239" s="34" t="str">
        <f t="shared" si="19"/>
        <v/>
      </c>
    </row>
    <row r="1240" spans="10:10" x14ac:dyDescent="0.25">
      <c r="J1240" s="34" t="str">
        <f t="shared" si="19"/>
        <v/>
      </c>
    </row>
    <row r="1241" spans="10:10" x14ac:dyDescent="0.25">
      <c r="J1241" s="34" t="str">
        <f t="shared" si="19"/>
        <v/>
      </c>
    </row>
    <row r="1242" spans="10:10" x14ac:dyDescent="0.25">
      <c r="J1242" s="34" t="str">
        <f t="shared" si="19"/>
        <v/>
      </c>
    </row>
    <row r="1243" spans="10:10" x14ac:dyDescent="0.25">
      <c r="J1243" s="34" t="str">
        <f t="shared" si="19"/>
        <v/>
      </c>
    </row>
    <row r="1244" spans="10:10" x14ac:dyDescent="0.25">
      <c r="J1244" s="34" t="str">
        <f t="shared" si="19"/>
        <v/>
      </c>
    </row>
    <row r="1245" spans="10:10" x14ac:dyDescent="0.25">
      <c r="J1245" s="34" t="str">
        <f t="shared" si="19"/>
        <v/>
      </c>
    </row>
    <row r="1246" spans="10:10" x14ac:dyDescent="0.25">
      <c r="J1246" s="34" t="str">
        <f t="shared" si="19"/>
        <v/>
      </c>
    </row>
    <row r="1247" spans="10:10" x14ac:dyDescent="0.25">
      <c r="J1247" s="34" t="str">
        <f t="shared" si="19"/>
        <v/>
      </c>
    </row>
    <row r="1248" spans="10:10" x14ac:dyDescent="0.25">
      <c r="J1248" s="34" t="str">
        <f t="shared" si="19"/>
        <v/>
      </c>
    </row>
    <row r="1249" spans="10:10" x14ac:dyDescent="0.25">
      <c r="J1249" s="34" t="str">
        <f t="shared" si="19"/>
        <v/>
      </c>
    </row>
    <row r="1250" spans="10:10" x14ac:dyDescent="0.25">
      <c r="J1250" s="34" t="str">
        <f t="shared" si="19"/>
        <v/>
      </c>
    </row>
    <row r="1251" spans="10:10" x14ac:dyDescent="0.25">
      <c r="J1251" s="34" t="str">
        <f t="shared" si="19"/>
        <v/>
      </c>
    </row>
    <row r="1252" spans="10:10" x14ac:dyDescent="0.25">
      <c r="J1252" s="34" t="str">
        <f t="shared" si="19"/>
        <v/>
      </c>
    </row>
    <row r="1253" spans="10:10" x14ac:dyDescent="0.25">
      <c r="J1253" s="34" t="str">
        <f t="shared" si="19"/>
        <v/>
      </c>
    </row>
    <row r="1254" spans="10:10" x14ac:dyDescent="0.25">
      <c r="J1254" s="34" t="str">
        <f t="shared" si="19"/>
        <v/>
      </c>
    </row>
    <row r="1255" spans="10:10" x14ac:dyDescent="0.25">
      <c r="J1255" s="34" t="str">
        <f t="shared" si="19"/>
        <v/>
      </c>
    </row>
    <row r="1256" spans="10:10" x14ac:dyDescent="0.25">
      <c r="J1256" s="34" t="str">
        <f t="shared" si="19"/>
        <v/>
      </c>
    </row>
    <row r="1257" spans="10:10" x14ac:dyDescent="0.25">
      <c r="J1257" s="34" t="str">
        <f t="shared" si="19"/>
        <v/>
      </c>
    </row>
    <row r="1258" spans="10:10" x14ac:dyDescent="0.25">
      <c r="J1258" s="34" t="str">
        <f t="shared" si="19"/>
        <v/>
      </c>
    </row>
    <row r="1259" spans="10:10" x14ac:dyDescent="0.25">
      <c r="J1259" s="34" t="str">
        <f t="shared" si="19"/>
        <v/>
      </c>
    </row>
    <row r="1260" spans="10:10" x14ac:dyDescent="0.25">
      <c r="J1260" s="34" t="str">
        <f t="shared" si="19"/>
        <v/>
      </c>
    </row>
    <row r="1261" spans="10:10" x14ac:dyDescent="0.25">
      <c r="J1261" s="34" t="str">
        <f t="shared" si="19"/>
        <v/>
      </c>
    </row>
    <row r="1262" spans="10:10" x14ac:dyDescent="0.25">
      <c r="J1262" s="34" t="str">
        <f t="shared" si="19"/>
        <v/>
      </c>
    </row>
    <row r="1263" spans="10:10" x14ac:dyDescent="0.25">
      <c r="J1263" s="34" t="str">
        <f t="shared" si="19"/>
        <v/>
      </c>
    </row>
    <row r="1264" spans="10:10" x14ac:dyDescent="0.25">
      <c r="J1264" s="34" t="str">
        <f t="shared" si="19"/>
        <v/>
      </c>
    </row>
    <row r="1265" spans="10:10" x14ac:dyDescent="0.25">
      <c r="J1265" s="34" t="str">
        <f t="shared" si="19"/>
        <v/>
      </c>
    </row>
    <row r="1266" spans="10:10" x14ac:dyDescent="0.25">
      <c r="J1266" s="34" t="str">
        <f t="shared" si="19"/>
        <v/>
      </c>
    </row>
    <row r="1267" spans="10:10" x14ac:dyDescent="0.25">
      <c r="J1267" s="34" t="str">
        <f t="shared" si="19"/>
        <v/>
      </c>
    </row>
    <row r="1268" spans="10:10" x14ac:dyDescent="0.25">
      <c r="J1268" s="34" t="str">
        <f t="shared" si="19"/>
        <v/>
      </c>
    </row>
    <row r="1269" spans="10:10" x14ac:dyDescent="0.25">
      <c r="J1269" s="34" t="str">
        <f t="shared" si="19"/>
        <v/>
      </c>
    </row>
    <row r="1270" spans="10:10" x14ac:dyDescent="0.25">
      <c r="J1270" s="34" t="str">
        <f t="shared" si="19"/>
        <v/>
      </c>
    </row>
    <row r="1271" spans="10:10" x14ac:dyDescent="0.25">
      <c r="J1271" s="34" t="str">
        <f t="shared" si="19"/>
        <v/>
      </c>
    </row>
    <row r="1272" spans="10:10" x14ac:dyDescent="0.25">
      <c r="J1272" s="34" t="str">
        <f t="shared" si="19"/>
        <v/>
      </c>
    </row>
    <row r="1273" spans="10:10" x14ac:dyDescent="0.25">
      <c r="J1273" s="34" t="str">
        <f t="shared" si="19"/>
        <v/>
      </c>
    </row>
    <row r="1274" spans="10:10" x14ac:dyDescent="0.25">
      <c r="J1274" s="34" t="str">
        <f t="shared" si="19"/>
        <v/>
      </c>
    </row>
    <row r="1275" spans="10:10" x14ac:dyDescent="0.25">
      <c r="J1275" s="34" t="str">
        <f t="shared" si="19"/>
        <v/>
      </c>
    </row>
    <row r="1276" spans="10:10" x14ac:dyDescent="0.25">
      <c r="J1276" s="34" t="str">
        <f t="shared" ref="J1276:J1339" si="20">IF(SUM(H1276:I1276)=0,"",(J1275+I1276-H1276))</f>
        <v/>
      </c>
    </row>
    <row r="1277" spans="10:10" x14ac:dyDescent="0.25">
      <c r="J1277" s="34" t="str">
        <f t="shared" si="20"/>
        <v/>
      </c>
    </row>
    <row r="1278" spans="10:10" x14ac:dyDescent="0.25">
      <c r="J1278" s="34" t="str">
        <f t="shared" si="20"/>
        <v/>
      </c>
    </row>
    <row r="1279" spans="10:10" x14ac:dyDescent="0.25">
      <c r="J1279" s="34" t="str">
        <f t="shared" si="20"/>
        <v/>
      </c>
    </row>
    <row r="1280" spans="10:10" x14ac:dyDescent="0.25">
      <c r="J1280" s="34" t="str">
        <f t="shared" si="20"/>
        <v/>
      </c>
    </row>
    <row r="1281" spans="10:10" x14ac:dyDescent="0.25">
      <c r="J1281" s="34" t="str">
        <f t="shared" si="20"/>
        <v/>
      </c>
    </row>
    <row r="1282" spans="10:10" x14ac:dyDescent="0.25">
      <c r="J1282" s="34" t="str">
        <f t="shared" si="20"/>
        <v/>
      </c>
    </row>
    <row r="1283" spans="10:10" x14ac:dyDescent="0.25">
      <c r="J1283" s="34" t="str">
        <f t="shared" si="20"/>
        <v/>
      </c>
    </row>
    <row r="1284" spans="10:10" x14ac:dyDescent="0.25">
      <c r="J1284" s="34" t="str">
        <f t="shared" si="20"/>
        <v/>
      </c>
    </row>
    <row r="1285" spans="10:10" x14ac:dyDescent="0.25">
      <c r="J1285" s="34" t="str">
        <f t="shared" si="20"/>
        <v/>
      </c>
    </row>
    <row r="1286" spans="10:10" x14ac:dyDescent="0.25">
      <c r="J1286" s="34" t="str">
        <f t="shared" si="20"/>
        <v/>
      </c>
    </row>
    <row r="1287" spans="10:10" x14ac:dyDescent="0.25">
      <c r="J1287" s="34" t="str">
        <f t="shared" si="20"/>
        <v/>
      </c>
    </row>
    <row r="1288" spans="10:10" x14ac:dyDescent="0.25">
      <c r="J1288" s="34" t="str">
        <f t="shared" si="20"/>
        <v/>
      </c>
    </row>
    <row r="1289" spans="10:10" x14ac:dyDescent="0.25">
      <c r="J1289" s="34" t="str">
        <f t="shared" si="20"/>
        <v/>
      </c>
    </row>
    <row r="1290" spans="10:10" x14ac:dyDescent="0.25">
      <c r="J1290" s="34" t="str">
        <f t="shared" si="20"/>
        <v/>
      </c>
    </row>
    <row r="1291" spans="10:10" x14ac:dyDescent="0.25">
      <c r="J1291" s="34" t="str">
        <f t="shared" si="20"/>
        <v/>
      </c>
    </row>
    <row r="1292" spans="10:10" x14ac:dyDescent="0.25">
      <c r="J1292" s="34" t="str">
        <f t="shared" si="20"/>
        <v/>
      </c>
    </row>
    <row r="1293" spans="10:10" x14ac:dyDescent="0.25">
      <c r="J1293" s="34" t="str">
        <f t="shared" si="20"/>
        <v/>
      </c>
    </row>
    <row r="1294" spans="10:10" x14ac:dyDescent="0.25">
      <c r="J1294" s="34" t="str">
        <f t="shared" si="20"/>
        <v/>
      </c>
    </row>
    <row r="1295" spans="10:10" x14ac:dyDescent="0.25">
      <c r="J1295" s="34" t="str">
        <f t="shared" si="20"/>
        <v/>
      </c>
    </row>
    <row r="1296" spans="10:10" x14ac:dyDescent="0.25">
      <c r="J1296" s="34" t="str">
        <f t="shared" si="20"/>
        <v/>
      </c>
    </row>
    <row r="1297" spans="10:10" x14ac:dyDescent="0.25">
      <c r="J1297" s="34" t="str">
        <f t="shared" si="20"/>
        <v/>
      </c>
    </row>
    <row r="1298" spans="10:10" x14ac:dyDescent="0.25">
      <c r="J1298" s="34" t="str">
        <f t="shared" si="20"/>
        <v/>
      </c>
    </row>
    <row r="1299" spans="10:10" x14ac:dyDescent="0.25">
      <c r="J1299" s="34" t="str">
        <f t="shared" si="20"/>
        <v/>
      </c>
    </row>
    <row r="1300" spans="10:10" x14ac:dyDescent="0.25">
      <c r="J1300" s="34" t="str">
        <f t="shared" si="20"/>
        <v/>
      </c>
    </row>
    <row r="1301" spans="10:10" x14ac:dyDescent="0.25">
      <c r="J1301" s="34" t="str">
        <f t="shared" si="20"/>
        <v/>
      </c>
    </row>
    <row r="1302" spans="10:10" x14ac:dyDescent="0.25">
      <c r="J1302" s="34" t="str">
        <f t="shared" si="20"/>
        <v/>
      </c>
    </row>
    <row r="1303" spans="10:10" x14ac:dyDescent="0.25">
      <c r="J1303" s="34" t="str">
        <f t="shared" si="20"/>
        <v/>
      </c>
    </row>
    <row r="1304" spans="10:10" x14ac:dyDescent="0.25">
      <c r="J1304" s="34" t="str">
        <f t="shared" si="20"/>
        <v/>
      </c>
    </row>
    <row r="1305" spans="10:10" x14ac:dyDescent="0.25">
      <c r="J1305" s="34" t="str">
        <f t="shared" si="20"/>
        <v/>
      </c>
    </row>
    <row r="1306" spans="10:10" x14ac:dyDescent="0.25">
      <c r="J1306" s="34" t="str">
        <f t="shared" si="20"/>
        <v/>
      </c>
    </row>
    <row r="1307" spans="10:10" x14ac:dyDescent="0.25">
      <c r="J1307" s="34" t="str">
        <f t="shared" si="20"/>
        <v/>
      </c>
    </row>
    <row r="1308" spans="10:10" x14ac:dyDescent="0.25">
      <c r="J1308" s="34" t="str">
        <f t="shared" si="20"/>
        <v/>
      </c>
    </row>
    <row r="1309" spans="10:10" x14ac:dyDescent="0.25">
      <c r="J1309" s="34" t="str">
        <f t="shared" si="20"/>
        <v/>
      </c>
    </row>
    <row r="1310" spans="10:10" x14ac:dyDescent="0.25">
      <c r="J1310" s="34" t="str">
        <f t="shared" si="20"/>
        <v/>
      </c>
    </row>
    <row r="1311" spans="10:10" x14ac:dyDescent="0.25">
      <c r="J1311" s="34" t="str">
        <f t="shared" si="20"/>
        <v/>
      </c>
    </row>
    <row r="1312" spans="10:10" x14ac:dyDescent="0.25">
      <c r="J1312" s="34" t="str">
        <f t="shared" si="20"/>
        <v/>
      </c>
    </row>
    <row r="1313" spans="10:10" x14ac:dyDescent="0.25">
      <c r="J1313" s="34" t="str">
        <f t="shared" si="20"/>
        <v/>
      </c>
    </row>
    <row r="1314" spans="10:10" x14ac:dyDescent="0.25">
      <c r="J1314" s="34" t="str">
        <f t="shared" si="20"/>
        <v/>
      </c>
    </row>
    <row r="1315" spans="10:10" x14ac:dyDescent="0.25">
      <c r="J1315" s="34" t="str">
        <f t="shared" si="20"/>
        <v/>
      </c>
    </row>
    <row r="1316" spans="10:10" x14ac:dyDescent="0.25">
      <c r="J1316" s="34" t="str">
        <f t="shared" si="20"/>
        <v/>
      </c>
    </row>
    <row r="1317" spans="10:10" x14ac:dyDescent="0.25">
      <c r="J1317" s="34" t="str">
        <f t="shared" si="20"/>
        <v/>
      </c>
    </row>
    <row r="1318" spans="10:10" x14ac:dyDescent="0.25">
      <c r="J1318" s="34" t="str">
        <f t="shared" si="20"/>
        <v/>
      </c>
    </row>
    <row r="1319" spans="10:10" x14ac:dyDescent="0.25">
      <c r="J1319" s="34" t="str">
        <f t="shared" si="20"/>
        <v/>
      </c>
    </row>
    <row r="1320" spans="10:10" x14ac:dyDescent="0.25">
      <c r="J1320" s="34" t="str">
        <f t="shared" si="20"/>
        <v/>
      </c>
    </row>
    <row r="1321" spans="10:10" x14ac:dyDescent="0.25">
      <c r="J1321" s="34" t="str">
        <f t="shared" si="20"/>
        <v/>
      </c>
    </row>
    <row r="1322" spans="10:10" x14ac:dyDescent="0.25">
      <c r="J1322" s="34" t="str">
        <f t="shared" si="20"/>
        <v/>
      </c>
    </row>
    <row r="1323" spans="10:10" x14ac:dyDescent="0.25">
      <c r="J1323" s="34" t="str">
        <f t="shared" si="20"/>
        <v/>
      </c>
    </row>
    <row r="1324" spans="10:10" x14ac:dyDescent="0.25">
      <c r="J1324" s="34" t="str">
        <f t="shared" si="20"/>
        <v/>
      </c>
    </row>
    <row r="1325" spans="10:10" x14ac:dyDescent="0.25">
      <c r="J1325" s="34" t="str">
        <f t="shared" si="20"/>
        <v/>
      </c>
    </row>
    <row r="1326" spans="10:10" x14ac:dyDescent="0.25">
      <c r="J1326" s="34" t="str">
        <f t="shared" si="20"/>
        <v/>
      </c>
    </row>
    <row r="1327" spans="10:10" x14ac:dyDescent="0.25">
      <c r="J1327" s="34" t="str">
        <f t="shared" si="20"/>
        <v/>
      </c>
    </row>
    <row r="1328" spans="10:10" x14ac:dyDescent="0.25">
      <c r="J1328" s="34" t="str">
        <f t="shared" si="20"/>
        <v/>
      </c>
    </row>
    <row r="1329" spans="10:10" x14ac:dyDescent="0.25">
      <c r="J1329" s="34" t="str">
        <f t="shared" si="20"/>
        <v/>
      </c>
    </row>
    <row r="1330" spans="10:10" x14ac:dyDescent="0.25">
      <c r="J1330" s="34" t="str">
        <f t="shared" si="20"/>
        <v/>
      </c>
    </row>
    <row r="1331" spans="10:10" x14ac:dyDescent="0.25">
      <c r="J1331" s="34" t="str">
        <f t="shared" si="20"/>
        <v/>
      </c>
    </row>
    <row r="1332" spans="10:10" x14ac:dyDescent="0.25">
      <c r="J1332" s="34" t="str">
        <f t="shared" si="20"/>
        <v/>
      </c>
    </row>
    <row r="1333" spans="10:10" x14ac:dyDescent="0.25">
      <c r="J1333" s="34" t="str">
        <f t="shared" si="20"/>
        <v/>
      </c>
    </row>
    <row r="1334" spans="10:10" x14ac:dyDescent="0.25">
      <c r="J1334" s="34" t="str">
        <f t="shared" si="20"/>
        <v/>
      </c>
    </row>
    <row r="1335" spans="10:10" x14ac:dyDescent="0.25">
      <c r="J1335" s="34" t="str">
        <f t="shared" si="20"/>
        <v/>
      </c>
    </row>
    <row r="1336" spans="10:10" x14ac:dyDescent="0.25">
      <c r="J1336" s="34" t="str">
        <f t="shared" si="20"/>
        <v/>
      </c>
    </row>
    <row r="1337" spans="10:10" x14ac:dyDescent="0.25">
      <c r="J1337" s="34" t="str">
        <f t="shared" si="20"/>
        <v/>
      </c>
    </row>
    <row r="1338" spans="10:10" x14ac:dyDescent="0.25">
      <c r="J1338" s="34" t="str">
        <f t="shared" si="20"/>
        <v/>
      </c>
    </row>
    <row r="1339" spans="10:10" x14ac:dyDescent="0.25">
      <c r="J1339" s="34" t="str">
        <f t="shared" si="20"/>
        <v/>
      </c>
    </row>
    <row r="1340" spans="10:10" x14ac:dyDescent="0.25">
      <c r="J1340" s="34" t="str">
        <f t="shared" ref="J1340:J1403" si="21">IF(SUM(H1340:I1340)=0,"",(J1339+I1340-H1340))</f>
        <v/>
      </c>
    </row>
    <row r="1341" spans="10:10" x14ac:dyDescent="0.25">
      <c r="J1341" s="34" t="str">
        <f t="shared" si="21"/>
        <v/>
      </c>
    </row>
    <row r="1342" spans="10:10" x14ac:dyDescent="0.25">
      <c r="J1342" s="34" t="str">
        <f t="shared" si="21"/>
        <v/>
      </c>
    </row>
    <row r="1343" spans="10:10" x14ac:dyDescent="0.25">
      <c r="J1343" s="34" t="str">
        <f t="shared" si="21"/>
        <v/>
      </c>
    </row>
    <row r="1344" spans="10:10" x14ac:dyDescent="0.25">
      <c r="J1344" s="34" t="str">
        <f t="shared" si="21"/>
        <v/>
      </c>
    </row>
    <row r="1345" spans="10:10" x14ac:dyDescent="0.25">
      <c r="J1345" s="34" t="str">
        <f t="shared" si="21"/>
        <v/>
      </c>
    </row>
    <row r="1346" spans="10:10" x14ac:dyDescent="0.25">
      <c r="J1346" s="34" t="str">
        <f t="shared" si="21"/>
        <v/>
      </c>
    </row>
    <row r="1347" spans="10:10" x14ac:dyDescent="0.25">
      <c r="J1347" s="34" t="str">
        <f t="shared" si="21"/>
        <v/>
      </c>
    </row>
    <row r="1348" spans="10:10" x14ac:dyDescent="0.25">
      <c r="J1348" s="34" t="str">
        <f t="shared" si="21"/>
        <v/>
      </c>
    </row>
    <row r="1349" spans="10:10" x14ac:dyDescent="0.25">
      <c r="J1349" s="34" t="str">
        <f t="shared" si="21"/>
        <v/>
      </c>
    </row>
    <row r="1350" spans="10:10" x14ac:dyDescent="0.25">
      <c r="J1350" s="34" t="str">
        <f t="shared" si="21"/>
        <v/>
      </c>
    </row>
    <row r="1351" spans="10:10" x14ac:dyDescent="0.25">
      <c r="J1351" s="34" t="str">
        <f t="shared" si="21"/>
        <v/>
      </c>
    </row>
    <row r="1352" spans="10:10" x14ac:dyDescent="0.25">
      <c r="J1352" s="34" t="str">
        <f t="shared" si="21"/>
        <v/>
      </c>
    </row>
    <row r="1353" spans="10:10" x14ac:dyDescent="0.25">
      <c r="J1353" s="34" t="str">
        <f t="shared" si="21"/>
        <v/>
      </c>
    </row>
    <row r="1354" spans="10:10" x14ac:dyDescent="0.25">
      <c r="J1354" s="34" t="str">
        <f t="shared" si="21"/>
        <v/>
      </c>
    </row>
    <row r="1355" spans="10:10" x14ac:dyDescent="0.25">
      <c r="J1355" s="34" t="str">
        <f t="shared" si="21"/>
        <v/>
      </c>
    </row>
    <row r="1356" spans="10:10" x14ac:dyDescent="0.25">
      <c r="J1356" s="34" t="str">
        <f t="shared" si="21"/>
        <v/>
      </c>
    </row>
    <row r="1357" spans="10:10" x14ac:dyDescent="0.25">
      <c r="J1357" s="34" t="str">
        <f t="shared" si="21"/>
        <v/>
      </c>
    </row>
    <row r="1358" spans="10:10" x14ac:dyDescent="0.25">
      <c r="J1358" s="34" t="str">
        <f t="shared" si="21"/>
        <v/>
      </c>
    </row>
    <row r="1359" spans="10:10" x14ac:dyDescent="0.25">
      <c r="J1359" s="34" t="str">
        <f t="shared" si="21"/>
        <v/>
      </c>
    </row>
    <row r="1360" spans="10:10" x14ac:dyDescent="0.25">
      <c r="J1360" s="34" t="str">
        <f t="shared" si="21"/>
        <v/>
      </c>
    </row>
    <row r="1361" spans="10:10" x14ac:dyDescent="0.25">
      <c r="J1361" s="34" t="str">
        <f t="shared" si="21"/>
        <v/>
      </c>
    </row>
    <row r="1362" spans="10:10" x14ac:dyDescent="0.25">
      <c r="J1362" s="34" t="str">
        <f t="shared" si="21"/>
        <v/>
      </c>
    </row>
    <row r="1363" spans="10:10" x14ac:dyDescent="0.25">
      <c r="J1363" s="34" t="str">
        <f t="shared" si="21"/>
        <v/>
      </c>
    </row>
    <row r="1364" spans="10:10" x14ac:dyDescent="0.25">
      <c r="J1364" s="34" t="str">
        <f t="shared" si="21"/>
        <v/>
      </c>
    </row>
    <row r="1365" spans="10:10" x14ac:dyDescent="0.25">
      <c r="J1365" s="34" t="str">
        <f t="shared" si="21"/>
        <v/>
      </c>
    </row>
    <row r="1366" spans="10:10" x14ac:dyDescent="0.25">
      <c r="J1366" s="34" t="str">
        <f t="shared" si="21"/>
        <v/>
      </c>
    </row>
    <row r="1367" spans="10:10" x14ac:dyDescent="0.25">
      <c r="J1367" s="34" t="str">
        <f t="shared" si="21"/>
        <v/>
      </c>
    </row>
    <row r="1368" spans="10:10" x14ac:dyDescent="0.25">
      <c r="J1368" s="34" t="str">
        <f t="shared" si="21"/>
        <v/>
      </c>
    </row>
    <row r="1369" spans="10:10" x14ac:dyDescent="0.25">
      <c r="J1369" s="34" t="str">
        <f t="shared" si="21"/>
        <v/>
      </c>
    </row>
    <row r="1370" spans="10:10" x14ac:dyDescent="0.25">
      <c r="J1370" s="34" t="str">
        <f t="shared" si="21"/>
        <v/>
      </c>
    </row>
    <row r="1371" spans="10:10" x14ac:dyDescent="0.25">
      <c r="J1371" s="34" t="str">
        <f t="shared" si="21"/>
        <v/>
      </c>
    </row>
    <row r="1372" spans="10:10" x14ac:dyDescent="0.25">
      <c r="J1372" s="34" t="str">
        <f t="shared" si="21"/>
        <v/>
      </c>
    </row>
    <row r="1373" spans="10:10" x14ac:dyDescent="0.25">
      <c r="J1373" s="34" t="str">
        <f t="shared" si="21"/>
        <v/>
      </c>
    </row>
    <row r="1374" spans="10:10" x14ac:dyDescent="0.25">
      <c r="J1374" s="34" t="str">
        <f t="shared" si="21"/>
        <v/>
      </c>
    </row>
    <row r="1375" spans="10:10" x14ac:dyDescent="0.25">
      <c r="J1375" s="34" t="str">
        <f t="shared" si="21"/>
        <v/>
      </c>
    </row>
    <row r="1376" spans="10:10" x14ac:dyDescent="0.25">
      <c r="J1376" s="34" t="str">
        <f t="shared" si="21"/>
        <v/>
      </c>
    </row>
    <row r="1377" spans="10:10" x14ac:dyDescent="0.25">
      <c r="J1377" s="34" t="str">
        <f t="shared" si="21"/>
        <v/>
      </c>
    </row>
    <row r="1378" spans="10:10" x14ac:dyDescent="0.25">
      <c r="J1378" s="34" t="str">
        <f t="shared" si="21"/>
        <v/>
      </c>
    </row>
    <row r="1379" spans="10:10" x14ac:dyDescent="0.25">
      <c r="J1379" s="34" t="str">
        <f t="shared" si="21"/>
        <v/>
      </c>
    </row>
    <row r="1380" spans="10:10" x14ac:dyDescent="0.25">
      <c r="J1380" s="34" t="str">
        <f t="shared" si="21"/>
        <v/>
      </c>
    </row>
    <row r="1381" spans="10:10" x14ac:dyDescent="0.25">
      <c r="J1381" s="34" t="str">
        <f t="shared" si="21"/>
        <v/>
      </c>
    </row>
    <row r="1382" spans="10:10" x14ac:dyDescent="0.25">
      <c r="J1382" s="34" t="str">
        <f t="shared" si="21"/>
        <v/>
      </c>
    </row>
    <row r="1383" spans="10:10" x14ac:dyDescent="0.25">
      <c r="J1383" s="34" t="str">
        <f t="shared" si="21"/>
        <v/>
      </c>
    </row>
    <row r="1384" spans="10:10" x14ac:dyDescent="0.25">
      <c r="J1384" s="34" t="str">
        <f t="shared" si="21"/>
        <v/>
      </c>
    </row>
    <row r="1385" spans="10:10" x14ac:dyDescent="0.25">
      <c r="J1385" s="34" t="str">
        <f t="shared" si="21"/>
        <v/>
      </c>
    </row>
    <row r="1386" spans="10:10" x14ac:dyDescent="0.25">
      <c r="J1386" s="34" t="str">
        <f t="shared" si="21"/>
        <v/>
      </c>
    </row>
    <row r="1387" spans="10:10" x14ac:dyDescent="0.25">
      <c r="J1387" s="34" t="str">
        <f t="shared" si="21"/>
        <v/>
      </c>
    </row>
    <row r="1388" spans="10:10" x14ac:dyDescent="0.25">
      <c r="J1388" s="34" t="str">
        <f t="shared" si="21"/>
        <v/>
      </c>
    </row>
    <row r="1389" spans="10:10" x14ac:dyDescent="0.25">
      <c r="J1389" s="34" t="str">
        <f t="shared" si="21"/>
        <v/>
      </c>
    </row>
    <row r="1390" spans="10:10" x14ac:dyDescent="0.25">
      <c r="J1390" s="34" t="str">
        <f t="shared" si="21"/>
        <v/>
      </c>
    </row>
    <row r="1391" spans="10:10" x14ac:dyDescent="0.25">
      <c r="J1391" s="34" t="str">
        <f t="shared" si="21"/>
        <v/>
      </c>
    </row>
    <row r="1392" spans="10:10" x14ac:dyDescent="0.25">
      <c r="J1392" s="34" t="str">
        <f t="shared" si="21"/>
        <v/>
      </c>
    </row>
    <row r="1393" spans="10:10" x14ac:dyDescent="0.25">
      <c r="J1393" s="34" t="str">
        <f t="shared" si="21"/>
        <v/>
      </c>
    </row>
    <row r="1394" spans="10:10" x14ac:dyDescent="0.25">
      <c r="J1394" s="34" t="str">
        <f t="shared" si="21"/>
        <v/>
      </c>
    </row>
    <row r="1395" spans="10:10" x14ac:dyDescent="0.25">
      <c r="J1395" s="34" t="str">
        <f t="shared" si="21"/>
        <v/>
      </c>
    </row>
    <row r="1396" spans="10:10" x14ac:dyDescent="0.25">
      <c r="J1396" s="34" t="str">
        <f t="shared" si="21"/>
        <v/>
      </c>
    </row>
    <row r="1397" spans="10:10" x14ac:dyDescent="0.25">
      <c r="J1397" s="34" t="str">
        <f t="shared" si="21"/>
        <v/>
      </c>
    </row>
    <row r="1398" spans="10:10" x14ac:dyDescent="0.25">
      <c r="J1398" s="34" t="str">
        <f t="shared" si="21"/>
        <v/>
      </c>
    </row>
    <row r="1399" spans="10:10" x14ac:dyDescent="0.25">
      <c r="J1399" s="34" t="str">
        <f t="shared" si="21"/>
        <v/>
      </c>
    </row>
    <row r="1400" spans="10:10" x14ac:dyDescent="0.25">
      <c r="J1400" s="34" t="str">
        <f t="shared" si="21"/>
        <v/>
      </c>
    </row>
    <row r="1401" spans="10:10" x14ac:dyDescent="0.25">
      <c r="J1401" s="34" t="str">
        <f t="shared" si="21"/>
        <v/>
      </c>
    </row>
    <row r="1402" spans="10:10" x14ac:dyDescent="0.25">
      <c r="J1402" s="34" t="str">
        <f t="shared" si="21"/>
        <v/>
      </c>
    </row>
    <row r="1403" spans="10:10" x14ac:dyDescent="0.25">
      <c r="J1403" s="34" t="str">
        <f t="shared" si="21"/>
        <v/>
      </c>
    </row>
    <row r="1404" spans="10:10" x14ac:dyDescent="0.25">
      <c r="J1404" s="34" t="str">
        <f t="shared" ref="J1404:J1467" si="22">IF(SUM(H1404:I1404)=0,"",(J1403+I1404-H1404))</f>
        <v/>
      </c>
    </row>
    <row r="1405" spans="10:10" x14ac:dyDescent="0.25">
      <c r="J1405" s="34" t="str">
        <f t="shared" si="22"/>
        <v/>
      </c>
    </row>
    <row r="1406" spans="10:10" x14ac:dyDescent="0.25">
      <c r="J1406" s="34" t="str">
        <f t="shared" si="22"/>
        <v/>
      </c>
    </row>
    <row r="1407" spans="10:10" x14ac:dyDescent="0.25">
      <c r="J1407" s="34" t="str">
        <f t="shared" si="22"/>
        <v/>
      </c>
    </row>
    <row r="1408" spans="10:10" x14ac:dyDescent="0.25">
      <c r="J1408" s="34" t="str">
        <f t="shared" si="22"/>
        <v/>
      </c>
    </row>
    <row r="1409" spans="10:10" x14ac:dyDescent="0.25">
      <c r="J1409" s="34" t="str">
        <f t="shared" si="22"/>
        <v/>
      </c>
    </row>
    <row r="1410" spans="10:10" x14ac:dyDescent="0.25">
      <c r="J1410" s="34" t="str">
        <f t="shared" si="22"/>
        <v/>
      </c>
    </row>
    <row r="1411" spans="10:10" x14ac:dyDescent="0.25">
      <c r="J1411" s="34" t="str">
        <f t="shared" si="22"/>
        <v/>
      </c>
    </row>
    <row r="1412" spans="10:10" x14ac:dyDescent="0.25">
      <c r="J1412" s="34" t="str">
        <f t="shared" si="22"/>
        <v/>
      </c>
    </row>
    <row r="1413" spans="10:10" x14ac:dyDescent="0.25">
      <c r="J1413" s="34" t="str">
        <f t="shared" si="22"/>
        <v/>
      </c>
    </row>
    <row r="1414" spans="10:10" x14ac:dyDescent="0.25">
      <c r="J1414" s="34" t="str">
        <f t="shared" si="22"/>
        <v/>
      </c>
    </row>
    <row r="1415" spans="10:10" x14ac:dyDescent="0.25">
      <c r="J1415" s="34" t="str">
        <f t="shared" si="22"/>
        <v/>
      </c>
    </row>
    <row r="1416" spans="10:10" x14ac:dyDescent="0.25">
      <c r="J1416" s="34" t="str">
        <f t="shared" si="22"/>
        <v/>
      </c>
    </row>
    <row r="1417" spans="10:10" x14ac:dyDescent="0.25">
      <c r="J1417" s="34" t="str">
        <f t="shared" si="22"/>
        <v/>
      </c>
    </row>
    <row r="1418" spans="10:10" x14ac:dyDescent="0.25">
      <c r="J1418" s="34" t="str">
        <f t="shared" si="22"/>
        <v/>
      </c>
    </row>
    <row r="1419" spans="10:10" x14ac:dyDescent="0.25">
      <c r="J1419" s="34" t="str">
        <f t="shared" si="22"/>
        <v/>
      </c>
    </row>
    <row r="1420" spans="10:10" x14ac:dyDescent="0.25">
      <c r="J1420" s="34" t="str">
        <f t="shared" si="22"/>
        <v/>
      </c>
    </row>
    <row r="1421" spans="10:10" x14ac:dyDescent="0.25">
      <c r="J1421" s="34" t="str">
        <f t="shared" si="22"/>
        <v/>
      </c>
    </row>
    <row r="1422" spans="10:10" x14ac:dyDescent="0.25">
      <c r="J1422" s="34" t="str">
        <f t="shared" si="22"/>
        <v/>
      </c>
    </row>
    <row r="1423" spans="10:10" x14ac:dyDescent="0.25">
      <c r="J1423" s="34" t="str">
        <f t="shared" si="22"/>
        <v/>
      </c>
    </row>
    <row r="1424" spans="10:10" x14ac:dyDescent="0.25">
      <c r="J1424" s="34" t="str">
        <f t="shared" si="22"/>
        <v/>
      </c>
    </row>
    <row r="1425" spans="10:10" x14ac:dyDescent="0.25">
      <c r="J1425" s="34" t="str">
        <f t="shared" si="22"/>
        <v/>
      </c>
    </row>
    <row r="1426" spans="10:10" x14ac:dyDescent="0.25">
      <c r="J1426" s="34" t="str">
        <f t="shared" si="22"/>
        <v/>
      </c>
    </row>
    <row r="1427" spans="10:10" x14ac:dyDescent="0.25">
      <c r="J1427" s="34" t="str">
        <f t="shared" si="22"/>
        <v/>
      </c>
    </row>
    <row r="1428" spans="10:10" x14ac:dyDescent="0.25">
      <c r="J1428" s="34" t="str">
        <f t="shared" si="22"/>
        <v/>
      </c>
    </row>
    <row r="1429" spans="10:10" x14ac:dyDescent="0.25">
      <c r="J1429" s="34" t="str">
        <f t="shared" si="22"/>
        <v/>
      </c>
    </row>
    <row r="1430" spans="10:10" x14ac:dyDescent="0.25">
      <c r="J1430" s="34" t="str">
        <f t="shared" si="22"/>
        <v/>
      </c>
    </row>
    <row r="1431" spans="10:10" x14ac:dyDescent="0.25">
      <c r="J1431" s="34" t="str">
        <f t="shared" si="22"/>
        <v/>
      </c>
    </row>
    <row r="1432" spans="10:10" x14ac:dyDescent="0.25">
      <c r="J1432" s="34" t="str">
        <f t="shared" si="22"/>
        <v/>
      </c>
    </row>
    <row r="1433" spans="10:10" x14ac:dyDescent="0.25">
      <c r="J1433" s="34" t="str">
        <f t="shared" si="22"/>
        <v/>
      </c>
    </row>
    <row r="1434" spans="10:10" x14ac:dyDescent="0.25">
      <c r="J1434" s="34" t="str">
        <f t="shared" si="22"/>
        <v/>
      </c>
    </row>
    <row r="1435" spans="10:10" x14ac:dyDescent="0.25">
      <c r="J1435" s="34" t="str">
        <f t="shared" si="22"/>
        <v/>
      </c>
    </row>
    <row r="1436" spans="10:10" x14ac:dyDescent="0.25">
      <c r="J1436" s="34" t="str">
        <f t="shared" si="22"/>
        <v/>
      </c>
    </row>
    <row r="1437" spans="10:10" x14ac:dyDescent="0.25">
      <c r="J1437" s="34" t="str">
        <f t="shared" si="22"/>
        <v/>
      </c>
    </row>
    <row r="1438" spans="10:10" x14ac:dyDescent="0.25">
      <c r="J1438" s="34" t="str">
        <f t="shared" si="22"/>
        <v/>
      </c>
    </row>
    <row r="1439" spans="10:10" x14ac:dyDescent="0.25">
      <c r="J1439" s="34" t="str">
        <f t="shared" si="22"/>
        <v/>
      </c>
    </row>
    <row r="1440" spans="10:10" x14ac:dyDescent="0.25">
      <c r="J1440" s="34" t="str">
        <f t="shared" si="22"/>
        <v/>
      </c>
    </row>
    <row r="1441" spans="10:10" x14ac:dyDescent="0.25">
      <c r="J1441" s="34" t="str">
        <f t="shared" si="22"/>
        <v/>
      </c>
    </row>
    <row r="1442" spans="10:10" x14ac:dyDescent="0.25">
      <c r="J1442" s="34" t="str">
        <f t="shared" si="22"/>
        <v/>
      </c>
    </row>
    <row r="1443" spans="10:10" x14ac:dyDescent="0.25">
      <c r="J1443" s="34" t="str">
        <f t="shared" si="22"/>
        <v/>
      </c>
    </row>
    <row r="1444" spans="10:10" x14ac:dyDescent="0.25">
      <c r="J1444" s="34" t="str">
        <f t="shared" si="22"/>
        <v/>
      </c>
    </row>
    <row r="1445" spans="10:10" x14ac:dyDescent="0.25">
      <c r="J1445" s="34" t="str">
        <f t="shared" si="22"/>
        <v/>
      </c>
    </row>
    <row r="1446" spans="10:10" x14ac:dyDescent="0.25">
      <c r="J1446" s="34" t="str">
        <f t="shared" si="22"/>
        <v/>
      </c>
    </row>
    <row r="1447" spans="10:10" x14ac:dyDescent="0.25">
      <c r="J1447" s="34" t="str">
        <f t="shared" si="22"/>
        <v/>
      </c>
    </row>
    <row r="1448" spans="10:10" x14ac:dyDescent="0.25">
      <c r="J1448" s="34" t="str">
        <f t="shared" si="22"/>
        <v/>
      </c>
    </row>
    <row r="1449" spans="10:10" x14ac:dyDescent="0.25">
      <c r="J1449" s="34" t="str">
        <f t="shared" si="22"/>
        <v/>
      </c>
    </row>
    <row r="1450" spans="10:10" x14ac:dyDescent="0.25">
      <c r="J1450" s="34" t="str">
        <f t="shared" si="22"/>
        <v/>
      </c>
    </row>
    <row r="1451" spans="10:10" x14ac:dyDescent="0.25">
      <c r="J1451" s="34" t="str">
        <f t="shared" si="22"/>
        <v/>
      </c>
    </row>
    <row r="1452" spans="10:10" x14ac:dyDescent="0.25">
      <c r="J1452" s="34" t="str">
        <f t="shared" si="22"/>
        <v/>
      </c>
    </row>
    <row r="1453" spans="10:10" x14ac:dyDescent="0.25">
      <c r="J1453" s="34" t="str">
        <f t="shared" si="22"/>
        <v/>
      </c>
    </row>
    <row r="1454" spans="10:10" x14ac:dyDescent="0.25">
      <c r="J1454" s="34" t="str">
        <f t="shared" si="22"/>
        <v/>
      </c>
    </row>
    <row r="1455" spans="10:10" x14ac:dyDescent="0.25">
      <c r="J1455" s="34" t="str">
        <f t="shared" si="22"/>
        <v/>
      </c>
    </row>
    <row r="1456" spans="10:10" x14ac:dyDescent="0.25">
      <c r="J1456" s="34" t="str">
        <f t="shared" si="22"/>
        <v/>
      </c>
    </row>
    <row r="1457" spans="10:10" x14ac:dyDescent="0.25">
      <c r="J1457" s="34" t="str">
        <f t="shared" si="22"/>
        <v/>
      </c>
    </row>
    <row r="1458" spans="10:10" x14ac:dyDescent="0.25">
      <c r="J1458" s="34" t="str">
        <f t="shared" si="22"/>
        <v/>
      </c>
    </row>
    <row r="1459" spans="10:10" x14ac:dyDescent="0.25">
      <c r="J1459" s="34" t="str">
        <f t="shared" si="22"/>
        <v/>
      </c>
    </row>
    <row r="1460" spans="10:10" x14ac:dyDescent="0.25">
      <c r="J1460" s="34" t="str">
        <f t="shared" si="22"/>
        <v/>
      </c>
    </row>
    <row r="1461" spans="10:10" x14ac:dyDescent="0.25">
      <c r="J1461" s="34" t="str">
        <f t="shared" si="22"/>
        <v/>
      </c>
    </row>
    <row r="1462" spans="10:10" x14ac:dyDescent="0.25">
      <c r="J1462" s="34" t="str">
        <f t="shared" si="22"/>
        <v/>
      </c>
    </row>
    <row r="1463" spans="10:10" x14ac:dyDescent="0.25">
      <c r="J1463" s="34" t="str">
        <f t="shared" si="22"/>
        <v/>
      </c>
    </row>
    <row r="1464" spans="10:10" x14ac:dyDescent="0.25">
      <c r="J1464" s="34" t="str">
        <f t="shared" si="22"/>
        <v/>
      </c>
    </row>
    <row r="1465" spans="10:10" x14ac:dyDescent="0.25">
      <c r="J1465" s="34" t="str">
        <f t="shared" si="22"/>
        <v/>
      </c>
    </row>
    <row r="1466" spans="10:10" x14ac:dyDescent="0.25">
      <c r="J1466" s="34"/>
    </row>
    <row r="1467" spans="10:10" x14ac:dyDescent="0.25">
      <c r="J1467" s="34" t="str">
        <f t="shared" si="22"/>
        <v/>
      </c>
    </row>
    <row r="1468" spans="10:10" x14ac:dyDescent="0.25">
      <c r="J1468" s="34" t="str">
        <f t="shared" ref="J1468:J1488" si="23">IF(SUM(H1468:I1468)=0,"",(J1467+I1468-H1468))</f>
        <v/>
      </c>
    </row>
    <row r="1469" spans="10:10" x14ac:dyDescent="0.25">
      <c r="J1469" s="34" t="str">
        <f t="shared" si="23"/>
        <v/>
      </c>
    </row>
    <row r="1470" spans="10:10" x14ac:dyDescent="0.25">
      <c r="J1470" s="34" t="str">
        <f t="shared" si="23"/>
        <v/>
      </c>
    </row>
    <row r="1471" spans="10:10" x14ac:dyDescent="0.25">
      <c r="J1471" s="34" t="str">
        <f t="shared" si="23"/>
        <v/>
      </c>
    </row>
    <row r="1472" spans="10:10" x14ac:dyDescent="0.25">
      <c r="J1472" s="34" t="str">
        <f t="shared" si="23"/>
        <v/>
      </c>
    </row>
    <row r="1473" spans="10:10" x14ac:dyDescent="0.25">
      <c r="J1473" s="34" t="str">
        <f t="shared" si="23"/>
        <v/>
      </c>
    </row>
    <row r="1474" spans="10:10" x14ac:dyDescent="0.25">
      <c r="J1474" s="34" t="str">
        <f t="shared" si="23"/>
        <v/>
      </c>
    </row>
    <row r="1475" spans="10:10" x14ac:dyDescent="0.25">
      <c r="J1475" s="34" t="str">
        <f t="shared" si="23"/>
        <v/>
      </c>
    </row>
    <row r="1476" spans="10:10" x14ac:dyDescent="0.25">
      <c r="J1476" s="34" t="str">
        <f t="shared" si="23"/>
        <v/>
      </c>
    </row>
    <row r="1477" spans="10:10" x14ac:dyDescent="0.25">
      <c r="J1477" s="34" t="str">
        <f t="shared" si="23"/>
        <v/>
      </c>
    </row>
    <row r="1478" spans="10:10" x14ac:dyDescent="0.25">
      <c r="J1478" s="34" t="str">
        <f t="shared" si="23"/>
        <v/>
      </c>
    </row>
    <row r="1479" spans="10:10" x14ac:dyDescent="0.25">
      <c r="J1479" s="34" t="str">
        <f t="shared" si="23"/>
        <v/>
      </c>
    </row>
    <row r="1480" spans="10:10" x14ac:dyDescent="0.25">
      <c r="J1480" s="34" t="str">
        <f t="shared" si="23"/>
        <v/>
      </c>
    </row>
    <row r="1481" spans="10:10" x14ac:dyDescent="0.25">
      <c r="J1481" s="34" t="str">
        <f t="shared" si="23"/>
        <v/>
      </c>
    </row>
    <row r="1482" spans="10:10" x14ac:dyDescent="0.25">
      <c r="J1482" s="34" t="str">
        <f t="shared" si="23"/>
        <v/>
      </c>
    </row>
    <row r="1483" spans="10:10" x14ac:dyDescent="0.25">
      <c r="J1483" s="34" t="str">
        <f t="shared" si="23"/>
        <v/>
      </c>
    </row>
    <row r="1484" spans="10:10" x14ac:dyDescent="0.25">
      <c r="J1484" s="34" t="str">
        <f t="shared" si="23"/>
        <v/>
      </c>
    </row>
    <row r="1485" spans="10:10" x14ac:dyDescent="0.25">
      <c r="J1485" s="34" t="str">
        <f t="shared" si="23"/>
        <v/>
      </c>
    </row>
    <row r="1486" spans="10:10" x14ac:dyDescent="0.25">
      <c r="J1486" s="34" t="str">
        <f t="shared" si="23"/>
        <v/>
      </c>
    </row>
    <row r="1487" spans="10:10" x14ac:dyDescent="0.25">
      <c r="J1487" s="34" t="str">
        <f t="shared" si="23"/>
        <v/>
      </c>
    </row>
    <row r="1488" spans="10:10" x14ac:dyDescent="0.25">
      <c r="J1488" s="34" t="str">
        <f t="shared" si="23"/>
        <v/>
      </c>
    </row>
  </sheetData>
  <mergeCells count="1">
    <mergeCell ref="A1:J3"/>
  </mergeCells>
  <conditionalFormatting sqref="J1:J1048576">
    <cfRule type="cellIs" dxfId="24" priority="2" operator="lessThan">
      <formula>0</formula>
    </cfRule>
  </conditionalFormatting>
  <dataValidations count="3">
    <dataValidation type="list" allowBlank="1" showInputMessage="1" showErrorMessage="1" sqref="B6:B1488" xr:uid="{00000000-0002-0000-0800-000000000000}">
      <formula1>operation</formula1>
    </dataValidation>
    <dataValidation type="list" allowBlank="1" showInputMessage="1" showErrorMessage="1" sqref="D6:D1488" xr:uid="{00000000-0002-0000-0800-000001000000}">
      <formula1>categorie</formula1>
    </dataValidation>
    <dataValidation type="list" allowBlank="1" showInputMessage="1" showErrorMessage="1" sqref="E6:E1488" xr:uid="{00000000-0002-0000-0800-000002000000}">
      <formula1>INDIRECT(D6)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rgb="FFFF0000"/>
  </sheetPr>
  <dimension ref="A1:N1500"/>
  <sheetViews>
    <sheetView showZeros="0" zoomScale="110" zoomScaleNormal="110" workbookViewId="0">
      <pane ySplit="4" topLeftCell="A14" activePane="bottomLeft" state="frozen"/>
      <selection activeCell="K29" sqref="K29"/>
      <selection pane="bottomLeft" activeCell="K24" sqref="K24"/>
    </sheetView>
  </sheetViews>
  <sheetFormatPr baseColWidth="10" defaultRowHeight="15" x14ac:dyDescent="0.25"/>
  <cols>
    <col min="1" max="1" width="10.28515625" style="27" customWidth="1"/>
    <col min="2" max="2" width="15.28515625" style="5" customWidth="1"/>
    <col min="3" max="3" width="10.28515625" style="2" customWidth="1"/>
    <col min="4" max="4" width="15.28515625" style="5" customWidth="1"/>
    <col min="5" max="5" width="15.28515625" style="4" customWidth="1"/>
    <col min="6" max="6" width="44.28515625" style="5" customWidth="1"/>
    <col min="7" max="7" width="3.28515625" style="2" customWidth="1"/>
    <col min="8" max="10" width="10.28515625" style="33" customWidth="1"/>
    <col min="11" max="11" width="15.28515625" customWidth="1"/>
    <col min="12" max="12" width="15.7109375" style="34" customWidth="1"/>
    <col min="13" max="13" width="16.7109375" customWidth="1"/>
  </cols>
  <sheetData>
    <row r="1" spans="1:14" ht="17.45" customHeight="1" x14ac:dyDescent="0.25">
      <c r="A1" s="161" t="s">
        <v>93</v>
      </c>
      <c r="B1" s="162"/>
      <c r="C1" s="162"/>
      <c r="D1" s="162"/>
      <c r="E1" s="162"/>
      <c r="F1" s="162"/>
      <c r="G1" s="162"/>
      <c r="H1" s="162"/>
      <c r="I1" s="162"/>
      <c r="J1" s="162"/>
      <c r="K1" s="6"/>
      <c r="L1" s="41"/>
    </row>
    <row r="2" spans="1:14" x14ac:dyDescent="0.25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7" t="s">
        <v>82</v>
      </c>
      <c r="L2" s="42">
        <v>14536.78</v>
      </c>
    </row>
    <row r="3" spans="1:14" ht="14.45" customHeight="1" x14ac:dyDescent="0.25">
      <c r="A3" s="162"/>
      <c r="B3" s="162"/>
      <c r="C3" s="162"/>
      <c r="D3" s="162"/>
      <c r="E3" s="162"/>
      <c r="F3" s="162"/>
      <c r="G3" s="162"/>
      <c r="H3" s="162"/>
      <c r="I3" s="162"/>
      <c r="J3" s="162"/>
      <c r="K3" s="8" t="s">
        <v>83</v>
      </c>
      <c r="L3" s="43"/>
    </row>
    <row r="4" spans="1:14" ht="30.75" thickBot="1" x14ac:dyDescent="0.3">
      <c r="A4" s="28" t="s">
        <v>64</v>
      </c>
      <c r="B4" s="24" t="s">
        <v>77</v>
      </c>
      <c r="C4" s="24" t="s">
        <v>78</v>
      </c>
      <c r="D4" s="23" t="s">
        <v>79</v>
      </c>
      <c r="E4" s="24" t="s">
        <v>80</v>
      </c>
      <c r="F4" s="23" t="s">
        <v>72</v>
      </c>
      <c r="G4" s="76" t="s">
        <v>129</v>
      </c>
      <c r="H4" s="39" t="s">
        <v>70</v>
      </c>
      <c r="I4" s="39" t="s">
        <v>71</v>
      </c>
      <c r="J4" s="40" t="s">
        <v>81</v>
      </c>
      <c r="K4" s="10" t="s">
        <v>84</v>
      </c>
      <c r="L4" s="44">
        <f>L2-L3-(SUMIF(G6:G1501,"p",H6:I1501))</f>
        <v>14536.78</v>
      </c>
    </row>
    <row r="5" spans="1:14" x14ac:dyDescent="0.25">
      <c r="B5" s="5" t="s">
        <v>85</v>
      </c>
      <c r="J5" s="33">
        <v>100</v>
      </c>
      <c r="K5" s="9"/>
      <c r="L5" s="45"/>
    </row>
    <row r="6" spans="1:14" x14ac:dyDescent="0.25">
      <c r="A6" s="27">
        <v>42004</v>
      </c>
      <c r="B6" s="5" t="s">
        <v>102</v>
      </c>
      <c r="D6" s="5" t="s">
        <v>107</v>
      </c>
      <c r="F6" s="5" t="s">
        <v>134</v>
      </c>
      <c r="G6" s="2" t="s">
        <v>137</v>
      </c>
      <c r="I6" s="129">
        <v>166.63</v>
      </c>
      <c r="J6" s="34">
        <f>IF(SUM(H6:I6)=0,"",(J5+I6-H6))</f>
        <v>266.63</v>
      </c>
      <c r="K6" s="9"/>
      <c r="L6" s="45"/>
    </row>
    <row r="7" spans="1:14" x14ac:dyDescent="0.25">
      <c r="A7" s="27">
        <v>42150</v>
      </c>
      <c r="B7" s="5" t="s">
        <v>128</v>
      </c>
      <c r="D7" s="5" t="s">
        <v>130</v>
      </c>
      <c r="E7" s="4" t="s">
        <v>153</v>
      </c>
      <c r="F7" s="5" t="s">
        <v>135</v>
      </c>
      <c r="G7" s="2" t="s">
        <v>137</v>
      </c>
      <c r="H7" s="33">
        <v>100</v>
      </c>
      <c r="J7" s="34">
        <f>IF(SUM(H7:I7)=0,"",(J6+I7-H7))</f>
        <v>166.63</v>
      </c>
    </row>
    <row r="8" spans="1:14" x14ac:dyDescent="0.25">
      <c r="A8" s="27">
        <v>42187</v>
      </c>
      <c r="B8" s="5" t="s">
        <v>103</v>
      </c>
      <c r="D8" s="5" t="s">
        <v>115</v>
      </c>
      <c r="E8" s="4" t="s">
        <v>15</v>
      </c>
      <c r="F8" s="5" t="s">
        <v>136</v>
      </c>
      <c r="G8" s="2" t="s">
        <v>137</v>
      </c>
      <c r="H8" s="33">
        <v>14</v>
      </c>
      <c r="J8" s="34">
        <f t="shared" ref="J8:J71" si="0">IF(SUM(H8:I8)=0,"",(J7+I8-H8))</f>
        <v>152.63</v>
      </c>
    </row>
    <row r="9" spans="1:14" x14ac:dyDescent="0.25">
      <c r="A9" s="27">
        <v>42369</v>
      </c>
      <c r="B9" s="5" t="s">
        <v>102</v>
      </c>
      <c r="D9" s="5" t="s">
        <v>107</v>
      </c>
      <c r="F9" s="5" t="s">
        <v>165</v>
      </c>
      <c r="G9" s="2" t="s">
        <v>137</v>
      </c>
      <c r="I9" s="129">
        <v>129.58000000000001</v>
      </c>
      <c r="J9" s="34">
        <f t="shared" si="0"/>
        <v>282.21000000000004</v>
      </c>
    </row>
    <row r="10" spans="1:14" x14ac:dyDescent="0.25">
      <c r="A10" s="27">
        <v>42555</v>
      </c>
      <c r="B10" s="5" t="s">
        <v>103</v>
      </c>
      <c r="D10" s="5" t="s">
        <v>115</v>
      </c>
      <c r="F10" s="5" t="s">
        <v>136</v>
      </c>
      <c r="G10" s="2" t="s">
        <v>137</v>
      </c>
      <c r="H10" s="33">
        <v>20</v>
      </c>
      <c r="J10" s="34">
        <f t="shared" si="0"/>
        <v>262.21000000000004</v>
      </c>
    </row>
    <row r="11" spans="1:14" x14ac:dyDescent="0.25">
      <c r="A11" s="27">
        <v>42735</v>
      </c>
      <c r="B11" s="5" t="s">
        <v>102</v>
      </c>
      <c r="D11" s="5" t="s">
        <v>107</v>
      </c>
      <c r="F11" s="5" t="s">
        <v>168</v>
      </c>
      <c r="G11" s="2" t="s">
        <v>137</v>
      </c>
      <c r="I11" s="129">
        <v>108.06</v>
      </c>
      <c r="J11" s="34">
        <f t="shared" si="0"/>
        <v>370.27000000000004</v>
      </c>
    </row>
    <row r="12" spans="1:14" x14ac:dyDescent="0.25">
      <c r="A12" s="27">
        <v>42854</v>
      </c>
      <c r="B12" s="5" t="s">
        <v>102</v>
      </c>
      <c r="D12" s="5" t="s">
        <v>147</v>
      </c>
      <c r="F12" s="5" t="s">
        <v>170</v>
      </c>
      <c r="G12" s="2" t="s">
        <v>137</v>
      </c>
      <c r="I12" s="33">
        <v>100</v>
      </c>
      <c r="J12" s="34">
        <f t="shared" si="0"/>
        <v>470.27000000000004</v>
      </c>
    </row>
    <row r="13" spans="1:14" x14ac:dyDescent="0.25">
      <c r="A13" s="27">
        <v>42869</v>
      </c>
      <c r="B13" s="5" t="s">
        <v>102</v>
      </c>
      <c r="D13" s="5" t="s">
        <v>147</v>
      </c>
      <c r="F13" s="5" t="s">
        <v>170</v>
      </c>
      <c r="G13" s="2" t="s">
        <v>137</v>
      </c>
      <c r="I13" s="33">
        <v>100</v>
      </c>
      <c r="J13" s="34">
        <f t="shared" si="0"/>
        <v>570.27</v>
      </c>
    </row>
    <row r="14" spans="1:14" x14ac:dyDescent="0.25">
      <c r="A14" s="27">
        <v>42889</v>
      </c>
      <c r="B14" s="5" t="s">
        <v>103</v>
      </c>
      <c r="D14" s="5" t="s">
        <v>115</v>
      </c>
      <c r="F14" s="5" t="s">
        <v>136</v>
      </c>
      <c r="G14" s="2" t="s">
        <v>137</v>
      </c>
      <c r="H14" s="33">
        <v>20</v>
      </c>
      <c r="J14" s="34">
        <v>100</v>
      </c>
      <c r="N14" s="11">
        <f ca="1">OFFSET($J$5,COUNTA($J:$J)-1,,)</f>
        <v>0</v>
      </c>
    </row>
    <row r="15" spans="1:14" x14ac:dyDescent="0.25">
      <c r="A15" s="27">
        <v>42932</v>
      </c>
      <c r="B15" s="5" t="s">
        <v>102</v>
      </c>
      <c r="D15" s="5" t="s">
        <v>147</v>
      </c>
      <c r="F15" s="5" t="s">
        <v>170</v>
      </c>
      <c r="G15" s="2" t="s">
        <v>137</v>
      </c>
      <c r="I15" s="33">
        <v>100</v>
      </c>
      <c r="J15" s="34">
        <f t="shared" si="0"/>
        <v>200</v>
      </c>
    </row>
    <row r="16" spans="1:14" x14ac:dyDescent="0.25">
      <c r="A16" s="27">
        <v>42941</v>
      </c>
      <c r="B16" s="5" t="s">
        <v>130</v>
      </c>
      <c r="D16" s="5" t="s">
        <v>130</v>
      </c>
      <c r="E16" s="4" t="s">
        <v>150</v>
      </c>
      <c r="F16" s="5" t="s">
        <v>171</v>
      </c>
      <c r="G16" s="2" t="s">
        <v>137</v>
      </c>
      <c r="H16" s="33">
        <v>100</v>
      </c>
      <c r="J16" s="34">
        <f t="shared" si="0"/>
        <v>100</v>
      </c>
    </row>
    <row r="17" spans="1:10" x14ac:dyDescent="0.25">
      <c r="A17" s="27">
        <v>42992</v>
      </c>
      <c r="B17" s="5" t="s">
        <v>128</v>
      </c>
      <c r="D17" s="5" t="s">
        <v>130</v>
      </c>
      <c r="E17" s="4" t="s">
        <v>153</v>
      </c>
      <c r="F17" s="5" t="s">
        <v>135</v>
      </c>
      <c r="G17" s="2" t="s">
        <v>137</v>
      </c>
      <c r="H17" s="33">
        <v>150</v>
      </c>
      <c r="J17" s="34">
        <f t="shared" si="0"/>
        <v>-50</v>
      </c>
    </row>
    <row r="18" spans="1:10" x14ac:dyDescent="0.25">
      <c r="A18" s="27">
        <v>43100</v>
      </c>
      <c r="B18" s="5" t="s">
        <v>102</v>
      </c>
      <c r="D18" s="5" t="s">
        <v>107</v>
      </c>
      <c r="F18" s="5" t="s">
        <v>201</v>
      </c>
      <c r="G18" s="2" t="s">
        <v>137</v>
      </c>
      <c r="I18" s="129">
        <v>84.08</v>
      </c>
      <c r="J18" s="34">
        <f t="shared" si="0"/>
        <v>34.08</v>
      </c>
    </row>
    <row r="19" spans="1:10" x14ac:dyDescent="0.25">
      <c r="A19" s="27">
        <v>43282</v>
      </c>
      <c r="B19" s="5" t="s">
        <v>103</v>
      </c>
      <c r="D19" s="5" t="s">
        <v>115</v>
      </c>
      <c r="F19" s="5" t="s">
        <v>136</v>
      </c>
      <c r="G19" s="2" t="s">
        <v>137</v>
      </c>
      <c r="H19" s="33">
        <v>20</v>
      </c>
      <c r="J19" s="34">
        <f t="shared" si="0"/>
        <v>14.079999999999998</v>
      </c>
    </row>
    <row r="20" spans="1:10" x14ac:dyDescent="0.25">
      <c r="A20" s="27">
        <v>43465</v>
      </c>
      <c r="B20" s="5" t="s">
        <v>102</v>
      </c>
      <c r="D20" s="5" t="s">
        <v>107</v>
      </c>
      <c r="F20" s="5" t="s">
        <v>348</v>
      </c>
      <c r="G20" s="2" t="s">
        <v>137</v>
      </c>
      <c r="I20" s="129">
        <v>51.45</v>
      </c>
      <c r="J20" s="34">
        <f t="shared" si="0"/>
        <v>65.53</v>
      </c>
    </row>
    <row r="21" spans="1:10" x14ac:dyDescent="0.25">
      <c r="A21" s="27">
        <v>43478</v>
      </c>
      <c r="B21" s="5" t="s">
        <v>130</v>
      </c>
      <c r="D21" s="5" t="s">
        <v>130</v>
      </c>
      <c r="E21" s="4" t="s">
        <v>150</v>
      </c>
      <c r="F21" s="5" t="s">
        <v>349</v>
      </c>
      <c r="G21" s="2" t="s">
        <v>137</v>
      </c>
      <c r="I21" s="33">
        <v>100</v>
      </c>
      <c r="J21" s="34">
        <f t="shared" si="0"/>
        <v>165.53</v>
      </c>
    </row>
    <row r="22" spans="1:10" x14ac:dyDescent="0.25">
      <c r="A22" s="27">
        <v>43648</v>
      </c>
      <c r="B22" s="5" t="s">
        <v>103</v>
      </c>
      <c r="D22" s="5" t="s">
        <v>115</v>
      </c>
      <c r="F22" s="5" t="s">
        <v>136</v>
      </c>
      <c r="G22" s="2" t="s">
        <v>137</v>
      </c>
      <c r="H22" s="33">
        <v>20</v>
      </c>
      <c r="J22" s="34">
        <f t="shared" si="0"/>
        <v>145.53</v>
      </c>
    </row>
    <row r="23" spans="1:10" x14ac:dyDescent="0.25">
      <c r="A23" s="27">
        <v>43700</v>
      </c>
      <c r="B23" s="5" t="s">
        <v>130</v>
      </c>
      <c r="D23" s="5" t="s">
        <v>130</v>
      </c>
      <c r="E23" s="4" t="s">
        <v>150</v>
      </c>
      <c r="F23" s="5" t="s">
        <v>349</v>
      </c>
      <c r="G23" s="2" t="s">
        <v>137</v>
      </c>
      <c r="I23" s="33">
        <v>100</v>
      </c>
      <c r="J23" s="34">
        <f t="shared" si="0"/>
        <v>245.53</v>
      </c>
    </row>
    <row r="24" spans="1:10" x14ac:dyDescent="0.25">
      <c r="A24" s="27">
        <v>43830</v>
      </c>
      <c r="B24" s="5" t="s">
        <v>102</v>
      </c>
      <c r="D24" s="5" t="s">
        <v>107</v>
      </c>
      <c r="F24" s="5" t="s">
        <v>477</v>
      </c>
      <c r="G24" s="2" t="s">
        <v>137</v>
      </c>
      <c r="I24" s="129">
        <v>65.88</v>
      </c>
      <c r="J24" s="34">
        <f t="shared" si="0"/>
        <v>311.40999999999997</v>
      </c>
    </row>
    <row r="25" spans="1:10" x14ac:dyDescent="0.25">
      <c r="A25" s="27">
        <v>43951</v>
      </c>
      <c r="B25" s="5" t="s">
        <v>103</v>
      </c>
      <c r="D25" s="5" t="s">
        <v>115</v>
      </c>
      <c r="F25" s="5" t="s">
        <v>136</v>
      </c>
      <c r="G25" s="2" t="s">
        <v>137</v>
      </c>
      <c r="H25" s="33">
        <v>20</v>
      </c>
      <c r="J25" s="34">
        <f t="shared" si="0"/>
        <v>291.40999999999997</v>
      </c>
    </row>
    <row r="26" spans="1:10" x14ac:dyDescent="0.25">
      <c r="A26" s="27">
        <v>44055</v>
      </c>
      <c r="B26" s="5" t="s">
        <v>130</v>
      </c>
      <c r="D26" s="5" t="s">
        <v>130</v>
      </c>
      <c r="E26" s="4" t="s">
        <v>150</v>
      </c>
      <c r="F26" s="5" t="s">
        <v>520</v>
      </c>
      <c r="G26" s="2" t="s">
        <v>137</v>
      </c>
      <c r="I26" s="33">
        <v>100</v>
      </c>
      <c r="J26" s="34">
        <f t="shared" si="0"/>
        <v>391.40999999999997</v>
      </c>
    </row>
    <row r="27" spans="1:10" x14ac:dyDescent="0.25">
      <c r="A27" s="27">
        <v>44196</v>
      </c>
      <c r="B27" s="5" t="s">
        <v>102</v>
      </c>
      <c r="D27" s="5" t="s">
        <v>107</v>
      </c>
      <c r="F27" s="5" t="s">
        <v>564</v>
      </c>
      <c r="G27" s="2" t="s">
        <v>137</v>
      </c>
      <c r="I27" s="129">
        <v>60.6</v>
      </c>
      <c r="J27" s="34">
        <f t="shared" si="0"/>
        <v>452.01</v>
      </c>
    </row>
    <row r="28" spans="1:10" x14ac:dyDescent="0.25">
      <c r="A28" s="27">
        <v>44379</v>
      </c>
      <c r="B28" s="5" t="s">
        <v>103</v>
      </c>
      <c r="D28" s="5" t="s">
        <v>115</v>
      </c>
      <c r="F28" s="5" t="s">
        <v>136</v>
      </c>
      <c r="G28" s="2" t="s">
        <v>137</v>
      </c>
      <c r="H28" s="33">
        <v>20</v>
      </c>
      <c r="J28" s="34">
        <f t="shared" si="0"/>
        <v>432.01</v>
      </c>
    </row>
    <row r="29" spans="1:10" x14ac:dyDescent="0.25">
      <c r="A29" s="27">
        <v>44549</v>
      </c>
      <c r="B29" s="5" t="s">
        <v>130</v>
      </c>
      <c r="D29" s="5" t="s">
        <v>130</v>
      </c>
      <c r="E29" s="4" t="s">
        <v>150</v>
      </c>
      <c r="F29" s="5" t="s">
        <v>171</v>
      </c>
      <c r="H29" s="33">
        <v>100</v>
      </c>
      <c r="J29" s="34">
        <f t="shared" si="0"/>
        <v>332.01</v>
      </c>
    </row>
    <row r="30" spans="1:10" x14ac:dyDescent="0.25">
      <c r="A30" s="27">
        <v>44561</v>
      </c>
      <c r="B30" s="5" t="s">
        <v>102</v>
      </c>
      <c r="D30" s="5" t="s">
        <v>107</v>
      </c>
      <c r="F30" s="5" t="s">
        <v>666</v>
      </c>
      <c r="I30" s="135">
        <v>65.84</v>
      </c>
      <c r="J30" s="34">
        <f t="shared" si="0"/>
        <v>397.85</v>
      </c>
    </row>
    <row r="31" spans="1:10" x14ac:dyDescent="0.25">
      <c r="A31" s="27">
        <v>44746</v>
      </c>
      <c r="B31" s="5" t="s">
        <v>103</v>
      </c>
      <c r="D31" s="5" t="s">
        <v>115</v>
      </c>
      <c r="F31" s="5" t="s">
        <v>136</v>
      </c>
      <c r="H31" s="33">
        <v>20</v>
      </c>
      <c r="J31" s="34">
        <f t="shared" si="0"/>
        <v>377.85</v>
      </c>
    </row>
    <row r="32" spans="1:10" x14ac:dyDescent="0.25">
      <c r="J32" s="34" t="str">
        <f t="shared" si="0"/>
        <v/>
      </c>
    </row>
    <row r="33" spans="10:10" x14ac:dyDescent="0.25">
      <c r="J33" s="34" t="str">
        <f t="shared" si="0"/>
        <v/>
      </c>
    </row>
    <row r="34" spans="10:10" x14ac:dyDescent="0.25">
      <c r="J34" s="34" t="str">
        <f t="shared" si="0"/>
        <v/>
      </c>
    </row>
    <row r="35" spans="10:10" x14ac:dyDescent="0.25">
      <c r="J35" s="34" t="str">
        <f t="shared" si="0"/>
        <v/>
      </c>
    </row>
    <row r="36" spans="10:10" x14ac:dyDescent="0.25">
      <c r="J36" s="34" t="str">
        <f t="shared" si="0"/>
        <v/>
      </c>
    </row>
    <row r="37" spans="10:10" x14ac:dyDescent="0.25">
      <c r="J37" s="34" t="str">
        <f t="shared" si="0"/>
        <v/>
      </c>
    </row>
    <row r="38" spans="10:10" x14ac:dyDescent="0.25">
      <c r="J38" s="34" t="str">
        <f t="shared" si="0"/>
        <v/>
      </c>
    </row>
    <row r="39" spans="10:10" x14ac:dyDescent="0.25">
      <c r="J39" s="34" t="str">
        <f t="shared" si="0"/>
        <v/>
      </c>
    </row>
    <row r="40" spans="10:10" x14ac:dyDescent="0.25">
      <c r="J40" s="34" t="str">
        <f t="shared" si="0"/>
        <v/>
      </c>
    </row>
    <row r="41" spans="10:10" x14ac:dyDescent="0.25">
      <c r="J41" s="34" t="str">
        <f t="shared" si="0"/>
        <v/>
      </c>
    </row>
    <row r="42" spans="10:10" x14ac:dyDescent="0.25">
      <c r="J42" s="34" t="str">
        <f t="shared" si="0"/>
        <v/>
      </c>
    </row>
    <row r="43" spans="10:10" x14ac:dyDescent="0.25">
      <c r="J43" s="34" t="str">
        <f t="shared" si="0"/>
        <v/>
      </c>
    </row>
    <row r="44" spans="10:10" x14ac:dyDescent="0.25">
      <c r="J44" s="34" t="str">
        <f t="shared" si="0"/>
        <v/>
      </c>
    </row>
    <row r="45" spans="10:10" x14ac:dyDescent="0.25">
      <c r="J45" s="34" t="str">
        <f t="shared" si="0"/>
        <v/>
      </c>
    </row>
    <row r="46" spans="10:10" x14ac:dyDescent="0.25">
      <c r="J46" s="34" t="str">
        <f t="shared" si="0"/>
        <v/>
      </c>
    </row>
    <row r="47" spans="10:10" x14ac:dyDescent="0.25">
      <c r="J47" s="34" t="str">
        <f t="shared" si="0"/>
        <v/>
      </c>
    </row>
    <row r="48" spans="10:10" x14ac:dyDescent="0.25">
      <c r="J48" s="34" t="str">
        <f t="shared" si="0"/>
        <v/>
      </c>
    </row>
    <row r="49" spans="10:10" x14ac:dyDescent="0.25">
      <c r="J49" s="34" t="str">
        <f t="shared" si="0"/>
        <v/>
      </c>
    </row>
    <row r="50" spans="10:10" x14ac:dyDescent="0.25">
      <c r="J50" s="34" t="str">
        <f t="shared" si="0"/>
        <v/>
      </c>
    </row>
    <row r="51" spans="10:10" x14ac:dyDescent="0.25">
      <c r="J51" s="34" t="str">
        <f t="shared" si="0"/>
        <v/>
      </c>
    </row>
    <row r="52" spans="10:10" x14ac:dyDescent="0.25">
      <c r="J52" s="34" t="str">
        <f t="shared" si="0"/>
        <v/>
      </c>
    </row>
    <row r="53" spans="10:10" x14ac:dyDescent="0.25">
      <c r="J53" s="34" t="str">
        <f t="shared" si="0"/>
        <v/>
      </c>
    </row>
    <row r="54" spans="10:10" x14ac:dyDescent="0.25">
      <c r="J54" s="34" t="str">
        <f t="shared" si="0"/>
        <v/>
      </c>
    </row>
    <row r="55" spans="10:10" x14ac:dyDescent="0.25">
      <c r="J55" s="34" t="str">
        <f t="shared" si="0"/>
        <v/>
      </c>
    </row>
    <row r="56" spans="10:10" x14ac:dyDescent="0.25">
      <c r="J56" s="34" t="str">
        <f t="shared" si="0"/>
        <v/>
      </c>
    </row>
    <row r="57" spans="10:10" x14ac:dyDescent="0.25">
      <c r="J57" s="34" t="str">
        <f t="shared" si="0"/>
        <v/>
      </c>
    </row>
    <row r="58" spans="10:10" x14ac:dyDescent="0.25">
      <c r="J58" s="34" t="str">
        <f t="shared" si="0"/>
        <v/>
      </c>
    </row>
    <row r="59" spans="10:10" x14ac:dyDescent="0.25">
      <c r="J59" s="34" t="str">
        <f t="shared" si="0"/>
        <v/>
      </c>
    </row>
    <row r="60" spans="10:10" x14ac:dyDescent="0.25">
      <c r="J60" s="34" t="str">
        <f t="shared" si="0"/>
        <v/>
      </c>
    </row>
    <row r="61" spans="10:10" x14ac:dyDescent="0.25">
      <c r="J61" s="34" t="str">
        <f t="shared" si="0"/>
        <v/>
      </c>
    </row>
    <row r="62" spans="10:10" x14ac:dyDescent="0.25">
      <c r="J62" s="34" t="str">
        <f t="shared" si="0"/>
        <v/>
      </c>
    </row>
    <row r="63" spans="10:10" x14ac:dyDescent="0.25">
      <c r="J63" s="34" t="str">
        <f t="shared" si="0"/>
        <v/>
      </c>
    </row>
    <row r="64" spans="10:10" x14ac:dyDescent="0.25">
      <c r="J64" s="34" t="str">
        <f t="shared" si="0"/>
        <v/>
      </c>
    </row>
    <row r="65" spans="10:10" x14ac:dyDescent="0.25">
      <c r="J65" s="34" t="str">
        <f t="shared" si="0"/>
        <v/>
      </c>
    </row>
    <row r="66" spans="10:10" x14ac:dyDescent="0.25">
      <c r="J66" s="34" t="str">
        <f t="shared" si="0"/>
        <v/>
      </c>
    </row>
    <row r="67" spans="10:10" x14ac:dyDescent="0.25">
      <c r="J67" s="34" t="str">
        <f t="shared" si="0"/>
        <v/>
      </c>
    </row>
    <row r="68" spans="10:10" x14ac:dyDescent="0.25">
      <c r="J68" s="34" t="str">
        <f t="shared" si="0"/>
        <v/>
      </c>
    </row>
    <row r="69" spans="10:10" x14ac:dyDescent="0.25">
      <c r="J69" s="34" t="str">
        <f t="shared" si="0"/>
        <v/>
      </c>
    </row>
    <row r="70" spans="10:10" x14ac:dyDescent="0.25">
      <c r="J70" s="34" t="str">
        <f t="shared" si="0"/>
        <v/>
      </c>
    </row>
    <row r="71" spans="10:10" x14ac:dyDescent="0.25">
      <c r="J71" s="34" t="str">
        <f t="shared" si="0"/>
        <v/>
      </c>
    </row>
    <row r="72" spans="10:10" x14ac:dyDescent="0.25">
      <c r="J72" s="34" t="str">
        <f t="shared" ref="J72:J135" si="1">IF(SUM(H72:I72)=0,"",(J71+I72-H72))</f>
        <v/>
      </c>
    </row>
    <row r="73" spans="10:10" x14ac:dyDescent="0.25">
      <c r="J73" s="34" t="str">
        <f t="shared" si="1"/>
        <v/>
      </c>
    </row>
    <row r="74" spans="10:10" x14ac:dyDescent="0.25">
      <c r="J74" s="34" t="str">
        <f t="shared" si="1"/>
        <v/>
      </c>
    </row>
    <row r="75" spans="10:10" x14ac:dyDescent="0.25">
      <c r="J75" s="34" t="str">
        <f t="shared" si="1"/>
        <v/>
      </c>
    </row>
    <row r="76" spans="10:10" x14ac:dyDescent="0.25">
      <c r="J76" s="34" t="str">
        <f t="shared" si="1"/>
        <v/>
      </c>
    </row>
    <row r="77" spans="10:10" x14ac:dyDescent="0.25">
      <c r="J77" s="34" t="str">
        <f t="shared" si="1"/>
        <v/>
      </c>
    </row>
    <row r="78" spans="10:10" x14ac:dyDescent="0.25">
      <c r="J78" s="34" t="str">
        <f t="shared" si="1"/>
        <v/>
      </c>
    </row>
    <row r="79" spans="10:10" x14ac:dyDescent="0.25">
      <c r="J79" s="34" t="str">
        <f t="shared" si="1"/>
        <v/>
      </c>
    </row>
    <row r="80" spans="10:10" x14ac:dyDescent="0.25">
      <c r="J80" s="34" t="str">
        <f t="shared" si="1"/>
        <v/>
      </c>
    </row>
    <row r="81" spans="10:10" x14ac:dyDescent="0.25">
      <c r="J81" s="34" t="str">
        <f t="shared" si="1"/>
        <v/>
      </c>
    </row>
    <row r="82" spans="10:10" x14ac:dyDescent="0.25">
      <c r="J82" s="34" t="str">
        <f t="shared" si="1"/>
        <v/>
      </c>
    </row>
    <row r="83" spans="10:10" x14ac:dyDescent="0.25">
      <c r="J83" s="34" t="str">
        <f t="shared" si="1"/>
        <v/>
      </c>
    </row>
    <row r="84" spans="10:10" x14ac:dyDescent="0.25">
      <c r="J84" s="34" t="str">
        <f t="shared" si="1"/>
        <v/>
      </c>
    </row>
    <row r="85" spans="10:10" x14ac:dyDescent="0.25">
      <c r="J85" s="34" t="str">
        <f t="shared" si="1"/>
        <v/>
      </c>
    </row>
    <row r="86" spans="10:10" x14ac:dyDescent="0.25">
      <c r="J86" s="34" t="str">
        <f t="shared" si="1"/>
        <v/>
      </c>
    </row>
    <row r="87" spans="10:10" x14ac:dyDescent="0.25">
      <c r="J87" s="34" t="str">
        <f t="shared" si="1"/>
        <v/>
      </c>
    </row>
    <row r="88" spans="10:10" x14ac:dyDescent="0.25">
      <c r="J88" s="34" t="str">
        <f t="shared" si="1"/>
        <v/>
      </c>
    </row>
    <row r="89" spans="10:10" x14ac:dyDescent="0.25">
      <c r="J89" s="34" t="str">
        <f t="shared" si="1"/>
        <v/>
      </c>
    </row>
    <row r="90" spans="10:10" x14ac:dyDescent="0.25">
      <c r="J90" s="34" t="str">
        <f t="shared" si="1"/>
        <v/>
      </c>
    </row>
    <row r="91" spans="10:10" x14ac:dyDescent="0.25">
      <c r="J91" s="34" t="str">
        <f t="shared" si="1"/>
        <v/>
      </c>
    </row>
    <row r="92" spans="10:10" x14ac:dyDescent="0.25">
      <c r="J92" s="34" t="str">
        <f t="shared" si="1"/>
        <v/>
      </c>
    </row>
    <row r="93" spans="10:10" x14ac:dyDescent="0.25">
      <c r="J93" s="34" t="str">
        <f t="shared" si="1"/>
        <v/>
      </c>
    </row>
    <row r="94" spans="10:10" x14ac:dyDescent="0.25">
      <c r="J94" s="34" t="str">
        <f t="shared" si="1"/>
        <v/>
      </c>
    </row>
    <row r="95" spans="10:10" x14ac:dyDescent="0.25">
      <c r="J95" s="34" t="str">
        <f t="shared" si="1"/>
        <v/>
      </c>
    </row>
    <row r="96" spans="10:10" x14ac:dyDescent="0.25">
      <c r="J96" s="34" t="str">
        <f t="shared" si="1"/>
        <v/>
      </c>
    </row>
    <row r="97" spans="10:10" x14ac:dyDescent="0.25">
      <c r="J97" s="34" t="str">
        <f t="shared" si="1"/>
        <v/>
      </c>
    </row>
    <row r="98" spans="10:10" x14ac:dyDescent="0.25">
      <c r="J98" s="34" t="str">
        <f t="shared" si="1"/>
        <v/>
      </c>
    </row>
    <row r="99" spans="10:10" x14ac:dyDescent="0.25">
      <c r="J99" s="34" t="str">
        <f t="shared" si="1"/>
        <v/>
      </c>
    </row>
    <row r="100" spans="10:10" x14ac:dyDescent="0.25">
      <c r="J100" s="34" t="str">
        <f t="shared" si="1"/>
        <v/>
      </c>
    </row>
    <row r="101" spans="10:10" x14ac:dyDescent="0.25">
      <c r="J101" s="34" t="str">
        <f t="shared" si="1"/>
        <v/>
      </c>
    </row>
    <row r="102" spans="10:10" x14ac:dyDescent="0.25">
      <c r="J102" s="34" t="str">
        <f t="shared" si="1"/>
        <v/>
      </c>
    </row>
    <row r="103" spans="10:10" x14ac:dyDescent="0.25">
      <c r="J103" s="34" t="str">
        <f t="shared" si="1"/>
        <v/>
      </c>
    </row>
    <row r="104" spans="10:10" x14ac:dyDescent="0.25">
      <c r="J104" s="34" t="str">
        <f t="shared" si="1"/>
        <v/>
      </c>
    </row>
    <row r="105" spans="10:10" x14ac:dyDescent="0.25">
      <c r="J105" s="34" t="str">
        <f t="shared" si="1"/>
        <v/>
      </c>
    </row>
    <row r="106" spans="10:10" x14ac:dyDescent="0.25">
      <c r="J106" s="34" t="str">
        <f t="shared" si="1"/>
        <v/>
      </c>
    </row>
    <row r="107" spans="10:10" x14ac:dyDescent="0.25">
      <c r="J107" s="34" t="str">
        <f t="shared" si="1"/>
        <v/>
      </c>
    </row>
    <row r="108" spans="10:10" x14ac:dyDescent="0.25">
      <c r="J108" s="34" t="str">
        <f t="shared" si="1"/>
        <v/>
      </c>
    </row>
    <row r="109" spans="10:10" x14ac:dyDescent="0.25">
      <c r="J109" s="34" t="str">
        <f t="shared" si="1"/>
        <v/>
      </c>
    </row>
    <row r="110" spans="10:10" x14ac:dyDescent="0.25">
      <c r="J110" s="34" t="str">
        <f t="shared" si="1"/>
        <v/>
      </c>
    </row>
    <row r="111" spans="10:10" x14ac:dyDescent="0.25">
      <c r="J111" s="34" t="str">
        <f t="shared" si="1"/>
        <v/>
      </c>
    </row>
    <row r="112" spans="10:10" x14ac:dyDescent="0.25">
      <c r="J112" s="34" t="str">
        <f t="shared" si="1"/>
        <v/>
      </c>
    </row>
    <row r="113" spans="10:10" x14ac:dyDescent="0.25">
      <c r="J113" s="34" t="str">
        <f t="shared" si="1"/>
        <v/>
      </c>
    </row>
    <row r="114" spans="10:10" x14ac:dyDescent="0.25">
      <c r="J114" s="34" t="str">
        <f t="shared" si="1"/>
        <v/>
      </c>
    </row>
    <row r="115" spans="10:10" x14ac:dyDescent="0.25">
      <c r="J115" s="34" t="str">
        <f t="shared" si="1"/>
        <v/>
      </c>
    </row>
    <row r="116" spans="10:10" x14ac:dyDescent="0.25">
      <c r="J116" s="34" t="str">
        <f t="shared" si="1"/>
        <v/>
      </c>
    </row>
    <row r="117" spans="10:10" x14ac:dyDescent="0.25">
      <c r="J117" s="34" t="str">
        <f t="shared" si="1"/>
        <v/>
      </c>
    </row>
    <row r="118" spans="10:10" x14ac:dyDescent="0.25">
      <c r="J118" s="34" t="str">
        <f t="shared" si="1"/>
        <v/>
      </c>
    </row>
    <row r="119" spans="10:10" x14ac:dyDescent="0.25">
      <c r="J119" s="34" t="str">
        <f t="shared" si="1"/>
        <v/>
      </c>
    </row>
    <row r="120" spans="10:10" x14ac:dyDescent="0.25">
      <c r="J120" s="34" t="str">
        <f t="shared" si="1"/>
        <v/>
      </c>
    </row>
    <row r="121" spans="10:10" x14ac:dyDescent="0.25">
      <c r="J121" s="34" t="str">
        <f t="shared" si="1"/>
        <v/>
      </c>
    </row>
    <row r="122" spans="10:10" x14ac:dyDescent="0.25">
      <c r="J122" s="34" t="str">
        <f t="shared" si="1"/>
        <v/>
      </c>
    </row>
    <row r="123" spans="10:10" x14ac:dyDescent="0.25">
      <c r="J123" s="34" t="str">
        <f t="shared" si="1"/>
        <v/>
      </c>
    </row>
    <row r="124" spans="10:10" x14ac:dyDescent="0.25">
      <c r="J124" s="34" t="str">
        <f t="shared" si="1"/>
        <v/>
      </c>
    </row>
    <row r="125" spans="10:10" x14ac:dyDescent="0.25">
      <c r="J125" s="34" t="str">
        <f t="shared" si="1"/>
        <v/>
      </c>
    </row>
    <row r="126" spans="10:10" x14ac:dyDescent="0.25">
      <c r="J126" s="34" t="str">
        <f t="shared" si="1"/>
        <v/>
      </c>
    </row>
    <row r="127" spans="10:10" x14ac:dyDescent="0.25">
      <c r="J127" s="34" t="str">
        <f t="shared" si="1"/>
        <v/>
      </c>
    </row>
    <row r="128" spans="10:10" x14ac:dyDescent="0.25">
      <c r="J128" s="34" t="str">
        <f t="shared" si="1"/>
        <v/>
      </c>
    </row>
    <row r="129" spans="10:10" x14ac:dyDescent="0.25">
      <c r="J129" s="34" t="str">
        <f t="shared" si="1"/>
        <v/>
      </c>
    </row>
    <row r="130" spans="10:10" x14ac:dyDescent="0.25">
      <c r="J130" s="34" t="str">
        <f t="shared" si="1"/>
        <v/>
      </c>
    </row>
    <row r="131" spans="10:10" x14ac:dyDescent="0.25">
      <c r="J131" s="34" t="str">
        <f t="shared" si="1"/>
        <v/>
      </c>
    </row>
    <row r="132" spans="10:10" x14ac:dyDescent="0.25">
      <c r="J132" s="34" t="str">
        <f t="shared" si="1"/>
        <v/>
      </c>
    </row>
    <row r="133" spans="10:10" x14ac:dyDescent="0.25">
      <c r="J133" s="34" t="str">
        <f t="shared" si="1"/>
        <v/>
      </c>
    </row>
    <row r="134" spans="10:10" x14ac:dyDescent="0.25">
      <c r="J134" s="34" t="str">
        <f t="shared" si="1"/>
        <v/>
      </c>
    </row>
    <row r="135" spans="10:10" x14ac:dyDescent="0.25">
      <c r="J135" s="34" t="str">
        <f t="shared" si="1"/>
        <v/>
      </c>
    </row>
    <row r="136" spans="10:10" x14ac:dyDescent="0.25">
      <c r="J136" s="34" t="str">
        <f t="shared" ref="J136:J199" si="2">IF(SUM(H136:I136)=0,"",(J135+I136-H136))</f>
        <v/>
      </c>
    </row>
    <row r="137" spans="10:10" x14ac:dyDescent="0.25">
      <c r="J137" s="34" t="str">
        <f t="shared" si="2"/>
        <v/>
      </c>
    </row>
    <row r="138" spans="10:10" x14ac:dyDescent="0.25">
      <c r="J138" s="34" t="str">
        <f t="shared" si="2"/>
        <v/>
      </c>
    </row>
    <row r="139" spans="10:10" x14ac:dyDescent="0.25">
      <c r="J139" s="34" t="str">
        <f t="shared" si="2"/>
        <v/>
      </c>
    </row>
    <row r="140" spans="10:10" x14ac:dyDescent="0.25">
      <c r="J140" s="34" t="str">
        <f t="shared" si="2"/>
        <v/>
      </c>
    </row>
    <row r="141" spans="10:10" x14ac:dyDescent="0.25">
      <c r="J141" s="34" t="str">
        <f t="shared" si="2"/>
        <v/>
      </c>
    </row>
    <row r="142" spans="10:10" x14ac:dyDescent="0.25">
      <c r="J142" s="34" t="str">
        <f t="shared" si="2"/>
        <v/>
      </c>
    </row>
    <row r="143" spans="10:10" x14ac:dyDescent="0.25">
      <c r="J143" s="34" t="str">
        <f t="shared" si="2"/>
        <v/>
      </c>
    </row>
    <row r="144" spans="10:10" x14ac:dyDescent="0.25">
      <c r="J144" s="34" t="str">
        <f t="shared" si="2"/>
        <v/>
      </c>
    </row>
    <row r="145" spans="10:10" x14ac:dyDescent="0.25">
      <c r="J145" s="34" t="str">
        <f t="shared" si="2"/>
        <v/>
      </c>
    </row>
    <row r="146" spans="10:10" x14ac:dyDescent="0.25">
      <c r="J146" s="34" t="str">
        <f t="shared" si="2"/>
        <v/>
      </c>
    </row>
    <row r="147" spans="10:10" x14ac:dyDescent="0.25">
      <c r="J147" s="34" t="str">
        <f t="shared" si="2"/>
        <v/>
      </c>
    </row>
    <row r="148" spans="10:10" x14ac:dyDescent="0.25">
      <c r="J148" s="34" t="str">
        <f t="shared" si="2"/>
        <v/>
      </c>
    </row>
    <row r="149" spans="10:10" x14ac:dyDescent="0.25">
      <c r="J149" s="34" t="str">
        <f t="shared" si="2"/>
        <v/>
      </c>
    </row>
    <row r="150" spans="10:10" x14ac:dyDescent="0.25">
      <c r="J150" s="34" t="str">
        <f t="shared" si="2"/>
        <v/>
      </c>
    </row>
    <row r="151" spans="10:10" x14ac:dyDescent="0.25">
      <c r="J151" s="34" t="str">
        <f t="shared" si="2"/>
        <v/>
      </c>
    </row>
    <row r="152" spans="10:10" x14ac:dyDescent="0.25">
      <c r="J152" s="34" t="str">
        <f t="shared" si="2"/>
        <v/>
      </c>
    </row>
    <row r="153" spans="10:10" x14ac:dyDescent="0.25">
      <c r="J153" s="34" t="str">
        <f t="shared" si="2"/>
        <v/>
      </c>
    </row>
    <row r="154" spans="10:10" x14ac:dyDescent="0.25">
      <c r="J154" s="34" t="str">
        <f t="shared" si="2"/>
        <v/>
      </c>
    </row>
    <row r="155" spans="10:10" x14ac:dyDescent="0.25">
      <c r="J155" s="34" t="str">
        <f t="shared" si="2"/>
        <v/>
      </c>
    </row>
    <row r="156" spans="10:10" x14ac:dyDescent="0.25">
      <c r="J156" s="34" t="str">
        <f t="shared" si="2"/>
        <v/>
      </c>
    </row>
    <row r="157" spans="10:10" x14ac:dyDescent="0.25">
      <c r="J157" s="34" t="str">
        <f t="shared" si="2"/>
        <v/>
      </c>
    </row>
    <row r="158" spans="10:10" x14ac:dyDescent="0.25">
      <c r="J158" s="34" t="str">
        <f t="shared" si="2"/>
        <v/>
      </c>
    </row>
    <row r="159" spans="10:10" x14ac:dyDescent="0.25">
      <c r="J159" s="34" t="str">
        <f t="shared" si="2"/>
        <v/>
      </c>
    </row>
    <row r="160" spans="10:10" x14ac:dyDescent="0.25">
      <c r="J160" s="34" t="str">
        <f t="shared" si="2"/>
        <v/>
      </c>
    </row>
    <row r="161" spans="10:10" x14ac:dyDescent="0.25">
      <c r="J161" s="34" t="str">
        <f t="shared" si="2"/>
        <v/>
      </c>
    </row>
    <row r="162" spans="10:10" x14ac:dyDescent="0.25">
      <c r="J162" s="34" t="str">
        <f t="shared" si="2"/>
        <v/>
      </c>
    </row>
    <row r="163" spans="10:10" x14ac:dyDescent="0.25">
      <c r="J163" s="34" t="str">
        <f t="shared" si="2"/>
        <v/>
      </c>
    </row>
    <row r="164" spans="10:10" x14ac:dyDescent="0.25">
      <c r="J164" s="34" t="str">
        <f t="shared" si="2"/>
        <v/>
      </c>
    </row>
    <row r="165" spans="10:10" x14ac:dyDescent="0.25">
      <c r="J165" s="34" t="str">
        <f t="shared" si="2"/>
        <v/>
      </c>
    </row>
    <row r="166" spans="10:10" x14ac:dyDescent="0.25">
      <c r="J166" s="34" t="str">
        <f t="shared" si="2"/>
        <v/>
      </c>
    </row>
    <row r="167" spans="10:10" x14ac:dyDescent="0.25">
      <c r="J167" s="34" t="str">
        <f t="shared" si="2"/>
        <v/>
      </c>
    </row>
    <row r="168" spans="10:10" x14ac:dyDescent="0.25">
      <c r="J168" s="34" t="str">
        <f t="shared" si="2"/>
        <v/>
      </c>
    </row>
    <row r="169" spans="10:10" x14ac:dyDescent="0.25">
      <c r="J169" s="34" t="str">
        <f t="shared" si="2"/>
        <v/>
      </c>
    </row>
    <row r="170" spans="10:10" x14ac:dyDescent="0.25">
      <c r="J170" s="34" t="str">
        <f t="shared" si="2"/>
        <v/>
      </c>
    </row>
    <row r="171" spans="10:10" x14ac:dyDescent="0.25">
      <c r="J171" s="34" t="str">
        <f t="shared" si="2"/>
        <v/>
      </c>
    </row>
    <row r="172" spans="10:10" x14ac:dyDescent="0.25">
      <c r="J172" s="34" t="str">
        <f t="shared" si="2"/>
        <v/>
      </c>
    </row>
    <row r="173" spans="10:10" x14ac:dyDescent="0.25">
      <c r="J173" s="34" t="str">
        <f t="shared" si="2"/>
        <v/>
      </c>
    </row>
    <row r="174" spans="10:10" x14ac:dyDescent="0.25">
      <c r="J174" s="34" t="str">
        <f t="shared" si="2"/>
        <v/>
      </c>
    </row>
    <row r="175" spans="10:10" x14ac:dyDescent="0.25">
      <c r="J175" s="34" t="str">
        <f t="shared" si="2"/>
        <v/>
      </c>
    </row>
    <row r="176" spans="10:10" x14ac:dyDescent="0.25">
      <c r="J176" s="34" t="str">
        <f t="shared" si="2"/>
        <v/>
      </c>
    </row>
    <row r="177" spans="10:10" x14ac:dyDescent="0.25">
      <c r="J177" s="34" t="str">
        <f t="shared" si="2"/>
        <v/>
      </c>
    </row>
    <row r="178" spans="10:10" x14ac:dyDescent="0.25">
      <c r="J178" s="34" t="str">
        <f t="shared" si="2"/>
        <v/>
      </c>
    </row>
    <row r="179" spans="10:10" x14ac:dyDescent="0.25">
      <c r="J179" s="34" t="str">
        <f t="shared" si="2"/>
        <v/>
      </c>
    </row>
    <row r="180" spans="10:10" x14ac:dyDescent="0.25">
      <c r="J180" s="34" t="str">
        <f t="shared" si="2"/>
        <v/>
      </c>
    </row>
    <row r="181" spans="10:10" x14ac:dyDescent="0.25">
      <c r="J181" s="34" t="str">
        <f t="shared" si="2"/>
        <v/>
      </c>
    </row>
    <row r="182" spans="10:10" x14ac:dyDescent="0.25">
      <c r="J182" s="34" t="str">
        <f t="shared" si="2"/>
        <v/>
      </c>
    </row>
    <row r="183" spans="10:10" x14ac:dyDescent="0.25">
      <c r="J183" s="34" t="str">
        <f t="shared" si="2"/>
        <v/>
      </c>
    </row>
    <row r="184" spans="10:10" x14ac:dyDescent="0.25">
      <c r="J184" s="34" t="str">
        <f t="shared" si="2"/>
        <v/>
      </c>
    </row>
    <row r="185" spans="10:10" x14ac:dyDescent="0.25">
      <c r="J185" s="34" t="str">
        <f t="shared" si="2"/>
        <v/>
      </c>
    </row>
    <row r="186" spans="10:10" x14ac:dyDescent="0.25">
      <c r="J186" s="34" t="str">
        <f t="shared" si="2"/>
        <v/>
      </c>
    </row>
    <row r="187" spans="10:10" x14ac:dyDescent="0.25">
      <c r="J187" s="34" t="str">
        <f t="shared" si="2"/>
        <v/>
      </c>
    </row>
    <row r="188" spans="10:10" x14ac:dyDescent="0.25">
      <c r="J188" s="34" t="str">
        <f t="shared" si="2"/>
        <v/>
      </c>
    </row>
    <row r="189" spans="10:10" x14ac:dyDescent="0.25">
      <c r="J189" s="34" t="str">
        <f t="shared" si="2"/>
        <v/>
      </c>
    </row>
    <row r="190" spans="10:10" x14ac:dyDescent="0.25">
      <c r="J190" s="34" t="str">
        <f t="shared" si="2"/>
        <v/>
      </c>
    </row>
    <row r="191" spans="10:10" x14ac:dyDescent="0.25">
      <c r="J191" s="34" t="str">
        <f t="shared" si="2"/>
        <v/>
      </c>
    </row>
    <row r="192" spans="10:10" x14ac:dyDescent="0.25">
      <c r="J192" s="34" t="str">
        <f t="shared" si="2"/>
        <v/>
      </c>
    </row>
    <row r="193" spans="10:10" x14ac:dyDescent="0.25">
      <c r="J193" s="34" t="str">
        <f t="shared" si="2"/>
        <v/>
      </c>
    </row>
    <row r="194" spans="10:10" x14ac:dyDescent="0.25">
      <c r="J194" s="34" t="str">
        <f t="shared" si="2"/>
        <v/>
      </c>
    </row>
    <row r="195" spans="10:10" x14ac:dyDescent="0.25">
      <c r="J195" s="34" t="str">
        <f t="shared" si="2"/>
        <v/>
      </c>
    </row>
    <row r="196" spans="10:10" x14ac:dyDescent="0.25">
      <c r="J196" s="34" t="str">
        <f t="shared" si="2"/>
        <v/>
      </c>
    </row>
    <row r="197" spans="10:10" x14ac:dyDescent="0.25">
      <c r="J197" s="34" t="str">
        <f t="shared" si="2"/>
        <v/>
      </c>
    </row>
    <row r="198" spans="10:10" x14ac:dyDescent="0.25">
      <c r="J198" s="34" t="str">
        <f t="shared" si="2"/>
        <v/>
      </c>
    </row>
    <row r="199" spans="10:10" x14ac:dyDescent="0.25">
      <c r="J199" s="34" t="str">
        <f t="shared" si="2"/>
        <v/>
      </c>
    </row>
    <row r="200" spans="10:10" x14ac:dyDescent="0.25">
      <c r="J200" s="34" t="str">
        <f t="shared" ref="J200:J263" si="3">IF(SUM(H200:I200)=0,"",(J199+I200-H200))</f>
        <v/>
      </c>
    </row>
    <row r="201" spans="10:10" x14ac:dyDescent="0.25">
      <c r="J201" s="34" t="str">
        <f t="shared" si="3"/>
        <v/>
      </c>
    </row>
    <row r="202" spans="10:10" x14ac:dyDescent="0.25">
      <c r="J202" s="34" t="str">
        <f t="shared" si="3"/>
        <v/>
      </c>
    </row>
    <row r="203" spans="10:10" x14ac:dyDescent="0.25">
      <c r="J203" s="34" t="str">
        <f t="shared" si="3"/>
        <v/>
      </c>
    </row>
    <row r="204" spans="10:10" x14ac:dyDescent="0.25">
      <c r="J204" s="34" t="str">
        <f t="shared" si="3"/>
        <v/>
      </c>
    </row>
    <row r="205" spans="10:10" x14ac:dyDescent="0.25">
      <c r="J205" s="34" t="str">
        <f t="shared" si="3"/>
        <v/>
      </c>
    </row>
    <row r="206" spans="10:10" x14ac:dyDescent="0.25">
      <c r="J206" s="34" t="str">
        <f t="shared" si="3"/>
        <v/>
      </c>
    </row>
    <row r="207" spans="10:10" x14ac:dyDescent="0.25">
      <c r="J207" s="34" t="str">
        <f t="shared" si="3"/>
        <v/>
      </c>
    </row>
    <row r="208" spans="10:10" x14ac:dyDescent="0.25">
      <c r="J208" s="34" t="str">
        <f t="shared" si="3"/>
        <v/>
      </c>
    </row>
    <row r="209" spans="10:10" x14ac:dyDescent="0.25">
      <c r="J209" s="34" t="str">
        <f t="shared" si="3"/>
        <v/>
      </c>
    </row>
    <row r="210" spans="10:10" x14ac:dyDescent="0.25">
      <c r="J210" s="34" t="str">
        <f t="shared" si="3"/>
        <v/>
      </c>
    </row>
    <row r="211" spans="10:10" x14ac:dyDescent="0.25">
      <c r="J211" s="34" t="str">
        <f t="shared" si="3"/>
        <v/>
      </c>
    </row>
    <row r="212" spans="10:10" x14ac:dyDescent="0.25">
      <c r="J212" s="34" t="str">
        <f t="shared" si="3"/>
        <v/>
      </c>
    </row>
    <row r="213" spans="10:10" x14ac:dyDescent="0.25">
      <c r="J213" s="34" t="str">
        <f t="shared" si="3"/>
        <v/>
      </c>
    </row>
    <row r="214" spans="10:10" x14ac:dyDescent="0.25">
      <c r="J214" s="34" t="str">
        <f t="shared" si="3"/>
        <v/>
      </c>
    </row>
    <row r="215" spans="10:10" x14ac:dyDescent="0.25">
      <c r="J215" s="34" t="str">
        <f t="shared" si="3"/>
        <v/>
      </c>
    </row>
    <row r="216" spans="10:10" x14ac:dyDescent="0.25">
      <c r="J216" s="34" t="str">
        <f t="shared" si="3"/>
        <v/>
      </c>
    </row>
    <row r="217" spans="10:10" x14ac:dyDescent="0.25">
      <c r="J217" s="34" t="str">
        <f t="shared" si="3"/>
        <v/>
      </c>
    </row>
    <row r="218" spans="10:10" x14ac:dyDescent="0.25">
      <c r="J218" s="34" t="str">
        <f t="shared" si="3"/>
        <v/>
      </c>
    </row>
    <row r="219" spans="10:10" x14ac:dyDescent="0.25">
      <c r="J219" s="34" t="str">
        <f t="shared" si="3"/>
        <v/>
      </c>
    </row>
    <row r="220" spans="10:10" x14ac:dyDescent="0.25">
      <c r="J220" s="34" t="str">
        <f t="shared" si="3"/>
        <v/>
      </c>
    </row>
    <row r="221" spans="10:10" x14ac:dyDescent="0.25">
      <c r="J221" s="34" t="str">
        <f t="shared" si="3"/>
        <v/>
      </c>
    </row>
    <row r="222" spans="10:10" x14ac:dyDescent="0.25">
      <c r="J222" s="34" t="str">
        <f t="shared" si="3"/>
        <v/>
      </c>
    </row>
    <row r="223" spans="10:10" x14ac:dyDescent="0.25">
      <c r="J223" s="34" t="str">
        <f t="shared" si="3"/>
        <v/>
      </c>
    </row>
    <row r="224" spans="10:10" x14ac:dyDescent="0.25">
      <c r="J224" s="34" t="str">
        <f t="shared" si="3"/>
        <v/>
      </c>
    </row>
    <row r="225" spans="10:10" x14ac:dyDescent="0.25">
      <c r="J225" s="34" t="str">
        <f t="shared" si="3"/>
        <v/>
      </c>
    </row>
    <row r="226" spans="10:10" x14ac:dyDescent="0.25">
      <c r="J226" s="34" t="str">
        <f t="shared" si="3"/>
        <v/>
      </c>
    </row>
    <row r="227" spans="10:10" x14ac:dyDescent="0.25">
      <c r="J227" s="34" t="str">
        <f t="shared" si="3"/>
        <v/>
      </c>
    </row>
    <row r="228" spans="10:10" x14ac:dyDescent="0.25">
      <c r="J228" s="34" t="str">
        <f t="shared" si="3"/>
        <v/>
      </c>
    </row>
    <row r="229" spans="10:10" x14ac:dyDescent="0.25">
      <c r="J229" s="34" t="str">
        <f t="shared" si="3"/>
        <v/>
      </c>
    </row>
    <row r="230" spans="10:10" x14ac:dyDescent="0.25">
      <c r="J230" s="34" t="str">
        <f t="shared" si="3"/>
        <v/>
      </c>
    </row>
    <row r="231" spans="10:10" x14ac:dyDescent="0.25">
      <c r="J231" s="34" t="str">
        <f t="shared" si="3"/>
        <v/>
      </c>
    </row>
    <row r="232" spans="10:10" x14ac:dyDescent="0.25">
      <c r="J232" s="34" t="str">
        <f t="shared" si="3"/>
        <v/>
      </c>
    </row>
    <row r="233" spans="10:10" x14ac:dyDescent="0.25">
      <c r="J233" s="34" t="str">
        <f t="shared" si="3"/>
        <v/>
      </c>
    </row>
    <row r="234" spans="10:10" x14ac:dyDescent="0.25">
      <c r="J234" s="34" t="str">
        <f t="shared" si="3"/>
        <v/>
      </c>
    </row>
    <row r="235" spans="10:10" x14ac:dyDescent="0.25">
      <c r="J235" s="34" t="str">
        <f t="shared" si="3"/>
        <v/>
      </c>
    </row>
    <row r="236" spans="10:10" x14ac:dyDescent="0.25">
      <c r="J236" s="34" t="str">
        <f t="shared" si="3"/>
        <v/>
      </c>
    </row>
    <row r="237" spans="10:10" x14ac:dyDescent="0.25">
      <c r="J237" s="34" t="str">
        <f t="shared" si="3"/>
        <v/>
      </c>
    </row>
    <row r="238" spans="10:10" x14ac:dyDescent="0.25">
      <c r="J238" s="34" t="str">
        <f t="shared" si="3"/>
        <v/>
      </c>
    </row>
    <row r="239" spans="10:10" x14ac:dyDescent="0.25">
      <c r="J239" s="34" t="str">
        <f t="shared" si="3"/>
        <v/>
      </c>
    </row>
    <row r="240" spans="10:10" x14ac:dyDescent="0.25">
      <c r="J240" s="34" t="str">
        <f t="shared" si="3"/>
        <v/>
      </c>
    </row>
    <row r="241" spans="10:10" x14ac:dyDescent="0.25">
      <c r="J241" s="34" t="str">
        <f t="shared" si="3"/>
        <v/>
      </c>
    </row>
    <row r="242" spans="10:10" x14ac:dyDescent="0.25">
      <c r="J242" s="34" t="str">
        <f t="shared" si="3"/>
        <v/>
      </c>
    </row>
    <row r="243" spans="10:10" x14ac:dyDescent="0.25">
      <c r="J243" s="34" t="str">
        <f t="shared" si="3"/>
        <v/>
      </c>
    </row>
    <row r="244" spans="10:10" x14ac:dyDescent="0.25">
      <c r="J244" s="34" t="str">
        <f t="shared" si="3"/>
        <v/>
      </c>
    </row>
    <row r="245" spans="10:10" x14ac:dyDescent="0.25">
      <c r="J245" s="34" t="str">
        <f t="shared" si="3"/>
        <v/>
      </c>
    </row>
    <row r="246" spans="10:10" x14ac:dyDescent="0.25">
      <c r="J246" s="34" t="str">
        <f t="shared" si="3"/>
        <v/>
      </c>
    </row>
    <row r="247" spans="10:10" x14ac:dyDescent="0.25">
      <c r="J247" s="34" t="str">
        <f t="shared" si="3"/>
        <v/>
      </c>
    </row>
    <row r="248" spans="10:10" x14ac:dyDescent="0.25">
      <c r="J248" s="34" t="str">
        <f t="shared" si="3"/>
        <v/>
      </c>
    </row>
    <row r="249" spans="10:10" x14ac:dyDescent="0.25">
      <c r="J249" s="34" t="str">
        <f t="shared" si="3"/>
        <v/>
      </c>
    </row>
    <row r="250" spans="10:10" x14ac:dyDescent="0.25">
      <c r="J250" s="34" t="str">
        <f t="shared" si="3"/>
        <v/>
      </c>
    </row>
    <row r="251" spans="10:10" x14ac:dyDescent="0.25">
      <c r="J251" s="34" t="str">
        <f t="shared" si="3"/>
        <v/>
      </c>
    </row>
    <row r="252" spans="10:10" x14ac:dyDescent="0.25">
      <c r="J252" s="34" t="str">
        <f t="shared" si="3"/>
        <v/>
      </c>
    </row>
    <row r="253" spans="10:10" x14ac:dyDescent="0.25">
      <c r="J253" s="34" t="str">
        <f t="shared" si="3"/>
        <v/>
      </c>
    </row>
    <row r="254" spans="10:10" x14ac:dyDescent="0.25">
      <c r="J254" s="34" t="str">
        <f t="shared" si="3"/>
        <v/>
      </c>
    </row>
    <row r="255" spans="10:10" x14ac:dyDescent="0.25">
      <c r="J255" s="34" t="str">
        <f t="shared" si="3"/>
        <v/>
      </c>
    </row>
    <row r="256" spans="10:10" x14ac:dyDescent="0.25">
      <c r="J256" s="34" t="str">
        <f t="shared" si="3"/>
        <v/>
      </c>
    </row>
    <row r="257" spans="10:10" x14ac:dyDescent="0.25">
      <c r="J257" s="34" t="str">
        <f t="shared" si="3"/>
        <v/>
      </c>
    </row>
    <row r="258" spans="10:10" x14ac:dyDescent="0.25">
      <c r="J258" s="34" t="str">
        <f t="shared" si="3"/>
        <v/>
      </c>
    </row>
    <row r="259" spans="10:10" x14ac:dyDescent="0.25">
      <c r="J259" s="34" t="str">
        <f t="shared" si="3"/>
        <v/>
      </c>
    </row>
    <row r="260" spans="10:10" x14ac:dyDescent="0.25">
      <c r="J260" s="34" t="str">
        <f t="shared" si="3"/>
        <v/>
      </c>
    </row>
    <row r="261" spans="10:10" x14ac:dyDescent="0.25">
      <c r="J261" s="34" t="str">
        <f t="shared" si="3"/>
        <v/>
      </c>
    </row>
    <row r="262" spans="10:10" x14ac:dyDescent="0.25">
      <c r="J262" s="34" t="str">
        <f t="shared" si="3"/>
        <v/>
      </c>
    </row>
    <row r="263" spans="10:10" x14ac:dyDescent="0.25">
      <c r="J263" s="34" t="str">
        <f t="shared" si="3"/>
        <v/>
      </c>
    </row>
    <row r="264" spans="10:10" x14ac:dyDescent="0.25">
      <c r="J264" s="34" t="str">
        <f t="shared" ref="J264:J327" si="4">IF(SUM(H264:I264)=0,"",(J263+I264-H264))</f>
        <v/>
      </c>
    </row>
    <row r="265" spans="10:10" x14ac:dyDescent="0.25">
      <c r="J265" s="34" t="str">
        <f t="shared" si="4"/>
        <v/>
      </c>
    </row>
    <row r="266" spans="10:10" x14ac:dyDescent="0.25">
      <c r="J266" s="34" t="str">
        <f t="shared" si="4"/>
        <v/>
      </c>
    </row>
    <row r="267" spans="10:10" x14ac:dyDescent="0.25">
      <c r="J267" s="34" t="str">
        <f t="shared" si="4"/>
        <v/>
      </c>
    </row>
    <row r="268" spans="10:10" x14ac:dyDescent="0.25">
      <c r="J268" s="34" t="str">
        <f t="shared" si="4"/>
        <v/>
      </c>
    </row>
    <row r="269" spans="10:10" x14ac:dyDescent="0.25">
      <c r="J269" s="34" t="str">
        <f t="shared" si="4"/>
        <v/>
      </c>
    </row>
    <row r="270" spans="10:10" x14ac:dyDescent="0.25">
      <c r="J270" s="34" t="str">
        <f t="shared" si="4"/>
        <v/>
      </c>
    </row>
    <row r="271" spans="10:10" x14ac:dyDescent="0.25">
      <c r="J271" s="34" t="str">
        <f t="shared" si="4"/>
        <v/>
      </c>
    </row>
    <row r="272" spans="10:10" x14ac:dyDescent="0.25">
      <c r="J272" s="34" t="str">
        <f t="shared" si="4"/>
        <v/>
      </c>
    </row>
    <row r="273" spans="10:10" x14ac:dyDescent="0.25">
      <c r="J273" s="34" t="str">
        <f t="shared" si="4"/>
        <v/>
      </c>
    </row>
    <row r="274" spans="10:10" x14ac:dyDescent="0.25">
      <c r="J274" s="34" t="str">
        <f t="shared" si="4"/>
        <v/>
      </c>
    </row>
    <row r="275" spans="10:10" x14ac:dyDescent="0.25">
      <c r="J275" s="34" t="str">
        <f t="shared" si="4"/>
        <v/>
      </c>
    </row>
    <row r="276" spans="10:10" x14ac:dyDescent="0.25">
      <c r="J276" s="34" t="str">
        <f t="shared" si="4"/>
        <v/>
      </c>
    </row>
    <row r="277" spans="10:10" x14ac:dyDescent="0.25">
      <c r="J277" s="34" t="str">
        <f t="shared" si="4"/>
        <v/>
      </c>
    </row>
    <row r="278" spans="10:10" x14ac:dyDescent="0.25">
      <c r="J278" s="34" t="str">
        <f t="shared" si="4"/>
        <v/>
      </c>
    </row>
    <row r="279" spans="10:10" x14ac:dyDescent="0.25">
      <c r="J279" s="34" t="str">
        <f t="shared" si="4"/>
        <v/>
      </c>
    </row>
    <row r="280" spans="10:10" x14ac:dyDescent="0.25">
      <c r="J280" s="34" t="str">
        <f t="shared" si="4"/>
        <v/>
      </c>
    </row>
    <row r="281" spans="10:10" x14ac:dyDescent="0.25">
      <c r="J281" s="34" t="str">
        <f t="shared" si="4"/>
        <v/>
      </c>
    </row>
    <row r="282" spans="10:10" x14ac:dyDescent="0.25">
      <c r="J282" s="34" t="str">
        <f t="shared" si="4"/>
        <v/>
      </c>
    </row>
    <row r="283" spans="10:10" x14ac:dyDescent="0.25">
      <c r="J283" s="34" t="str">
        <f t="shared" si="4"/>
        <v/>
      </c>
    </row>
    <row r="284" spans="10:10" x14ac:dyDescent="0.25">
      <c r="J284" s="34" t="str">
        <f t="shared" si="4"/>
        <v/>
      </c>
    </row>
    <row r="285" spans="10:10" x14ac:dyDescent="0.25">
      <c r="J285" s="34" t="str">
        <f t="shared" si="4"/>
        <v/>
      </c>
    </row>
    <row r="286" spans="10:10" x14ac:dyDescent="0.25">
      <c r="J286" s="34" t="str">
        <f t="shared" si="4"/>
        <v/>
      </c>
    </row>
    <row r="287" spans="10:10" x14ac:dyDescent="0.25">
      <c r="J287" s="34" t="str">
        <f t="shared" si="4"/>
        <v/>
      </c>
    </row>
    <row r="288" spans="10:10" x14ac:dyDescent="0.25">
      <c r="J288" s="34" t="str">
        <f t="shared" si="4"/>
        <v/>
      </c>
    </row>
    <row r="289" spans="10:10" x14ac:dyDescent="0.25">
      <c r="J289" s="34" t="str">
        <f t="shared" si="4"/>
        <v/>
      </c>
    </row>
    <row r="290" spans="10:10" x14ac:dyDescent="0.25">
      <c r="J290" s="34" t="str">
        <f t="shared" si="4"/>
        <v/>
      </c>
    </row>
    <row r="291" spans="10:10" x14ac:dyDescent="0.25">
      <c r="J291" s="34" t="str">
        <f t="shared" si="4"/>
        <v/>
      </c>
    </row>
    <row r="292" spans="10:10" x14ac:dyDescent="0.25">
      <c r="J292" s="34" t="str">
        <f t="shared" si="4"/>
        <v/>
      </c>
    </row>
    <row r="293" spans="10:10" x14ac:dyDescent="0.25">
      <c r="J293" s="34" t="str">
        <f t="shared" si="4"/>
        <v/>
      </c>
    </row>
    <row r="294" spans="10:10" x14ac:dyDescent="0.25">
      <c r="J294" s="34" t="str">
        <f t="shared" si="4"/>
        <v/>
      </c>
    </row>
    <row r="295" spans="10:10" x14ac:dyDescent="0.25">
      <c r="J295" s="34" t="str">
        <f t="shared" si="4"/>
        <v/>
      </c>
    </row>
    <row r="296" spans="10:10" x14ac:dyDescent="0.25">
      <c r="J296" s="34" t="str">
        <f t="shared" si="4"/>
        <v/>
      </c>
    </row>
    <row r="297" spans="10:10" x14ac:dyDescent="0.25">
      <c r="J297" s="34" t="str">
        <f t="shared" si="4"/>
        <v/>
      </c>
    </row>
    <row r="298" spans="10:10" x14ac:dyDescent="0.25">
      <c r="J298" s="34" t="str">
        <f t="shared" si="4"/>
        <v/>
      </c>
    </row>
    <row r="299" spans="10:10" x14ac:dyDescent="0.25">
      <c r="J299" s="34" t="str">
        <f t="shared" si="4"/>
        <v/>
      </c>
    </row>
    <row r="300" spans="10:10" x14ac:dyDescent="0.25">
      <c r="J300" s="34" t="str">
        <f t="shared" si="4"/>
        <v/>
      </c>
    </row>
    <row r="301" spans="10:10" x14ac:dyDescent="0.25">
      <c r="J301" s="34" t="str">
        <f t="shared" si="4"/>
        <v/>
      </c>
    </row>
    <row r="302" spans="10:10" x14ac:dyDescent="0.25">
      <c r="J302" s="34" t="str">
        <f t="shared" si="4"/>
        <v/>
      </c>
    </row>
    <row r="303" spans="10:10" x14ac:dyDescent="0.25">
      <c r="J303" s="34" t="str">
        <f t="shared" si="4"/>
        <v/>
      </c>
    </row>
    <row r="304" spans="10:10" x14ac:dyDescent="0.25">
      <c r="J304" s="34" t="str">
        <f t="shared" si="4"/>
        <v/>
      </c>
    </row>
    <row r="305" spans="10:10" x14ac:dyDescent="0.25">
      <c r="J305" s="34" t="str">
        <f t="shared" si="4"/>
        <v/>
      </c>
    </row>
    <row r="306" spans="10:10" x14ac:dyDescent="0.25">
      <c r="J306" s="34" t="str">
        <f t="shared" si="4"/>
        <v/>
      </c>
    </row>
    <row r="307" spans="10:10" x14ac:dyDescent="0.25">
      <c r="J307" s="34" t="str">
        <f t="shared" si="4"/>
        <v/>
      </c>
    </row>
    <row r="308" spans="10:10" x14ac:dyDescent="0.25">
      <c r="J308" s="34" t="str">
        <f t="shared" si="4"/>
        <v/>
      </c>
    </row>
    <row r="309" spans="10:10" x14ac:dyDescent="0.25">
      <c r="J309" s="34" t="str">
        <f t="shared" si="4"/>
        <v/>
      </c>
    </row>
    <row r="310" spans="10:10" x14ac:dyDescent="0.25">
      <c r="J310" s="34" t="str">
        <f t="shared" si="4"/>
        <v/>
      </c>
    </row>
    <row r="311" spans="10:10" x14ac:dyDescent="0.25">
      <c r="J311" s="34" t="str">
        <f t="shared" si="4"/>
        <v/>
      </c>
    </row>
    <row r="312" spans="10:10" x14ac:dyDescent="0.25">
      <c r="J312" s="34" t="str">
        <f t="shared" si="4"/>
        <v/>
      </c>
    </row>
    <row r="313" spans="10:10" x14ac:dyDescent="0.25">
      <c r="J313" s="34" t="str">
        <f t="shared" si="4"/>
        <v/>
      </c>
    </row>
    <row r="314" spans="10:10" x14ac:dyDescent="0.25">
      <c r="J314" s="34" t="str">
        <f t="shared" si="4"/>
        <v/>
      </c>
    </row>
    <row r="315" spans="10:10" x14ac:dyDescent="0.25">
      <c r="J315" s="34" t="str">
        <f t="shared" si="4"/>
        <v/>
      </c>
    </row>
    <row r="316" spans="10:10" x14ac:dyDescent="0.25">
      <c r="J316" s="34" t="str">
        <f t="shared" si="4"/>
        <v/>
      </c>
    </row>
    <row r="317" spans="10:10" x14ac:dyDescent="0.25">
      <c r="J317" s="34" t="str">
        <f t="shared" si="4"/>
        <v/>
      </c>
    </row>
    <row r="318" spans="10:10" x14ac:dyDescent="0.25">
      <c r="J318" s="34" t="str">
        <f t="shared" si="4"/>
        <v/>
      </c>
    </row>
    <row r="319" spans="10:10" x14ac:dyDescent="0.25">
      <c r="J319" s="34" t="str">
        <f t="shared" si="4"/>
        <v/>
      </c>
    </row>
    <row r="320" spans="10:10" x14ac:dyDescent="0.25">
      <c r="J320" s="34" t="str">
        <f t="shared" si="4"/>
        <v/>
      </c>
    </row>
    <row r="321" spans="10:10" x14ac:dyDescent="0.25">
      <c r="J321" s="34" t="str">
        <f t="shared" si="4"/>
        <v/>
      </c>
    </row>
    <row r="322" spans="10:10" x14ac:dyDescent="0.25">
      <c r="J322" s="34" t="str">
        <f t="shared" si="4"/>
        <v/>
      </c>
    </row>
    <row r="323" spans="10:10" x14ac:dyDescent="0.25">
      <c r="J323" s="34" t="str">
        <f t="shared" si="4"/>
        <v/>
      </c>
    </row>
    <row r="324" spans="10:10" x14ac:dyDescent="0.25">
      <c r="J324" s="34" t="str">
        <f t="shared" si="4"/>
        <v/>
      </c>
    </row>
    <row r="325" spans="10:10" x14ac:dyDescent="0.25">
      <c r="J325" s="34" t="str">
        <f t="shared" si="4"/>
        <v/>
      </c>
    </row>
    <row r="326" spans="10:10" x14ac:dyDescent="0.25">
      <c r="J326" s="34" t="str">
        <f t="shared" si="4"/>
        <v/>
      </c>
    </row>
    <row r="327" spans="10:10" x14ac:dyDescent="0.25">
      <c r="J327" s="34" t="str">
        <f t="shared" si="4"/>
        <v/>
      </c>
    </row>
    <row r="328" spans="10:10" x14ac:dyDescent="0.25">
      <c r="J328" s="34" t="str">
        <f t="shared" ref="J328:J391" si="5">IF(SUM(H328:I328)=0,"",(J327+I328-H328))</f>
        <v/>
      </c>
    </row>
    <row r="329" spans="10:10" x14ac:dyDescent="0.25">
      <c r="J329" s="34" t="str">
        <f t="shared" si="5"/>
        <v/>
      </c>
    </row>
    <row r="330" spans="10:10" x14ac:dyDescent="0.25">
      <c r="J330" s="34" t="str">
        <f t="shared" si="5"/>
        <v/>
      </c>
    </row>
    <row r="331" spans="10:10" x14ac:dyDescent="0.25">
      <c r="J331" s="34" t="str">
        <f t="shared" si="5"/>
        <v/>
      </c>
    </row>
    <row r="332" spans="10:10" x14ac:dyDescent="0.25">
      <c r="J332" s="34" t="str">
        <f t="shared" si="5"/>
        <v/>
      </c>
    </row>
    <row r="333" spans="10:10" x14ac:dyDescent="0.25">
      <c r="J333" s="34" t="str">
        <f t="shared" si="5"/>
        <v/>
      </c>
    </row>
    <row r="334" spans="10:10" x14ac:dyDescent="0.25">
      <c r="J334" s="34" t="str">
        <f t="shared" si="5"/>
        <v/>
      </c>
    </row>
    <row r="335" spans="10:10" x14ac:dyDescent="0.25">
      <c r="J335" s="34" t="str">
        <f t="shared" si="5"/>
        <v/>
      </c>
    </row>
    <row r="336" spans="10:10" x14ac:dyDescent="0.25">
      <c r="J336" s="34" t="str">
        <f t="shared" si="5"/>
        <v/>
      </c>
    </row>
    <row r="337" spans="10:10" x14ac:dyDescent="0.25">
      <c r="J337" s="34" t="str">
        <f t="shared" si="5"/>
        <v/>
      </c>
    </row>
    <row r="338" spans="10:10" x14ac:dyDescent="0.25">
      <c r="J338" s="34" t="str">
        <f t="shared" si="5"/>
        <v/>
      </c>
    </row>
    <row r="339" spans="10:10" x14ac:dyDescent="0.25">
      <c r="J339" s="34" t="str">
        <f t="shared" si="5"/>
        <v/>
      </c>
    </row>
    <row r="340" spans="10:10" x14ac:dyDescent="0.25">
      <c r="J340" s="34" t="str">
        <f t="shared" si="5"/>
        <v/>
      </c>
    </row>
    <row r="341" spans="10:10" x14ac:dyDescent="0.25">
      <c r="J341" s="34" t="str">
        <f t="shared" si="5"/>
        <v/>
      </c>
    </row>
    <row r="342" spans="10:10" x14ac:dyDescent="0.25">
      <c r="J342" s="34" t="str">
        <f t="shared" si="5"/>
        <v/>
      </c>
    </row>
    <row r="343" spans="10:10" x14ac:dyDescent="0.25">
      <c r="J343" s="34" t="str">
        <f t="shared" si="5"/>
        <v/>
      </c>
    </row>
    <row r="344" spans="10:10" x14ac:dyDescent="0.25">
      <c r="J344" s="34" t="str">
        <f t="shared" si="5"/>
        <v/>
      </c>
    </row>
    <row r="345" spans="10:10" x14ac:dyDescent="0.25">
      <c r="J345" s="34" t="str">
        <f t="shared" si="5"/>
        <v/>
      </c>
    </row>
    <row r="346" spans="10:10" x14ac:dyDescent="0.25">
      <c r="J346" s="34" t="str">
        <f t="shared" si="5"/>
        <v/>
      </c>
    </row>
    <row r="347" spans="10:10" x14ac:dyDescent="0.25">
      <c r="J347" s="34" t="str">
        <f t="shared" si="5"/>
        <v/>
      </c>
    </row>
    <row r="348" spans="10:10" x14ac:dyDescent="0.25">
      <c r="J348" s="34" t="str">
        <f t="shared" si="5"/>
        <v/>
      </c>
    </row>
    <row r="349" spans="10:10" x14ac:dyDescent="0.25">
      <c r="J349" s="34" t="str">
        <f t="shared" si="5"/>
        <v/>
      </c>
    </row>
    <row r="350" spans="10:10" x14ac:dyDescent="0.25">
      <c r="J350" s="34" t="str">
        <f t="shared" si="5"/>
        <v/>
      </c>
    </row>
    <row r="351" spans="10:10" x14ac:dyDescent="0.25">
      <c r="J351" s="34" t="str">
        <f t="shared" si="5"/>
        <v/>
      </c>
    </row>
    <row r="352" spans="10:10" x14ac:dyDescent="0.25">
      <c r="J352" s="34" t="str">
        <f t="shared" si="5"/>
        <v/>
      </c>
    </row>
    <row r="353" spans="10:10" x14ac:dyDescent="0.25">
      <c r="J353" s="34" t="str">
        <f t="shared" si="5"/>
        <v/>
      </c>
    </row>
    <row r="354" spans="10:10" x14ac:dyDescent="0.25">
      <c r="J354" s="34" t="str">
        <f t="shared" si="5"/>
        <v/>
      </c>
    </row>
    <row r="355" spans="10:10" x14ac:dyDescent="0.25">
      <c r="J355" s="34" t="str">
        <f t="shared" si="5"/>
        <v/>
      </c>
    </row>
    <row r="356" spans="10:10" x14ac:dyDescent="0.25">
      <c r="J356" s="34" t="str">
        <f t="shared" si="5"/>
        <v/>
      </c>
    </row>
    <row r="357" spans="10:10" x14ac:dyDescent="0.25">
      <c r="J357" s="34" t="str">
        <f t="shared" si="5"/>
        <v/>
      </c>
    </row>
    <row r="358" spans="10:10" x14ac:dyDescent="0.25">
      <c r="J358" s="34" t="str">
        <f t="shared" si="5"/>
        <v/>
      </c>
    </row>
    <row r="359" spans="10:10" x14ac:dyDescent="0.25">
      <c r="J359" s="34" t="str">
        <f t="shared" si="5"/>
        <v/>
      </c>
    </row>
    <row r="360" spans="10:10" x14ac:dyDescent="0.25">
      <c r="J360" s="34" t="str">
        <f t="shared" si="5"/>
        <v/>
      </c>
    </row>
    <row r="361" spans="10:10" x14ac:dyDescent="0.25">
      <c r="J361" s="34" t="str">
        <f t="shared" si="5"/>
        <v/>
      </c>
    </row>
    <row r="362" spans="10:10" x14ac:dyDescent="0.25">
      <c r="J362" s="34" t="str">
        <f t="shared" si="5"/>
        <v/>
      </c>
    </row>
    <row r="363" spans="10:10" x14ac:dyDescent="0.25">
      <c r="J363" s="34" t="str">
        <f t="shared" si="5"/>
        <v/>
      </c>
    </row>
    <row r="364" spans="10:10" x14ac:dyDescent="0.25">
      <c r="J364" s="34" t="str">
        <f t="shared" si="5"/>
        <v/>
      </c>
    </row>
    <row r="365" spans="10:10" x14ac:dyDescent="0.25">
      <c r="J365" s="34" t="str">
        <f t="shared" si="5"/>
        <v/>
      </c>
    </row>
    <row r="366" spans="10:10" x14ac:dyDescent="0.25">
      <c r="J366" s="34" t="str">
        <f t="shared" si="5"/>
        <v/>
      </c>
    </row>
    <row r="367" spans="10:10" x14ac:dyDescent="0.25">
      <c r="J367" s="34" t="str">
        <f t="shared" si="5"/>
        <v/>
      </c>
    </row>
    <row r="368" spans="10:10" x14ac:dyDescent="0.25">
      <c r="J368" s="34" t="str">
        <f t="shared" si="5"/>
        <v/>
      </c>
    </row>
    <row r="369" spans="10:10" x14ac:dyDescent="0.25">
      <c r="J369" s="34" t="str">
        <f t="shared" si="5"/>
        <v/>
      </c>
    </row>
    <row r="370" spans="10:10" x14ac:dyDescent="0.25">
      <c r="J370" s="34" t="str">
        <f t="shared" si="5"/>
        <v/>
      </c>
    </row>
    <row r="371" spans="10:10" x14ac:dyDescent="0.25">
      <c r="J371" s="34" t="str">
        <f t="shared" si="5"/>
        <v/>
      </c>
    </row>
    <row r="372" spans="10:10" x14ac:dyDescent="0.25">
      <c r="J372" s="34" t="str">
        <f t="shared" si="5"/>
        <v/>
      </c>
    </row>
    <row r="373" spans="10:10" x14ac:dyDescent="0.25">
      <c r="J373" s="34" t="str">
        <f t="shared" si="5"/>
        <v/>
      </c>
    </row>
    <row r="374" spans="10:10" x14ac:dyDescent="0.25">
      <c r="J374" s="34" t="str">
        <f t="shared" si="5"/>
        <v/>
      </c>
    </row>
    <row r="375" spans="10:10" x14ac:dyDescent="0.25">
      <c r="J375" s="34" t="str">
        <f t="shared" si="5"/>
        <v/>
      </c>
    </row>
    <row r="376" spans="10:10" x14ac:dyDescent="0.25">
      <c r="J376" s="34" t="str">
        <f t="shared" si="5"/>
        <v/>
      </c>
    </row>
    <row r="377" spans="10:10" x14ac:dyDescent="0.25">
      <c r="J377" s="34" t="str">
        <f t="shared" si="5"/>
        <v/>
      </c>
    </row>
    <row r="378" spans="10:10" x14ac:dyDescent="0.25">
      <c r="J378" s="34" t="str">
        <f t="shared" si="5"/>
        <v/>
      </c>
    </row>
    <row r="379" spans="10:10" x14ac:dyDescent="0.25">
      <c r="J379" s="34" t="str">
        <f t="shared" si="5"/>
        <v/>
      </c>
    </row>
    <row r="380" spans="10:10" x14ac:dyDescent="0.25">
      <c r="J380" s="34" t="str">
        <f t="shared" si="5"/>
        <v/>
      </c>
    </row>
    <row r="381" spans="10:10" x14ac:dyDescent="0.25">
      <c r="J381" s="34" t="str">
        <f t="shared" si="5"/>
        <v/>
      </c>
    </row>
    <row r="382" spans="10:10" x14ac:dyDescent="0.25">
      <c r="J382" s="34" t="str">
        <f t="shared" si="5"/>
        <v/>
      </c>
    </row>
    <row r="383" spans="10:10" x14ac:dyDescent="0.25">
      <c r="J383" s="34" t="str">
        <f t="shared" si="5"/>
        <v/>
      </c>
    </row>
    <row r="384" spans="10:10" x14ac:dyDescent="0.25">
      <c r="J384" s="34" t="str">
        <f t="shared" si="5"/>
        <v/>
      </c>
    </row>
    <row r="385" spans="10:10" x14ac:dyDescent="0.25">
      <c r="J385" s="34" t="str">
        <f t="shared" si="5"/>
        <v/>
      </c>
    </row>
    <row r="386" spans="10:10" x14ac:dyDescent="0.25">
      <c r="J386" s="34" t="str">
        <f t="shared" si="5"/>
        <v/>
      </c>
    </row>
    <row r="387" spans="10:10" x14ac:dyDescent="0.25">
      <c r="J387" s="34" t="str">
        <f t="shared" si="5"/>
        <v/>
      </c>
    </row>
    <row r="388" spans="10:10" x14ac:dyDescent="0.25">
      <c r="J388" s="34" t="str">
        <f t="shared" si="5"/>
        <v/>
      </c>
    </row>
    <row r="389" spans="10:10" x14ac:dyDescent="0.25">
      <c r="J389" s="34" t="str">
        <f t="shared" si="5"/>
        <v/>
      </c>
    </row>
    <row r="390" spans="10:10" x14ac:dyDescent="0.25">
      <c r="J390" s="34" t="str">
        <f t="shared" si="5"/>
        <v/>
      </c>
    </row>
    <row r="391" spans="10:10" x14ac:dyDescent="0.25">
      <c r="J391" s="34" t="str">
        <f t="shared" si="5"/>
        <v/>
      </c>
    </row>
    <row r="392" spans="10:10" x14ac:dyDescent="0.25">
      <c r="J392" s="34" t="str">
        <f t="shared" ref="J392:J455" si="6">IF(SUM(H392:I392)=0,"",(J391+I392-H392))</f>
        <v/>
      </c>
    </row>
    <row r="393" spans="10:10" x14ac:dyDescent="0.25">
      <c r="J393" s="34" t="str">
        <f t="shared" si="6"/>
        <v/>
      </c>
    </row>
    <row r="394" spans="10:10" x14ac:dyDescent="0.25">
      <c r="J394" s="34" t="str">
        <f t="shared" si="6"/>
        <v/>
      </c>
    </row>
    <row r="395" spans="10:10" x14ac:dyDescent="0.25">
      <c r="J395" s="34" t="str">
        <f t="shared" si="6"/>
        <v/>
      </c>
    </row>
    <row r="396" spans="10:10" x14ac:dyDescent="0.25">
      <c r="J396" s="34" t="str">
        <f t="shared" si="6"/>
        <v/>
      </c>
    </row>
    <row r="397" spans="10:10" x14ac:dyDescent="0.25">
      <c r="J397" s="34" t="str">
        <f t="shared" si="6"/>
        <v/>
      </c>
    </row>
    <row r="398" spans="10:10" x14ac:dyDescent="0.25">
      <c r="J398" s="34" t="str">
        <f t="shared" si="6"/>
        <v/>
      </c>
    </row>
    <row r="399" spans="10:10" x14ac:dyDescent="0.25">
      <c r="J399" s="34" t="str">
        <f t="shared" si="6"/>
        <v/>
      </c>
    </row>
    <row r="400" spans="10:10" x14ac:dyDescent="0.25">
      <c r="J400" s="34" t="str">
        <f t="shared" si="6"/>
        <v/>
      </c>
    </row>
    <row r="401" spans="10:10" x14ac:dyDescent="0.25">
      <c r="J401" s="34" t="str">
        <f t="shared" si="6"/>
        <v/>
      </c>
    </row>
    <row r="402" spans="10:10" x14ac:dyDescent="0.25">
      <c r="J402" s="34" t="str">
        <f t="shared" si="6"/>
        <v/>
      </c>
    </row>
    <row r="403" spans="10:10" x14ac:dyDescent="0.25">
      <c r="J403" s="34" t="str">
        <f t="shared" si="6"/>
        <v/>
      </c>
    </row>
    <row r="404" spans="10:10" x14ac:dyDescent="0.25">
      <c r="J404" s="34" t="str">
        <f t="shared" si="6"/>
        <v/>
      </c>
    </row>
    <row r="405" spans="10:10" x14ac:dyDescent="0.25">
      <c r="J405" s="34" t="str">
        <f t="shared" si="6"/>
        <v/>
      </c>
    </row>
    <row r="406" spans="10:10" x14ac:dyDescent="0.25">
      <c r="J406" s="34" t="str">
        <f t="shared" si="6"/>
        <v/>
      </c>
    </row>
    <row r="407" spans="10:10" x14ac:dyDescent="0.25">
      <c r="J407" s="34" t="str">
        <f t="shared" si="6"/>
        <v/>
      </c>
    </row>
    <row r="408" spans="10:10" x14ac:dyDescent="0.25">
      <c r="J408" s="34" t="str">
        <f t="shared" si="6"/>
        <v/>
      </c>
    </row>
    <row r="409" spans="10:10" x14ac:dyDescent="0.25">
      <c r="J409" s="34" t="str">
        <f t="shared" si="6"/>
        <v/>
      </c>
    </row>
    <row r="410" spans="10:10" x14ac:dyDescent="0.25">
      <c r="J410" s="34" t="str">
        <f t="shared" si="6"/>
        <v/>
      </c>
    </row>
    <row r="411" spans="10:10" x14ac:dyDescent="0.25">
      <c r="J411" s="34" t="str">
        <f t="shared" si="6"/>
        <v/>
      </c>
    </row>
    <row r="412" spans="10:10" x14ac:dyDescent="0.25">
      <c r="J412" s="34" t="str">
        <f t="shared" si="6"/>
        <v/>
      </c>
    </row>
    <row r="413" spans="10:10" x14ac:dyDescent="0.25">
      <c r="J413" s="34" t="str">
        <f t="shared" si="6"/>
        <v/>
      </c>
    </row>
    <row r="414" spans="10:10" x14ac:dyDescent="0.25">
      <c r="J414" s="34" t="str">
        <f t="shared" si="6"/>
        <v/>
      </c>
    </row>
    <row r="415" spans="10:10" x14ac:dyDescent="0.25">
      <c r="J415" s="34" t="str">
        <f t="shared" si="6"/>
        <v/>
      </c>
    </row>
    <row r="416" spans="10:10" x14ac:dyDescent="0.25">
      <c r="J416" s="34" t="str">
        <f t="shared" si="6"/>
        <v/>
      </c>
    </row>
    <row r="417" spans="10:10" x14ac:dyDescent="0.25">
      <c r="J417" s="34" t="str">
        <f t="shared" si="6"/>
        <v/>
      </c>
    </row>
    <row r="418" spans="10:10" x14ac:dyDescent="0.25">
      <c r="J418" s="34" t="str">
        <f t="shared" si="6"/>
        <v/>
      </c>
    </row>
    <row r="419" spans="10:10" x14ac:dyDescent="0.25">
      <c r="J419" s="34" t="str">
        <f t="shared" si="6"/>
        <v/>
      </c>
    </row>
    <row r="420" spans="10:10" x14ac:dyDescent="0.25">
      <c r="J420" s="34" t="str">
        <f t="shared" si="6"/>
        <v/>
      </c>
    </row>
    <row r="421" spans="10:10" x14ac:dyDescent="0.25">
      <c r="J421" s="34" t="str">
        <f t="shared" si="6"/>
        <v/>
      </c>
    </row>
    <row r="422" spans="10:10" x14ac:dyDescent="0.25">
      <c r="J422" s="34" t="str">
        <f t="shared" si="6"/>
        <v/>
      </c>
    </row>
    <row r="423" spans="10:10" x14ac:dyDescent="0.25">
      <c r="J423" s="34" t="str">
        <f t="shared" si="6"/>
        <v/>
      </c>
    </row>
    <row r="424" spans="10:10" x14ac:dyDescent="0.25">
      <c r="J424" s="34" t="str">
        <f t="shared" si="6"/>
        <v/>
      </c>
    </row>
    <row r="425" spans="10:10" x14ac:dyDescent="0.25">
      <c r="J425" s="34" t="str">
        <f t="shared" si="6"/>
        <v/>
      </c>
    </row>
    <row r="426" spans="10:10" x14ac:dyDescent="0.25">
      <c r="J426" s="34" t="str">
        <f t="shared" si="6"/>
        <v/>
      </c>
    </row>
    <row r="427" spans="10:10" x14ac:dyDescent="0.25">
      <c r="J427" s="34" t="str">
        <f t="shared" si="6"/>
        <v/>
      </c>
    </row>
    <row r="428" spans="10:10" x14ac:dyDescent="0.25">
      <c r="J428" s="34" t="str">
        <f t="shared" si="6"/>
        <v/>
      </c>
    </row>
    <row r="429" spans="10:10" x14ac:dyDescent="0.25">
      <c r="J429" s="34" t="str">
        <f t="shared" si="6"/>
        <v/>
      </c>
    </row>
    <row r="430" spans="10:10" x14ac:dyDescent="0.25">
      <c r="J430" s="34" t="str">
        <f t="shared" si="6"/>
        <v/>
      </c>
    </row>
    <row r="431" spans="10:10" x14ac:dyDescent="0.25">
      <c r="J431" s="34" t="str">
        <f t="shared" si="6"/>
        <v/>
      </c>
    </row>
    <row r="432" spans="10:10" x14ac:dyDescent="0.25">
      <c r="J432" s="34" t="str">
        <f t="shared" si="6"/>
        <v/>
      </c>
    </row>
    <row r="433" spans="10:10" x14ac:dyDescent="0.25">
      <c r="J433" s="34" t="str">
        <f t="shared" si="6"/>
        <v/>
      </c>
    </row>
    <row r="434" spans="10:10" x14ac:dyDescent="0.25">
      <c r="J434" s="34" t="str">
        <f t="shared" si="6"/>
        <v/>
      </c>
    </row>
    <row r="435" spans="10:10" x14ac:dyDescent="0.25">
      <c r="J435" s="34" t="str">
        <f t="shared" si="6"/>
        <v/>
      </c>
    </row>
    <row r="436" spans="10:10" x14ac:dyDescent="0.25">
      <c r="J436" s="34" t="str">
        <f t="shared" si="6"/>
        <v/>
      </c>
    </row>
    <row r="437" spans="10:10" x14ac:dyDescent="0.25">
      <c r="J437" s="34" t="str">
        <f t="shared" si="6"/>
        <v/>
      </c>
    </row>
    <row r="438" spans="10:10" x14ac:dyDescent="0.25">
      <c r="J438" s="34" t="str">
        <f t="shared" si="6"/>
        <v/>
      </c>
    </row>
    <row r="439" spans="10:10" x14ac:dyDescent="0.25">
      <c r="J439" s="34" t="str">
        <f t="shared" si="6"/>
        <v/>
      </c>
    </row>
    <row r="440" spans="10:10" x14ac:dyDescent="0.25">
      <c r="J440" s="34" t="str">
        <f t="shared" si="6"/>
        <v/>
      </c>
    </row>
    <row r="441" spans="10:10" x14ac:dyDescent="0.25">
      <c r="J441" s="34" t="str">
        <f t="shared" si="6"/>
        <v/>
      </c>
    </row>
    <row r="442" spans="10:10" x14ac:dyDescent="0.25">
      <c r="J442" s="34" t="str">
        <f t="shared" si="6"/>
        <v/>
      </c>
    </row>
    <row r="443" spans="10:10" x14ac:dyDescent="0.25">
      <c r="J443" s="34" t="str">
        <f t="shared" si="6"/>
        <v/>
      </c>
    </row>
    <row r="444" spans="10:10" x14ac:dyDescent="0.25">
      <c r="J444" s="34" t="str">
        <f t="shared" si="6"/>
        <v/>
      </c>
    </row>
    <row r="445" spans="10:10" x14ac:dyDescent="0.25">
      <c r="J445" s="34" t="str">
        <f t="shared" si="6"/>
        <v/>
      </c>
    </row>
    <row r="446" spans="10:10" x14ac:dyDescent="0.25">
      <c r="J446" s="34" t="str">
        <f t="shared" si="6"/>
        <v/>
      </c>
    </row>
    <row r="447" spans="10:10" x14ac:dyDescent="0.25">
      <c r="J447" s="34" t="str">
        <f t="shared" si="6"/>
        <v/>
      </c>
    </row>
    <row r="448" spans="10:10" x14ac:dyDescent="0.25">
      <c r="J448" s="34" t="str">
        <f t="shared" si="6"/>
        <v/>
      </c>
    </row>
    <row r="449" spans="10:10" x14ac:dyDescent="0.25">
      <c r="J449" s="34" t="str">
        <f t="shared" si="6"/>
        <v/>
      </c>
    </row>
    <row r="450" spans="10:10" x14ac:dyDescent="0.25">
      <c r="J450" s="34" t="str">
        <f t="shared" si="6"/>
        <v/>
      </c>
    </row>
    <row r="451" spans="10:10" x14ac:dyDescent="0.25">
      <c r="J451" s="34" t="str">
        <f t="shared" si="6"/>
        <v/>
      </c>
    </row>
    <row r="452" spans="10:10" x14ac:dyDescent="0.25">
      <c r="J452" s="34" t="str">
        <f t="shared" si="6"/>
        <v/>
      </c>
    </row>
    <row r="453" spans="10:10" x14ac:dyDescent="0.25">
      <c r="J453" s="34" t="str">
        <f t="shared" si="6"/>
        <v/>
      </c>
    </row>
    <row r="454" spans="10:10" x14ac:dyDescent="0.25">
      <c r="J454" s="34" t="str">
        <f t="shared" si="6"/>
        <v/>
      </c>
    </row>
    <row r="455" spans="10:10" x14ac:dyDescent="0.25">
      <c r="J455" s="34" t="str">
        <f t="shared" si="6"/>
        <v/>
      </c>
    </row>
    <row r="456" spans="10:10" x14ac:dyDescent="0.25">
      <c r="J456" s="34" t="str">
        <f t="shared" ref="J456:J519" si="7">IF(SUM(H456:I456)=0,"",(J455+I456-H456))</f>
        <v/>
      </c>
    </row>
    <row r="457" spans="10:10" x14ac:dyDescent="0.25">
      <c r="J457" s="34" t="str">
        <f t="shared" si="7"/>
        <v/>
      </c>
    </row>
    <row r="458" spans="10:10" x14ac:dyDescent="0.25">
      <c r="J458" s="34" t="str">
        <f t="shared" si="7"/>
        <v/>
      </c>
    </row>
    <row r="459" spans="10:10" x14ac:dyDescent="0.25">
      <c r="J459" s="34" t="str">
        <f t="shared" si="7"/>
        <v/>
      </c>
    </row>
    <row r="460" spans="10:10" x14ac:dyDescent="0.25">
      <c r="J460" s="34" t="str">
        <f t="shared" si="7"/>
        <v/>
      </c>
    </row>
    <row r="461" spans="10:10" x14ac:dyDescent="0.25">
      <c r="J461" s="34" t="str">
        <f t="shared" si="7"/>
        <v/>
      </c>
    </row>
    <row r="462" spans="10:10" x14ac:dyDescent="0.25">
      <c r="J462" s="34" t="str">
        <f t="shared" si="7"/>
        <v/>
      </c>
    </row>
    <row r="463" spans="10:10" x14ac:dyDescent="0.25">
      <c r="J463" s="34" t="str">
        <f t="shared" si="7"/>
        <v/>
      </c>
    </row>
    <row r="464" spans="10:10" x14ac:dyDescent="0.25">
      <c r="J464" s="34" t="str">
        <f t="shared" si="7"/>
        <v/>
      </c>
    </row>
    <row r="465" spans="10:10" x14ac:dyDescent="0.25">
      <c r="J465" s="34" t="str">
        <f t="shared" si="7"/>
        <v/>
      </c>
    </row>
    <row r="466" spans="10:10" x14ac:dyDescent="0.25">
      <c r="J466" s="34" t="str">
        <f t="shared" si="7"/>
        <v/>
      </c>
    </row>
    <row r="467" spans="10:10" x14ac:dyDescent="0.25">
      <c r="J467" s="34" t="str">
        <f t="shared" si="7"/>
        <v/>
      </c>
    </row>
    <row r="468" spans="10:10" x14ac:dyDescent="0.25">
      <c r="J468" s="34" t="str">
        <f t="shared" si="7"/>
        <v/>
      </c>
    </row>
    <row r="469" spans="10:10" x14ac:dyDescent="0.25">
      <c r="J469" s="34" t="str">
        <f t="shared" si="7"/>
        <v/>
      </c>
    </row>
    <row r="470" spans="10:10" x14ac:dyDescent="0.25">
      <c r="J470" s="34" t="str">
        <f t="shared" si="7"/>
        <v/>
      </c>
    </row>
    <row r="471" spans="10:10" x14ac:dyDescent="0.25">
      <c r="J471" s="34" t="str">
        <f t="shared" si="7"/>
        <v/>
      </c>
    </row>
    <row r="472" spans="10:10" x14ac:dyDescent="0.25">
      <c r="J472" s="34" t="str">
        <f t="shared" si="7"/>
        <v/>
      </c>
    </row>
    <row r="473" spans="10:10" x14ac:dyDescent="0.25">
      <c r="J473" s="34" t="str">
        <f t="shared" si="7"/>
        <v/>
      </c>
    </row>
    <row r="474" spans="10:10" x14ac:dyDescent="0.25">
      <c r="J474" s="34" t="str">
        <f t="shared" si="7"/>
        <v/>
      </c>
    </row>
    <row r="475" spans="10:10" x14ac:dyDescent="0.25">
      <c r="J475" s="34" t="str">
        <f t="shared" si="7"/>
        <v/>
      </c>
    </row>
    <row r="476" spans="10:10" x14ac:dyDescent="0.25">
      <c r="J476" s="34" t="str">
        <f t="shared" si="7"/>
        <v/>
      </c>
    </row>
    <row r="477" spans="10:10" x14ac:dyDescent="0.25">
      <c r="J477" s="34" t="str">
        <f t="shared" si="7"/>
        <v/>
      </c>
    </row>
    <row r="478" spans="10:10" x14ac:dyDescent="0.25">
      <c r="J478" s="34" t="str">
        <f t="shared" si="7"/>
        <v/>
      </c>
    </row>
    <row r="479" spans="10:10" x14ac:dyDescent="0.25">
      <c r="J479" s="34" t="str">
        <f t="shared" si="7"/>
        <v/>
      </c>
    </row>
    <row r="480" spans="10:10" x14ac:dyDescent="0.25">
      <c r="J480" s="34" t="str">
        <f t="shared" si="7"/>
        <v/>
      </c>
    </row>
    <row r="481" spans="10:10" x14ac:dyDescent="0.25">
      <c r="J481" s="34" t="str">
        <f t="shared" si="7"/>
        <v/>
      </c>
    </row>
    <row r="482" spans="10:10" x14ac:dyDescent="0.25">
      <c r="J482" s="34" t="str">
        <f t="shared" si="7"/>
        <v/>
      </c>
    </row>
    <row r="483" spans="10:10" x14ac:dyDescent="0.25">
      <c r="J483" s="34" t="str">
        <f t="shared" si="7"/>
        <v/>
      </c>
    </row>
    <row r="484" spans="10:10" x14ac:dyDescent="0.25">
      <c r="J484" s="34" t="str">
        <f t="shared" si="7"/>
        <v/>
      </c>
    </row>
    <row r="485" spans="10:10" x14ac:dyDescent="0.25">
      <c r="J485" s="34" t="str">
        <f t="shared" si="7"/>
        <v/>
      </c>
    </row>
    <row r="486" spans="10:10" x14ac:dyDescent="0.25">
      <c r="J486" s="34" t="str">
        <f t="shared" si="7"/>
        <v/>
      </c>
    </row>
    <row r="487" spans="10:10" x14ac:dyDescent="0.25">
      <c r="J487" s="34" t="str">
        <f t="shared" si="7"/>
        <v/>
      </c>
    </row>
    <row r="488" spans="10:10" x14ac:dyDescent="0.25">
      <c r="J488" s="34" t="str">
        <f t="shared" si="7"/>
        <v/>
      </c>
    </row>
    <row r="489" spans="10:10" x14ac:dyDescent="0.25">
      <c r="J489" s="34" t="str">
        <f t="shared" si="7"/>
        <v/>
      </c>
    </row>
    <row r="490" spans="10:10" x14ac:dyDescent="0.25">
      <c r="J490" s="34" t="str">
        <f t="shared" si="7"/>
        <v/>
      </c>
    </row>
    <row r="491" spans="10:10" x14ac:dyDescent="0.25">
      <c r="J491" s="34" t="str">
        <f t="shared" si="7"/>
        <v/>
      </c>
    </row>
    <row r="492" spans="10:10" x14ac:dyDescent="0.25">
      <c r="J492" s="34" t="str">
        <f t="shared" si="7"/>
        <v/>
      </c>
    </row>
    <row r="493" spans="10:10" x14ac:dyDescent="0.25">
      <c r="J493" s="34" t="str">
        <f t="shared" si="7"/>
        <v/>
      </c>
    </row>
    <row r="494" spans="10:10" x14ac:dyDescent="0.25">
      <c r="J494" s="34" t="str">
        <f t="shared" si="7"/>
        <v/>
      </c>
    </row>
    <row r="495" spans="10:10" x14ac:dyDescent="0.25">
      <c r="J495" s="34" t="str">
        <f t="shared" si="7"/>
        <v/>
      </c>
    </row>
    <row r="496" spans="10:10" x14ac:dyDescent="0.25">
      <c r="J496" s="34" t="str">
        <f t="shared" si="7"/>
        <v/>
      </c>
    </row>
    <row r="497" spans="10:10" x14ac:dyDescent="0.25">
      <c r="J497" s="34" t="str">
        <f t="shared" si="7"/>
        <v/>
      </c>
    </row>
    <row r="498" spans="10:10" x14ac:dyDescent="0.25">
      <c r="J498" s="34" t="str">
        <f t="shared" si="7"/>
        <v/>
      </c>
    </row>
    <row r="499" spans="10:10" x14ac:dyDescent="0.25">
      <c r="J499" s="34" t="str">
        <f t="shared" si="7"/>
        <v/>
      </c>
    </row>
    <row r="500" spans="10:10" x14ac:dyDescent="0.25">
      <c r="J500" s="34" t="str">
        <f t="shared" si="7"/>
        <v/>
      </c>
    </row>
    <row r="501" spans="10:10" x14ac:dyDescent="0.25">
      <c r="J501" s="34" t="str">
        <f t="shared" si="7"/>
        <v/>
      </c>
    </row>
    <row r="502" spans="10:10" x14ac:dyDescent="0.25">
      <c r="J502" s="34" t="str">
        <f t="shared" si="7"/>
        <v/>
      </c>
    </row>
    <row r="503" spans="10:10" x14ac:dyDescent="0.25">
      <c r="J503" s="34" t="str">
        <f t="shared" si="7"/>
        <v/>
      </c>
    </row>
    <row r="504" spans="10:10" x14ac:dyDescent="0.25">
      <c r="J504" s="34" t="str">
        <f t="shared" si="7"/>
        <v/>
      </c>
    </row>
    <row r="505" spans="10:10" x14ac:dyDescent="0.25">
      <c r="J505" s="34" t="str">
        <f t="shared" si="7"/>
        <v/>
      </c>
    </row>
    <row r="506" spans="10:10" x14ac:dyDescent="0.25">
      <c r="J506" s="34" t="str">
        <f t="shared" si="7"/>
        <v/>
      </c>
    </row>
    <row r="507" spans="10:10" x14ac:dyDescent="0.25">
      <c r="J507" s="34" t="str">
        <f t="shared" si="7"/>
        <v/>
      </c>
    </row>
    <row r="508" spans="10:10" x14ac:dyDescent="0.25">
      <c r="J508" s="34" t="str">
        <f t="shared" si="7"/>
        <v/>
      </c>
    </row>
    <row r="509" spans="10:10" x14ac:dyDescent="0.25">
      <c r="J509" s="34" t="str">
        <f t="shared" si="7"/>
        <v/>
      </c>
    </row>
    <row r="510" spans="10:10" x14ac:dyDescent="0.25">
      <c r="J510" s="34" t="str">
        <f t="shared" si="7"/>
        <v/>
      </c>
    </row>
    <row r="511" spans="10:10" x14ac:dyDescent="0.25">
      <c r="J511" s="34" t="str">
        <f t="shared" si="7"/>
        <v/>
      </c>
    </row>
    <row r="512" spans="10:10" x14ac:dyDescent="0.25">
      <c r="J512" s="34" t="str">
        <f t="shared" si="7"/>
        <v/>
      </c>
    </row>
    <row r="513" spans="10:10" x14ac:dyDescent="0.25">
      <c r="J513" s="34" t="str">
        <f t="shared" si="7"/>
        <v/>
      </c>
    </row>
    <row r="514" spans="10:10" x14ac:dyDescent="0.25">
      <c r="J514" s="34" t="str">
        <f t="shared" si="7"/>
        <v/>
      </c>
    </row>
    <row r="515" spans="10:10" x14ac:dyDescent="0.25">
      <c r="J515" s="34" t="str">
        <f t="shared" si="7"/>
        <v/>
      </c>
    </row>
    <row r="516" spans="10:10" x14ac:dyDescent="0.25">
      <c r="J516" s="34" t="str">
        <f t="shared" si="7"/>
        <v/>
      </c>
    </row>
    <row r="517" spans="10:10" x14ac:dyDescent="0.25">
      <c r="J517" s="34" t="str">
        <f t="shared" si="7"/>
        <v/>
      </c>
    </row>
    <row r="518" spans="10:10" x14ac:dyDescent="0.25">
      <c r="J518" s="34" t="str">
        <f t="shared" si="7"/>
        <v/>
      </c>
    </row>
    <row r="519" spans="10:10" x14ac:dyDescent="0.25">
      <c r="J519" s="34" t="str">
        <f t="shared" si="7"/>
        <v/>
      </c>
    </row>
    <row r="520" spans="10:10" x14ac:dyDescent="0.25">
      <c r="J520" s="34" t="str">
        <f t="shared" ref="J520:J583" si="8">IF(SUM(H520:I520)=0,"",(J519+I520-H520))</f>
        <v/>
      </c>
    </row>
    <row r="521" spans="10:10" x14ac:dyDescent="0.25">
      <c r="J521" s="34" t="str">
        <f t="shared" si="8"/>
        <v/>
      </c>
    </row>
    <row r="522" spans="10:10" x14ac:dyDescent="0.25">
      <c r="J522" s="34" t="str">
        <f t="shared" si="8"/>
        <v/>
      </c>
    </row>
    <row r="523" spans="10:10" x14ac:dyDescent="0.25">
      <c r="J523" s="34" t="str">
        <f t="shared" si="8"/>
        <v/>
      </c>
    </row>
    <row r="524" spans="10:10" x14ac:dyDescent="0.25">
      <c r="J524" s="34" t="str">
        <f t="shared" si="8"/>
        <v/>
      </c>
    </row>
    <row r="525" spans="10:10" x14ac:dyDescent="0.25">
      <c r="J525" s="34" t="str">
        <f t="shared" si="8"/>
        <v/>
      </c>
    </row>
    <row r="526" spans="10:10" x14ac:dyDescent="0.25">
      <c r="J526" s="34" t="str">
        <f t="shared" si="8"/>
        <v/>
      </c>
    </row>
    <row r="527" spans="10:10" x14ac:dyDescent="0.25">
      <c r="J527" s="34" t="str">
        <f t="shared" si="8"/>
        <v/>
      </c>
    </row>
    <row r="528" spans="10:10" x14ac:dyDescent="0.25">
      <c r="J528" s="34" t="str">
        <f t="shared" si="8"/>
        <v/>
      </c>
    </row>
    <row r="529" spans="10:10" x14ac:dyDescent="0.25">
      <c r="J529" s="34" t="str">
        <f t="shared" si="8"/>
        <v/>
      </c>
    </row>
    <row r="530" spans="10:10" x14ac:dyDescent="0.25">
      <c r="J530" s="34" t="str">
        <f t="shared" si="8"/>
        <v/>
      </c>
    </row>
    <row r="531" spans="10:10" x14ac:dyDescent="0.25">
      <c r="J531" s="34" t="str">
        <f t="shared" si="8"/>
        <v/>
      </c>
    </row>
    <row r="532" spans="10:10" x14ac:dyDescent="0.25">
      <c r="J532" s="34" t="str">
        <f t="shared" si="8"/>
        <v/>
      </c>
    </row>
    <row r="533" spans="10:10" x14ac:dyDescent="0.25">
      <c r="J533" s="34" t="str">
        <f t="shared" si="8"/>
        <v/>
      </c>
    </row>
    <row r="534" spans="10:10" x14ac:dyDescent="0.25">
      <c r="J534" s="34" t="str">
        <f t="shared" si="8"/>
        <v/>
      </c>
    </row>
    <row r="535" spans="10:10" x14ac:dyDescent="0.25">
      <c r="J535" s="34" t="str">
        <f t="shared" si="8"/>
        <v/>
      </c>
    </row>
    <row r="536" spans="10:10" x14ac:dyDescent="0.25">
      <c r="J536" s="34" t="str">
        <f t="shared" si="8"/>
        <v/>
      </c>
    </row>
    <row r="537" spans="10:10" x14ac:dyDescent="0.25">
      <c r="J537" s="34" t="str">
        <f t="shared" si="8"/>
        <v/>
      </c>
    </row>
    <row r="538" spans="10:10" x14ac:dyDescent="0.25">
      <c r="J538" s="34" t="str">
        <f t="shared" si="8"/>
        <v/>
      </c>
    </row>
    <row r="539" spans="10:10" x14ac:dyDescent="0.25">
      <c r="J539" s="34" t="str">
        <f t="shared" si="8"/>
        <v/>
      </c>
    </row>
    <row r="540" spans="10:10" x14ac:dyDescent="0.25">
      <c r="J540" s="34" t="str">
        <f t="shared" si="8"/>
        <v/>
      </c>
    </row>
    <row r="541" spans="10:10" x14ac:dyDescent="0.25">
      <c r="J541" s="34" t="str">
        <f t="shared" si="8"/>
        <v/>
      </c>
    </row>
    <row r="542" spans="10:10" x14ac:dyDescent="0.25">
      <c r="J542" s="34" t="str">
        <f t="shared" si="8"/>
        <v/>
      </c>
    </row>
    <row r="543" spans="10:10" x14ac:dyDescent="0.25">
      <c r="J543" s="34" t="str">
        <f t="shared" si="8"/>
        <v/>
      </c>
    </row>
    <row r="544" spans="10:10" x14ac:dyDescent="0.25">
      <c r="J544" s="34" t="str">
        <f t="shared" si="8"/>
        <v/>
      </c>
    </row>
    <row r="545" spans="10:10" x14ac:dyDescent="0.25">
      <c r="J545" s="34" t="str">
        <f t="shared" si="8"/>
        <v/>
      </c>
    </row>
    <row r="546" spans="10:10" x14ac:dyDescent="0.25">
      <c r="J546" s="34" t="str">
        <f t="shared" si="8"/>
        <v/>
      </c>
    </row>
    <row r="547" spans="10:10" x14ac:dyDescent="0.25">
      <c r="J547" s="34" t="str">
        <f t="shared" si="8"/>
        <v/>
      </c>
    </row>
    <row r="548" spans="10:10" x14ac:dyDescent="0.25">
      <c r="J548" s="34" t="str">
        <f t="shared" si="8"/>
        <v/>
      </c>
    </row>
    <row r="549" spans="10:10" x14ac:dyDescent="0.25">
      <c r="J549" s="34" t="str">
        <f t="shared" si="8"/>
        <v/>
      </c>
    </row>
    <row r="550" spans="10:10" x14ac:dyDescent="0.25">
      <c r="J550" s="34" t="str">
        <f t="shared" si="8"/>
        <v/>
      </c>
    </row>
    <row r="551" spans="10:10" x14ac:dyDescent="0.25">
      <c r="J551" s="34" t="str">
        <f t="shared" si="8"/>
        <v/>
      </c>
    </row>
    <row r="552" spans="10:10" x14ac:dyDescent="0.25">
      <c r="J552" s="34" t="str">
        <f t="shared" si="8"/>
        <v/>
      </c>
    </row>
    <row r="553" spans="10:10" x14ac:dyDescent="0.25">
      <c r="J553" s="34" t="str">
        <f t="shared" si="8"/>
        <v/>
      </c>
    </row>
    <row r="554" spans="10:10" x14ac:dyDescent="0.25">
      <c r="J554" s="34" t="str">
        <f t="shared" si="8"/>
        <v/>
      </c>
    </row>
    <row r="555" spans="10:10" x14ac:dyDescent="0.25">
      <c r="J555" s="34" t="str">
        <f t="shared" si="8"/>
        <v/>
      </c>
    </row>
    <row r="556" spans="10:10" x14ac:dyDescent="0.25">
      <c r="J556" s="34" t="str">
        <f t="shared" si="8"/>
        <v/>
      </c>
    </row>
    <row r="557" spans="10:10" x14ac:dyDescent="0.25">
      <c r="J557" s="34" t="str">
        <f t="shared" si="8"/>
        <v/>
      </c>
    </row>
    <row r="558" spans="10:10" x14ac:dyDescent="0.25">
      <c r="J558" s="34" t="str">
        <f t="shared" si="8"/>
        <v/>
      </c>
    </row>
    <row r="559" spans="10:10" x14ac:dyDescent="0.25">
      <c r="J559" s="34" t="str">
        <f t="shared" si="8"/>
        <v/>
      </c>
    </row>
    <row r="560" spans="10:10" x14ac:dyDescent="0.25">
      <c r="J560" s="34" t="str">
        <f t="shared" si="8"/>
        <v/>
      </c>
    </row>
    <row r="561" spans="10:10" x14ac:dyDescent="0.25">
      <c r="J561" s="34" t="str">
        <f t="shared" si="8"/>
        <v/>
      </c>
    </row>
    <row r="562" spans="10:10" x14ac:dyDescent="0.25">
      <c r="J562" s="34" t="str">
        <f t="shared" si="8"/>
        <v/>
      </c>
    </row>
    <row r="563" spans="10:10" x14ac:dyDescent="0.25">
      <c r="J563" s="34" t="str">
        <f t="shared" si="8"/>
        <v/>
      </c>
    </row>
    <row r="564" spans="10:10" x14ac:dyDescent="0.25">
      <c r="J564" s="34" t="str">
        <f t="shared" si="8"/>
        <v/>
      </c>
    </row>
    <row r="565" spans="10:10" x14ac:dyDescent="0.25">
      <c r="J565" s="34" t="str">
        <f t="shared" si="8"/>
        <v/>
      </c>
    </row>
    <row r="566" spans="10:10" x14ac:dyDescent="0.25">
      <c r="J566" s="34" t="str">
        <f t="shared" si="8"/>
        <v/>
      </c>
    </row>
    <row r="567" spans="10:10" x14ac:dyDescent="0.25">
      <c r="J567" s="34" t="str">
        <f t="shared" si="8"/>
        <v/>
      </c>
    </row>
    <row r="568" spans="10:10" x14ac:dyDescent="0.25">
      <c r="J568" s="34" t="str">
        <f t="shared" si="8"/>
        <v/>
      </c>
    </row>
    <row r="569" spans="10:10" x14ac:dyDescent="0.25">
      <c r="J569" s="34" t="str">
        <f t="shared" si="8"/>
        <v/>
      </c>
    </row>
    <row r="570" spans="10:10" x14ac:dyDescent="0.25">
      <c r="J570" s="34" t="str">
        <f t="shared" si="8"/>
        <v/>
      </c>
    </row>
    <row r="571" spans="10:10" x14ac:dyDescent="0.25">
      <c r="J571" s="34" t="str">
        <f t="shared" si="8"/>
        <v/>
      </c>
    </row>
    <row r="572" spans="10:10" x14ac:dyDescent="0.25">
      <c r="J572" s="34" t="str">
        <f t="shared" si="8"/>
        <v/>
      </c>
    </row>
    <row r="573" spans="10:10" x14ac:dyDescent="0.25">
      <c r="J573" s="34" t="str">
        <f t="shared" si="8"/>
        <v/>
      </c>
    </row>
    <row r="574" spans="10:10" x14ac:dyDescent="0.25">
      <c r="J574" s="34" t="str">
        <f t="shared" si="8"/>
        <v/>
      </c>
    </row>
    <row r="575" spans="10:10" x14ac:dyDescent="0.25">
      <c r="J575" s="34" t="str">
        <f t="shared" si="8"/>
        <v/>
      </c>
    </row>
    <row r="576" spans="10:10" x14ac:dyDescent="0.25">
      <c r="J576" s="34" t="str">
        <f t="shared" si="8"/>
        <v/>
      </c>
    </row>
    <row r="577" spans="10:10" x14ac:dyDescent="0.25">
      <c r="J577" s="34" t="str">
        <f t="shared" si="8"/>
        <v/>
      </c>
    </row>
    <row r="578" spans="10:10" x14ac:dyDescent="0.25">
      <c r="J578" s="34" t="str">
        <f t="shared" si="8"/>
        <v/>
      </c>
    </row>
    <row r="579" spans="10:10" x14ac:dyDescent="0.25">
      <c r="J579" s="34" t="str">
        <f t="shared" si="8"/>
        <v/>
      </c>
    </row>
    <row r="580" spans="10:10" x14ac:dyDescent="0.25">
      <c r="J580" s="34" t="str">
        <f t="shared" si="8"/>
        <v/>
      </c>
    </row>
    <row r="581" spans="10:10" x14ac:dyDescent="0.25">
      <c r="J581" s="34" t="str">
        <f t="shared" si="8"/>
        <v/>
      </c>
    </row>
    <row r="582" spans="10:10" x14ac:dyDescent="0.25">
      <c r="J582" s="34" t="str">
        <f t="shared" si="8"/>
        <v/>
      </c>
    </row>
    <row r="583" spans="10:10" x14ac:dyDescent="0.25">
      <c r="J583" s="34" t="str">
        <f t="shared" si="8"/>
        <v/>
      </c>
    </row>
    <row r="584" spans="10:10" x14ac:dyDescent="0.25">
      <c r="J584" s="34" t="str">
        <f t="shared" ref="J584:J647" si="9">IF(SUM(H584:I584)=0,"",(J583+I584-H584))</f>
        <v/>
      </c>
    </row>
    <row r="585" spans="10:10" x14ac:dyDescent="0.25">
      <c r="J585" s="34" t="str">
        <f t="shared" si="9"/>
        <v/>
      </c>
    </row>
    <row r="586" spans="10:10" x14ac:dyDescent="0.25">
      <c r="J586" s="34" t="str">
        <f t="shared" si="9"/>
        <v/>
      </c>
    </row>
    <row r="587" spans="10:10" x14ac:dyDescent="0.25">
      <c r="J587" s="34" t="str">
        <f t="shared" si="9"/>
        <v/>
      </c>
    </row>
    <row r="588" spans="10:10" x14ac:dyDescent="0.25">
      <c r="J588" s="34" t="str">
        <f t="shared" si="9"/>
        <v/>
      </c>
    </row>
    <row r="589" spans="10:10" x14ac:dyDescent="0.25">
      <c r="J589" s="34" t="str">
        <f t="shared" si="9"/>
        <v/>
      </c>
    </row>
    <row r="590" spans="10:10" x14ac:dyDescent="0.25">
      <c r="J590" s="34" t="str">
        <f t="shared" si="9"/>
        <v/>
      </c>
    </row>
    <row r="591" spans="10:10" x14ac:dyDescent="0.25">
      <c r="J591" s="34" t="str">
        <f t="shared" si="9"/>
        <v/>
      </c>
    </row>
    <row r="592" spans="10:10" x14ac:dyDescent="0.25">
      <c r="J592" s="34" t="str">
        <f t="shared" si="9"/>
        <v/>
      </c>
    </row>
    <row r="593" spans="10:10" x14ac:dyDescent="0.25">
      <c r="J593" s="34" t="str">
        <f t="shared" si="9"/>
        <v/>
      </c>
    </row>
    <row r="594" spans="10:10" x14ac:dyDescent="0.25">
      <c r="J594" s="34" t="str">
        <f t="shared" si="9"/>
        <v/>
      </c>
    </row>
    <row r="595" spans="10:10" x14ac:dyDescent="0.25">
      <c r="J595" s="34" t="str">
        <f t="shared" si="9"/>
        <v/>
      </c>
    </row>
    <row r="596" spans="10:10" x14ac:dyDescent="0.25">
      <c r="J596" s="34" t="str">
        <f t="shared" si="9"/>
        <v/>
      </c>
    </row>
    <row r="597" spans="10:10" x14ac:dyDescent="0.25">
      <c r="J597" s="34" t="str">
        <f t="shared" si="9"/>
        <v/>
      </c>
    </row>
    <row r="598" spans="10:10" x14ac:dyDescent="0.25">
      <c r="J598" s="34" t="str">
        <f t="shared" si="9"/>
        <v/>
      </c>
    </row>
    <row r="599" spans="10:10" x14ac:dyDescent="0.25">
      <c r="J599" s="34" t="str">
        <f t="shared" si="9"/>
        <v/>
      </c>
    </row>
    <row r="600" spans="10:10" x14ac:dyDescent="0.25">
      <c r="J600" s="34" t="str">
        <f t="shared" si="9"/>
        <v/>
      </c>
    </row>
    <row r="601" spans="10:10" x14ac:dyDescent="0.25">
      <c r="J601" s="34" t="str">
        <f t="shared" si="9"/>
        <v/>
      </c>
    </row>
    <row r="602" spans="10:10" x14ac:dyDescent="0.25">
      <c r="J602" s="34" t="str">
        <f t="shared" si="9"/>
        <v/>
      </c>
    </row>
    <row r="603" spans="10:10" x14ac:dyDescent="0.25">
      <c r="J603" s="34" t="str">
        <f t="shared" si="9"/>
        <v/>
      </c>
    </row>
    <row r="604" spans="10:10" x14ac:dyDescent="0.25">
      <c r="J604" s="34" t="str">
        <f t="shared" si="9"/>
        <v/>
      </c>
    </row>
    <row r="605" spans="10:10" x14ac:dyDescent="0.25">
      <c r="J605" s="34" t="str">
        <f t="shared" si="9"/>
        <v/>
      </c>
    </row>
    <row r="606" spans="10:10" x14ac:dyDescent="0.25">
      <c r="J606" s="34" t="str">
        <f t="shared" si="9"/>
        <v/>
      </c>
    </row>
    <row r="607" spans="10:10" x14ac:dyDescent="0.25">
      <c r="J607" s="34" t="str">
        <f t="shared" si="9"/>
        <v/>
      </c>
    </row>
    <row r="608" spans="10:10" x14ac:dyDescent="0.25">
      <c r="J608" s="34" t="str">
        <f t="shared" si="9"/>
        <v/>
      </c>
    </row>
    <row r="609" spans="10:10" x14ac:dyDescent="0.25">
      <c r="J609" s="34" t="str">
        <f t="shared" si="9"/>
        <v/>
      </c>
    </row>
    <row r="610" spans="10:10" x14ac:dyDescent="0.25">
      <c r="J610" s="34" t="str">
        <f t="shared" si="9"/>
        <v/>
      </c>
    </row>
    <row r="611" spans="10:10" x14ac:dyDescent="0.25">
      <c r="J611" s="34" t="str">
        <f t="shared" si="9"/>
        <v/>
      </c>
    </row>
    <row r="612" spans="10:10" x14ac:dyDescent="0.25">
      <c r="J612" s="34" t="str">
        <f t="shared" si="9"/>
        <v/>
      </c>
    </row>
    <row r="613" spans="10:10" x14ac:dyDescent="0.25">
      <c r="J613" s="34" t="str">
        <f t="shared" si="9"/>
        <v/>
      </c>
    </row>
    <row r="614" spans="10:10" x14ac:dyDescent="0.25">
      <c r="J614" s="34" t="str">
        <f t="shared" si="9"/>
        <v/>
      </c>
    </row>
    <row r="615" spans="10:10" x14ac:dyDescent="0.25">
      <c r="J615" s="34" t="str">
        <f t="shared" si="9"/>
        <v/>
      </c>
    </row>
    <row r="616" spans="10:10" x14ac:dyDescent="0.25">
      <c r="J616" s="34" t="str">
        <f t="shared" si="9"/>
        <v/>
      </c>
    </row>
    <row r="617" spans="10:10" x14ac:dyDescent="0.25">
      <c r="J617" s="34" t="str">
        <f t="shared" si="9"/>
        <v/>
      </c>
    </row>
    <row r="618" spans="10:10" x14ac:dyDescent="0.25">
      <c r="J618" s="34" t="str">
        <f t="shared" si="9"/>
        <v/>
      </c>
    </row>
    <row r="619" spans="10:10" x14ac:dyDescent="0.25">
      <c r="J619" s="34" t="str">
        <f t="shared" si="9"/>
        <v/>
      </c>
    </row>
    <row r="620" spans="10:10" x14ac:dyDescent="0.25">
      <c r="J620" s="34" t="str">
        <f t="shared" si="9"/>
        <v/>
      </c>
    </row>
    <row r="621" spans="10:10" x14ac:dyDescent="0.25">
      <c r="J621" s="34" t="str">
        <f t="shared" si="9"/>
        <v/>
      </c>
    </row>
    <row r="622" spans="10:10" x14ac:dyDescent="0.25">
      <c r="J622" s="34" t="str">
        <f t="shared" si="9"/>
        <v/>
      </c>
    </row>
    <row r="623" spans="10:10" x14ac:dyDescent="0.25">
      <c r="J623" s="34" t="str">
        <f t="shared" si="9"/>
        <v/>
      </c>
    </row>
    <row r="624" spans="10:10" x14ac:dyDescent="0.25">
      <c r="J624" s="34" t="str">
        <f t="shared" si="9"/>
        <v/>
      </c>
    </row>
    <row r="625" spans="10:10" x14ac:dyDescent="0.25">
      <c r="J625" s="34" t="str">
        <f t="shared" si="9"/>
        <v/>
      </c>
    </row>
    <row r="626" spans="10:10" x14ac:dyDescent="0.25">
      <c r="J626" s="34" t="str">
        <f t="shared" si="9"/>
        <v/>
      </c>
    </row>
    <row r="627" spans="10:10" x14ac:dyDescent="0.25">
      <c r="J627" s="34" t="str">
        <f t="shared" si="9"/>
        <v/>
      </c>
    </row>
    <row r="628" spans="10:10" x14ac:dyDescent="0.25">
      <c r="J628" s="34" t="str">
        <f t="shared" si="9"/>
        <v/>
      </c>
    </row>
    <row r="629" spans="10:10" x14ac:dyDescent="0.25">
      <c r="J629" s="34" t="str">
        <f t="shared" si="9"/>
        <v/>
      </c>
    </row>
    <row r="630" spans="10:10" x14ac:dyDescent="0.25">
      <c r="J630" s="34" t="str">
        <f t="shared" si="9"/>
        <v/>
      </c>
    </row>
    <row r="631" spans="10:10" x14ac:dyDescent="0.25">
      <c r="J631" s="34" t="str">
        <f t="shared" si="9"/>
        <v/>
      </c>
    </row>
    <row r="632" spans="10:10" x14ac:dyDescent="0.25">
      <c r="J632" s="34" t="str">
        <f t="shared" si="9"/>
        <v/>
      </c>
    </row>
    <row r="633" spans="10:10" x14ac:dyDescent="0.25">
      <c r="J633" s="34" t="str">
        <f t="shared" si="9"/>
        <v/>
      </c>
    </row>
    <row r="634" spans="10:10" x14ac:dyDescent="0.25">
      <c r="J634" s="34" t="str">
        <f t="shared" si="9"/>
        <v/>
      </c>
    </row>
    <row r="635" spans="10:10" x14ac:dyDescent="0.25">
      <c r="J635" s="34" t="str">
        <f t="shared" si="9"/>
        <v/>
      </c>
    </row>
    <row r="636" spans="10:10" x14ac:dyDescent="0.25">
      <c r="J636" s="34" t="str">
        <f t="shared" si="9"/>
        <v/>
      </c>
    </row>
    <row r="637" spans="10:10" x14ac:dyDescent="0.25">
      <c r="J637" s="34" t="str">
        <f t="shared" si="9"/>
        <v/>
      </c>
    </row>
    <row r="638" spans="10:10" x14ac:dyDescent="0.25">
      <c r="J638" s="34" t="str">
        <f t="shared" si="9"/>
        <v/>
      </c>
    </row>
    <row r="639" spans="10:10" x14ac:dyDescent="0.25">
      <c r="J639" s="34" t="str">
        <f t="shared" si="9"/>
        <v/>
      </c>
    </row>
    <row r="640" spans="10:10" x14ac:dyDescent="0.25">
      <c r="J640" s="34" t="str">
        <f t="shared" si="9"/>
        <v/>
      </c>
    </row>
    <row r="641" spans="10:10" x14ac:dyDescent="0.25">
      <c r="J641" s="34" t="str">
        <f t="shared" si="9"/>
        <v/>
      </c>
    </row>
    <row r="642" spans="10:10" x14ac:dyDescent="0.25">
      <c r="J642" s="34" t="str">
        <f t="shared" si="9"/>
        <v/>
      </c>
    </row>
    <row r="643" spans="10:10" x14ac:dyDescent="0.25">
      <c r="J643" s="34" t="str">
        <f t="shared" si="9"/>
        <v/>
      </c>
    </row>
    <row r="644" spans="10:10" x14ac:dyDescent="0.25">
      <c r="J644" s="34" t="str">
        <f t="shared" si="9"/>
        <v/>
      </c>
    </row>
    <row r="645" spans="10:10" x14ac:dyDescent="0.25">
      <c r="J645" s="34" t="str">
        <f t="shared" si="9"/>
        <v/>
      </c>
    </row>
    <row r="646" spans="10:10" x14ac:dyDescent="0.25">
      <c r="J646" s="34" t="str">
        <f t="shared" si="9"/>
        <v/>
      </c>
    </row>
    <row r="647" spans="10:10" x14ac:dyDescent="0.25">
      <c r="J647" s="34" t="str">
        <f t="shared" si="9"/>
        <v/>
      </c>
    </row>
    <row r="648" spans="10:10" x14ac:dyDescent="0.25">
      <c r="J648" s="34" t="str">
        <f t="shared" ref="J648:J711" si="10">IF(SUM(H648:I648)=0,"",(J647+I648-H648))</f>
        <v/>
      </c>
    </row>
    <row r="649" spans="10:10" x14ac:dyDescent="0.25">
      <c r="J649" s="34" t="str">
        <f t="shared" si="10"/>
        <v/>
      </c>
    </row>
    <row r="650" spans="10:10" x14ac:dyDescent="0.25">
      <c r="J650" s="34" t="str">
        <f t="shared" si="10"/>
        <v/>
      </c>
    </row>
    <row r="651" spans="10:10" x14ac:dyDescent="0.25">
      <c r="J651" s="34" t="str">
        <f t="shared" si="10"/>
        <v/>
      </c>
    </row>
    <row r="652" spans="10:10" x14ac:dyDescent="0.25">
      <c r="J652" s="34" t="str">
        <f t="shared" si="10"/>
        <v/>
      </c>
    </row>
    <row r="653" spans="10:10" x14ac:dyDescent="0.25">
      <c r="J653" s="34" t="str">
        <f t="shared" si="10"/>
        <v/>
      </c>
    </row>
    <row r="654" spans="10:10" x14ac:dyDescent="0.25">
      <c r="J654" s="34" t="str">
        <f t="shared" si="10"/>
        <v/>
      </c>
    </row>
    <row r="655" spans="10:10" x14ac:dyDescent="0.25">
      <c r="J655" s="34" t="str">
        <f t="shared" si="10"/>
        <v/>
      </c>
    </row>
    <row r="656" spans="10:10" x14ac:dyDescent="0.25">
      <c r="J656" s="34" t="str">
        <f t="shared" si="10"/>
        <v/>
      </c>
    </row>
    <row r="657" spans="10:10" x14ac:dyDescent="0.25">
      <c r="J657" s="34" t="str">
        <f t="shared" si="10"/>
        <v/>
      </c>
    </row>
    <row r="658" spans="10:10" x14ac:dyDescent="0.25">
      <c r="J658" s="34" t="str">
        <f t="shared" si="10"/>
        <v/>
      </c>
    </row>
    <row r="659" spans="10:10" x14ac:dyDescent="0.25">
      <c r="J659" s="34" t="str">
        <f t="shared" si="10"/>
        <v/>
      </c>
    </row>
    <row r="660" spans="10:10" x14ac:dyDescent="0.25">
      <c r="J660" s="34" t="str">
        <f t="shared" si="10"/>
        <v/>
      </c>
    </row>
    <row r="661" spans="10:10" x14ac:dyDescent="0.25">
      <c r="J661" s="34" t="str">
        <f t="shared" si="10"/>
        <v/>
      </c>
    </row>
    <row r="662" spans="10:10" x14ac:dyDescent="0.25">
      <c r="J662" s="34" t="str">
        <f t="shared" si="10"/>
        <v/>
      </c>
    </row>
    <row r="663" spans="10:10" x14ac:dyDescent="0.25">
      <c r="J663" s="34" t="str">
        <f t="shared" si="10"/>
        <v/>
      </c>
    </row>
    <row r="664" spans="10:10" x14ac:dyDescent="0.25">
      <c r="J664" s="34" t="str">
        <f t="shared" si="10"/>
        <v/>
      </c>
    </row>
    <row r="665" spans="10:10" x14ac:dyDescent="0.25">
      <c r="J665" s="34" t="str">
        <f t="shared" si="10"/>
        <v/>
      </c>
    </row>
    <row r="666" spans="10:10" x14ac:dyDescent="0.25">
      <c r="J666" s="34" t="str">
        <f t="shared" si="10"/>
        <v/>
      </c>
    </row>
    <row r="667" spans="10:10" x14ac:dyDescent="0.25">
      <c r="J667" s="34" t="str">
        <f t="shared" si="10"/>
        <v/>
      </c>
    </row>
    <row r="668" spans="10:10" x14ac:dyDescent="0.25">
      <c r="J668" s="34" t="str">
        <f t="shared" si="10"/>
        <v/>
      </c>
    </row>
    <row r="669" spans="10:10" x14ac:dyDescent="0.25">
      <c r="J669" s="34" t="str">
        <f t="shared" si="10"/>
        <v/>
      </c>
    </row>
    <row r="670" spans="10:10" x14ac:dyDescent="0.25">
      <c r="J670" s="34" t="str">
        <f t="shared" si="10"/>
        <v/>
      </c>
    </row>
    <row r="671" spans="10:10" x14ac:dyDescent="0.25">
      <c r="J671" s="34" t="str">
        <f t="shared" si="10"/>
        <v/>
      </c>
    </row>
    <row r="672" spans="10:10" x14ac:dyDescent="0.25">
      <c r="J672" s="34" t="str">
        <f t="shared" si="10"/>
        <v/>
      </c>
    </row>
    <row r="673" spans="10:10" x14ac:dyDescent="0.25">
      <c r="J673" s="34" t="str">
        <f t="shared" si="10"/>
        <v/>
      </c>
    </row>
    <row r="674" spans="10:10" x14ac:dyDescent="0.25">
      <c r="J674" s="34" t="str">
        <f t="shared" si="10"/>
        <v/>
      </c>
    </row>
    <row r="675" spans="10:10" x14ac:dyDescent="0.25">
      <c r="J675" s="34" t="str">
        <f t="shared" si="10"/>
        <v/>
      </c>
    </row>
    <row r="676" spans="10:10" x14ac:dyDescent="0.25">
      <c r="J676" s="34" t="str">
        <f t="shared" si="10"/>
        <v/>
      </c>
    </row>
    <row r="677" spans="10:10" x14ac:dyDescent="0.25">
      <c r="J677" s="34" t="str">
        <f t="shared" si="10"/>
        <v/>
      </c>
    </row>
    <row r="678" spans="10:10" x14ac:dyDescent="0.25">
      <c r="J678" s="34" t="str">
        <f t="shared" si="10"/>
        <v/>
      </c>
    </row>
    <row r="679" spans="10:10" x14ac:dyDescent="0.25">
      <c r="J679" s="34" t="str">
        <f t="shared" si="10"/>
        <v/>
      </c>
    </row>
    <row r="680" spans="10:10" x14ac:dyDescent="0.25">
      <c r="J680" s="34" t="str">
        <f t="shared" si="10"/>
        <v/>
      </c>
    </row>
    <row r="681" spans="10:10" x14ac:dyDescent="0.25">
      <c r="J681" s="34" t="str">
        <f t="shared" si="10"/>
        <v/>
      </c>
    </row>
    <row r="682" spans="10:10" x14ac:dyDescent="0.25">
      <c r="J682" s="34" t="str">
        <f t="shared" si="10"/>
        <v/>
      </c>
    </row>
    <row r="683" spans="10:10" x14ac:dyDescent="0.25">
      <c r="J683" s="34" t="str">
        <f t="shared" si="10"/>
        <v/>
      </c>
    </row>
    <row r="684" spans="10:10" x14ac:dyDescent="0.25">
      <c r="J684" s="34" t="str">
        <f t="shared" si="10"/>
        <v/>
      </c>
    </row>
    <row r="685" spans="10:10" x14ac:dyDescent="0.25">
      <c r="J685" s="34" t="str">
        <f t="shared" si="10"/>
        <v/>
      </c>
    </row>
    <row r="686" spans="10:10" x14ac:dyDescent="0.25">
      <c r="J686" s="34" t="str">
        <f t="shared" si="10"/>
        <v/>
      </c>
    </row>
    <row r="687" spans="10:10" x14ac:dyDescent="0.25">
      <c r="J687" s="34" t="str">
        <f t="shared" si="10"/>
        <v/>
      </c>
    </row>
    <row r="688" spans="10:10" x14ac:dyDescent="0.25">
      <c r="J688" s="34" t="str">
        <f t="shared" si="10"/>
        <v/>
      </c>
    </row>
    <row r="689" spans="10:10" x14ac:dyDescent="0.25">
      <c r="J689" s="34" t="str">
        <f t="shared" si="10"/>
        <v/>
      </c>
    </row>
    <row r="690" spans="10:10" x14ac:dyDescent="0.25">
      <c r="J690" s="34" t="str">
        <f t="shared" si="10"/>
        <v/>
      </c>
    </row>
    <row r="691" spans="10:10" x14ac:dyDescent="0.25">
      <c r="J691" s="34" t="str">
        <f t="shared" si="10"/>
        <v/>
      </c>
    </row>
    <row r="692" spans="10:10" x14ac:dyDescent="0.25">
      <c r="J692" s="34" t="str">
        <f t="shared" si="10"/>
        <v/>
      </c>
    </row>
    <row r="693" spans="10:10" x14ac:dyDescent="0.25">
      <c r="J693" s="34" t="str">
        <f t="shared" si="10"/>
        <v/>
      </c>
    </row>
    <row r="694" spans="10:10" x14ac:dyDescent="0.25">
      <c r="J694" s="34" t="str">
        <f t="shared" si="10"/>
        <v/>
      </c>
    </row>
    <row r="695" spans="10:10" x14ac:dyDescent="0.25">
      <c r="J695" s="34" t="str">
        <f t="shared" si="10"/>
        <v/>
      </c>
    </row>
    <row r="696" spans="10:10" x14ac:dyDescent="0.25">
      <c r="J696" s="34" t="str">
        <f t="shared" si="10"/>
        <v/>
      </c>
    </row>
    <row r="697" spans="10:10" x14ac:dyDescent="0.25">
      <c r="J697" s="34" t="str">
        <f t="shared" si="10"/>
        <v/>
      </c>
    </row>
    <row r="698" spans="10:10" x14ac:dyDescent="0.25">
      <c r="J698" s="34" t="str">
        <f t="shared" si="10"/>
        <v/>
      </c>
    </row>
    <row r="699" spans="10:10" x14ac:dyDescent="0.25">
      <c r="J699" s="34" t="str">
        <f t="shared" si="10"/>
        <v/>
      </c>
    </row>
    <row r="700" spans="10:10" x14ac:dyDescent="0.25">
      <c r="J700" s="34" t="str">
        <f t="shared" si="10"/>
        <v/>
      </c>
    </row>
    <row r="701" spans="10:10" x14ac:dyDescent="0.25">
      <c r="J701" s="34" t="str">
        <f t="shared" si="10"/>
        <v/>
      </c>
    </row>
    <row r="702" spans="10:10" x14ac:dyDescent="0.25">
      <c r="J702" s="34" t="str">
        <f t="shared" si="10"/>
        <v/>
      </c>
    </row>
    <row r="703" spans="10:10" x14ac:dyDescent="0.25">
      <c r="J703" s="34" t="str">
        <f t="shared" si="10"/>
        <v/>
      </c>
    </row>
    <row r="704" spans="10:10" x14ac:dyDescent="0.25">
      <c r="J704" s="34" t="str">
        <f t="shared" si="10"/>
        <v/>
      </c>
    </row>
    <row r="705" spans="10:10" x14ac:dyDescent="0.25">
      <c r="J705" s="34" t="str">
        <f t="shared" si="10"/>
        <v/>
      </c>
    </row>
    <row r="706" spans="10:10" x14ac:dyDescent="0.25">
      <c r="J706" s="34" t="str">
        <f t="shared" si="10"/>
        <v/>
      </c>
    </row>
    <row r="707" spans="10:10" x14ac:dyDescent="0.25">
      <c r="J707" s="34" t="str">
        <f t="shared" si="10"/>
        <v/>
      </c>
    </row>
    <row r="708" spans="10:10" x14ac:dyDescent="0.25">
      <c r="J708" s="34" t="str">
        <f t="shared" si="10"/>
        <v/>
      </c>
    </row>
    <row r="709" spans="10:10" x14ac:dyDescent="0.25">
      <c r="J709" s="34" t="str">
        <f t="shared" si="10"/>
        <v/>
      </c>
    </row>
    <row r="710" spans="10:10" x14ac:dyDescent="0.25">
      <c r="J710" s="34" t="str">
        <f t="shared" si="10"/>
        <v/>
      </c>
    </row>
    <row r="711" spans="10:10" x14ac:dyDescent="0.25">
      <c r="J711" s="34" t="str">
        <f t="shared" si="10"/>
        <v/>
      </c>
    </row>
    <row r="712" spans="10:10" x14ac:dyDescent="0.25">
      <c r="J712" s="34" t="str">
        <f t="shared" ref="J712:J775" si="11">IF(SUM(H712:I712)=0,"",(J711+I712-H712))</f>
        <v/>
      </c>
    </row>
    <row r="713" spans="10:10" x14ac:dyDescent="0.25">
      <c r="J713" s="34" t="str">
        <f t="shared" si="11"/>
        <v/>
      </c>
    </row>
    <row r="714" spans="10:10" x14ac:dyDescent="0.25">
      <c r="J714" s="34" t="str">
        <f t="shared" si="11"/>
        <v/>
      </c>
    </row>
    <row r="715" spans="10:10" x14ac:dyDescent="0.25">
      <c r="J715" s="34" t="str">
        <f t="shared" si="11"/>
        <v/>
      </c>
    </row>
    <row r="716" spans="10:10" x14ac:dyDescent="0.25">
      <c r="J716" s="34" t="str">
        <f t="shared" si="11"/>
        <v/>
      </c>
    </row>
    <row r="717" spans="10:10" x14ac:dyDescent="0.25">
      <c r="J717" s="34" t="str">
        <f t="shared" si="11"/>
        <v/>
      </c>
    </row>
    <row r="718" spans="10:10" x14ac:dyDescent="0.25">
      <c r="J718" s="34" t="str">
        <f t="shared" si="11"/>
        <v/>
      </c>
    </row>
    <row r="719" spans="10:10" x14ac:dyDescent="0.25">
      <c r="J719" s="34" t="str">
        <f t="shared" si="11"/>
        <v/>
      </c>
    </row>
    <row r="720" spans="10:10" x14ac:dyDescent="0.25">
      <c r="J720" s="34" t="str">
        <f t="shared" si="11"/>
        <v/>
      </c>
    </row>
    <row r="721" spans="10:10" x14ac:dyDescent="0.25">
      <c r="J721" s="34" t="str">
        <f t="shared" si="11"/>
        <v/>
      </c>
    </row>
    <row r="722" spans="10:10" x14ac:dyDescent="0.25">
      <c r="J722" s="34" t="str">
        <f t="shared" si="11"/>
        <v/>
      </c>
    </row>
    <row r="723" spans="10:10" x14ac:dyDescent="0.25">
      <c r="J723" s="34" t="str">
        <f t="shared" si="11"/>
        <v/>
      </c>
    </row>
    <row r="724" spans="10:10" x14ac:dyDescent="0.25">
      <c r="J724" s="34" t="str">
        <f t="shared" si="11"/>
        <v/>
      </c>
    </row>
    <row r="725" spans="10:10" x14ac:dyDescent="0.25">
      <c r="J725" s="34" t="str">
        <f t="shared" si="11"/>
        <v/>
      </c>
    </row>
    <row r="726" spans="10:10" x14ac:dyDescent="0.25">
      <c r="J726" s="34" t="str">
        <f t="shared" si="11"/>
        <v/>
      </c>
    </row>
    <row r="727" spans="10:10" x14ac:dyDescent="0.25">
      <c r="J727" s="34" t="str">
        <f t="shared" si="11"/>
        <v/>
      </c>
    </row>
    <row r="728" spans="10:10" x14ac:dyDescent="0.25">
      <c r="J728" s="34" t="str">
        <f t="shared" si="11"/>
        <v/>
      </c>
    </row>
    <row r="729" spans="10:10" x14ac:dyDescent="0.25">
      <c r="J729" s="34" t="str">
        <f t="shared" si="11"/>
        <v/>
      </c>
    </row>
    <row r="730" spans="10:10" x14ac:dyDescent="0.25">
      <c r="J730" s="34" t="str">
        <f t="shared" si="11"/>
        <v/>
      </c>
    </row>
    <row r="731" spans="10:10" x14ac:dyDescent="0.25">
      <c r="J731" s="34" t="str">
        <f t="shared" si="11"/>
        <v/>
      </c>
    </row>
    <row r="732" spans="10:10" x14ac:dyDescent="0.25">
      <c r="J732" s="34" t="str">
        <f t="shared" si="11"/>
        <v/>
      </c>
    </row>
    <row r="733" spans="10:10" x14ac:dyDescent="0.25">
      <c r="J733" s="34" t="str">
        <f t="shared" si="11"/>
        <v/>
      </c>
    </row>
    <row r="734" spans="10:10" x14ac:dyDescent="0.25">
      <c r="J734" s="34" t="str">
        <f t="shared" si="11"/>
        <v/>
      </c>
    </row>
    <row r="735" spans="10:10" x14ac:dyDescent="0.25">
      <c r="J735" s="34" t="str">
        <f t="shared" si="11"/>
        <v/>
      </c>
    </row>
    <row r="736" spans="10:10" x14ac:dyDescent="0.25">
      <c r="J736" s="34" t="str">
        <f t="shared" si="11"/>
        <v/>
      </c>
    </row>
    <row r="737" spans="10:10" x14ac:dyDescent="0.25">
      <c r="J737" s="34" t="str">
        <f t="shared" si="11"/>
        <v/>
      </c>
    </row>
    <row r="738" spans="10:10" x14ac:dyDescent="0.25">
      <c r="J738" s="34" t="str">
        <f t="shared" si="11"/>
        <v/>
      </c>
    </row>
    <row r="739" spans="10:10" x14ac:dyDescent="0.25">
      <c r="J739" s="34" t="str">
        <f t="shared" si="11"/>
        <v/>
      </c>
    </row>
    <row r="740" spans="10:10" x14ac:dyDescent="0.25">
      <c r="J740" s="34" t="str">
        <f t="shared" si="11"/>
        <v/>
      </c>
    </row>
    <row r="741" spans="10:10" x14ac:dyDescent="0.25">
      <c r="J741" s="34" t="str">
        <f t="shared" si="11"/>
        <v/>
      </c>
    </row>
    <row r="742" spans="10:10" x14ac:dyDescent="0.25">
      <c r="J742" s="34" t="str">
        <f t="shared" si="11"/>
        <v/>
      </c>
    </row>
    <row r="743" spans="10:10" x14ac:dyDescent="0.25">
      <c r="J743" s="34" t="str">
        <f t="shared" si="11"/>
        <v/>
      </c>
    </row>
    <row r="744" spans="10:10" x14ac:dyDescent="0.25">
      <c r="J744" s="34" t="str">
        <f t="shared" si="11"/>
        <v/>
      </c>
    </row>
    <row r="745" spans="10:10" x14ac:dyDescent="0.25">
      <c r="J745" s="34" t="str">
        <f t="shared" si="11"/>
        <v/>
      </c>
    </row>
    <row r="746" spans="10:10" x14ac:dyDescent="0.25">
      <c r="J746" s="34" t="str">
        <f t="shared" si="11"/>
        <v/>
      </c>
    </row>
    <row r="747" spans="10:10" x14ac:dyDescent="0.25">
      <c r="J747" s="34" t="str">
        <f t="shared" si="11"/>
        <v/>
      </c>
    </row>
    <row r="748" spans="10:10" x14ac:dyDescent="0.25">
      <c r="J748" s="34" t="str">
        <f t="shared" si="11"/>
        <v/>
      </c>
    </row>
    <row r="749" spans="10:10" x14ac:dyDescent="0.25">
      <c r="J749" s="34" t="str">
        <f t="shared" si="11"/>
        <v/>
      </c>
    </row>
    <row r="750" spans="10:10" x14ac:dyDescent="0.25">
      <c r="J750" s="34" t="str">
        <f t="shared" si="11"/>
        <v/>
      </c>
    </row>
    <row r="751" spans="10:10" x14ac:dyDescent="0.25">
      <c r="J751" s="34" t="str">
        <f t="shared" si="11"/>
        <v/>
      </c>
    </row>
    <row r="752" spans="10:10" x14ac:dyDescent="0.25">
      <c r="J752" s="34" t="str">
        <f t="shared" si="11"/>
        <v/>
      </c>
    </row>
    <row r="753" spans="10:10" x14ac:dyDescent="0.25">
      <c r="J753" s="34" t="str">
        <f t="shared" si="11"/>
        <v/>
      </c>
    </row>
    <row r="754" spans="10:10" x14ac:dyDescent="0.25">
      <c r="J754" s="34" t="str">
        <f t="shared" si="11"/>
        <v/>
      </c>
    </row>
    <row r="755" spans="10:10" x14ac:dyDescent="0.25">
      <c r="J755" s="34" t="str">
        <f t="shared" si="11"/>
        <v/>
      </c>
    </row>
    <row r="756" spans="10:10" x14ac:dyDescent="0.25">
      <c r="J756" s="34" t="str">
        <f t="shared" si="11"/>
        <v/>
      </c>
    </row>
    <row r="757" spans="10:10" x14ac:dyDescent="0.25">
      <c r="J757" s="34" t="str">
        <f t="shared" si="11"/>
        <v/>
      </c>
    </row>
    <row r="758" spans="10:10" x14ac:dyDescent="0.25">
      <c r="J758" s="34" t="str">
        <f t="shared" si="11"/>
        <v/>
      </c>
    </row>
    <row r="759" spans="10:10" x14ac:dyDescent="0.25">
      <c r="J759" s="34" t="str">
        <f t="shared" si="11"/>
        <v/>
      </c>
    </row>
    <row r="760" spans="10:10" x14ac:dyDescent="0.25">
      <c r="J760" s="34" t="str">
        <f t="shared" si="11"/>
        <v/>
      </c>
    </row>
    <row r="761" spans="10:10" x14ac:dyDescent="0.25">
      <c r="J761" s="34" t="str">
        <f t="shared" si="11"/>
        <v/>
      </c>
    </row>
    <row r="762" spans="10:10" x14ac:dyDescent="0.25">
      <c r="J762" s="34" t="str">
        <f t="shared" si="11"/>
        <v/>
      </c>
    </row>
    <row r="763" spans="10:10" x14ac:dyDescent="0.25">
      <c r="J763" s="34" t="str">
        <f t="shared" si="11"/>
        <v/>
      </c>
    </row>
    <row r="764" spans="10:10" x14ac:dyDescent="0.25">
      <c r="J764" s="34" t="str">
        <f t="shared" si="11"/>
        <v/>
      </c>
    </row>
    <row r="765" spans="10:10" x14ac:dyDescent="0.25">
      <c r="J765" s="34" t="str">
        <f t="shared" si="11"/>
        <v/>
      </c>
    </row>
    <row r="766" spans="10:10" x14ac:dyDescent="0.25">
      <c r="J766" s="34" t="str">
        <f t="shared" si="11"/>
        <v/>
      </c>
    </row>
    <row r="767" spans="10:10" x14ac:dyDescent="0.25">
      <c r="J767" s="34" t="str">
        <f t="shared" si="11"/>
        <v/>
      </c>
    </row>
    <row r="768" spans="10:10" x14ac:dyDescent="0.25">
      <c r="J768" s="34" t="str">
        <f t="shared" si="11"/>
        <v/>
      </c>
    </row>
    <row r="769" spans="10:10" x14ac:dyDescent="0.25">
      <c r="J769" s="34" t="str">
        <f t="shared" si="11"/>
        <v/>
      </c>
    </row>
    <row r="770" spans="10:10" x14ac:dyDescent="0.25">
      <c r="J770" s="34" t="str">
        <f t="shared" si="11"/>
        <v/>
      </c>
    </row>
    <row r="771" spans="10:10" x14ac:dyDescent="0.25">
      <c r="J771" s="34" t="str">
        <f t="shared" si="11"/>
        <v/>
      </c>
    </row>
    <row r="772" spans="10:10" x14ac:dyDescent="0.25">
      <c r="J772" s="34" t="str">
        <f t="shared" si="11"/>
        <v/>
      </c>
    </row>
    <row r="773" spans="10:10" x14ac:dyDescent="0.25">
      <c r="J773" s="34" t="str">
        <f t="shared" si="11"/>
        <v/>
      </c>
    </row>
    <row r="774" spans="10:10" x14ac:dyDescent="0.25">
      <c r="J774" s="34" t="str">
        <f t="shared" si="11"/>
        <v/>
      </c>
    </row>
    <row r="775" spans="10:10" x14ac:dyDescent="0.25">
      <c r="J775" s="34" t="str">
        <f t="shared" si="11"/>
        <v/>
      </c>
    </row>
    <row r="776" spans="10:10" x14ac:dyDescent="0.25">
      <c r="J776" s="34" t="str">
        <f t="shared" ref="J776:J839" si="12">IF(SUM(H776:I776)=0,"",(J775+I776-H776))</f>
        <v/>
      </c>
    </row>
    <row r="777" spans="10:10" x14ac:dyDescent="0.25">
      <c r="J777" s="34" t="str">
        <f t="shared" si="12"/>
        <v/>
      </c>
    </row>
    <row r="778" spans="10:10" x14ac:dyDescent="0.25">
      <c r="J778" s="34" t="str">
        <f t="shared" si="12"/>
        <v/>
      </c>
    </row>
    <row r="779" spans="10:10" x14ac:dyDescent="0.25">
      <c r="J779" s="34" t="str">
        <f t="shared" si="12"/>
        <v/>
      </c>
    </row>
    <row r="780" spans="10:10" x14ac:dyDescent="0.25">
      <c r="J780" s="34" t="str">
        <f t="shared" si="12"/>
        <v/>
      </c>
    </row>
    <row r="781" spans="10:10" x14ac:dyDescent="0.25">
      <c r="J781" s="34" t="str">
        <f t="shared" si="12"/>
        <v/>
      </c>
    </row>
    <row r="782" spans="10:10" x14ac:dyDescent="0.25">
      <c r="J782" s="34" t="str">
        <f t="shared" si="12"/>
        <v/>
      </c>
    </row>
    <row r="783" spans="10:10" x14ac:dyDescent="0.25">
      <c r="J783" s="34" t="str">
        <f t="shared" si="12"/>
        <v/>
      </c>
    </row>
    <row r="784" spans="10:10" x14ac:dyDescent="0.25">
      <c r="J784" s="34" t="str">
        <f t="shared" si="12"/>
        <v/>
      </c>
    </row>
    <row r="785" spans="10:10" x14ac:dyDescent="0.25">
      <c r="J785" s="34" t="str">
        <f t="shared" si="12"/>
        <v/>
      </c>
    </row>
    <row r="786" spans="10:10" x14ac:dyDescent="0.25">
      <c r="J786" s="34" t="str">
        <f t="shared" si="12"/>
        <v/>
      </c>
    </row>
    <row r="787" spans="10:10" x14ac:dyDescent="0.25">
      <c r="J787" s="34" t="str">
        <f t="shared" si="12"/>
        <v/>
      </c>
    </row>
    <row r="788" spans="10:10" x14ac:dyDescent="0.25">
      <c r="J788" s="34" t="str">
        <f t="shared" si="12"/>
        <v/>
      </c>
    </row>
    <row r="789" spans="10:10" x14ac:dyDescent="0.25">
      <c r="J789" s="34" t="str">
        <f t="shared" si="12"/>
        <v/>
      </c>
    </row>
    <row r="790" spans="10:10" x14ac:dyDescent="0.25">
      <c r="J790" s="34" t="str">
        <f t="shared" si="12"/>
        <v/>
      </c>
    </row>
    <row r="791" spans="10:10" x14ac:dyDescent="0.25">
      <c r="J791" s="34" t="str">
        <f t="shared" si="12"/>
        <v/>
      </c>
    </row>
    <row r="792" spans="10:10" x14ac:dyDescent="0.25">
      <c r="J792" s="34" t="str">
        <f t="shared" si="12"/>
        <v/>
      </c>
    </row>
    <row r="793" spans="10:10" x14ac:dyDescent="0.25">
      <c r="J793" s="34" t="str">
        <f t="shared" si="12"/>
        <v/>
      </c>
    </row>
    <row r="794" spans="10:10" x14ac:dyDescent="0.25">
      <c r="J794" s="34" t="str">
        <f t="shared" si="12"/>
        <v/>
      </c>
    </row>
    <row r="795" spans="10:10" x14ac:dyDescent="0.25">
      <c r="J795" s="34" t="str">
        <f t="shared" si="12"/>
        <v/>
      </c>
    </row>
    <row r="796" spans="10:10" x14ac:dyDescent="0.25">
      <c r="J796" s="34" t="str">
        <f t="shared" si="12"/>
        <v/>
      </c>
    </row>
    <row r="797" spans="10:10" x14ac:dyDescent="0.25">
      <c r="J797" s="34" t="str">
        <f t="shared" si="12"/>
        <v/>
      </c>
    </row>
    <row r="798" spans="10:10" x14ac:dyDescent="0.25">
      <c r="J798" s="34" t="str">
        <f t="shared" si="12"/>
        <v/>
      </c>
    </row>
    <row r="799" spans="10:10" x14ac:dyDescent="0.25">
      <c r="J799" s="34" t="str">
        <f t="shared" si="12"/>
        <v/>
      </c>
    </row>
    <row r="800" spans="10:10" x14ac:dyDescent="0.25">
      <c r="J800" s="34" t="str">
        <f t="shared" si="12"/>
        <v/>
      </c>
    </row>
    <row r="801" spans="10:10" x14ac:dyDescent="0.25">
      <c r="J801" s="34" t="str">
        <f t="shared" si="12"/>
        <v/>
      </c>
    </row>
    <row r="802" spans="10:10" x14ac:dyDescent="0.25">
      <c r="J802" s="34" t="str">
        <f t="shared" si="12"/>
        <v/>
      </c>
    </row>
    <row r="803" spans="10:10" x14ac:dyDescent="0.25">
      <c r="J803" s="34" t="str">
        <f t="shared" si="12"/>
        <v/>
      </c>
    </row>
    <row r="804" spans="10:10" x14ac:dyDescent="0.25">
      <c r="J804" s="34" t="str">
        <f t="shared" si="12"/>
        <v/>
      </c>
    </row>
    <row r="805" spans="10:10" x14ac:dyDescent="0.25">
      <c r="J805" s="34" t="str">
        <f t="shared" si="12"/>
        <v/>
      </c>
    </row>
    <row r="806" spans="10:10" x14ac:dyDescent="0.25">
      <c r="J806" s="34" t="str">
        <f t="shared" si="12"/>
        <v/>
      </c>
    </row>
    <row r="807" spans="10:10" x14ac:dyDescent="0.25">
      <c r="J807" s="34" t="str">
        <f t="shared" si="12"/>
        <v/>
      </c>
    </row>
    <row r="808" spans="10:10" x14ac:dyDescent="0.25">
      <c r="J808" s="34" t="str">
        <f t="shared" si="12"/>
        <v/>
      </c>
    </row>
    <row r="809" spans="10:10" x14ac:dyDescent="0.25">
      <c r="J809" s="34" t="str">
        <f t="shared" si="12"/>
        <v/>
      </c>
    </row>
    <row r="810" spans="10:10" x14ac:dyDescent="0.25">
      <c r="J810" s="34" t="str">
        <f t="shared" si="12"/>
        <v/>
      </c>
    </row>
    <row r="811" spans="10:10" x14ac:dyDescent="0.25">
      <c r="J811" s="34" t="str">
        <f t="shared" si="12"/>
        <v/>
      </c>
    </row>
    <row r="812" spans="10:10" x14ac:dyDescent="0.25">
      <c r="J812" s="34" t="str">
        <f t="shared" si="12"/>
        <v/>
      </c>
    </row>
    <row r="813" spans="10:10" x14ac:dyDescent="0.25">
      <c r="J813" s="34" t="str">
        <f t="shared" si="12"/>
        <v/>
      </c>
    </row>
    <row r="814" spans="10:10" x14ac:dyDescent="0.25">
      <c r="J814" s="34" t="str">
        <f t="shared" si="12"/>
        <v/>
      </c>
    </row>
    <row r="815" spans="10:10" x14ac:dyDescent="0.25">
      <c r="J815" s="34" t="str">
        <f t="shared" si="12"/>
        <v/>
      </c>
    </row>
    <row r="816" spans="10:10" x14ac:dyDescent="0.25">
      <c r="J816" s="34" t="str">
        <f t="shared" si="12"/>
        <v/>
      </c>
    </row>
    <row r="817" spans="10:10" x14ac:dyDescent="0.25">
      <c r="J817" s="34" t="str">
        <f t="shared" si="12"/>
        <v/>
      </c>
    </row>
    <row r="818" spans="10:10" x14ac:dyDescent="0.25">
      <c r="J818" s="34" t="str">
        <f t="shared" si="12"/>
        <v/>
      </c>
    </row>
    <row r="819" spans="10:10" x14ac:dyDescent="0.25">
      <c r="J819" s="34" t="str">
        <f t="shared" si="12"/>
        <v/>
      </c>
    </row>
    <row r="820" spans="10:10" x14ac:dyDescent="0.25">
      <c r="J820" s="34" t="str">
        <f t="shared" si="12"/>
        <v/>
      </c>
    </row>
    <row r="821" spans="10:10" x14ac:dyDescent="0.25">
      <c r="J821" s="34" t="str">
        <f t="shared" si="12"/>
        <v/>
      </c>
    </row>
    <row r="822" spans="10:10" x14ac:dyDescent="0.25">
      <c r="J822" s="34" t="str">
        <f t="shared" si="12"/>
        <v/>
      </c>
    </row>
    <row r="823" spans="10:10" x14ac:dyDescent="0.25">
      <c r="J823" s="34" t="str">
        <f t="shared" si="12"/>
        <v/>
      </c>
    </row>
    <row r="824" spans="10:10" x14ac:dyDescent="0.25">
      <c r="J824" s="34" t="str">
        <f t="shared" si="12"/>
        <v/>
      </c>
    </row>
    <row r="825" spans="10:10" x14ac:dyDescent="0.25">
      <c r="J825" s="34" t="str">
        <f t="shared" si="12"/>
        <v/>
      </c>
    </row>
    <row r="826" spans="10:10" x14ac:dyDescent="0.25">
      <c r="J826" s="34" t="str">
        <f t="shared" si="12"/>
        <v/>
      </c>
    </row>
    <row r="827" spans="10:10" x14ac:dyDescent="0.25">
      <c r="J827" s="34" t="str">
        <f t="shared" si="12"/>
        <v/>
      </c>
    </row>
    <row r="828" spans="10:10" x14ac:dyDescent="0.25">
      <c r="J828" s="34" t="str">
        <f t="shared" si="12"/>
        <v/>
      </c>
    </row>
    <row r="829" spans="10:10" x14ac:dyDescent="0.25">
      <c r="J829" s="34" t="str">
        <f t="shared" si="12"/>
        <v/>
      </c>
    </row>
    <row r="830" spans="10:10" x14ac:dyDescent="0.25">
      <c r="J830" s="34" t="str">
        <f t="shared" si="12"/>
        <v/>
      </c>
    </row>
    <row r="831" spans="10:10" x14ac:dyDescent="0.25">
      <c r="J831" s="34" t="str">
        <f t="shared" si="12"/>
        <v/>
      </c>
    </row>
    <row r="832" spans="10:10" x14ac:dyDescent="0.25">
      <c r="J832" s="34" t="str">
        <f t="shared" si="12"/>
        <v/>
      </c>
    </row>
    <row r="833" spans="10:10" x14ac:dyDescent="0.25">
      <c r="J833" s="34" t="str">
        <f t="shared" si="12"/>
        <v/>
      </c>
    </row>
    <row r="834" spans="10:10" x14ac:dyDescent="0.25">
      <c r="J834" s="34" t="str">
        <f t="shared" si="12"/>
        <v/>
      </c>
    </row>
    <row r="835" spans="10:10" x14ac:dyDescent="0.25">
      <c r="J835" s="34" t="str">
        <f t="shared" si="12"/>
        <v/>
      </c>
    </row>
    <row r="836" spans="10:10" x14ac:dyDescent="0.25">
      <c r="J836" s="34" t="str">
        <f t="shared" si="12"/>
        <v/>
      </c>
    </row>
    <row r="837" spans="10:10" x14ac:dyDescent="0.25">
      <c r="J837" s="34" t="str">
        <f t="shared" si="12"/>
        <v/>
      </c>
    </row>
    <row r="838" spans="10:10" x14ac:dyDescent="0.25">
      <c r="J838" s="34" t="str">
        <f t="shared" si="12"/>
        <v/>
      </c>
    </row>
    <row r="839" spans="10:10" x14ac:dyDescent="0.25">
      <c r="J839" s="34" t="str">
        <f t="shared" si="12"/>
        <v/>
      </c>
    </row>
    <row r="840" spans="10:10" x14ac:dyDescent="0.25">
      <c r="J840" s="34" t="str">
        <f t="shared" ref="J840:J903" si="13">IF(SUM(H840:I840)=0,"",(J839+I840-H840))</f>
        <v/>
      </c>
    </row>
    <row r="841" spans="10:10" x14ac:dyDescent="0.25">
      <c r="J841" s="34" t="str">
        <f t="shared" si="13"/>
        <v/>
      </c>
    </row>
    <row r="842" spans="10:10" x14ac:dyDescent="0.25">
      <c r="J842" s="34" t="str">
        <f t="shared" si="13"/>
        <v/>
      </c>
    </row>
    <row r="843" spans="10:10" x14ac:dyDescent="0.25">
      <c r="J843" s="34" t="str">
        <f t="shared" si="13"/>
        <v/>
      </c>
    </row>
    <row r="844" spans="10:10" x14ac:dyDescent="0.25">
      <c r="J844" s="34" t="str">
        <f t="shared" si="13"/>
        <v/>
      </c>
    </row>
    <row r="845" spans="10:10" x14ac:dyDescent="0.25">
      <c r="J845" s="34" t="str">
        <f t="shared" si="13"/>
        <v/>
      </c>
    </row>
    <row r="846" spans="10:10" x14ac:dyDescent="0.25">
      <c r="J846" s="34" t="str">
        <f t="shared" si="13"/>
        <v/>
      </c>
    </row>
    <row r="847" spans="10:10" x14ac:dyDescent="0.25">
      <c r="J847" s="34" t="str">
        <f t="shared" si="13"/>
        <v/>
      </c>
    </row>
    <row r="848" spans="10:10" x14ac:dyDescent="0.25">
      <c r="J848" s="34" t="str">
        <f t="shared" si="13"/>
        <v/>
      </c>
    </row>
    <row r="849" spans="10:10" x14ac:dyDescent="0.25">
      <c r="J849" s="34" t="str">
        <f t="shared" si="13"/>
        <v/>
      </c>
    </row>
    <row r="850" spans="10:10" x14ac:dyDescent="0.25">
      <c r="J850" s="34" t="str">
        <f t="shared" si="13"/>
        <v/>
      </c>
    </row>
    <row r="851" spans="10:10" x14ac:dyDescent="0.25">
      <c r="J851" s="34" t="str">
        <f t="shared" si="13"/>
        <v/>
      </c>
    </row>
    <row r="852" spans="10:10" x14ac:dyDescent="0.25">
      <c r="J852" s="34" t="str">
        <f t="shared" si="13"/>
        <v/>
      </c>
    </row>
    <row r="853" spans="10:10" x14ac:dyDescent="0.25">
      <c r="J853" s="34" t="str">
        <f t="shared" si="13"/>
        <v/>
      </c>
    </row>
    <row r="854" spans="10:10" x14ac:dyDescent="0.25">
      <c r="J854" s="34" t="str">
        <f t="shared" si="13"/>
        <v/>
      </c>
    </row>
    <row r="855" spans="10:10" x14ac:dyDescent="0.25">
      <c r="J855" s="34" t="str">
        <f t="shared" si="13"/>
        <v/>
      </c>
    </row>
    <row r="856" spans="10:10" x14ac:dyDescent="0.25">
      <c r="J856" s="34" t="str">
        <f t="shared" si="13"/>
        <v/>
      </c>
    </row>
    <row r="857" spans="10:10" x14ac:dyDescent="0.25">
      <c r="J857" s="34" t="str">
        <f t="shared" si="13"/>
        <v/>
      </c>
    </row>
    <row r="858" spans="10:10" x14ac:dyDescent="0.25">
      <c r="J858" s="34" t="str">
        <f t="shared" si="13"/>
        <v/>
      </c>
    </row>
    <row r="859" spans="10:10" x14ac:dyDescent="0.25">
      <c r="J859" s="34" t="str">
        <f t="shared" si="13"/>
        <v/>
      </c>
    </row>
    <row r="860" spans="10:10" x14ac:dyDescent="0.25">
      <c r="J860" s="34" t="str">
        <f t="shared" si="13"/>
        <v/>
      </c>
    </row>
    <row r="861" spans="10:10" x14ac:dyDescent="0.25">
      <c r="J861" s="34" t="str">
        <f t="shared" si="13"/>
        <v/>
      </c>
    </row>
    <row r="862" spans="10:10" x14ac:dyDescent="0.25">
      <c r="J862" s="34" t="str">
        <f t="shared" si="13"/>
        <v/>
      </c>
    </row>
    <row r="863" spans="10:10" x14ac:dyDescent="0.25">
      <c r="J863" s="34" t="str">
        <f t="shared" si="13"/>
        <v/>
      </c>
    </row>
    <row r="864" spans="10:10" x14ac:dyDescent="0.25">
      <c r="J864" s="34" t="str">
        <f t="shared" si="13"/>
        <v/>
      </c>
    </row>
    <row r="865" spans="10:10" x14ac:dyDescent="0.25">
      <c r="J865" s="34" t="str">
        <f t="shared" si="13"/>
        <v/>
      </c>
    </row>
    <row r="866" spans="10:10" x14ac:dyDescent="0.25">
      <c r="J866" s="34" t="str">
        <f t="shared" si="13"/>
        <v/>
      </c>
    </row>
    <row r="867" spans="10:10" x14ac:dyDescent="0.25">
      <c r="J867" s="34" t="str">
        <f t="shared" si="13"/>
        <v/>
      </c>
    </row>
    <row r="868" spans="10:10" x14ac:dyDescent="0.25">
      <c r="J868" s="34" t="str">
        <f t="shared" si="13"/>
        <v/>
      </c>
    </row>
    <row r="869" spans="10:10" x14ac:dyDescent="0.25">
      <c r="J869" s="34" t="str">
        <f t="shared" si="13"/>
        <v/>
      </c>
    </row>
    <row r="870" spans="10:10" x14ac:dyDescent="0.25">
      <c r="J870" s="34" t="str">
        <f t="shared" si="13"/>
        <v/>
      </c>
    </row>
    <row r="871" spans="10:10" x14ac:dyDescent="0.25">
      <c r="J871" s="34" t="str">
        <f t="shared" si="13"/>
        <v/>
      </c>
    </row>
    <row r="872" spans="10:10" x14ac:dyDescent="0.25">
      <c r="J872" s="34" t="str">
        <f t="shared" si="13"/>
        <v/>
      </c>
    </row>
    <row r="873" spans="10:10" x14ac:dyDescent="0.25">
      <c r="J873" s="34" t="str">
        <f t="shared" si="13"/>
        <v/>
      </c>
    </row>
    <row r="874" spans="10:10" x14ac:dyDescent="0.25">
      <c r="J874" s="34" t="str">
        <f t="shared" si="13"/>
        <v/>
      </c>
    </row>
    <row r="875" spans="10:10" x14ac:dyDescent="0.25">
      <c r="J875" s="34" t="str">
        <f t="shared" si="13"/>
        <v/>
      </c>
    </row>
    <row r="876" spans="10:10" x14ac:dyDescent="0.25">
      <c r="J876" s="34" t="str">
        <f t="shared" si="13"/>
        <v/>
      </c>
    </row>
    <row r="877" spans="10:10" x14ac:dyDescent="0.25">
      <c r="J877" s="34" t="str">
        <f t="shared" si="13"/>
        <v/>
      </c>
    </row>
    <row r="878" spans="10:10" x14ac:dyDescent="0.25">
      <c r="J878" s="34" t="str">
        <f t="shared" si="13"/>
        <v/>
      </c>
    </row>
    <row r="879" spans="10:10" x14ac:dyDescent="0.25">
      <c r="J879" s="34" t="str">
        <f t="shared" si="13"/>
        <v/>
      </c>
    </row>
    <row r="880" spans="10:10" x14ac:dyDescent="0.25">
      <c r="J880" s="34" t="str">
        <f t="shared" si="13"/>
        <v/>
      </c>
    </row>
    <row r="881" spans="10:10" x14ac:dyDescent="0.25">
      <c r="J881" s="34" t="str">
        <f t="shared" si="13"/>
        <v/>
      </c>
    </row>
    <row r="882" spans="10:10" x14ac:dyDescent="0.25">
      <c r="J882" s="34" t="str">
        <f t="shared" si="13"/>
        <v/>
      </c>
    </row>
    <row r="883" spans="10:10" x14ac:dyDescent="0.25">
      <c r="J883" s="34" t="str">
        <f t="shared" si="13"/>
        <v/>
      </c>
    </row>
    <row r="884" spans="10:10" x14ac:dyDescent="0.25">
      <c r="J884" s="34" t="str">
        <f t="shared" si="13"/>
        <v/>
      </c>
    </row>
    <row r="885" spans="10:10" x14ac:dyDescent="0.25">
      <c r="J885" s="34" t="str">
        <f t="shared" si="13"/>
        <v/>
      </c>
    </row>
    <row r="886" spans="10:10" x14ac:dyDescent="0.25">
      <c r="J886" s="34" t="str">
        <f t="shared" si="13"/>
        <v/>
      </c>
    </row>
    <row r="887" spans="10:10" x14ac:dyDescent="0.25">
      <c r="J887" s="34" t="str">
        <f t="shared" si="13"/>
        <v/>
      </c>
    </row>
    <row r="888" spans="10:10" x14ac:dyDescent="0.25">
      <c r="J888" s="34" t="str">
        <f t="shared" si="13"/>
        <v/>
      </c>
    </row>
    <row r="889" spans="10:10" x14ac:dyDescent="0.25">
      <c r="J889" s="34" t="str">
        <f t="shared" si="13"/>
        <v/>
      </c>
    </row>
    <row r="890" spans="10:10" x14ac:dyDescent="0.25">
      <c r="J890" s="34" t="str">
        <f t="shared" si="13"/>
        <v/>
      </c>
    </row>
    <row r="891" spans="10:10" x14ac:dyDescent="0.25">
      <c r="J891" s="34" t="str">
        <f t="shared" si="13"/>
        <v/>
      </c>
    </row>
    <row r="892" spans="10:10" x14ac:dyDescent="0.25">
      <c r="J892" s="34" t="str">
        <f t="shared" si="13"/>
        <v/>
      </c>
    </row>
    <row r="893" spans="10:10" x14ac:dyDescent="0.25">
      <c r="J893" s="34" t="str">
        <f t="shared" si="13"/>
        <v/>
      </c>
    </row>
    <row r="894" spans="10:10" x14ac:dyDescent="0.25">
      <c r="J894" s="34" t="str">
        <f t="shared" si="13"/>
        <v/>
      </c>
    </row>
    <row r="895" spans="10:10" x14ac:dyDescent="0.25">
      <c r="J895" s="34" t="str">
        <f t="shared" si="13"/>
        <v/>
      </c>
    </row>
    <row r="896" spans="10:10" x14ac:dyDescent="0.25">
      <c r="J896" s="34" t="str">
        <f t="shared" si="13"/>
        <v/>
      </c>
    </row>
    <row r="897" spans="10:10" x14ac:dyDescent="0.25">
      <c r="J897" s="34" t="str">
        <f t="shared" si="13"/>
        <v/>
      </c>
    </row>
    <row r="898" spans="10:10" x14ac:dyDescent="0.25">
      <c r="J898" s="34" t="str">
        <f t="shared" si="13"/>
        <v/>
      </c>
    </row>
    <row r="899" spans="10:10" x14ac:dyDescent="0.25">
      <c r="J899" s="34" t="str">
        <f t="shared" si="13"/>
        <v/>
      </c>
    </row>
    <row r="900" spans="10:10" x14ac:dyDescent="0.25">
      <c r="J900" s="34" t="str">
        <f t="shared" si="13"/>
        <v/>
      </c>
    </row>
    <row r="901" spans="10:10" x14ac:dyDescent="0.25">
      <c r="J901" s="34" t="str">
        <f t="shared" si="13"/>
        <v/>
      </c>
    </row>
    <row r="902" spans="10:10" x14ac:dyDescent="0.25">
      <c r="J902" s="34" t="str">
        <f t="shared" si="13"/>
        <v/>
      </c>
    </row>
    <row r="903" spans="10:10" x14ac:dyDescent="0.25">
      <c r="J903" s="34" t="str">
        <f t="shared" si="13"/>
        <v/>
      </c>
    </row>
    <row r="904" spans="10:10" x14ac:dyDescent="0.25">
      <c r="J904" s="34" t="str">
        <f t="shared" ref="J904:J967" si="14">IF(SUM(H904:I904)=0,"",(J903+I904-H904))</f>
        <v/>
      </c>
    </row>
    <row r="905" spans="10:10" x14ac:dyDescent="0.25">
      <c r="J905" s="34" t="str">
        <f t="shared" si="14"/>
        <v/>
      </c>
    </row>
    <row r="906" spans="10:10" x14ac:dyDescent="0.25">
      <c r="J906" s="34" t="str">
        <f t="shared" si="14"/>
        <v/>
      </c>
    </row>
    <row r="907" spans="10:10" x14ac:dyDescent="0.25">
      <c r="J907" s="34" t="str">
        <f t="shared" si="14"/>
        <v/>
      </c>
    </row>
    <row r="908" spans="10:10" x14ac:dyDescent="0.25">
      <c r="J908" s="34" t="str">
        <f t="shared" si="14"/>
        <v/>
      </c>
    </row>
    <row r="909" spans="10:10" x14ac:dyDescent="0.25">
      <c r="J909" s="34" t="str">
        <f t="shared" si="14"/>
        <v/>
      </c>
    </row>
    <row r="910" spans="10:10" x14ac:dyDescent="0.25">
      <c r="J910" s="34" t="str">
        <f t="shared" si="14"/>
        <v/>
      </c>
    </row>
    <row r="911" spans="10:10" x14ac:dyDescent="0.25">
      <c r="J911" s="34" t="str">
        <f t="shared" si="14"/>
        <v/>
      </c>
    </row>
    <row r="912" spans="10:10" x14ac:dyDescent="0.25">
      <c r="J912" s="34" t="str">
        <f t="shared" si="14"/>
        <v/>
      </c>
    </row>
    <row r="913" spans="10:10" x14ac:dyDescent="0.25">
      <c r="J913" s="34" t="str">
        <f t="shared" si="14"/>
        <v/>
      </c>
    </row>
    <row r="914" spans="10:10" x14ac:dyDescent="0.25">
      <c r="J914" s="34" t="str">
        <f t="shared" si="14"/>
        <v/>
      </c>
    </row>
    <row r="915" spans="10:10" x14ac:dyDescent="0.25">
      <c r="J915" s="34" t="str">
        <f t="shared" si="14"/>
        <v/>
      </c>
    </row>
    <row r="916" spans="10:10" x14ac:dyDescent="0.25">
      <c r="J916" s="34" t="str">
        <f t="shared" si="14"/>
        <v/>
      </c>
    </row>
    <row r="917" spans="10:10" x14ac:dyDescent="0.25">
      <c r="J917" s="34" t="str">
        <f t="shared" si="14"/>
        <v/>
      </c>
    </row>
    <row r="918" spans="10:10" x14ac:dyDescent="0.25">
      <c r="J918" s="34" t="str">
        <f t="shared" si="14"/>
        <v/>
      </c>
    </row>
    <row r="919" spans="10:10" x14ac:dyDescent="0.25">
      <c r="J919" s="34" t="str">
        <f t="shared" si="14"/>
        <v/>
      </c>
    </row>
    <row r="920" spans="10:10" x14ac:dyDescent="0.25">
      <c r="J920" s="34" t="str">
        <f t="shared" si="14"/>
        <v/>
      </c>
    </row>
    <row r="921" spans="10:10" x14ac:dyDescent="0.25">
      <c r="J921" s="34" t="str">
        <f t="shared" si="14"/>
        <v/>
      </c>
    </row>
    <row r="922" spans="10:10" x14ac:dyDescent="0.25">
      <c r="J922" s="34" t="str">
        <f t="shared" si="14"/>
        <v/>
      </c>
    </row>
    <row r="923" spans="10:10" x14ac:dyDescent="0.25">
      <c r="J923" s="34" t="str">
        <f t="shared" si="14"/>
        <v/>
      </c>
    </row>
    <row r="924" spans="10:10" x14ac:dyDescent="0.25">
      <c r="J924" s="34" t="str">
        <f t="shared" si="14"/>
        <v/>
      </c>
    </row>
    <row r="925" spans="10:10" x14ac:dyDescent="0.25">
      <c r="J925" s="34" t="str">
        <f t="shared" si="14"/>
        <v/>
      </c>
    </row>
    <row r="926" spans="10:10" x14ac:dyDescent="0.25">
      <c r="J926" s="34" t="str">
        <f t="shared" si="14"/>
        <v/>
      </c>
    </row>
    <row r="927" spans="10:10" x14ac:dyDescent="0.25">
      <c r="J927" s="34" t="str">
        <f t="shared" si="14"/>
        <v/>
      </c>
    </row>
    <row r="928" spans="10:10" x14ac:dyDescent="0.25">
      <c r="J928" s="34" t="str">
        <f t="shared" si="14"/>
        <v/>
      </c>
    </row>
    <row r="929" spans="10:10" x14ac:dyDescent="0.25">
      <c r="J929" s="34" t="str">
        <f t="shared" si="14"/>
        <v/>
      </c>
    </row>
    <row r="930" spans="10:10" x14ac:dyDescent="0.25">
      <c r="J930" s="34" t="str">
        <f t="shared" si="14"/>
        <v/>
      </c>
    </row>
    <row r="931" spans="10:10" x14ac:dyDescent="0.25">
      <c r="J931" s="34" t="str">
        <f t="shared" si="14"/>
        <v/>
      </c>
    </row>
    <row r="932" spans="10:10" x14ac:dyDescent="0.25">
      <c r="J932" s="34" t="str">
        <f t="shared" si="14"/>
        <v/>
      </c>
    </row>
    <row r="933" spans="10:10" x14ac:dyDescent="0.25">
      <c r="J933" s="34" t="str">
        <f t="shared" si="14"/>
        <v/>
      </c>
    </row>
    <row r="934" spans="10:10" x14ac:dyDescent="0.25">
      <c r="J934" s="34" t="str">
        <f t="shared" si="14"/>
        <v/>
      </c>
    </row>
    <row r="935" spans="10:10" x14ac:dyDescent="0.25">
      <c r="J935" s="34" t="str">
        <f t="shared" si="14"/>
        <v/>
      </c>
    </row>
    <row r="936" spans="10:10" x14ac:dyDescent="0.25">
      <c r="J936" s="34" t="str">
        <f t="shared" si="14"/>
        <v/>
      </c>
    </row>
    <row r="937" spans="10:10" x14ac:dyDescent="0.25">
      <c r="J937" s="34" t="str">
        <f t="shared" si="14"/>
        <v/>
      </c>
    </row>
    <row r="938" spans="10:10" x14ac:dyDescent="0.25">
      <c r="J938" s="34" t="str">
        <f t="shared" si="14"/>
        <v/>
      </c>
    </row>
    <row r="939" spans="10:10" x14ac:dyDescent="0.25">
      <c r="J939" s="34" t="str">
        <f t="shared" si="14"/>
        <v/>
      </c>
    </row>
    <row r="940" spans="10:10" x14ac:dyDescent="0.25">
      <c r="J940" s="34" t="str">
        <f t="shared" si="14"/>
        <v/>
      </c>
    </row>
    <row r="941" spans="10:10" x14ac:dyDescent="0.25">
      <c r="J941" s="34" t="str">
        <f t="shared" si="14"/>
        <v/>
      </c>
    </row>
    <row r="942" spans="10:10" x14ac:dyDescent="0.25">
      <c r="J942" s="34" t="str">
        <f t="shared" si="14"/>
        <v/>
      </c>
    </row>
    <row r="943" spans="10:10" x14ac:dyDescent="0.25">
      <c r="J943" s="34" t="str">
        <f t="shared" si="14"/>
        <v/>
      </c>
    </row>
    <row r="944" spans="10:10" x14ac:dyDescent="0.25">
      <c r="J944" s="34" t="str">
        <f t="shared" si="14"/>
        <v/>
      </c>
    </row>
    <row r="945" spans="10:10" x14ac:dyDescent="0.25">
      <c r="J945" s="34" t="str">
        <f t="shared" si="14"/>
        <v/>
      </c>
    </row>
    <row r="946" spans="10:10" x14ac:dyDescent="0.25">
      <c r="J946" s="34" t="str">
        <f t="shared" si="14"/>
        <v/>
      </c>
    </row>
    <row r="947" spans="10:10" x14ac:dyDescent="0.25">
      <c r="J947" s="34" t="str">
        <f t="shared" si="14"/>
        <v/>
      </c>
    </row>
    <row r="948" spans="10:10" x14ac:dyDescent="0.25">
      <c r="J948" s="34" t="str">
        <f t="shared" si="14"/>
        <v/>
      </c>
    </row>
    <row r="949" spans="10:10" x14ac:dyDescent="0.25">
      <c r="J949" s="34" t="str">
        <f t="shared" si="14"/>
        <v/>
      </c>
    </row>
    <row r="950" spans="10:10" x14ac:dyDescent="0.25">
      <c r="J950" s="34" t="str">
        <f t="shared" si="14"/>
        <v/>
      </c>
    </row>
    <row r="951" spans="10:10" x14ac:dyDescent="0.25">
      <c r="J951" s="34" t="str">
        <f t="shared" si="14"/>
        <v/>
      </c>
    </row>
    <row r="952" spans="10:10" x14ac:dyDescent="0.25">
      <c r="J952" s="34" t="str">
        <f t="shared" si="14"/>
        <v/>
      </c>
    </row>
    <row r="953" spans="10:10" x14ac:dyDescent="0.25">
      <c r="J953" s="34" t="str">
        <f t="shared" si="14"/>
        <v/>
      </c>
    </row>
    <row r="954" spans="10:10" x14ac:dyDescent="0.25">
      <c r="J954" s="34" t="str">
        <f t="shared" si="14"/>
        <v/>
      </c>
    </row>
    <row r="955" spans="10:10" x14ac:dyDescent="0.25">
      <c r="J955" s="34" t="str">
        <f t="shared" si="14"/>
        <v/>
      </c>
    </row>
    <row r="956" spans="10:10" x14ac:dyDescent="0.25">
      <c r="J956" s="34" t="str">
        <f t="shared" si="14"/>
        <v/>
      </c>
    </row>
    <row r="957" spans="10:10" x14ac:dyDescent="0.25">
      <c r="J957" s="34" t="str">
        <f t="shared" si="14"/>
        <v/>
      </c>
    </row>
    <row r="958" spans="10:10" x14ac:dyDescent="0.25">
      <c r="J958" s="34" t="str">
        <f t="shared" si="14"/>
        <v/>
      </c>
    </row>
    <row r="959" spans="10:10" x14ac:dyDescent="0.25">
      <c r="J959" s="34" t="str">
        <f t="shared" si="14"/>
        <v/>
      </c>
    </row>
    <row r="960" spans="10:10" x14ac:dyDescent="0.25">
      <c r="J960" s="34" t="str">
        <f t="shared" si="14"/>
        <v/>
      </c>
    </row>
    <row r="961" spans="10:10" x14ac:dyDescent="0.25">
      <c r="J961" s="34" t="str">
        <f t="shared" si="14"/>
        <v/>
      </c>
    </row>
    <row r="962" spans="10:10" x14ac:dyDescent="0.25">
      <c r="J962" s="34" t="str">
        <f t="shared" si="14"/>
        <v/>
      </c>
    </row>
    <row r="963" spans="10:10" x14ac:dyDescent="0.25">
      <c r="J963" s="34" t="str">
        <f t="shared" si="14"/>
        <v/>
      </c>
    </row>
    <row r="964" spans="10:10" x14ac:dyDescent="0.25">
      <c r="J964" s="34" t="str">
        <f t="shared" si="14"/>
        <v/>
      </c>
    </row>
    <row r="965" spans="10:10" x14ac:dyDescent="0.25">
      <c r="J965" s="34" t="str">
        <f t="shared" si="14"/>
        <v/>
      </c>
    </row>
    <row r="966" spans="10:10" x14ac:dyDescent="0.25">
      <c r="J966" s="34" t="str">
        <f t="shared" si="14"/>
        <v/>
      </c>
    </row>
    <row r="967" spans="10:10" x14ac:dyDescent="0.25">
      <c r="J967" s="34" t="str">
        <f t="shared" si="14"/>
        <v/>
      </c>
    </row>
    <row r="968" spans="10:10" x14ac:dyDescent="0.25">
      <c r="J968" s="34" t="str">
        <f t="shared" ref="J968:J1031" si="15">IF(SUM(H968:I968)=0,"",(J967+I968-H968))</f>
        <v/>
      </c>
    </row>
    <row r="969" spans="10:10" x14ac:dyDescent="0.25">
      <c r="J969" s="34" t="str">
        <f t="shared" si="15"/>
        <v/>
      </c>
    </row>
    <row r="970" spans="10:10" x14ac:dyDescent="0.25">
      <c r="J970" s="34" t="str">
        <f t="shared" si="15"/>
        <v/>
      </c>
    </row>
    <row r="971" spans="10:10" x14ac:dyDescent="0.25">
      <c r="J971" s="34" t="str">
        <f t="shared" si="15"/>
        <v/>
      </c>
    </row>
    <row r="972" spans="10:10" x14ac:dyDescent="0.25">
      <c r="J972" s="34" t="str">
        <f t="shared" si="15"/>
        <v/>
      </c>
    </row>
    <row r="973" spans="10:10" x14ac:dyDescent="0.25">
      <c r="J973" s="34" t="str">
        <f t="shared" si="15"/>
        <v/>
      </c>
    </row>
    <row r="974" spans="10:10" x14ac:dyDescent="0.25">
      <c r="J974" s="34" t="str">
        <f t="shared" si="15"/>
        <v/>
      </c>
    </row>
    <row r="975" spans="10:10" x14ac:dyDescent="0.25">
      <c r="J975" s="34" t="str">
        <f t="shared" si="15"/>
        <v/>
      </c>
    </row>
    <row r="976" spans="10:10" x14ac:dyDescent="0.25">
      <c r="J976" s="34" t="str">
        <f t="shared" si="15"/>
        <v/>
      </c>
    </row>
    <row r="977" spans="10:10" x14ac:dyDescent="0.25">
      <c r="J977" s="34" t="str">
        <f t="shared" si="15"/>
        <v/>
      </c>
    </row>
    <row r="978" spans="10:10" x14ac:dyDescent="0.25">
      <c r="J978" s="34" t="str">
        <f t="shared" si="15"/>
        <v/>
      </c>
    </row>
    <row r="979" spans="10:10" x14ac:dyDescent="0.25">
      <c r="J979" s="34" t="str">
        <f t="shared" si="15"/>
        <v/>
      </c>
    </row>
    <row r="980" spans="10:10" x14ac:dyDescent="0.25">
      <c r="J980" s="34" t="str">
        <f t="shared" si="15"/>
        <v/>
      </c>
    </row>
    <row r="981" spans="10:10" x14ac:dyDescent="0.25">
      <c r="J981" s="34" t="str">
        <f t="shared" si="15"/>
        <v/>
      </c>
    </row>
    <row r="982" spans="10:10" x14ac:dyDescent="0.25">
      <c r="J982" s="34" t="str">
        <f t="shared" si="15"/>
        <v/>
      </c>
    </row>
    <row r="983" spans="10:10" x14ac:dyDescent="0.25">
      <c r="J983" s="34" t="str">
        <f t="shared" si="15"/>
        <v/>
      </c>
    </row>
    <row r="984" spans="10:10" x14ac:dyDescent="0.25">
      <c r="J984" s="34" t="str">
        <f t="shared" si="15"/>
        <v/>
      </c>
    </row>
    <row r="985" spans="10:10" x14ac:dyDescent="0.25">
      <c r="J985" s="34" t="str">
        <f t="shared" si="15"/>
        <v/>
      </c>
    </row>
    <row r="986" spans="10:10" x14ac:dyDescent="0.25">
      <c r="J986" s="34" t="str">
        <f t="shared" si="15"/>
        <v/>
      </c>
    </row>
    <row r="987" spans="10:10" x14ac:dyDescent="0.25">
      <c r="J987" s="34" t="str">
        <f t="shared" si="15"/>
        <v/>
      </c>
    </row>
    <row r="988" spans="10:10" x14ac:dyDescent="0.25">
      <c r="J988" s="34" t="str">
        <f t="shared" si="15"/>
        <v/>
      </c>
    </row>
    <row r="989" spans="10:10" x14ac:dyDescent="0.25">
      <c r="J989" s="34" t="str">
        <f t="shared" si="15"/>
        <v/>
      </c>
    </row>
    <row r="990" spans="10:10" x14ac:dyDescent="0.25">
      <c r="J990" s="34" t="str">
        <f t="shared" si="15"/>
        <v/>
      </c>
    </row>
    <row r="991" spans="10:10" x14ac:dyDescent="0.25">
      <c r="J991" s="34" t="str">
        <f t="shared" si="15"/>
        <v/>
      </c>
    </row>
    <row r="992" spans="10:10" x14ac:dyDescent="0.25">
      <c r="J992" s="34" t="str">
        <f t="shared" si="15"/>
        <v/>
      </c>
    </row>
    <row r="993" spans="10:10" x14ac:dyDescent="0.25">
      <c r="J993" s="34" t="str">
        <f t="shared" si="15"/>
        <v/>
      </c>
    </row>
    <row r="994" spans="10:10" x14ac:dyDescent="0.25">
      <c r="J994" s="34" t="str">
        <f t="shared" si="15"/>
        <v/>
      </c>
    </row>
    <row r="995" spans="10:10" x14ac:dyDescent="0.25">
      <c r="J995" s="34" t="str">
        <f t="shared" si="15"/>
        <v/>
      </c>
    </row>
    <row r="996" spans="10:10" x14ac:dyDescent="0.25">
      <c r="J996" s="34" t="str">
        <f t="shared" si="15"/>
        <v/>
      </c>
    </row>
    <row r="997" spans="10:10" x14ac:dyDescent="0.25">
      <c r="J997" s="34" t="str">
        <f t="shared" si="15"/>
        <v/>
      </c>
    </row>
    <row r="998" spans="10:10" x14ac:dyDescent="0.25">
      <c r="J998" s="34" t="str">
        <f t="shared" si="15"/>
        <v/>
      </c>
    </row>
    <row r="999" spans="10:10" x14ac:dyDescent="0.25">
      <c r="J999" s="34" t="str">
        <f t="shared" si="15"/>
        <v/>
      </c>
    </row>
    <row r="1000" spans="10:10" x14ac:dyDescent="0.25">
      <c r="J1000" s="34" t="str">
        <f t="shared" si="15"/>
        <v/>
      </c>
    </row>
    <row r="1001" spans="10:10" x14ac:dyDescent="0.25">
      <c r="J1001" s="34" t="str">
        <f t="shared" si="15"/>
        <v/>
      </c>
    </row>
    <row r="1002" spans="10:10" x14ac:dyDescent="0.25">
      <c r="J1002" s="34" t="str">
        <f t="shared" si="15"/>
        <v/>
      </c>
    </row>
    <row r="1003" spans="10:10" x14ac:dyDescent="0.25">
      <c r="J1003" s="34" t="str">
        <f t="shared" si="15"/>
        <v/>
      </c>
    </row>
    <row r="1004" spans="10:10" x14ac:dyDescent="0.25">
      <c r="J1004" s="34" t="str">
        <f t="shared" si="15"/>
        <v/>
      </c>
    </row>
    <row r="1005" spans="10:10" x14ac:dyDescent="0.25">
      <c r="J1005" s="34" t="str">
        <f t="shared" si="15"/>
        <v/>
      </c>
    </row>
    <row r="1006" spans="10:10" x14ac:dyDescent="0.25">
      <c r="J1006" s="34" t="str">
        <f t="shared" si="15"/>
        <v/>
      </c>
    </row>
    <row r="1007" spans="10:10" x14ac:dyDescent="0.25">
      <c r="J1007" s="34" t="str">
        <f t="shared" si="15"/>
        <v/>
      </c>
    </row>
    <row r="1008" spans="10:10" x14ac:dyDescent="0.25">
      <c r="J1008" s="34" t="str">
        <f t="shared" si="15"/>
        <v/>
      </c>
    </row>
    <row r="1009" spans="10:10" x14ac:dyDescent="0.25">
      <c r="J1009" s="34" t="str">
        <f t="shared" si="15"/>
        <v/>
      </c>
    </row>
    <row r="1010" spans="10:10" x14ac:dyDescent="0.25">
      <c r="J1010" s="34" t="str">
        <f t="shared" si="15"/>
        <v/>
      </c>
    </row>
    <row r="1011" spans="10:10" x14ac:dyDescent="0.25">
      <c r="J1011" s="34" t="str">
        <f t="shared" si="15"/>
        <v/>
      </c>
    </row>
    <row r="1012" spans="10:10" x14ac:dyDescent="0.25">
      <c r="J1012" s="34" t="str">
        <f t="shared" si="15"/>
        <v/>
      </c>
    </row>
    <row r="1013" spans="10:10" x14ac:dyDescent="0.25">
      <c r="J1013" s="34" t="str">
        <f t="shared" si="15"/>
        <v/>
      </c>
    </row>
    <row r="1014" spans="10:10" x14ac:dyDescent="0.25">
      <c r="J1014" s="34" t="str">
        <f t="shared" si="15"/>
        <v/>
      </c>
    </row>
    <row r="1015" spans="10:10" x14ac:dyDescent="0.25">
      <c r="J1015" s="34" t="str">
        <f t="shared" si="15"/>
        <v/>
      </c>
    </row>
    <row r="1016" spans="10:10" x14ac:dyDescent="0.25">
      <c r="J1016" s="34" t="str">
        <f t="shared" si="15"/>
        <v/>
      </c>
    </row>
    <row r="1017" spans="10:10" x14ac:dyDescent="0.25">
      <c r="J1017" s="34" t="str">
        <f t="shared" si="15"/>
        <v/>
      </c>
    </row>
    <row r="1018" spans="10:10" x14ac:dyDescent="0.25">
      <c r="J1018" s="34" t="str">
        <f t="shared" si="15"/>
        <v/>
      </c>
    </row>
    <row r="1019" spans="10:10" x14ac:dyDescent="0.25">
      <c r="J1019" s="34" t="str">
        <f t="shared" si="15"/>
        <v/>
      </c>
    </row>
    <row r="1020" spans="10:10" x14ac:dyDescent="0.25">
      <c r="J1020" s="34" t="str">
        <f t="shared" si="15"/>
        <v/>
      </c>
    </row>
    <row r="1021" spans="10:10" x14ac:dyDescent="0.25">
      <c r="J1021" s="34" t="str">
        <f t="shared" si="15"/>
        <v/>
      </c>
    </row>
    <row r="1022" spans="10:10" x14ac:dyDescent="0.25">
      <c r="J1022" s="34" t="str">
        <f t="shared" si="15"/>
        <v/>
      </c>
    </row>
    <row r="1023" spans="10:10" x14ac:dyDescent="0.25">
      <c r="J1023" s="34" t="str">
        <f t="shared" si="15"/>
        <v/>
      </c>
    </row>
    <row r="1024" spans="10:10" x14ac:dyDescent="0.25">
      <c r="J1024" s="34" t="str">
        <f t="shared" si="15"/>
        <v/>
      </c>
    </row>
    <row r="1025" spans="10:10" x14ac:dyDescent="0.25">
      <c r="J1025" s="34" t="str">
        <f t="shared" si="15"/>
        <v/>
      </c>
    </row>
    <row r="1026" spans="10:10" x14ac:dyDescent="0.25">
      <c r="J1026" s="34" t="str">
        <f t="shared" si="15"/>
        <v/>
      </c>
    </row>
    <row r="1027" spans="10:10" x14ac:dyDescent="0.25">
      <c r="J1027" s="34" t="str">
        <f t="shared" si="15"/>
        <v/>
      </c>
    </row>
    <row r="1028" spans="10:10" x14ac:dyDescent="0.25">
      <c r="J1028" s="34" t="str">
        <f t="shared" si="15"/>
        <v/>
      </c>
    </row>
    <row r="1029" spans="10:10" x14ac:dyDescent="0.25">
      <c r="J1029" s="34" t="str">
        <f t="shared" si="15"/>
        <v/>
      </c>
    </row>
    <row r="1030" spans="10:10" x14ac:dyDescent="0.25">
      <c r="J1030" s="34" t="str">
        <f t="shared" si="15"/>
        <v/>
      </c>
    </row>
    <row r="1031" spans="10:10" x14ac:dyDescent="0.25">
      <c r="J1031" s="34" t="str">
        <f t="shared" si="15"/>
        <v/>
      </c>
    </row>
    <row r="1032" spans="10:10" x14ac:dyDescent="0.25">
      <c r="J1032" s="34" t="str">
        <f t="shared" ref="J1032:J1095" si="16">IF(SUM(H1032:I1032)=0,"",(J1031+I1032-H1032))</f>
        <v/>
      </c>
    </row>
    <row r="1033" spans="10:10" x14ac:dyDescent="0.25">
      <c r="J1033" s="34" t="str">
        <f t="shared" si="16"/>
        <v/>
      </c>
    </row>
    <row r="1034" spans="10:10" x14ac:dyDescent="0.25">
      <c r="J1034" s="34" t="str">
        <f t="shared" si="16"/>
        <v/>
      </c>
    </row>
    <row r="1035" spans="10:10" x14ac:dyDescent="0.25">
      <c r="J1035" s="34" t="str">
        <f t="shared" si="16"/>
        <v/>
      </c>
    </row>
    <row r="1036" spans="10:10" x14ac:dyDescent="0.25">
      <c r="J1036" s="34" t="str">
        <f t="shared" si="16"/>
        <v/>
      </c>
    </row>
    <row r="1037" spans="10:10" x14ac:dyDescent="0.25">
      <c r="J1037" s="34" t="str">
        <f t="shared" si="16"/>
        <v/>
      </c>
    </row>
    <row r="1038" spans="10:10" x14ac:dyDescent="0.25">
      <c r="J1038" s="34" t="str">
        <f t="shared" si="16"/>
        <v/>
      </c>
    </row>
    <row r="1039" spans="10:10" x14ac:dyDescent="0.25">
      <c r="J1039" s="34" t="str">
        <f t="shared" si="16"/>
        <v/>
      </c>
    </row>
    <row r="1040" spans="10:10" x14ac:dyDescent="0.25">
      <c r="J1040" s="34" t="str">
        <f t="shared" si="16"/>
        <v/>
      </c>
    </row>
    <row r="1041" spans="10:10" x14ac:dyDescent="0.25">
      <c r="J1041" s="34" t="str">
        <f t="shared" si="16"/>
        <v/>
      </c>
    </row>
    <row r="1042" spans="10:10" x14ac:dyDescent="0.25">
      <c r="J1042" s="34" t="str">
        <f t="shared" si="16"/>
        <v/>
      </c>
    </row>
    <row r="1043" spans="10:10" x14ac:dyDescent="0.25">
      <c r="J1043" s="34" t="str">
        <f t="shared" si="16"/>
        <v/>
      </c>
    </row>
    <row r="1044" spans="10:10" x14ac:dyDescent="0.25">
      <c r="J1044" s="34" t="str">
        <f t="shared" si="16"/>
        <v/>
      </c>
    </row>
    <row r="1045" spans="10:10" x14ac:dyDescent="0.25">
      <c r="J1045" s="34" t="str">
        <f t="shared" si="16"/>
        <v/>
      </c>
    </row>
    <row r="1046" spans="10:10" x14ac:dyDescent="0.25">
      <c r="J1046" s="34" t="str">
        <f t="shared" si="16"/>
        <v/>
      </c>
    </row>
    <row r="1047" spans="10:10" x14ac:dyDescent="0.25">
      <c r="J1047" s="34" t="str">
        <f t="shared" si="16"/>
        <v/>
      </c>
    </row>
    <row r="1048" spans="10:10" x14ac:dyDescent="0.25">
      <c r="J1048" s="34" t="str">
        <f t="shared" si="16"/>
        <v/>
      </c>
    </row>
    <row r="1049" spans="10:10" x14ac:dyDescent="0.25">
      <c r="J1049" s="34" t="str">
        <f t="shared" si="16"/>
        <v/>
      </c>
    </row>
    <row r="1050" spans="10:10" x14ac:dyDescent="0.25">
      <c r="J1050" s="34" t="str">
        <f t="shared" si="16"/>
        <v/>
      </c>
    </row>
    <row r="1051" spans="10:10" x14ac:dyDescent="0.25">
      <c r="J1051" s="34" t="str">
        <f t="shared" si="16"/>
        <v/>
      </c>
    </row>
    <row r="1052" spans="10:10" x14ac:dyDescent="0.25">
      <c r="J1052" s="34" t="str">
        <f t="shared" si="16"/>
        <v/>
      </c>
    </row>
    <row r="1053" spans="10:10" x14ac:dyDescent="0.25">
      <c r="J1053" s="34" t="str">
        <f t="shared" si="16"/>
        <v/>
      </c>
    </row>
    <row r="1054" spans="10:10" x14ac:dyDescent="0.25">
      <c r="J1054" s="34" t="str">
        <f t="shared" si="16"/>
        <v/>
      </c>
    </row>
    <row r="1055" spans="10:10" x14ac:dyDescent="0.25">
      <c r="J1055" s="34" t="str">
        <f t="shared" si="16"/>
        <v/>
      </c>
    </row>
    <row r="1056" spans="10:10" x14ac:dyDescent="0.25">
      <c r="J1056" s="34" t="str">
        <f t="shared" si="16"/>
        <v/>
      </c>
    </row>
    <row r="1057" spans="10:10" x14ac:dyDescent="0.25">
      <c r="J1057" s="34" t="str">
        <f t="shared" si="16"/>
        <v/>
      </c>
    </row>
    <row r="1058" spans="10:10" x14ac:dyDescent="0.25">
      <c r="J1058" s="34" t="str">
        <f t="shared" si="16"/>
        <v/>
      </c>
    </row>
    <row r="1059" spans="10:10" x14ac:dyDescent="0.25">
      <c r="J1059" s="34" t="str">
        <f t="shared" si="16"/>
        <v/>
      </c>
    </row>
    <row r="1060" spans="10:10" x14ac:dyDescent="0.25">
      <c r="J1060" s="34" t="str">
        <f t="shared" si="16"/>
        <v/>
      </c>
    </row>
    <row r="1061" spans="10:10" x14ac:dyDescent="0.25">
      <c r="J1061" s="34" t="str">
        <f t="shared" si="16"/>
        <v/>
      </c>
    </row>
    <row r="1062" spans="10:10" x14ac:dyDescent="0.25">
      <c r="J1062" s="34" t="str">
        <f t="shared" si="16"/>
        <v/>
      </c>
    </row>
    <row r="1063" spans="10:10" x14ac:dyDescent="0.25">
      <c r="J1063" s="34" t="str">
        <f t="shared" si="16"/>
        <v/>
      </c>
    </row>
    <row r="1064" spans="10:10" x14ac:dyDescent="0.25">
      <c r="J1064" s="34" t="str">
        <f t="shared" si="16"/>
        <v/>
      </c>
    </row>
    <row r="1065" spans="10:10" x14ac:dyDescent="0.25">
      <c r="J1065" s="34" t="str">
        <f t="shared" si="16"/>
        <v/>
      </c>
    </row>
    <row r="1066" spans="10:10" x14ac:dyDescent="0.25">
      <c r="J1066" s="34" t="str">
        <f t="shared" si="16"/>
        <v/>
      </c>
    </row>
    <row r="1067" spans="10:10" x14ac:dyDescent="0.25">
      <c r="J1067" s="34" t="str">
        <f t="shared" si="16"/>
        <v/>
      </c>
    </row>
    <row r="1068" spans="10:10" x14ac:dyDescent="0.25">
      <c r="J1068" s="34" t="str">
        <f t="shared" si="16"/>
        <v/>
      </c>
    </row>
    <row r="1069" spans="10:10" x14ac:dyDescent="0.25">
      <c r="J1069" s="34" t="str">
        <f t="shared" si="16"/>
        <v/>
      </c>
    </row>
    <row r="1070" spans="10:10" x14ac:dyDescent="0.25">
      <c r="J1070" s="34" t="str">
        <f t="shared" si="16"/>
        <v/>
      </c>
    </row>
    <row r="1071" spans="10:10" x14ac:dyDescent="0.25">
      <c r="J1071" s="34" t="str">
        <f t="shared" si="16"/>
        <v/>
      </c>
    </row>
    <row r="1072" spans="10:10" x14ac:dyDescent="0.25">
      <c r="J1072" s="34" t="str">
        <f t="shared" si="16"/>
        <v/>
      </c>
    </row>
    <row r="1073" spans="10:10" x14ac:dyDescent="0.25">
      <c r="J1073" s="34" t="str">
        <f t="shared" si="16"/>
        <v/>
      </c>
    </row>
    <row r="1074" spans="10:10" x14ac:dyDescent="0.25">
      <c r="J1074" s="34" t="str">
        <f t="shared" si="16"/>
        <v/>
      </c>
    </row>
    <row r="1075" spans="10:10" x14ac:dyDescent="0.25">
      <c r="J1075" s="34" t="str">
        <f t="shared" si="16"/>
        <v/>
      </c>
    </row>
    <row r="1076" spans="10:10" x14ac:dyDescent="0.25">
      <c r="J1076" s="34" t="str">
        <f t="shared" si="16"/>
        <v/>
      </c>
    </row>
    <row r="1077" spans="10:10" x14ac:dyDescent="0.25">
      <c r="J1077" s="34" t="str">
        <f t="shared" si="16"/>
        <v/>
      </c>
    </row>
    <row r="1078" spans="10:10" x14ac:dyDescent="0.25">
      <c r="J1078" s="34" t="str">
        <f t="shared" si="16"/>
        <v/>
      </c>
    </row>
    <row r="1079" spans="10:10" x14ac:dyDescent="0.25">
      <c r="J1079" s="34" t="str">
        <f t="shared" si="16"/>
        <v/>
      </c>
    </row>
    <row r="1080" spans="10:10" x14ac:dyDescent="0.25">
      <c r="J1080" s="34" t="str">
        <f t="shared" si="16"/>
        <v/>
      </c>
    </row>
    <row r="1081" spans="10:10" x14ac:dyDescent="0.25">
      <c r="J1081" s="34" t="str">
        <f t="shared" si="16"/>
        <v/>
      </c>
    </row>
    <row r="1082" spans="10:10" x14ac:dyDescent="0.25">
      <c r="J1082" s="34" t="str">
        <f t="shared" si="16"/>
        <v/>
      </c>
    </row>
    <row r="1083" spans="10:10" x14ac:dyDescent="0.25">
      <c r="J1083" s="34" t="str">
        <f t="shared" si="16"/>
        <v/>
      </c>
    </row>
    <row r="1084" spans="10:10" x14ac:dyDescent="0.25">
      <c r="J1084" s="34" t="str">
        <f t="shared" si="16"/>
        <v/>
      </c>
    </row>
    <row r="1085" spans="10:10" x14ac:dyDescent="0.25">
      <c r="J1085" s="34" t="str">
        <f t="shared" si="16"/>
        <v/>
      </c>
    </row>
    <row r="1086" spans="10:10" x14ac:dyDescent="0.25">
      <c r="J1086" s="34" t="str">
        <f t="shared" si="16"/>
        <v/>
      </c>
    </row>
    <row r="1087" spans="10:10" x14ac:dyDescent="0.25">
      <c r="J1087" s="34" t="str">
        <f t="shared" si="16"/>
        <v/>
      </c>
    </row>
    <row r="1088" spans="10:10" x14ac:dyDescent="0.25">
      <c r="J1088" s="34" t="str">
        <f t="shared" si="16"/>
        <v/>
      </c>
    </row>
    <row r="1089" spans="10:10" x14ac:dyDescent="0.25">
      <c r="J1089" s="34" t="str">
        <f t="shared" si="16"/>
        <v/>
      </c>
    </row>
    <row r="1090" spans="10:10" x14ac:dyDescent="0.25">
      <c r="J1090" s="34" t="str">
        <f t="shared" si="16"/>
        <v/>
      </c>
    </row>
    <row r="1091" spans="10:10" x14ac:dyDescent="0.25">
      <c r="J1091" s="34" t="str">
        <f t="shared" si="16"/>
        <v/>
      </c>
    </row>
    <row r="1092" spans="10:10" x14ac:dyDescent="0.25">
      <c r="J1092" s="34" t="str">
        <f t="shared" si="16"/>
        <v/>
      </c>
    </row>
    <row r="1093" spans="10:10" x14ac:dyDescent="0.25">
      <c r="J1093" s="34" t="str">
        <f t="shared" si="16"/>
        <v/>
      </c>
    </row>
    <row r="1094" spans="10:10" x14ac:dyDescent="0.25">
      <c r="J1094" s="34" t="str">
        <f t="shared" si="16"/>
        <v/>
      </c>
    </row>
    <row r="1095" spans="10:10" x14ac:dyDescent="0.25">
      <c r="J1095" s="34" t="str">
        <f t="shared" si="16"/>
        <v/>
      </c>
    </row>
    <row r="1096" spans="10:10" x14ac:dyDescent="0.25">
      <c r="J1096" s="34" t="str">
        <f t="shared" ref="J1096:J1159" si="17">IF(SUM(H1096:I1096)=0,"",(J1095+I1096-H1096))</f>
        <v/>
      </c>
    </row>
    <row r="1097" spans="10:10" x14ac:dyDescent="0.25">
      <c r="J1097" s="34" t="str">
        <f t="shared" si="17"/>
        <v/>
      </c>
    </row>
    <row r="1098" spans="10:10" x14ac:dyDescent="0.25">
      <c r="J1098" s="34" t="str">
        <f t="shared" si="17"/>
        <v/>
      </c>
    </row>
    <row r="1099" spans="10:10" x14ac:dyDescent="0.25">
      <c r="J1099" s="34" t="str">
        <f t="shared" si="17"/>
        <v/>
      </c>
    </row>
    <row r="1100" spans="10:10" x14ac:dyDescent="0.25">
      <c r="J1100" s="34" t="str">
        <f t="shared" si="17"/>
        <v/>
      </c>
    </row>
    <row r="1101" spans="10:10" x14ac:dyDescent="0.25">
      <c r="J1101" s="34" t="str">
        <f t="shared" si="17"/>
        <v/>
      </c>
    </row>
    <row r="1102" spans="10:10" x14ac:dyDescent="0.25">
      <c r="J1102" s="34" t="str">
        <f t="shared" si="17"/>
        <v/>
      </c>
    </row>
    <row r="1103" spans="10:10" x14ac:dyDescent="0.25">
      <c r="J1103" s="34" t="str">
        <f t="shared" si="17"/>
        <v/>
      </c>
    </row>
    <row r="1104" spans="10:10" x14ac:dyDescent="0.25">
      <c r="J1104" s="34" t="str">
        <f t="shared" si="17"/>
        <v/>
      </c>
    </row>
    <row r="1105" spans="10:10" x14ac:dyDescent="0.25">
      <c r="J1105" s="34" t="str">
        <f t="shared" si="17"/>
        <v/>
      </c>
    </row>
    <row r="1106" spans="10:10" x14ac:dyDescent="0.25">
      <c r="J1106" s="34" t="str">
        <f t="shared" si="17"/>
        <v/>
      </c>
    </row>
    <row r="1107" spans="10:10" x14ac:dyDescent="0.25">
      <c r="J1107" s="34" t="str">
        <f t="shared" si="17"/>
        <v/>
      </c>
    </row>
    <row r="1108" spans="10:10" x14ac:dyDescent="0.25">
      <c r="J1108" s="34" t="str">
        <f t="shared" si="17"/>
        <v/>
      </c>
    </row>
    <row r="1109" spans="10:10" x14ac:dyDescent="0.25">
      <c r="J1109" s="34" t="str">
        <f t="shared" si="17"/>
        <v/>
      </c>
    </row>
    <row r="1110" spans="10:10" x14ac:dyDescent="0.25">
      <c r="J1110" s="34" t="str">
        <f t="shared" si="17"/>
        <v/>
      </c>
    </row>
    <row r="1111" spans="10:10" x14ac:dyDescent="0.25">
      <c r="J1111" s="34" t="str">
        <f t="shared" si="17"/>
        <v/>
      </c>
    </row>
    <row r="1112" spans="10:10" x14ac:dyDescent="0.25">
      <c r="J1112" s="34" t="str">
        <f t="shared" si="17"/>
        <v/>
      </c>
    </row>
    <row r="1113" spans="10:10" x14ac:dyDescent="0.25">
      <c r="J1113" s="34" t="str">
        <f t="shared" si="17"/>
        <v/>
      </c>
    </row>
    <row r="1114" spans="10:10" x14ac:dyDescent="0.25">
      <c r="J1114" s="34" t="str">
        <f t="shared" si="17"/>
        <v/>
      </c>
    </row>
    <row r="1115" spans="10:10" x14ac:dyDescent="0.25">
      <c r="J1115" s="34" t="str">
        <f t="shared" si="17"/>
        <v/>
      </c>
    </row>
    <row r="1116" spans="10:10" x14ac:dyDescent="0.25">
      <c r="J1116" s="34" t="str">
        <f t="shared" si="17"/>
        <v/>
      </c>
    </row>
    <row r="1117" spans="10:10" x14ac:dyDescent="0.25">
      <c r="J1117" s="34" t="str">
        <f t="shared" si="17"/>
        <v/>
      </c>
    </row>
    <row r="1118" spans="10:10" x14ac:dyDescent="0.25">
      <c r="J1118" s="34" t="str">
        <f t="shared" si="17"/>
        <v/>
      </c>
    </row>
    <row r="1119" spans="10:10" x14ac:dyDescent="0.25">
      <c r="J1119" s="34" t="str">
        <f t="shared" si="17"/>
        <v/>
      </c>
    </row>
    <row r="1120" spans="10:10" x14ac:dyDescent="0.25">
      <c r="J1120" s="34" t="str">
        <f t="shared" si="17"/>
        <v/>
      </c>
    </row>
    <row r="1121" spans="10:10" x14ac:dyDescent="0.25">
      <c r="J1121" s="34" t="str">
        <f t="shared" si="17"/>
        <v/>
      </c>
    </row>
    <row r="1122" spans="10:10" x14ac:dyDescent="0.25">
      <c r="J1122" s="34" t="str">
        <f t="shared" si="17"/>
        <v/>
      </c>
    </row>
    <row r="1123" spans="10:10" x14ac:dyDescent="0.25">
      <c r="J1123" s="34" t="str">
        <f t="shared" si="17"/>
        <v/>
      </c>
    </row>
    <row r="1124" spans="10:10" x14ac:dyDescent="0.25">
      <c r="J1124" s="34" t="str">
        <f t="shared" si="17"/>
        <v/>
      </c>
    </row>
    <row r="1125" spans="10:10" x14ac:dyDescent="0.25">
      <c r="J1125" s="34" t="str">
        <f t="shared" si="17"/>
        <v/>
      </c>
    </row>
    <row r="1126" spans="10:10" x14ac:dyDescent="0.25">
      <c r="J1126" s="34" t="str">
        <f t="shared" si="17"/>
        <v/>
      </c>
    </row>
    <row r="1127" spans="10:10" x14ac:dyDescent="0.25">
      <c r="J1127" s="34" t="str">
        <f t="shared" si="17"/>
        <v/>
      </c>
    </row>
    <row r="1128" spans="10:10" x14ac:dyDescent="0.25">
      <c r="J1128" s="34" t="str">
        <f t="shared" si="17"/>
        <v/>
      </c>
    </row>
    <row r="1129" spans="10:10" x14ac:dyDescent="0.25">
      <c r="J1129" s="34" t="str">
        <f t="shared" si="17"/>
        <v/>
      </c>
    </row>
    <row r="1130" spans="10:10" x14ac:dyDescent="0.25">
      <c r="J1130" s="34" t="str">
        <f t="shared" si="17"/>
        <v/>
      </c>
    </row>
    <row r="1131" spans="10:10" x14ac:dyDescent="0.25">
      <c r="J1131" s="34" t="str">
        <f t="shared" si="17"/>
        <v/>
      </c>
    </row>
    <row r="1132" spans="10:10" x14ac:dyDescent="0.25">
      <c r="J1132" s="34" t="str">
        <f t="shared" si="17"/>
        <v/>
      </c>
    </row>
    <row r="1133" spans="10:10" x14ac:dyDescent="0.25">
      <c r="J1133" s="34" t="str">
        <f t="shared" si="17"/>
        <v/>
      </c>
    </row>
    <row r="1134" spans="10:10" x14ac:dyDescent="0.25">
      <c r="J1134" s="34" t="str">
        <f t="shared" si="17"/>
        <v/>
      </c>
    </row>
    <row r="1135" spans="10:10" x14ac:dyDescent="0.25">
      <c r="J1135" s="34" t="str">
        <f t="shared" si="17"/>
        <v/>
      </c>
    </row>
    <row r="1136" spans="10:10" x14ac:dyDescent="0.25">
      <c r="J1136" s="34" t="str">
        <f t="shared" si="17"/>
        <v/>
      </c>
    </row>
    <row r="1137" spans="10:10" x14ac:dyDescent="0.25">
      <c r="J1137" s="34" t="str">
        <f t="shared" si="17"/>
        <v/>
      </c>
    </row>
    <row r="1138" spans="10:10" x14ac:dyDescent="0.25">
      <c r="J1138" s="34" t="str">
        <f t="shared" si="17"/>
        <v/>
      </c>
    </row>
    <row r="1139" spans="10:10" x14ac:dyDescent="0.25">
      <c r="J1139" s="34" t="str">
        <f t="shared" si="17"/>
        <v/>
      </c>
    </row>
    <row r="1140" spans="10:10" x14ac:dyDescent="0.25">
      <c r="J1140" s="34" t="str">
        <f t="shared" si="17"/>
        <v/>
      </c>
    </row>
    <row r="1141" spans="10:10" x14ac:dyDescent="0.25">
      <c r="J1141" s="34" t="str">
        <f t="shared" si="17"/>
        <v/>
      </c>
    </row>
    <row r="1142" spans="10:10" x14ac:dyDescent="0.25">
      <c r="J1142" s="34" t="str">
        <f t="shared" si="17"/>
        <v/>
      </c>
    </row>
    <row r="1143" spans="10:10" x14ac:dyDescent="0.25">
      <c r="J1143" s="34" t="str">
        <f t="shared" si="17"/>
        <v/>
      </c>
    </row>
    <row r="1144" spans="10:10" x14ac:dyDescent="0.25">
      <c r="J1144" s="34" t="str">
        <f t="shared" si="17"/>
        <v/>
      </c>
    </row>
    <row r="1145" spans="10:10" x14ac:dyDescent="0.25">
      <c r="J1145" s="34" t="str">
        <f t="shared" si="17"/>
        <v/>
      </c>
    </row>
    <row r="1146" spans="10:10" x14ac:dyDescent="0.25">
      <c r="J1146" s="34" t="str">
        <f t="shared" si="17"/>
        <v/>
      </c>
    </row>
    <row r="1147" spans="10:10" x14ac:dyDescent="0.25">
      <c r="J1147" s="34" t="str">
        <f t="shared" si="17"/>
        <v/>
      </c>
    </row>
    <row r="1148" spans="10:10" x14ac:dyDescent="0.25">
      <c r="J1148" s="34" t="str">
        <f t="shared" si="17"/>
        <v/>
      </c>
    </row>
    <row r="1149" spans="10:10" x14ac:dyDescent="0.25">
      <c r="J1149" s="34" t="str">
        <f t="shared" si="17"/>
        <v/>
      </c>
    </row>
    <row r="1150" spans="10:10" x14ac:dyDescent="0.25">
      <c r="J1150" s="34" t="str">
        <f t="shared" si="17"/>
        <v/>
      </c>
    </row>
    <row r="1151" spans="10:10" x14ac:dyDescent="0.25">
      <c r="J1151" s="34" t="str">
        <f t="shared" si="17"/>
        <v/>
      </c>
    </row>
    <row r="1152" spans="10:10" x14ac:dyDescent="0.25">
      <c r="J1152" s="34" t="str">
        <f t="shared" si="17"/>
        <v/>
      </c>
    </row>
    <row r="1153" spans="10:10" x14ac:dyDescent="0.25">
      <c r="J1153" s="34" t="str">
        <f t="shared" si="17"/>
        <v/>
      </c>
    </row>
    <row r="1154" spans="10:10" x14ac:dyDescent="0.25">
      <c r="J1154" s="34" t="str">
        <f t="shared" si="17"/>
        <v/>
      </c>
    </row>
    <row r="1155" spans="10:10" x14ac:dyDescent="0.25">
      <c r="J1155" s="34" t="str">
        <f t="shared" si="17"/>
        <v/>
      </c>
    </row>
    <row r="1156" spans="10:10" x14ac:dyDescent="0.25">
      <c r="J1156" s="34" t="str">
        <f t="shared" si="17"/>
        <v/>
      </c>
    </row>
    <row r="1157" spans="10:10" x14ac:dyDescent="0.25">
      <c r="J1157" s="34" t="str">
        <f t="shared" si="17"/>
        <v/>
      </c>
    </row>
    <row r="1158" spans="10:10" x14ac:dyDescent="0.25">
      <c r="J1158" s="34" t="str">
        <f t="shared" si="17"/>
        <v/>
      </c>
    </row>
    <row r="1159" spans="10:10" x14ac:dyDescent="0.25">
      <c r="J1159" s="34" t="str">
        <f t="shared" si="17"/>
        <v/>
      </c>
    </row>
    <row r="1160" spans="10:10" x14ac:dyDescent="0.25">
      <c r="J1160" s="34" t="str">
        <f t="shared" ref="J1160:J1223" si="18">IF(SUM(H1160:I1160)=0,"",(J1159+I1160-H1160))</f>
        <v/>
      </c>
    </row>
    <row r="1161" spans="10:10" x14ac:dyDescent="0.25">
      <c r="J1161" s="34" t="str">
        <f t="shared" si="18"/>
        <v/>
      </c>
    </row>
    <row r="1162" spans="10:10" x14ac:dyDescent="0.25">
      <c r="J1162" s="34" t="str">
        <f t="shared" si="18"/>
        <v/>
      </c>
    </row>
    <row r="1163" spans="10:10" x14ac:dyDescent="0.25">
      <c r="J1163" s="34" t="str">
        <f t="shared" si="18"/>
        <v/>
      </c>
    </row>
    <row r="1164" spans="10:10" x14ac:dyDescent="0.25">
      <c r="J1164" s="34" t="str">
        <f t="shared" si="18"/>
        <v/>
      </c>
    </row>
    <row r="1165" spans="10:10" x14ac:dyDescent="0.25">
      <c r="J1165" s="34" t="str">
        <f t="shared" si="18"/>
        <v/>
      </c>
    </row>
    <row r="1166" spans="10:10" x14ac:dyDescent="0.25">
      <c r="J1166" s="34" t="str">
        <f t="shared" si="18"/>
        <v/>
      </c>
    </row>
    <row r="1167" spans="10:10" x14ac:dyDescent="0.25">
      <c r="J1167" s="34" t="str">
        <f t="shared" si="18"/>
        <v/>
      </c>
    </row>
    <row r="1168" spans="10:10" x14ac:dyDescent="0.25">
      <c r="J1168" s="34" t="str">
        <f t="shared" si="18"/>
        <v/>
      </c>
    </row>
    <row r="1169" spans="10:10" x14ac:dyDescent="0.25">
      <c r="J1169" s="34" t="str">
        <f t="shared" si="18"/>
        <v/>
      </c>
    </row>
    <row r="1170" spans="10:10" x14ac:dyDescent="0.25">
      <c r="J1170" s="34" t="str">
        <f t="shared" si="18"/>
        <v/>
      </c>
    </row>
    <row r="1171" spans="10:10" x14ac:dyDescent="0.25">
      <c r="J1171" s="34" t="str">
        <f t="shared" si="18"/>
        <v/>
      </c>
    </row>
    <row r="1172" spans="10:10" x14ac:dyDescent="0.25">
      <c r="J1172" s="34" t="str">
        <f t="shared" si="18"/>
        <v/>
      </c>
    </row>
    <row r="1173" spans="10:10" x14ac:dyDescent="0.25">
      <c r="J1173" s="34" t="str">
        <f t="shared" si="18"/>
        <v/>
      </c>
    </row>
    <row r="1174" spans="10:10" x14ac:dyDescent="0.25">
      <c r="J1174" s="34" t="str">
        <f t="shared" si="18"/>
        <v/>
      </c>
    </row>
    <row r="1175" spans="10:10" x14ac:dyDescent="0.25">
      <c r="J1175" s="34" t="str">
        <f t="shared" si="18"/>
        <v/>
      </c>
    </row>
    <row r="1176" spans="10:10" x14ac:dyDescent="0.25">
      <c r="J1176" s="34" t="str">
        <f t="shared" si="18"/>
        <v/>
      </c>
    </row>
    <row r="1177" spans="10:10" x14ac:dyDescent="0.25">
      <c r="J1177" s="34" t="str">
        <f t="shared" si="18"/>
        <v/>
      </c>
    </row>
    <row r="1178" spans="10:10" x14ac:dyDescent="0.25">
      <c r="J1178" s="34" t="str">
        <f t="shared" si="18"/>
        <v/>
      </c>
    </row>
    <row r="1179" spans="10:10" x14ac:dyDescent="0.25">
      <c r="J1179" s="34" t="str">
        <f t="shared" si="18"/>
        <v/>
      </c>
    </row>
    <row r="1180" spans="10:10" x14ac:dyDescent="0.25">
      <c r="J1180" s="34" t="str">
        <f t="shared" si="18"/>
        <v/>
      </c>
    </row>
    <row r="1181" spans="10:10" x14ac:dyDescent="0.25">
      <c r="J1181" s="34" t="str">
        <f t="shared" si="18"/>
        <v/>
      </c>
    </row>
    <row r="1182" spans="10:10" x14ac:dyDescent="0.25">
      <c r="J1182" s="34" t="str">
        <f t="shared" si="18"/>
        <v/>
      </c>
    </row>
    <row r="1183" spans="10:10" x14ac:dyDescent="0.25">
      <c r="J1183" s="34" t="str">
        <f t="shared" si="18"/>
        <v/>
      </c>
    </row>
    <row r="1184" spans="10:10" x14ac:dyDescent="0.25">
      <c r="J1184" s="34" t="str">
        <f t="shared" si="18"/>
        <v/>
      </c>
    </row>
    <row r="1185" spans="10:10" x14ac:dyDescent="0.25">
      <c r="J1185" s="34" t="str">
        <f t="shared" si="18"/>
        <v/>
      </c>
    </row>
    <row r="1186" spans="10:10" x14ac:dyDescent="0.25">
      <c r="J1186" s="34" t="str">
        <f t="shared" si="18"/>
        <v/>
      </c>
    </row>
    <row r="1187" spans="10:10" x14ac:dyDescent="0.25">
      <c r="J1187" s="34" t="str">
        <f t="shared" si="18"/>
        <v/>
      </c>
    </row>
    <row r="1188" spans="10:10" x14ac:dyDescent="0.25">
      <c r="J1188" s="34" t="str">
        <f t="shared" si="18"/>
        <v/>
      </c>
    </row>
    <row r="1189" spans="10:10" x14ac:dyDescent="0.25">
      <c r="J1189" s="34" t="str">
        <f t="shared" si="18"/>
        <v/>
      </c>
    </row>
    <row r="1190" spans="10:10" x14ac:dyDescent="0.25">
      <c r="J1190" s="34" t="str">
        <f t="shared" si="18"/>
        <v/>
      </c>
    </row>
    <row r="1191" spans="10:10" x14ac:dyDescent="0.25">
      <c r="J1191" s="34" t="str">
        <f t="shared" si="18"/>
        <v/>
      </c>
    </row>
    <row r="1192" spans="10:10" x14ac:dyDescent="0.25">
      <c r="J1192" s="34" t="str">
        <f t="shared" si="18"/>
        <v/>
      </c>
    </row>
    <row r="1193" spans="10:10" x14ac:dyDescent="0.25">
      <c r="J1193" s="34" t="str">
        <f t="shared" si="18"/>
        <v/>
      </c>
    </row>
    <row r="1194" spans="10:10" x14ac:dyDescent="0.25">
      <c r="J1194" s="34" t="str">
        <f t="shared" si="18"/>
        <v/>
      </c>
    </row>
    <row r="1195" spans="10:10" x14ac:dyDescent="0.25">
      <c r="J1195" s="34" t="str">
        <f t="shared" si="18"/>
        <v/>
      </c>
    </row>
    <row r="1196" spans="10:10" x14ac:dyDescent="0.25">
      <c r="J1196" s="34" t="str">
        <f t="shared" si="18"/>
        <v/>
      </c>
    </row>
    <row r="1197" spans="10:10" x14ac:dyDescent="0.25">
      <c r="J1197" s="34" t="str">
        <f t="shared" si="18"/>
        <v/>
      </c>
    </row>
    <row r="1198" spans="10:10" x14ac:dyDescent="0.25">
      <c r="J1198" s="34" t="str">
        <f t="shared" si="18"/>
        <v/>
      </c>
    </row>
    <row r="1199" spans="10:10" x14ac:dyDescent="0.25">
      <c r="J1199" s="34" t="str">
        <f t="shared" si="18"/>
        <v/>
      </c>
    </row>
    <row r="1200" spans="10:10" x14ac:dyDescent="0.25">
      <c r="J1200" s="34" t="str">
        <f t="shared" si="18"/>
        <v/>
      </c>
    </row>
    <row r="1201" spans="10:10" x14ac:dyDescent="0.25">
      <c r="J1201" s="34" t="str">
        <f t="shared" si="18"/>
        <v/>
      </c>
    </row>
    <row r="1202" spans="10:10" x14ac:dyDescent="0.25">
      <c r="J1202" s="34" t="str">
        <f t="shared" si="18"/>
        <v/>
      </c>
    </row>
    <row r="1203" spans="10:10" x14ac:dyDescent="0.25">
      <c r="J1203" s="34" t="str">
        <f t="shared" si="18"/>
        <v/>
      </c>
    </row>
    <row r="1204" spans="10:10" x14ac:dyDescent="0.25">
      <c r="J1204" s="34" t="str">
        <f t="shared" si="18"/>
        <v/>
      </c>
    </row>
    <row r="1205" spans="10:10" x14ac:dyDescent="0.25">
      <c r="J1205" s="34" t="str">
        <f t="shared" si="18"/>
        <v/>
      </c>
    </row>
    <row r="1206" spans="10:10" x14ac:dyDescent="0.25">
      <c r="J1206" s="34" t="str">
        <f t="shared" si="18"/>
        <v/>
      </c>
    </row>
    <row r="1207" spans="10:10" x14ac:dyDescent="0.25">
      <c r="J1207" s="34" t="str">
        <f t="shared" si="18"/>
        <v/>
      </c>
    </row>
    <row r="1208" spans="10:10" x14ac:dyDescent="0.25">
      <c r="J1208" s="34" t="str">
        <f t="shared" si="18"/>
        <v/>
      </c>
    </row>
    <row r="1209" spans="10:10" x14ac:dyDescent="0.25">
      <c r="J1209" s="34" t="str">
        <f t="shared" si="18"/>
        <v/>
      </c>
    </row>
    <row r="1210" spans="10:10" x14ac:dyDescent="0.25">
      <c r="J1210" s="34" t="str">
        <f t="shared" si="18"/>
        <v/>
      </c>
    </row>
    <row r="1211" spans="10:10" x14ac:dyDescent="0.25">
      <c r="J1211" s="34" t="str">
        <f t="shared" si="18"/>
        <v/>
      </c>
    </row>
    <row r="1212" spans="10:10" x14ac:dyDescent="0.25">
      <c r="J1212" s="34" t="str">
        <f t="shared" si="18"/>
        <v/>
      </c>
    </row>
    <row r="1213" spans="10:10" x14ac:dyDescent="0.25">
      <c r="J1213" s="34" t="str">
        <f t="shared" si="18"/>
        <v/>
      </c>
    </row>
    <row r="1214" spans="10:10" x14ac:dyDescent="0.25">
      <c r="J1214" s="34" t="str">
        <f t="shared" si="18"/>
        <v/>
      </c>
    </row>
    <row r="1215" spans="10:10" x14ac:dyDescent="0.25">
      <c r="J1215" s="34" t="str">
        <f t="shared" si="18"/>
        <v/>
      </c>
    </row>
    <row r="1216" spans="10:10" x14ac:dyDescent="0.25">
      <c r="J1216" s="34" t="str">
        <f t="shared" si="18"/>
        <v/>
      </c>
    </row>
    <row r="1217" spans="10:10" x14ac:dyDescent="0.25">
      <c r="J1217" s="34" t="str">
        <f t="shared" si="18"/>
        <v/>
      </c>
    </row>
    <row r="1218" spans="10:10" x14ac:dyDescent="0.25">
      <c r="J1218" s="34" t="str">
        <f t="shared" si="18"/>
        <v/>
      </c>
    </row>
    <row r="1219" spans="10:10" x14ac:dyDescent="0.25">
      <c r="J1219" s="34" t="str">
        <f t="shared" si="18"/>
        <v/>
      </c>
    </row>
    <row r="1220" spans="10:10" x14ac:dyDescent="0.25">
      <c r="J1220" s="34" t="str">
        <f t="shared" si="18"/>
        <v/>
      </c>
    </row>
    <row r="1221" spans="10:10" x14ac:dyDescent="0.25">
      <c r="J1221" s="34" t="str">
        <f t="shared" si="18"/>
        <v/>
      </c>
    </row>
    <row r="1222" spans="10:10" x14ac:dyDescent="0.25">
      <c r="J1222" s="34" t="str">
        <f t="shared" si="18"/>
        <v/>
      </c>
    </row>
    <row r="1223" spans="10:10" x14ac:dyDescent="0.25">
      <c r="J1223" s="34" t="str">
        <f t="shared" si="18"/>
        <v/>
      </c>
    </row>
    <row r="1224" spans="10:10" x14ac:dyDescent="0.25">
      <c r="J1224" s="34" t="str">
        <f t="shared" ref="J1224:J1287" si="19">IF(SUM(H1224:I1224)=0,"",(J1223+I1224-H1224))</f>
        <v/>
      </c>
    </row>
    <row r="1225" spans="10:10" x14ac:dyDescent="0.25">
      <c r="J1225" s="34" t="str">
        <f t="shared" si="19"/>
        <v/>
      </c>
    </row>
    <row r="1226" spans="10:10" x14ac:dyDescent="0.25">
      <c r="J1226" s="34" t="str">
        <f t="shared" si="19"/>
        <v/>
      </c>
    </row>
    <row r="1227" spans="10:10" x14ac:dyDescent="0.25">
      <c r="J1227" s="34" t="str">
        <f t="shared" si="19"/>
        <v/>
      </c>
    </row>
    <row r="1228" spans="10:10" x14ac:dyDescent="0.25">
      <c r="J1228" s="34" t="str">
        <f t="shared" si="19"/>
        <v/>
      </c>
    </row>
    <row r="1229" spans="10:10" x14ac:dyDescent="0.25">
      <c r="J1229" s="34" t="str">
        <f t="shared" si="19"/>
        <v/>
      </c>
    </row>
    <row r="1230" spans="10:10" x14ac:dyDescent="0.25">
      <c r="J1230" s="34" t="str">
        <f t="shared" si="19"/>
        <v/>
      </c>
    </row>
    <row r="1231" spans="10:10" x14ac:dyDescent="0.25">
      <c r="J1231" s="34" t="str">
        <f t="shared" si="19"/>
        <v/>
      </c>
    </row>
    <row r="1232" spans="10:10" x14ac:dyDescent="0.25">
      <c r="J1232" s="34" t="str">
        <f t="shared" si="19"/>
        <v/>
      </c>
    </row>
    <row r="1233" spans="10:10" x14ac:dyDescent="0.25">
      <c r="J1233" s="34" t="str">
        <f t="shared" si="19"/>
        <v/>
      </c>
    </row>
    <row r="1234" spans="10:10" x14ac:dyDescent="0.25">
      <c r="J1234" s="34" t="str">
        <f t="shared" si="19"/>
        <v/>
      </c>
    </row>
    <row r="1235" spans="10:10" x14ac:dyDescent="0.25">
      <c r="J1235" s="34" t="str">
        <f t="shared" si="19"/>
        <v/>
      </c>
    </row>
    <row r="1236" spans="10:10" x14ac:dyDescent="0.25">
      <c r="J1236" s="34" t="str">
        <f t="shared" si="19"/>
        <v/>
      </c>
    </row>
    <row r="1237" spans="10:10" x14ac:dyDescent="0.25">
      <c r="J1237" s="34" t="str">
        <f t="shared" si="19"/>
        <v/>
      </c>
    </row>
    <row r="1238" spans="10:10" x14ac:dyDescent="0.25">
      <c r="J1238" s="34" t="str">
        <f t="shared" si="19"/>
        <v/>
      </c>
    </row>
    <row r="1239" spans="10:10" x14ac:dyDescent="0.25">
      <c r="J1239" s="34" t="str">
        <f t="shared" si="19"/>
        <v/>
      </c>
    </row>
    <row r="1240" spans="10:10" x14ac:dyDescent="0.25">
      <c r="J1240" s="34" t="str">
        <f t="shared" si="19"/>
        <v/>
      </c>
    </row>
    <row r="1241" spans="10:10" x14ac:dyDescent="0.25">
      <c r="J1241" s="34" t="str">
        <f t="shared" si="19"/>
        <v/>
      </c>
    </row>
    <row r="1242" spans="10:10" x14ac:dyDescent="0.25">
      <c r="J1242" s="34" t="str">
        <f t="shared" si="19"/>
        <v/>
      </c>
    </row>
    <row r="1243" spans="10:10" x14ac:dyDescent="0.25">
      <c r="J1243" s="34" t="str">
        <f t="shared" si="19"/>
        <v/>
      </c>
    </row>
    <row r="1244" spans="10:10" x14ac:dyDescent="0.25">
      <c r="J1244" s="34" t="str">
        <f t="shared" si="19"/>
        <v/>
      </c>
    </row>
    <row r="1245" spans="10:10" x14ac:dyDescent="0.25">
      <c r="J1245" s="34" t="str">
        <f t="shared" si="19"/>
        <v/>
      </c>
    </row>
    <row r="1246" spans="10:10" x14ac:dyDescent="0.25">
      <c r="J1246" s="34" t="str">
        <f t="shared" si="19"/>
        <v/>
      </c>
    </row>
    <row r="1247" spans="10:10" x14ac:dyDescent="0.25">
      <c r="J1247" s="34" t="str">
        <f t="shared" si="19"/>
        <v/>
      </c>
    </row>
    <row r="1248" spans="10:10" x14ac:dyDescent="0.25">
      <c r="J1248" s="34" t="str">
        <f t="shared" si="19"/>
        <v/>
      </c>
    </row>
    <row r="1249" spans="10:10" x14ac:dyDescent="0.25">
      <c r="J1249" s="34" t="str">
        <f t="shared" si="19"/>
        <v/>
      </c>
    </row>
    <row r="1250" spans="10:10" x14ac:dyDescent="0.25">
      <c r="J1250" s="34" t="str">
        <f t="shared" si="19"/>
        <v/>
      </c>
    </row>
    <row r="1251" spans="10:10" x14ac:dyDescent="0.25">
      <c r="J1251" s="34" t="str">
        <f t="shared" si="19"/>
        <v/>
      </c>
    </row>
    <row r="1252" spans="10:10" x14ac:dyDescent="0.25">
      <c r="J1252" s="34" t="str">
        <f t="shared" si="19"/>
        <v/>
      </c>
    </row>
    <row r="1253" spans="10:10" x14ac:dyDescent="0.25">
      <c r="J1253" s="34" t="str">
        <f t="shared" si="19"/>
        <v/>
      </c>
    </row>
    <row r="1254" spans="10:10" x14ac:dyDescent="0.25">
      <c r="J1254" s="34" t="str">
        <f t="shared" si="19"/>
        <v/>
      </c>
    </row>
    <row r="1255" spans="10:10" x14ac:dyDescent="0.25">
      <c r="J1255" s="34" t="str">
        <f t="shared" si="19"/>
        <v/>
      </c>
    </row>
    <row r="1256" spans="10:10" x14ac:dyDescent="0.25">
      <c r="J1256" s="34" t="str">
        <f t="shared" si="19"/>
        <v/>
      </c>
    </row>
    <row r="1257" spans="10:10" x14ac:dyDescent="0.25">
      <c r="J1257" s="34" t="str">
        <f t="shared" si="19"/>
        <v/>
      </c>
    </row>
    <row r="1258" spans="10:10" x14ac:dyDescent="0.25">
      <c r="J1258" s="34" t="str">
        <f t="shared" si="19"/>
        <v/>
      </c>
    </row>
    <row r="1259" spans="10:10" x14ac:dyDescent="0.25">
      <c r="J1259" s="34" t="str">
        <f t="shared" si="19"/>
        <v/>
      </c>
    </row>
    <row r="1260" spans="10:10" x14ac:dyDescent="0.25">
      <c r="J1260" s="34" t="str">
        <f t="shared" si="19"/>
        <v/>
      </c>
    </row>
    <row r="1261" spans="10:10" x14ac:dyDescent="0.25">
      <c r="J1261" s="34" t="str">
        <f t="shared" si="19"/>
        <v/>
      </c>
    </row>
    <row r="1262" spans="10:10" x14ac:dyDescent="0.25">
      <c r="J1262" s="34" t="str">
        <f t="shared" si="19"/>
        <v/>
      </c>
    </row>
    <row r="1263" spans="10:10" x14ac:dyDescent="0.25">
      <c r="J1263" s="34" t="str">
        <f t="shared" si="19"/>
        <v/>
      </c>
    </row>
    <row r="1264" spans="10:10" x14ac:dyDescent="0.25">
      <c r="J1264" s="34" t="str">
        <f t="shared" si="19"/>
        <v/>
      </c>
    </row>
    <row r="1265" spans="10:10" x14ac:dyDescent="0.25">
      <c r="J1265" s="34" t="str">
        <f t="shared" si="19"/>
        <v/>
      </c>
    </row>
    <row r="1266" spans="10:10" x14ac:dyDescent="0.25">
      <c r="J1266" s="34" t="str">
        <f t="shared" si="19"/>
        <v/>
      </c>
    </row>
    <row r="1267" spans="10:10" x14ac:dyDescent="0.25">
      <c r="J1267" s="34" t="str">
        <f t="shared" si="19"/>
        <v/>
      </c>
    </row>
    <row r="1268" spans="10:10" x14ac:dyDescent="0.25">
      <c r="J1268" s="34" t="str">
        <f t="shared" si="19"/>
        <v/>
      </c>
    </row>
    <row r="1269" spans="10:10" x14ac:dyDescent="0.25">
      <c r="J1269" s="34" t="str">
        <f t="shared" si="19"/>
        <v/>
      </c>
    </row>
    <row r="1270" spans="10:10" x14ac:dyDescent="0.25">
      <c r="J1270" s="34" t="str">
        <f t="shared" si="19"/>
        <v/>
      </c>
    </row>
    <row r="1271" spans="10:10" x14ac:dyDescent="0.25">
      <c r="J1271" s="34" t="str">
        <f t="shared" si="19"/>
        <v/>
      </c>
    </row>
    <row r="1272" spans="10:10" x14ac:dyDescent="0.25">
      <c r="J1272" s="34" t="str">
        <f t="shared" si="19"/>
        <v/>
      </c>
    </row>
    <row r="1273" spans="10:10" x14ac:dyDescent="0.25">
      <c r="J1273" s="34" t="str">
        <f t="shared" si="19"/>
        <v/>
      </c>
    </row>
    <row r="1274" spans="10:10" x14ac:dyDescent="0.25">
      <c r="J1274" s="34" t="str">
        <f t="shared" si="19"/>
        <v/>
      </c>
    </row>
    <row r="1275" spans="10:10" x14ac:dyDescent="0.25">
      <c r="J1275" s="34" t="str">
        <f t="shared" si="19"/>
        <v/>
      </c>
    </row>
    <row r="1276" spans="10:10" x14ac:dyDescent="0.25">
      <c r="J1276" s="34" t="str">
        <f t="shared" si="19"/>
        <v/>
      </c>
    </row>
    <row r="1277" spans="10:10" x14ac:dyDescent="0.25">
      <c r="J1277" s="34" t="str">
        <f t="shared" si="19"/>
        <v/>
      </c>
    </row>
    <row r="1278" spans="10:10" x14ac:dyDescent="0.25">
      <c r="J1278" s="34" t="str">
        <f t="shared" si="19"/>
        <v/>
      </c>
    </row>
    <row r="1279" spans="10:10" x14ac:dyDescent="0.25">
      <c r="J1279" s="34" t="str">
        <f t="shared" si="19"/>
        <v/>
      </c>
    </row>
    <row r="1280" spans="10:10" x14ac:dyDescent="0.25">
      <c r="J1280" s="34" t="str">
        <f t="shared" si="19"/>
        <v/>
      </c>
    </row>
    <row r="1281" spans="10:10" x14ac:dyDescent="0.25">
      <c r="J1281" s="34" t="str">
        <f t="shared" si="19"/>
        <v/>
      </c>
    </row>
    <row r="1282" spans="10:10" x14ac:dyDescent="0.25">
      <c r="J1282" s="34" t="str">
        <f t="shared" si="19"/>
        <v/>
      </c>
    </row>
    <row r="1283" spans="10:10" x14ac:dyDescent="0.25">
      <c r="J1283" s="34" t="str">
        <f t="shared" si="19"/>
        <v/>
      </c>
    </row>
    <row r="1284" spans="10:10" x14ac:dyDescent="0.25">
      <c r="J1284" s="34" t="str">
        <f t="shared" si="19"/>
        <v/>
      </c>
    </row>
    <row r="1285" spans="10:10" x14ac:dyDescent="0.25">
      <c r="J1285" s="34" t="str">
        <f t="shared" si="19"/>
        <v/>
      </c>
    </row>
    <row r="1286" spans="10:10" x14ac:dyDescent="0.25">
      <c r="J1286" s="34" t="str">
        <f t="shared" si="19"/>
        <v/>
      </c>
    </row>
    <row r="1287" spans="10:10" x14ac:dyDescent="0.25">
      <c r="J1287" s="34" t="str">
        <f t="shared" si="19"/>
        <v/>
      </c>
    </row>
    <row r="1288" spans="10:10" x14ac:dyDescent="0.25">
      <c r="J1288" s="34" t="str">
        <f t="shared" ref="J1288:J1351" si="20">IF(SUM(H1288:I1288)=0,"",(J1287+I1288-H1288))</f>
        <v/>
      </c>
    </row>
    <row r="1289" spans="10:10" x14ac:dyDescent="0.25">
      <c r="J1289" s="34" t="str">
        <f t="shared" si="20"/>
        <v/>
      </c>
    </row>
    <row r="1290" spans="10:10" x14ac:dyDescent="0.25">
      <c r="J1290" s="34" t="str">
        <f t="shared" si="20"/>
        <v/>
      </c>
    </row>
    <row r="1291" spans="10:10" x14ac:dyDescent="0.25">
      <c r="J1291" s="34" t="str">
        <f t="shared" si="20"/>
        <v/>
      </c>
    </row>
    <row r="1292" spans="10:10" x14ac:dyDescent="0.25">
      <c r="J1292" s="34" t="str">
        <f t="shared" si="20"/>
        <v/>
      </c>
    </row>
    <row r="1293" spans="10:10" x14ac:dyDescent="0.25">
      <c r="J1293" s="34" t="str">
        <f t="shared" si="20"/>
        <v/>
      </c>
    </row>
    <row r="1294" spans="10:10" x14ac:dyDescent="0.25">
      <c r="J1294" s="34" t="str">
        <f t="shared" si="20"/>
        <v/>
      </c>
    </row>
    <row r="1295" spans="10:10" x14ac:dyDescent="0.25">
      <c r="J1295" s="34" t="str">
        <f t="shared" si="20"/>
        <v/>
      </c>
    </row>
    <row r="1296" spans="10:10" x14ac:dyDescent="0.25">
      <c r="J1296" s="34" t="str">
        <f t="shared" si="20"/>
        <v/>
      </c>
    </row>
    <row r="1297" spans="10:10" x14ac:dyDescent="0.25">
      <c r="J1297" s="34" t="str">
        <f t="shared" si="20"/>
        <v/>
      </c>
    </row>
    <row r="1298" spans="10:10" x14ac:dyDescent="0.25">
      <c r="J1298" s="34" t="str">
        <f t="shared" si="20"/>
        <v/>
      </c>
    </row>
    <row r="1299" spans="10:10" x14ac:dyDescent="0.25">
      <c r="J1299" s="34" t="str">
        <f t="shared" si="20"/>
        <v/>
      </c>
    </row>
    <row r="1300" spans="10:10" x14ac:dyDescent="0.25">
      <c r="J1300" s="34" t="str">
        <f t="shared" si="20"/>
        <v/>
      </c>
    </row>
    <row r="1301" spans="10:10" x14ac:dyDescent="0.25">
      <c r="J1301" s="34" t="str">
        <f t="shared" si="20"/>
        <v/>
      </c>
    </row>
    <row r="1302" spans="10:10" x14ac:dyDescent="0.25">
      <c r="J1302" s="34" t="str">
        <f t="shared" si="20"/>
        <v/>
      </c>
    </row>
    <row r="1303" spans="10:10" x14ac:dyDescent="0.25">
      <c r="J1303" s="34" t="str">
        <f t="shared" si="20"/>
        <v/>
      </c>
    </row>
    <row r="1304" spans="10:10" x14ac:dyDescent="0.25">
      <c r="J1304" s="34" t="str">
        <f t="shared" si="20"/>
        <v/>
      </c>
    </row>
    <row r="1305" spans="10:10" x14ac:dyDescent="0.25">
      <c r="J1305" s="34" t="str">
        <f t="shared" si="20"/>
        <v/>
      </c>
    </row>
    <row r="1306" spans="10:10" x14ac:dyDescent="0.25">
      <c r="J1306" s="34" t="str">
        <f t="shared" si="20"/>
        <v/>
      </c>
    </row>
    <row r="1307" spans="10:10" x14ac:dyDescent="0.25">
      <c r="J1307" s="34" t="str">
        <f t="shared" si="20"/>
        <v/>
      </c>
    </row>
    <row r="1308" spans="10:10" x14ac:dyDescent="0.25">
      <c r="J1308" s="34" t="str">
        <f t="shared" si="20"/>
        <v/>
      </c>
    </row>
    <row r="1309" spans="10:10" x14ac:dyDescent="0.25">
      <c r="J1309" s="34" t="str">
        <f t="shared" si="20"/>
        <v/>
      </c>
    </row>
    <row r="1310" spans="10:10" x14ac:dyDescent="0.25">
      <c r="J1310" s="34" t="str">
        <f t="shared" si="20"/>
        <v/>
      </c>
    </row>
    <row r="1311" spans="10:10" x14ac:dyDescent="0.25">
      <c r="J1311" s="34" t="str">
        <f t="shared" si="20"/>
        <v/>
      </c>
    </row>
    <row r="1312" spans="10:10" x14ac:dyDescent="0.25">
      <c r="J1312" s="34" t="str">
        <f t="shared" si="20"/>
        <v/>
      </c>
    </row>
    <row r="1313" spans="10:10" x14ac:dyDescent="0.25">
      <c r="J1313" s="34" t="str">
        <f t="shared" si="20"/>
        <v/>
      </c>
    </row>
    <row r="1314" spans="10:10" x14ac:dyDescent="0.25">
      <c r="J1314" s="34" t="str">
        <f t="shared" si="20"/>
        <v/>
      </c>
    </row>
    <row r="1315" spans="10:10" x14ac:dyDescent="0.25">
      <c r="J1315" s="34" t="str">
        <f t="shared" si="20"/>
        <v/>
      </c>
    </row>
    <row r="1316" spans="10:10" x14ac:dyDescent="0.25">
      <c r="J1316" s="34" t="str">
        <f t="shared" si="20"/>
        <v/>
      </c>
    </row>
    <row r="1317" spans="10:10" x14ac:dyDescent="0.25">
      <c r="J1317" s="34" t="str">
        <f t="shared" si="20"/>
        <v/>
      </c>
    </row>
    <row r="1318" spans="10:10" x14ac:dyDescent="0.25">
      <c r="J1318" s="34" t="str">
        <f t="shared" si="20"/>
        <v/>
      </c>
    </row>
    <row r="1319" spans="10:10" x14ac:dyDescent="0.25">
      <c r="J1319" s="34" t="str">
        <f t="shared" si="20"/>
        <v/>
      </c>
    </row>
    <row r="1320" spans="10:10" x14ac:dyDescent="0.25">
      <c r="J1320" s="34" t="str">
        <f t="shared" si="20"/>
        <v/>
      </c>
    </row>
    <row r="1321" spans="10:10" x14ac:dyDescent="0.25">
      <c r="J1321" s="34" t="str">
        <f t="shared" si="20"/>
        <v/>
      </c>
    </row>
    <row r="1322" spans="10:10" x14ac:dyDescent="0.25">
      <c r="J1322" s="34" t="str">
        <f t="shared" si="20"/>
        <v/>
      </c>
    </row>
    <row r="1323" spans="10:10" x14ac:dyDescent="0.25">
      <c r="J1323" s="34" t="str">
        <f t="shared" si="20"/>
        <v/>
      </c>
    </row>
    <row r="1324" spans="10:10" x14ac:dyDescent="0.25">
      <c r="J1324" s="34" t="str">
        <f t="shared" si="20"/>
        <v/>
      </c>
    </row>
    <row r="1325" spans="10:10" x14ac:dyDescent="0.25">
      <c r="J1325" s="34" t="str">
        <f t="shared" si="20"/>
        <v/>
      </c>
    </row>
    <row r="1326" spans="10:10" x14ac:dyDescent="0.25">
      <c r="J1326" s="34" t="str">
        <f t="shared" si="20"/>
        <v/>
      </c>
    </row>
    <row r="1327" spans="10:10" x14ac:dyDescent="0.25">
      <c r="J1327" s="34" t="str">
        <f t="shared" si="20"/>
        <v/>
      </c>
    </row>
    <row r="1328" spans="10:10" x14ac:dyDescent="0.25">
      <c r="J1328" s="34" t="str">
        <f t="shared" si="20"/>
        <v/>
      </c>
    </row>
    <row r="1329" spans="10:10" x14ac:dyDescent="0.25">
      <c r="J1329" s="34" t="str">
        <f t="shared" si="20"/>
        <v/>
      </c>
    </row>
    <row r="1330" spans="10:10" x14ac:dyDescent="0.25">
      <c r="J1330" s="34" t="str">
        <f t="shared" si="20"/>
        <v/>
      </c>
    </row>
    <row r="1331" spans="10:10" x14ac:dyDescent="0.25">
      <c r="J1331" s="34" t="str">
        <f t="shared" si="20"/>
        <v/>
      </c>
    </row>
    <row r="1332" spans="10:10" x14ac:dyDescent="0.25">
      <c r="J1332" s="34" t="str">
        <f t="shared" si="20"/>
        <v/>
      </c>
    </row>
    <row r="1333" spans="10:10" x14ac:dyDescent="0.25">
      <c r="J1333" s="34" t="str">
        <f t="shared" si="20"/>
        <v/>
      </c>
    </row>
    <row r="1334" spans="10:10" x14ac:dyDescent="0.25">
      <c r="J1334" s="34" t="str">
        <f t="shared" si="20"/>
        <v/>
      </c>
    </row>
    <row r="1335" spans="10:10" x14ac:dyDescent="0.25">
      <c r="J1335" s="34" t="str">
        <f t="shared" si="20"/>
        <v/>
      </c>
    </row>
    <row r="1336" spans="10:10" x14ac:dyDescent="0.25">
      <c r="J1336" s="34" t="str">
        <f t="shared" si="20"/>
        <v/>
      </c>
    </row>
    <row r="1337" spans="10:10" x14ac:dyDescent="0.25">
      <c r="J1337" s="34" t="str">
        <f t="shared" si="20"/>
        <v/>
      </c>
    </row>
    <row r="1338" spans="10:10" x14ac:dyDescent="0.25">
      <c r="J1338" s="34" t="str">
        <f t="shared" si="20"/>
        <v/>
      </c>
    </row>
    <row r="1339" spans="10:10" x14ac:dyDescent="0.25">
      <c r="J1339" s="34" t="str">
        <f t="shared" si="20"/>
        <v/>
      </c>
    </row>
    <row r="1340" spans="10:10" x14ac:dyDescent="0.25">
      <c r="J1340" s="34" t="str">
        <f t="shared" si="20"/>
        <v/>
      </c>
    </row>
    <row r="1341" spans="10:10" x14ac:dyDescent="0.25">
      <c r="J1341" s="34" t="str">
        <f t="shared" si="20"/>
        <v/>
      </c>
    </row>
    <row r="1342" spans="10:10" x14ac:dyDescent="0.25">
      <c r="J1342" s="34" t="str">
        <f t="shared" si="20"/>
        <v/>
      </c>
    </row>
    <row r="1343" spans="10:10" x14ac:dyDescent="0.25">
      <c r="J1343" s="34" t="str">
        <f t="shared" si="20"/>
        <v/>
      </c>
    </row>
    <row r="1344" spans="10:10" x14ac:dyDescent="0.25">
      <c r="J1344" s="34" t="str">
        <f t="shared" si="20"/>
        <v/>
      </c>
    </row>
    <row r="1345" spans="10:10" x14ac:dyDescent="0.25">
      <c r="J1345" s="34" t="str">
        <f t="shared" si="20"/>
        <v/>
      </c>
    </row>
    <row r="1346" spans="10:10" x14ac:dyDescent="0.25">
      <c r="J1346" s="34" t="str">
        <f t="shared" si="20"/>
        <v/>
      </c>
    </row>
    <row r="1347" spans="10:10" x14ac:dyDescent="0.25">
      <c r="J1347" s="34" t="str">
        <f t="shared" si="20"/>
        <v/>
      </c>
    </row>
    <row r="1348" spans="10:10" x14ac:dyDescent="0.25">
      <c r="J1348" s="34" t="str">
        <f t="shared" si="20"/>
        <v/>
      </c>
    </row>
    <row r="1349" spans="10:10" x14ac:dyDescent="0.25">
      <c r="J1349" s="34" t="str">
        <f t="shared" si="20"/>
        <v/>
      </c>
    </row>
    <row r="1350" spans="10:10" x14ac:dyDescent="0.25">
      <c r="J1350" s="34" t="str">
        <f t="shared" si="20"/>
        <v/>
      </c>
    </row>
    <row r="1351" spans="10:10" x14ac:dyDescent="0.25">
      <c r="J1351" s="34" t="str">
        <f t="shared" si="20"/>
        <v/>
      </c>
    </row>
    <row r="1352" spans="10:10" x14ac:dyDescent="0.25">
      <c r="J1352" s="34" t="str">
        <f t="shared" ref="J1352:J1415" si="21">IF(SUM(H1352:I1352)=0,"",(J1351+I1352-H1352))</f>
        <v/>
      </c>
    </row>
    <row r="1353" spans="10:10" x14ac:dyDescent="0.25">
      <c r="J1353" s="34" t="str">
        <f t="shared" si="21"/>
        <v/>
      </c>
    </row>
    <row r="1354" spans="10:10" x14ac:dyDescent="0.25">
      <c r="J1354" s="34" t="str">
        <f t="shared" si="21"/>
        <v/>
      </c>
    </row>
    <row r="1355" spans="10:10" x14ac:dyDescent="0.25">
      <c r="J1355" s="34" t="str">
        <f t="shared" si="21"/>
        <v/>
      </c>
    </row>
    <row r="1356" spans="10:10" x14ac:dyDescent="0.25">
      <c r="J1356" s="34" t="str">
        <f t="shared" si="21"/>
        <v/>
      </c>
    </row>
    <row r="1357" spans="10:10" x14ac:dyDescent="0.25">
      <c r="J1357" s="34" t="str">
        <f t="shared" si="21"/>
        <v/>
      </c>
    </row>
    <row r="1358" spans="10:10" x14ac:dyDescent="0.25">
      <c r="J1358" s="34" t="str">
        <f t="shared" si="21"/>
        <v/>
      </c>
    </row>
    <row r="1359" spans="10:10" x14ac:dyDescent="0.25">
      <c r="J1359" s="34" t="str">
        <f t="shared" si="21"/>
        <v/>
      </c>
    </row>
    <row r="1360" spans="10:10" x14ac:dyDescent="0.25">
      <c r="J1360" s="34" t="str">
        <f t="shared" si="21"/>
        <v/>
      </c>
    </row>
    <row r="1361" spans="10:10" x14ac:dyDescent="0.25">
      <c r="J1361" s="34" t="str">
        <f t="shared" si="21"/>
        <v/>
      </c>
    </row>
    <row r="1362" spans="10:10" x14ac:dyDescent="0.25">
      <c r="J1362" s="34" t="str">
        <f t="shared" si="21"/>
        <v/>
      </c>
    </row>
    <row r="1363" spans="10:10" x14ac:dyDescent="0.25">
      <c r="J1363" s="34" t="str">
        <f t="shared" si="21"/>
        <v/>
      </c>
    </row>
    <row r="1364" spans="10:10" x14ac:dyDescent="0.25">
      <c r="J1364" s="34" t="str">
        <f t="shared" si="21"/>
        <v/>
      </c>
    </row>
    <row r="1365" spans="10:10" x14ac:dyDescent="0.25">
      <c r="J1365" s="34" t="str">
        <f t="shared" si="21"/>
        <v/>
      </c>
    </row>
    <row r="1366" spans="10:10" x14ac:dyDescent="0.25">
      <c r="J1366" s="34" t="str">
        <f t="shared" si="21"/>
        <v/>
      </c>
    </row>
    <row r="1367" spans="10:10" x14ac:dyDescent="0.25">
      <c r="J1367" s="34" t="str">
        <f t="shared" si="21"/>
        <v/>
      </c>
    </row>
    <row r="1368" spans="10:10" x14ac:dyDescent="0.25">
      <c r="J1368" s="34" t="str">
        <f t="shared" si="21"/>
        <v/>
      </c>
    </row>
    <row r="1369" spans="10:10" x14ac:dyDescent="0.25">
      <c r="J1369" s="34" t="str">
        <f t="shared" si="21"/>
        <v/>
      </c>
    </row>
    <row r="1370" spans="10:10" x14ac:dyDescent="0.25">
      <c r="J1370" s="34" t="str">
        <f t="shared" si="21"/>
        <v/>
      </c>
    </row>
    <row r="1371" spans="10:10" x14ac:dyDescent="0.25">
      <c r="J1371" s="34" t="str">
        <f t="shared" si="21"/>
        <v/>
      </c>
    </row>
    <row r="1372" spans="10:10" x14ac:dyDescent="0.25">
      <c r="J1372" s="34" t="str">
        <f t="shared" si="21"/>
        <v/>
      </c>
    </row>
    <row r="1373" spans="10:10" x14ac:dyDescent="0.25">
      <c r="J1373" s="34" t="str">
        <f t="shared" si="21"/>
        <v/>
      </c>
    </row>
    <row r="1374" spans="10:10" x14ac:dyDescent="0.25">
      <c r="J1374" s="34" t="str">
        <f t="shared" si="21"/>
        <v/>
      </c>
    </row>
    <row r="1375" spans="10:10" x14ac:dyDescent="0.25">
      <c r="J1375" s="34" t="str">
        <f t="shared" si="21"/>
        <v/>
      </c>
    </row>
    <row r="1376" spans="10:10" x14ac:dyDescent="0.25">
      <c r="J1376" s="34" t="str">
        <f t="shared" si="21"/>
        <v/>
      </c>
    </row>
    <row r="1377" spans="10:10" x14ac:dyDescent="0.25">
      <c r="J1377" s="34" t="str">
        <f t="shared" si="21"/>
        <v/>
      </c>
    </row>
    <row r="1378" spans="10:10" x14ac:dyDescent="0.25">
      <c r="J1378" s="34" t="str">
        <f t="shared" si="21"/>
        <v/>
      </c>
    </row>
    <row r="1379" spans="10:10" x14ac:dyDescent="0.25">
      <c r="J1379" s="34" t="str">
        <f t="shared" si="21"/>
        <v/>
      </c>
    </row>
    <row r="1380" spans="10:10" x14ac:dyDescent="0.25">
      <c r="J1380" s="34" t="str">
        <f t="shared" si="21"/>
        <v/>
      </c>
    </row>
    <row r="1381" spans="10:10" x14ac:dyDescent="0.25">
      <c r="J1381" s="34" t="str">
        <f t="shared" si="21"/>
        <v/>
      </c>
    </row>
    <row r="1382" spans="10:10" x14ac:dyDescent="0.25">
      <c r="J1382" s="34" t="str">
        <f t="shared" si="21"/>
        <v/>
      </c>
    </row>
    <row r="1383" spans="10:10" x14ac:dyDescent="0.25">
      <c r="J1383" s="34" t="str">
        <f t="shared" si="21"/>
        <v/>
      </c>
    </row>
    <row r="1384" spans="10:10" x14ac:dyDescent="0.25">
      <c r="J1384" s="34" t="str">
        <f t="shared" si="21"/>
        <v/>
      </c>
    </row>
    <row r="1385" spans="10:10" x14ac:dyDescent="0.25">
      <c r="J1385" s="34" t="str">
        <f t="shared" si="21"/>
        <v/>
      </c>
    </row>
    <row r="1386" spans="10:10" x14ac:dyDescent="0.25">
      <c r="J1386" s="34" t="str">
        <f t="shared" si="21"/>
        <v/>
      </c>
    </row>
    <row r="1387" spans="10:10" x14ac:dyDescent="0.25">
      <c r="J1387" s="34" t="str">
        <f t="shared" si="21"/>
        <v/>
      </c>
    </row>
    <row r="1388" spans="10:10" x14ac:dyDescent="0.25">
      <c r="J1388" s="34" t="str">
        <f t="shared" si="21"/>
        <v/>
      </c>
    </row>
    <row r="1389" spans="10:10" x14ac:dyDescent="0.25">
      <c r="J1389" s="34" t="str">
        <f t="shared" si="21"/>
        <v/>
      </c>
    </row>
    <row r="1390" spans="10:10" x14ac:dyDescent="0.25">
      <c r="J1390" s="34" t="str">
        <f t="shared" si="21"/>
        <v/>
      </c>
    </row>
    <row r="1391" spans="10:10" x14ac:dyDescent="0.25">
      <c r="J1391" s="34" t="str">
        <f t="shared" si="21"/>
        <v/>
      </c>
    </row>
    <row r="1392" spans="10:10" x14ac:dyDescent="0.25">
      <c r="J1392" s="34" t="str">
        <f t="shared" si="21"/>
        <v/>
      </c>
    </row>
    <row r="1393" spans="10:10" x14ac:dyDescent="0.25">
      <c r="J1393" s="34" t="str">
        <f t="shared" si="21"/>
        <v/>
      </c>
    </row>
    <row r="1394" spans="10:10" x14ac:dyDescent="0.25">
      <c r="J1394" s="34" t="str">
        <f t="shared" si="21"/>
        <v/>
      </c>
    </row>
    <row r="1395" spans="10:10" x14ac:dyDescent="0.25">
      <c r="J1395" s="34" t="str">
        <f t="shared" si="21"/>
        <v/>
      </c>
    </row>
    <row r="1396" spans="10:10" x14ac:dyDescent="0.25">
      <c r="J1396" s="34" t="str">
        <f t="shared" si="21"/>
        <v/>
      </c>
    </row>
    <row r="1397" spans="10:10" x14ac:dyDescent="0.25">
      <c r="J1397" s="34" t="str">
        <f t="shared" si="21"/>
        <v/>
      </c>
    </row>
    <row r="1398" spans="10:10" x14ac:dyDescent="0.25">
      <c r="J1398" s="34" t="str">
        <f t="shared" si="21"/>
        <v/>
      </c>
    </row>
    <row r="1399" spans="10:10" x14ac:dyDescent="0.25">
      <c r="J1399" s="34" t="str">
        <f t="shared" si="21"/>
        <v/>
      </c>
    </row>
    <row r="1400" spans="10:10" x14ac:dyDescent="0.25">
      <c r="J1400" s="34" t="str">
        <f t="shared" si="21"/>
        <v/>
      </c>
    </row>
    <row r="1401" spans="10:10" x14ac:dyDescent="0.25">
      <c r="J1401" s="34" t="str">
        <f t="shared" si="21"/>
        <v/>
      </c>
    </row>
    <row r="1402" spans="10:10" x14ac:dyDescent="0.25">
      <c r="J1402" s="34" t="str">
        <f t="shared" si="21"/>
        <v/>
      </c>
    </row>
    <row r="1403" spans="10:10" x14ac:dyDescent="0.25">
      <c r="J1403" s="34" t="str">
        <f t="shared" si="21"/>
        <v/>
      </c>
    </row>
    <row r="1404" spans="10:10" x14ac:dyDescent="0.25">
      <c r="J1404" s="34" t="str">
        <f t="shared" si="21"/>
        <v/>
      </c>
    </row>
    <row r="1405" spans="10:10" x14ac:dyDescent="0.25">
      <c r="J1405" s="34" t="str">
        <f t="shared" si="21"/>
        <v/>
      </c>
    </row>
    <row r="1406" spans="10:10" x14ac:dyDescent="0.25">
      <c r="J1406" s="34" t="str">
        <f t="shared" si="21"/>
        <v/>
      </c>
    </row>
    <row r="1407" spans="10:10" x14ac:dyDescent="0.25">
      <c r="J1407" s="34" t="str">
        <f t="shared" si="21"/>
        <v/>
      </c>
    </row>
    <row r="1408" spans="10:10" x14ac:dyDescent="0.25">
      <c r="J1408" s="34" t="str">
        <f t="shared" si="21"/>
        <v/>
      </c>
    </row>
    <row r="1409" spans="10:10" x14ac:dyDescent="0.25">
      <c r="J1409" s="34" t="str">
        <f t="shared" si="21"/>
        <v/>
      </c>
    </row>
    <row r="1410" spans="10:10" x14ac:dyDescent="0.25">
      <c r="J1410" s="34" t="str">
        <f t="shared" si="21"/>
        <v/>
      </c>
    </row>
    <row r="1411" spans="10:10" x14ac:dyDescent="0.25">
      <c r="J1411" s="34" t="str">
        <f t="shared" si="21"/>
        <v/>
      </c>
    </row>
    <row r="1412" spans="10:10" x14ac:dyDescent="0.25">
      <c r="J1412" s="34" t="str">
        <f t="shared" si="21"/>
        <v/>
      </c>
    </row>
    <row r="1413" spans="10:10" x14ac:dyDescent="0.25">
      <c r="J1413" s="34" t="str">
        <f t="shared" si="21"/>
        <v/>
      </c>
    </row>
    <row r="1414" spans="10:10" x14ac:dyDescent="0.25">
      <c r="J1414" s="34" t="str">
        <f t="shared" si="21"/>
        <v/>
      </c>
    </row>
    <row r="1415" spans="10:10" x14ac:dyDescent="0.25">
      <c r="J1415" s="34" t="str">
        <f t="shared" si="21"/>
        <v/>
      </c>
    </row>
    <row r="1416" spans="10:10" x14ac:dyDescent="0.25">
      <c r="J1416" s="34" t="str">
        <f t="shared" ref="J1416:J1479" si="22">IF(SUM(H1416:I1416)=0,"",(J1415+I1416-H1416))</f>
        <v/>
      </c>
    </row>
    <row r="1417" spans="10:10" x14ac:dyDescent="0.25">
      <c r="J1417" s="34" t="str">
        <f t="shared" si="22"/>
        <v/>
      </c>
    </row>
    <row r="1418" spans="10:10" x14ac:dyDescent="0.25">
      <c r="J1418" s="34" t="str">
        <f t="shared" si="22"/>
        <v/>
      </c>
    </row>
    <row r="1419" spans="10:10" x14ac:dyDescent="0.25">
      <c r="J1419" s="34" t="str">
        <f t="shared" si="22"/>
        <v/>
      </c>
    </row>
    <row r="1420" spans="10:10" x14ac:dyDescent="0.25">
      <c r="J1420" s="34" t="str">
        <f t="shared" si="22"/>
        <v/>
      </c>
    </row>
    <row r="1421" spans="10:10" x14ac:dyDescent="0.25">
      <c r="J1421" s="34" t="str">
        <f t="shared" si="22"/>
        <v/>
      </c>
    </row>
    <row r="1422" spans="10:10" x14ac:dyDescent="0.25">
      <c r="J1422" s="34" t="str">
        <f t="shared" si="22"/>
        <v/>
      </c>
    </row>
    <row r="1423" spans="10:10" x14ac:dyDescent="0.25">
      <c r="J1423" s="34" t="str">
        <f t="shared" si="22"/>
        <v/>
      </c>
    </row>
    <row r="1424" spans="10:10" x14ac:dyDescent="0.25">
      <c r="J1424" s="34" t="str">
        <f t="shared" si="22"/>
        <v/>
      </c>
    </row>
    <row r="1425" spans="10:10" x14ac:dyDescent="0.25">
      <c r="J1425" s="34" t="str">
        <f t="shared" si="22"/>
        <v/>
      </c>
    </row>
    <row r="1426" spans="10:10" x14ac:dyDescent="0.25">
      <c r="J1426" s="34" t="str">
        <f t="shared" si="22"/>
        <v/>
      </c>
    </row>
    <row r="1427" spans="10:10" x14ac:dyDescent="0.25">
      <c r="J1427" s="34" t="str">
        <f t="shared" si="22"/>
        <v/>
      </c>
    </row>
    <row r="1428" spans="10:10" x14ac:dyDescent="0.25">
      <c r="J1428" s="34" t="str">
        <f t="shared" si="22"/>
        <v/>
      </c>
    </row>
    <row r="1429" spans="10:10" x14ac:dyDescent="0.25">
      <c r="J1429" s="34" t="str">
        <f t="shared" si="22"/>
        <v/>
      </c>
    </row>
    <row r="1430" spans="10:10" x14ac:dyDescent="0.25">
      <c r="J1430" s="34" t="str">
        <f t="shared" si="22"/>
        <v/>
      </c>
    </row>
    <row r="1431" spans="10:10" x14ac:dyDescent="0.25">
      <c r="J1431" s="34" t="str">
        <f t="shared" si="22"/>
        <v/>
      </c>
    </row>
    <row r="1432" spans="10:10" x14ac:dyDescent="0.25">
      <c r="J1432" s="34" t="str">
        <f t="shared" si="22"/>
        <v/>
      </c>
    </row>
    <row r="1433" spans="10:10" x14ac:dyDescent="0.25">
      <c r="J1433" s="34" t="str">
        <f t="shared" si="22"/>
        <v/>
      </c>
    </row>
    <row r="1434" spans="10:10" x14ac:dyDescent="0.25">
      <c r="J1434" s="34" t="str">
        <f t="shared" si="22"/>
        <v/>
      </c>
    </row>
    <row r="1435" spans="10:10" x14ac:dyDescent="0.25">
      <c r="J1435" s="34" t="str">
        <f t="shared" si="22"/>
        <v/>
      </c>
    </row>
    <row r="1436" spans="10:10" x14ac:dyDescent="0.25">
      <c r="J1436" s="34" t="str">
        <f t="shared" si="22"/>
        <v/>
      </c>
    </row>
    <row r="1437" spans="10:10" x14ac:dyDescent="0.25">
      <c r="J1437" s="34" t="str">
        <f t="shared" si="22"/>
        <v/>
      </c>
    </row>
    <row r="1438" spans="10:10" x14ac:dyDescent="0.25">
      <c r="J1438" s="34" t="str">
        <f t="shared" si="22"/>
        <v/>
      </c>
    </row>
    <row r="1439" spans="10:10" x14ac:dyDescent="0.25">
      <c r="J1439" s="34" t="str">
        <f t="shared" si="22"/>
        <v/>
      </c>
    </row>
    <row r="1440" spans="10:10" x14ac:dyDescent="0.25">
      <c r="J1440" s="34" t="str">
        <f t="shared" si="22"/>
        <v/>
      </c>
    </row>
    <row r="1441" spans="10:10" x14ac:dyDescent="0.25">
      <c r="J1441" s="34" t="str">
        <f t="shared" si="22"/>
        <v/>
      </c>
    </row>
    <row r="1442" spans="10:10" x14ac:dyDescent="0.25">
      <c r="J1442" s="34" t="str">
        <f t="shared" si="22"/>
        <v/>
      </c>
    </row>
    <row r="1443" spans="10:10" x14ac:dyDescent="0.25">
      <c r="J1443" s="34" t="str">
        <f t="shared" si="22"/>
        <v/>
      </c>
    </row>
    <row r="1444" spans="10:10" x14ac:dyDescent="0.25">
      <c r="J1444" s="34" t="str">
        <f t="shared" si="22"/>
        <v/>
      </c>
    </row>
    <row r="1445" spans="10:10" x14ac:dyDescent="0.25">
      <c r="J1445" s="34" t="str">
        <f t="shared" si="22"/>
        <v/>
      </c>
    </row>
    <row r="1446" spans="10:10" x14ac:dyDescent="0.25">
      <c r="J1446" s="34" t="str">
        <f t="shared" si="22"/>
        <v/>
      </c>
    </row>
    <row r="1447" spans="10:10" x14ac:dyDescent="0.25">
      <c r="J1447" s="34" t="str">
        <f t="shared" si="22"/>
        <v/>
      </c>
    </row>
    <row r="1448" spans="10:10" x14ac:dyDescent="0.25">
      <c r="J1448" s="34" t="str">
        <f t="shared" si="22"/>
        <v/>
      </c>
    </row>
    <row r="1449" spans="10:10" x14ac:dyDescent="0.25">
      <c r="J1449" s="34" t="str">
        <f t="shared" si="22"/>
        <v/>
      </c>
    </row>
    <row r="1450" spans="10:10" x14ac:dyDescent="0.25">
      <c r="J1450" s="34" t="str">
        <f t="shared" si="22"/>
        <v/>
      </c>
    </row>
    <row r="1451" spans="10:10" x14ac:dyDescent="0.25">
      <c r="J1451" s="34" t="str">
        <f t="shared" si="22"/>
        <v/>
      </c>
    </row>
    <row r="1452" spans="10:10" x14ac:dyDescent="0.25">
      <c r="J1452" s="34" t="str">
        <f t="shared" si="22"/>
        <v/>
      </c>
    </row>
    <row r="1453" spans="10:10" x14ac:dyDescent="0.25">
      <c r="J1453" s="34" t="str">
        <f t="shared" si="22"/>
        <v/>
      </c>
    </row>
    <row r="1454" spans="10:10" x14ac:dyDescent="0.25">
      <c r="J1454" s="34" t="str">
        <f t="shared" si="22"/>
        <v/>
      </c>
    </row>
    <row r="1455" spans="10:10" x14ac:dyDescent="0.25">
      <c r="J1455" s="34" t="str">
        <f t="shared" si="22"/>
        <v/>
      </c>
    </row>
    <row r="1456" spans="10:10" x14ac:dyDescent="0.25">
      <c r="J1456" s="34" t="str">
        <f t="shared" si="22"/>
        <v/>
      </c>
    </row>
    <row r="1457" spans="10:10" x14ac:dyDescent="0.25">
      <c r="J1457" s="34" t="str">
        <f t="shared" si="22"/>
        <v/>
      </c>
    </row>
    <row r="1458" spans="10:10" x14ac:dyDescent="0.25">
      <c r="J1458" s="34" t="str">
        <f t="shared" si="22"/>
        <v/>
      </c>
    </row>
    <row r="1459" spans="10:10" x14ac:dyDescent="0.25">
      <c r="J1459" s="34" t="str">
        <f t="shared" si="22"/>
        <v/>
      </c>
    </row>
    <row r="1460" spans="10:10" x14ac:dyDescent="0.25">
      <c r="J1460" s="34" t="str">
        <f t="shared" si="22"/>
        <v/>
      </c>
    </row>
    <row r="1461" spans="10:10" x14ac:dyDescent="0.25">
      <c r="J1461" s="34" t="str">
        <f t="shared" si="22"/>
        <v/>
      </c>
    </row>
    <row r="1462" spans="10:10" x14ac:dyDescent="0.25">
      <c r="J1462" s="34" t="str">
        <f t="shared" si="22"/>
        <v/>
      </c>
    </row>
    <row r="1463" spans="10:10" x14ac:dyDescent="0.25">
      <c r="J1463" s="34" t="str">
        <f t="shared" si="22"/>
        <v/>
      </c>
    </row>
    <row r="1464" spans="10:10" x14ac:dyDescent="0.25">
      <c r="J1464" s="34" t="str">
        <f t="shared" si="22"/>
        <v/>
      </c>
    </row>
    <row r="1465" spans="10:10" x14ac:dyDescent="0.25">
      <c r="J1465" s="34" t="str">
        <f t="shared" si="22"/>
        <v/>
      </c>
    </row>
    <row r="1466" spans="10:10" x14ac:dyDescent="0.25">
      <c r="J1466" s="34" t="str">
        <f t="shared" si="22"/>
        <v/>
      </c>
    </row>
    <row r="1467" spans="10:10" x14ac:dyDescent="0.25">
      <c r="J1467" s="34" t="str">
        <f t="shared" si="22"/>
        <v/>
      </c>
    </row>
    <row r="1468" spans="10:10" x14ac:dyDescent="0.25">
      <c r="J1468" s="34" t="str">
        <f t="shared" si="22"/>
        <v/>
      </c>
    </row>
    <row r="1469" spans="10:10" x14ac:dyDescent="0.25">
      <c r="J1469" s="34" t="str">
        <f t="shared" si="22"/>
        <v/>
      </c>
    </row>
    <row r="1470" spans="10:10" x14ac:dyDescent="0.25">
      <c r="J1470" s="34" t="str">
        <f t="shared" si="22"/>
        <v/>
      </c>
    </row>
    <row r="1471" spans="10:10" x14ac:dyDescent="0.25">
      <c r="J1471" s="34" t="str">
        <f t="shared" si="22"/>
        <v/>
      </c>
    </row>
    <row r="1472" spans="10:10" x14ac:dyDescent="0.25">
      <c r="J1472" s="34" t="str">
        <f t="shared" si="22"/>
        <v/>
      </c>
    </row>
    <row r="1473" spans="10:10" x14ac:dyDescent="0.25">
      <c r="J1473" s="34" t="str">
        <f t="shared" si="22"/>
        <v/>
      </c>
    </row>
    <row r="1474" spans="10:10" x14ac:dyDescent="0.25">
      <c r="J1474" s="34" t="str">
        <f t="shared" si="22"/>
        <v/>
      </c>
    </row>
    <row r="1475" spans="10:10" x14ac:dyDescent="0.25">
      <c r="J1475" s="34" t="str">
        <f t="shared" si="22"/>
        <v/>
      </c>
    </row>
    <row r="1476" spans="10:10" x14ac:dyDescent="0.25">
      <c r="J1476" s="34" t="str">
        <f t="shared" si="22"/>
        <v/>
      </c>
    </row>
    <row r="1477" spans="10:10" x14ac:dyDescent="0.25">
      <c r="J1477" s="34" t="str">
        <f t="shared" si="22"/>
        <v/>
      </c>
    </row>
    <row r="1478" spans="10:10" x14ac:dyDescent="0.25">
      <c r="J1478" s="34" t="str">
        <f t="shared" si="22"/>
        <v/>
      </c>
    </row>
    <row r="1479" spans="10:10" x14ac:dyDescent="0.25">
      <c r="J1479" s="34" t="str">
        <f t="shared" si="22"/>
        <v/>
      </c>
    </row>
    <row r="1480" spans="10:10" x14ac:dyDescent="0.25">
      <c r="J1480" s="34" t="str">
        <f t="shared" ref="J1480:J1500" si="23">IF(SUM(H1480:I1480)=0,"",(J1479+I1480-H1480))</f>
        <v/>
      </c>
    </row>
    <row r="1481" spans="10:10" x14ac:dyDescent="0.25">
      <c r="J1481" s="34" t="str">
        <f t="shared" si="23"/>
        <v/>
      </c>
    </row>
    <row r="1482" spans="10:10" x14ac:dyDescent="0.25">
      <c r="J1482" s="34" t="str">
        <f t="shared" si="23"/>
        <v/>
      </c>
    </row>
    <row r="1483" spans="10:10" x14ac:dyDescent="0.25">
      <c r="J1483" s="34" t="str">
        <f t="shared" si="23"/>
        <v/>
      </c>
    </row>
    <row r="1484" spans="10:10" x14ac:dyDescent="0.25">
      <c r="J1484" s="34" t="str">
        <f t="shared" si="23"/>
        <v/>
      </c>
    </row>
    <row r="1485" spans="10:10" x14ac:dyDescent="0.25">
      <c r="J1485" s="34" t="str">
        <f t="shared" si="23"/>
        <v/>
      </c>
    </row>
    <row r="1486" spans="10:10" x14ac:dyDescent="0.25">
      <c r="J1486" s="34" t="str">
        <f t="shared" si="23"/>
        <v/>
      </c>
    </row>
    <row r="1487" spans="10:10" x14ac:dyDescent="0.25">
      <c r="J1487" s="34" t="str">
        <f t="shared" si="23"/>
        <v/>
      </c>
    </row>
    <row r="1488" spans="10:10" x14ac:dyDescent="0.25">
      <c r="J1488" s="34" t="str">
        <f t="shared" si="23"/>
        <v/>
      </c>
    </row>
    <row r="1489" spans="10:10" x14ac:dyDescent="0.25">
      <c r="J1489" s="34" t="str">
        <f t="shared" si="23"/>
        <v/>
      </c>
    </row>
    <row r="1490" spans="10:10" x14ac:dyDescent="0.25">
      <c r="J1490" s="34" t="str">
        <f t="shared" si="23"/>
        <v/>
      </c>
    </row>
    <row r="1491" spans="10:10" x14ac:dyDescent="0.25">
      <c r="J1491" s="34" t="str">
        <f t="shared" si="23"/>
        <v/>
      </c>
    </row>
    <row r="1492" spans="10:10" x14ac:dyDescent="0.25">
      <c r="J1492" s="34" t="str">
        <f t="shared" si="23"/>
        <v/>
      </c>
    </row>
    <row r="1493" spans="10:10" x14ac:dyDescent="0.25">
      <c r="J1493" s="34" t="str">
        <f t="shared" si="23"/>
        <v/>
      </c>
    </row>
    <row r="1494" spans="10:10" x14ac:dyDescent="0.25">
      <c r="J1494" s="34" t="str">
        <f t="shared" si="23"/>
        <v/>
      </c>
    </row>
    <row r="1495" spans="10:10" x14ac:dyDescent="0.25">
      <c r="J1495" s="34" t="str">
        <f t="shared" si="23"/>
        <v/>
      </c>
    </row>
    <row r="1496" spans="10:10" x14ac:dyDescent="0.25">
      <c r="J1496" s="34" t="str">
        <f t="shared" si="23"/>
        <v/>
      </c>
    </row>
    <row r="1497" spans="10:10" x14ac:dyDescent="0.25">
      <c r="J1497" s="34" t="str">
        <f t="shared" si="23"/>
        <v/>
      </c>
    </row>
    <row r="1498" spans="10:10" x14ac:dyDescent="0.25">
      <c r="J1498" s="34" t="str">
        <f t="shared" si="23"/>
        <v/>
      </c>
    </row>
    <row r="1499" spans="10:10" x14ac:dyDescent="0.25">
      <c r="J1499" s="34" t="str">
        <f t="shared" si="23"/>
        <v/>
      </c>
    </row>
    <row r="1500" spans="10:10" x14ac:dyDescent="0.25">
      <c r="J1500" s="34" t="str">
        <f t="shared" si="23"/>
        <v/>
      </c>
    </row>
  </sheetData>
  <mergeCells count="1">
    <mergeCell ref="A1:J3"/>
  </mergeCells>
  <conditionalFormatting sqref="J5:J1500">
    <cfRule type="cellIs" dxfId="12" priority="2" operator="lessThan">
      <formula>0</formula>
    </cfRule>
  </conditionalFormatting>
  <conditionalFormatting sqref="J1:J1048576">
    <cfRule type="cellIs" dxfId="11" priority="1" operator="lessThan">
      <formula>0</formula>
    </cfRule>
  </conditionalFormatting>
  <dataValidations count="3">
    <dataValidation type="list" allowBlank="1" showInputMessage="1" showErrorMessage="1" sqref="E6:E1500" xr:uid="{00000000-0002-0000-0900-000000000000}">
      <formula1>INDIRECT(D6)</formula1>
    </dataValidation>
    <dataValidation type="list" allowBlank="1" showInputMessage="1" showErrorMessage="1" sqref="D6:D1500" xr:uid="{00000000-0002-0000-0900-000001000000}">
      <formula1>categorie</formula1>
    </dataValidation>
    <dataValidation type="list" allowBlank="1" showInputMessage="1" showErrorMessage="1" sqref="B6:B1500" xr:uid="{00000000-0002-0000-0900-000002000000}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29</vt:i4>
      </vt:variant>
    </vt:vector>
  </HeadingPairs>
  <TitlesOfParts>
    <vt:vector size="40" baseType="lpstr">
      <vt:lpstr>Listes</vt:lpstr>
      <vt:lpstr>Synthese</vt:lpstr>
      <vt:lpstr>CA-courant</vt:lpstr>
      <vt:lpstr>CE-courant </vt:lpstr>
      <vt:lpstr>Carte</vt:lpstr>
      <vt:lpstr>Especes</vt:lpstr>
      <vt:lpstr>CA-Ldd-D</vt:lpstr>
      <vt:lpstr>CA-Ldd-M</vt:lpstr>
      <vt:lpstr>CE Livret D</vt:lpstr>
      <vt:lpstr>CE Livret M</vt:lpstr>
      <vt:lpstr>Feuil1</vt:lpstr>
      <vt:lpstr>C_Albatros</vt:lpstr>
      <vt:lpstr>C_Divers</vt:lpstr>
      <vt:lpstr>C_Intérêts</vt:lpstr>
      <vt:lpstr>C_Pension</vt:lpstr>
      <vt:lpstr>C_Remb_Santé</vt:lpstr>
      <vt:lpstr>Cadeau</vt:lpstr>
      <vt:lpstr>categorie</vt:lpstr>
      <vt:lpstr>Coiffeur</vt:lpstr>
      <vt:lpstr>Courant</vt:lpstr>
      <vt:lpstr>Courrier</vt:lpstr>
      <vt:lpstr>D_Albatros_Appt</vt:lpstr>
      <vt:lpstr>D_Avance</vt:lpstr>
      <vt:lpstr>Extension</vt:lpstr>
      <vt:lpstr>Formation</vt:lpstr>
      <vt:lpstr>Frais_Bancaires</vt:lpstr>
      <vt:lpstr>Habillement</vt:lpstr>
      <vt:lpstr>Impôts</vt:lpstr>
      <vt:lpstr>Informatique</vt:lpstr>
      <vt:lpstr>Jardin</vt:lpstr>
      <vt:lpstr>Loisirs</vt:lpstr>
      <vt:lpstr>Maison</vt:lpstr>
      <vt:lpstr>operation</vt:lpstr>
      <vt:lpstr>Santé</vt:lpstr>
      <vt:lpstr>Transport</vt:lpstr>
      <vt:lpstr>Vacances</vt:lpstr>
      <vt:lpstr>Virement</vt:lpstr>
      <vt:lpstr>Virement_reçu</vt:lpstr>
      <vt:lpstr>Voiture</vt:lpstr>
      <vt:lpstr>Voyages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gabriel fortin</cp:lastModifiedBy>
  <cp:lastPrinted>2022-01-02T13:08:31Z</cp:lastPrinted>
  <dcterms:created xsi:type="dcterms:W3CDTF">2014-11-09T19:04:44Z</dcterms:created>
  <dcterms:modified xsi:type="dcterms:W3CDTF">2022-07-30T15:18:23Z</dcterms:modified>
</cp:coreProperties>
</file>