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 codeName="{4D1C537B-E38A-612A-F078-A93A15B4B7F4}"/>
  <workbookPr filterPrivacy="1" codeName="ThisWorkbook"/>
  <xr:revisionPtr revIDLastSave="0" documentId="13_ncr:1_{BCCB6F46-365C-41CF-9391-D02EE4B9F263}" xr6:coauthVersionLast="46" xr6:coauthVersionMax="46" xr10:uidLastSave="{00000000-0000-0000-0000-000000000000}"/>
  <bookViews>
    <workbookView xWindow="-24120" yWindow="-120" windowWidth="24240" windowHeight="13140" tabRatio="744" xr2:uid="{00000000-000D-0000-FFFF-FFFF00000000}"/>
  </bookViews>
  <sheets>
    <sheet name="Tableau de Bord" sheetId="2" r:id="rId1"/>
  </sheets>
  <externalReferences>
    <externalReference r:id="rId2"/>
  </externalReferences>
  <definedNames>
    <definedName name="_.">'Tableau de Bord'!$EG$2:$EG$8</definedName>
    <definedName name="_Accueil_et_administration">'Tableau de Bord'!$EB$2:$EB$16</definedName>
    <definedName name="_Bio_Pathologies">'Tableau de Bord'!$DK$2:$DK$4</definedName>
    <definedName name="_Blocs_Opératoires_Anesthésie_Réanimations_Unités_de_Surveillance_Continue">'Tableau de Bord'!$DL$2:$DL$8</definedName>
    <definedName name="_Cardiométabolique_Pneumologie_Chirurgie_Thoracique_et_Vasculaire">'Tableau de Bord'!$DM$2:$DM$9</definedName>
    <definedName name="_Femme_et_enfant">'Tableau de Bord'!$DN$2:$DN$22</definedName>
    <definedName name="_Finances_Contrôle_de_gestion_Contractualisation_interne_et_Systèmes_d_informations_GHEF">'Tableau de Bord'!$DW$2:$DW$4</definedName>
    <definedName name="_Gériatrie_SSR_EHPAD_USLD">'Tableau de Bord'!$DO$2:$DO$6</definedName>
    <definedName name="_Imagerie_Médicale">'Tableau de Bord'!$DP$2:$DP$4</definedName>
    <definedName name="_Oncochirurgie_digestive_Urologique_Gastro_Entérologie_ORL_et_Stomatologie">'Tableau de Bord'!$DS$2:$DS$11</definedName>
    <definedName name="_Oncohématologie_Médecines_Internes_Dermatologie_Néphrologie_Hemodialyse">'Tableau de Bord'!$DT$2:$DT$8</definedName>
    <definedName name="_Pharmacie_de_Territoire_Stérilisation">'Tableau de Bord'!$DQ$2:$DQ$3</definedName>
    <definedName name="_Prise_en_charge_aspects_médicaux">'Tableau de Bord'!$EC$2:$EC$16</definedName>
    <definedName name="_Prise_en_charge_aspects_paramédicaux">'Tableau de Bord'!$ED$2:$ED$13</definedName>
    <definedName name="_Psychiatrie_Adulte_et_Addictologie">'Tableau de Bord'!$DR$2:$DR$17</definedName>
    <definedName name="_Respect_de_la_personne">'Tableau de Bord'!$EF$2:$EF$8</definedName>
    <definedName name="_Ressources_Logistiques_et_Techniques_GHEF">'Tableau de Bord'!$DX$2:$DX$8</definedName>
    <definedName name="_Tête_et_Locomoteur">'Tableau de Bord'!$DU$2:$DU$10</definedName>
    <definedName name="_Urgences">'Tableau de Bord'!$DV$2:$DV$8</definedName>
    <definedName name="_Vie_quotidienne_environnement">'Tableau de Bord'!$EE$2:$EE$12</definedName>
    <definedName name="Actions___Objectifs">#REF!</definedName>
    <definedName name="Août">#REF!</definedName>
    <definedName name="Avri">#REF!</definedName>
    <definedName name="Courriers">[1]!Tableau12[#Data]</definedName>
    <definedName name="Dec">#REF!</definedName>
    <definedName name="Etat_du_dossier">'Tableau de Bord'!$DA$2:$DA$7</definedName>
    <definedName name="Fev">#REF!</definedName>
    <definedName name="Indicateurs">#REF!</definedName>
    <definedName name="ITEMS">'Tableau de Bord'!$EB$1:$EG$1</definedName>
    <definedName name="Jan">#REF!</definedName>
    <definedName name="Jui">#REF!</definedName>
    <definedName name="Mai">#REF!</definedName>
    <definedName name="Mar">#REF!</definedName>
    <definedName name="Méthodologie__Commentaires">#REF!</definedName>
    <definedName name="Modalité_de_transmission">'Tableau de Bord'!$CY$2:$CY$7</definedName>
    <definedName name="Nov">#REF!</definedName>
    <definedName name="Oct">#REF!</definedName>
    <definedName name="Origine_de_l_action">#REF!</definedName>
    <definedName name="Périodicité_Evaluation">#REF!</definedName>
    <definedName name="Pôle">[1]Feuil2!$A$2:$A$21</definedName>
    <definedName name="POLES">'Tableau de Bord'!$DK$1:$DY$1</definedName>
    <definedName name="Qui_se_plaint">'Tableau de Bord'!$CW$2:$CW$10</definedName>
    <definedName name="Responsable">#REF!</definedName>
    <definedName name="Sep">#REF!</definedName>
    <definedName name="Sites">'Tableau de Bord'!$DC$2:$DC$6</definedName>
    <definedName name="Suivi">#REF!</definedName>
    <definedName name="Type_de_demande">[1]Feuil2!$B$104:$B$111</definedName>
    <definedName name="Type_de_dossier">'Tableau de Bord'!$DE$2:$DE$8</definedName>
  </definedName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5" i="2" l="1"/>
  <c r="AE5" i="2"/>
  <c r="AR5" i="2"/>
  <c r="BE5" i="2"/>
  <c r="BR5" i="2"/>
  <c r="CE5" i="2"/>
  <c r="R4" i="2"/>
  <c r="AE4" i="2"/>
  <c r="AR4" i="2"/>
  <c r="BE4" i="2"/>
  <c r="BR4" i="2"/>
  <c r="CE4" i="2"/>
  <c r="R2" i="2"/>
  <c r="AE2" i="2"/>
  <c r="AR2" i="2"/>
  <c r="BE2" i="2"/>
  <c r="BR2" i="2"/>
  <c r="CE2" i="2"/>
</calcChain>
</file>

<file path=xl/sharedStrings.xml><?xml version="1.0" encoding="utf-8"?>
<sst xmlns="http://schemas.openxmlformats.org/spreadsheetml/2006/main" count="389" uniqueCount="326">
  <si>
    <t>Etat du dossier</t>
  </si>
  <si>
    <t>N° d'enregistrement</t>
  </si>
  <si>
    <t>Modalité de transmission</t>
  </si>
  <si>
    <t>Type de dossier</t>
  </si>
  <si>
    <t>Date d'envoi de l'accusé réception</t>
  </si>
  <si>
    <t>Date d'envoi aux services</t>
  </si>
  <si>
    <t>Date réponse écrite sur le fond</t>
  </si>
  <si>
    <t>Items 1</t>
  </si>
  <si>
    <t>Motifs 1</t>
  </si>
  <si>
    <t>Précisions (résumé du courrier)</t>
  </si>
  <si>
    <t>Etat d'avancement du dossier</t>
  </si>
  <si>
    <t>Suites données (plan d'actions)</t>
  </si>
  <si>
    <t>Coût du sinistre</t>
  </si>
  <si>
    <t>Date de la 1ere ALERTE</t>
  </si>
  <si>
    <t>Site</t>
  </si>
  <si>
    <t>Pôle 1</t>
  </si>
  <si>
    <t>Service concerné 1</t>
  </si>
  <si>
    <t>Motifs si "Autres" 1</t>
  </si>
  <si>
    <t>Pôle 2</t>
  </si>
  <si>
    <t>Service concerné 2</t>
  </si>
  <si>
    <t>Items 2</t>
  </si>
  <si>
    <t>Motifs 2</t>
  </si>
  <si>
    <t>Motifs si "Autres" 2</t>
  </si>
  <si>
    <t>Pôle 3</t>
  </si>
  <si>
    <t>Service concerné 3</t>
  </si>
  <si>
    <t>Items 3</t>
  </si>
  <si>
    <t>Motifs 3</t>
  </si>
  <si>
    <t>Motifs si "Autres" 3</t>
  </si>
  <si>
    <t>Pôle 4</t>
  </si>
  <si>
    <t>Service concerné 4</t>
  </si>
  <si>
    <t>Pôle 5</t>
  </si>
  <si>
    <t>Service concerné 5</t>
  </si>
  <si>
    <t>Pôle 6</t>
  </si>
  <si>
    <t>Service concerné 6</t>
  </si>
  <si>
    <t>Qui se plaint</t>
  </si>
  <si>
    <t>Sites</t>
  </si>
  <si>
    <t>Courrier</t>
  </si>
  <si>
    <t>Classé</t>
  </si>
  <si>
    <t>Autres</t>
  </si>
  <si>
    <t>Entretien</t>
  </si>
  <si>
    <t>Mail</t>
  </si>
  <si>
    <t>Téléphone</t>
  </si>
  <si>
    <t>Conjoint</t>
  </si>
  <si>
    <t>Conjointe</t>
  </si>
  <si>
    <t>Fille</t>
  </si>
  <si>
    <t>Fils</t>
  </si>
  <si>
    <t>Patient</t>
  </si>
  <si>
    <t>Patiente</t>
  </si>
  <si>
    <t>Sœur</t>
  </si>
  <si>
    <t>Pôles</t>
  </si>
  <si>
    <t>ITEMS</t>
  </si>
  <si>
    <t>Qui se plaint?</t>
  </si>
  <si>
    <t>Date d'arrivée du courrier</t>
  </si>
  <si>
    <t>Date de réponse du Service 1</t>
  </si>
  <si>
    <t>Date de réponse du Service 6</t>
  </si>
  <si>
    <t>Date de réponse du Service 5</t>
  </si>
  <si>
    <t>Date de réponse du Service 4</t>
  </si>
  <si>
    <t>Date de réponse du Service 3</t>
  </si>
  <si>
    <t>Date de réponse du Service 2</t>
  </si>
  <si>
    <t>Items 21</t>
  </si>
  <si>
    <t>Motifs 21</t>
  </si>
  <si>
    <t>Motifs si "Autres" 21</t>
  </si>
  <si>
    <t>Items 22</t>
  </si>
  <si>
    <t>Motifs 22</t>
  </si>
  <si>
    <t>Motifs si "Autres" 22</t>
  </si>
  <si>
    <t>Items 23</t>
  </si>
  <si>
    <t>Motifs 23</t>
  </si>
  <si>
    <t>Motifs si "Autres" 23</t>
  </si>
  <si>
    <t>Items 31</t>
  </si>
  <si>
    <t>Motifs 31</t>
  </si>
  <si>
    <t>Motifs si "Autres" 31</t>
  </si>
  <si>
    <t>Items 32</t>
  </si>
  <si>
    <t>Motifs 32</t>
  </si>
  <si>
    <t>Motifs si "Autres" 32</t>
  </si>
  <si>
    <t>Items 33</t>
  </si>
  <si>
    <t>Motifs 33</t>
  </si>
  <si>
    <t>Motifs si "Autres" 33</t>
  </si>
  <si>
    <t>Items 41</t>
  </si>
  <si>
    <t>Motifs 41</t>
  </si>
  <si>
    <t>Motifs si "Autres" 41</t>
  </si>
  <si>
    <t>Items 42</t>
  </si>
  <si>
    <t>Motifs 42</t>
  </si>
  <si>
    <t>Motifs si "Autres" 42</t>
  </si>
  <si>
    <t>Items 43</t>
  </si>
  <si>
    <t>Motifs 43</t>
  </si>
  <si>
    <t>Motifs si "Autres" 43</t>
  </si>
  <si>
    <t>Items 51</t>
  </si>
  <si>
    <t>Motifs 51</t>
  </si>
  <si>
    <t>Motifs si "Autres" 51</t>
  </si>
  <si>
    <t>Items 52</t>
  </si>
  <si>
    <t>Motifs 52</t>
  </si>
  <si>
    <t>Motifs si "Autres" 52</t>
  </si>
  <si>
    <t>Items 53</t>
  </si>
  <si>
    <t>Motifs 53</t>
  </si>
  <si>
    <t>Motifs si "Autres" 53</t>
  </si>
  <si>
    <t>Items 61</t>
  </si>
  <si>
    <t>Motifs 61</t>
  </si>
  <si>
    <t>Motifs si "Autres" 61</t>
  </si>
  <si>
    <t>Items 62</t>
  </si>
  <si>
    <t>Motifs 62</t>
  </si>
  <si>
    <t>Motifs si "Autres" 62</t>
  </si>
  <si>
    <t>Items 63</t>
  </si>
  <si>
    <t>Motifs 63</t>
  </si>
  <si>
    <t>Motifs si "Autres" 63</t>
  </si>
  <si>
    <t>.</t>
  </si>
  <si>
    <t>Delais de réponse du Service 1</t>
  </si>
  <si>
    <t>Delais de réponse du Service 12</t>
  </si>
  <si>
    <t>Delais de réponse du Service 122</t>
  </si>
  <si>
    <t>Date de la 2éme ALERTE</t>
  </si>
  <si>
    <t>Delais de réponse du Service 5</t>
  </si>
  <si>
    <t>Delais de réponse du Service 6</t>
  </si>
  <si>
    <t>Delais de réponse du Service 4</t>
  </si>
  <si>
    <t>RC1</t>
  </si>
  <si>
    <t>RC2</t>
  </si>
  <si>
    <t>RC3</t>
  </si>
  <si>
    <t>RC4</t>
  </si>
  <si>
    <t>RC5</t>
  </si>
  <si>
    <t>RC6</t>
  </si>
  <si>
    <t>RC7</t>
  </si>
  <si>
    <t>P5</t>
  </si>
  <si>
    <t>P11</t>
  </si>
  <si>
    <t>P14</t>
  </si>
  <si>
    <t>P15</t>
  </si>
  <si>
    <t>S54</t>
  </si>
  <si>
    <t>S61</t>
  </si>
  <si>
    <t>S62</t>
  </si>
  <si>
    <t>S71</t>
  </si>
  <si>
    <t>S81</t>
  </si>
  <si>
    <t>S82</t>
  </si>
  <si>
    <t>S83</t>
  </si>
  <si>
    <t>S84</t>
  </si>
  <si>
    <t>S85</t>
  </si>
  <si>
    <t>S86</t>
  </si>
  <si>
    <t>S87</t>
  </si>
  <si>
    <t>S88</t>
  </si>
  <si>
    <t>S89</t>
  </si>
  <si>
    <t>S90</t>
  </si>
  <si>
    <t>S91</t>
  </si>
  <si>
    <t>S92</t>
  </si>
  <si>
    <t>S93</t>
  </si>
  <si>
    <t>S94</t>
  </si>
  <si>
    <t>S95</t>
  </si>
  <si>
    <t>S96</t>
  </si>
  <si>
    <t>S97</t>
  </si>
  <si>
    <t>S98</t>
  </si>
  <si>
    <t>S99</t>
  </si>
  <si>
    <t>S100</t>
  </si>
  <si>
    <t>S101</t>
  </si>
  <si>
    <t>S102</t>
  </si>
  <si>
    <t>S103</t>
  </si>
  <si>
    <t>S104</t>
  </si>
  <si>
    <t>S105</t>
  </si>
  <si>
    <t>S106</t>
  </si>
  <si>
    <t>S107</t>
  </si>
  <si>
    <t>S111</t>
  </si>
  <si>
    <t>S112</t>
  </si>
  <si>
    <t>S113</t>
  </si>
  <si>
    <t>S114</t>
  </si>
  <si>
    <t>S115</t>
  </si>
  <si>
    <t>S116</t>
  </si>
  <si>
    <t>S117</t>
  </si>
  <si>
    <t>S118</t>
  </si>
  <si>
    <t>S119</t>
  </si>
  <si>
    <t>S121</t>
  </si>
  <si>
    <t>S122</t>
  </si>
  <si>
    <t>S123</t>
  </si>
  <si>
    <t>S124</t>
  </si>
  <si>
    <t>S125</t>
  </si>
  <si>
    <t>S126</t>
  </si>
  <si>
    <t>S127</t>
  </si>
  <si>
    <t>S131</t>
  </si>
  <si>
    <t>S132</t>
  </si>
  <si>
    <t>S141</t>
  </si>
  <si>
    <t>S142</t>
  </si>
  <si>
    <t>S143</t>
  </si>
  <si>
    <t>S144</t>
  </si>
  <si>
    <t>S145</t>
  </si>
  <si>
    <t>S146</t>
  </si>
  <si>
    <t>S147</t>
  </si>
  <si>
    <t>IT03</t>
  </si>
  <si>
    <t>IT04</t>
  </si>
  <si>
    <t>IT06</t>
  </si>
  <si>
    <t>M11</t>
  </si>
  <si>
    <t>M12</t>
  </si>
  <si>
    <t>M13</t>
  </si>
  <si>
    <t>M14</t>
  </si>
  <si>
    <t>M15</t>
  </si>
  <si>
    <t>M16</t>
  </si>
  <si>
    <t>M17</t>
  </si>
  <si>
    <t>M18</t>
  </si>
  <si>
    <t>M19</t>
  </si>
  <si>
    <t>M20</t>
  </si>
  <si>
    <t>M21</t>
  </si>
  <si>
    <t>M22</t>
  </si>
  <si>
    <t>M23</t>
  </si>
  <si>
    <t>M24</t>
  </si>
  <si>
    <t>M25</t>
  </si>
  <si>
    <t>M31</t>
  </si>
  <si>
    <t>M32</t>
  </si>
  <si>
    <t>M26</t>
  </si>
  <si>
    <t>M27</t>
  </si>
  <si>
    <t>M28</t>
  </si>
  <si>
    <t>M29</t>
  </si>
  <si>
    <t>M30</t>
  </si>
  <si>
    <t>M33</t>
  </si>
  <si>
    <t>M34</t>
  </si>
  <si>
    <t>M35</t>
  </si>
  <si>
    <t>M36</t>
  </si>
  <si>
    <t>M37</t>
  </si>
  <si>
    <t>M38</t>
  </si>
  <si>
    <t>M39</t>
  </si>
  <si>
    <t>M40</t>
  </si>
  <si>
    <t>M41</t>
  </si>
  <si>
    <t>M42</t>
  </si>
  <si>
    <t>M51</t>
  </si>
  <si>
    <t>M52</t>
  </si>
  <si>
    <t>M43</t>
  </si>
  <si>
    <t>M44</t>
  </si>
  <si>
    <t>M45</t>
  </si>
  <si>
    <t>M46</t>
  </si>
  <si>
    <t>M47</t>
  </si>
  <si>
    <t>M48</t>
  </si>
  <si>
    <t>M49</t>
  </si>
  <si>
    <t>M50</t>
  </si>
  <si>
    <t>M53</t>
  </si>
  <si>
    <t>M54</t>
  </si>
  <si>
    <t>M55</t>
  </si>
  <si>
    <t>M56</t>
  </si>
  <si>
    <t>M57</t>
  </si>
  <si>
    <t>En attente: 1</t>
  </si>
  <si>
    <t>En attente: 2</t>
  </si>
  <si>
    <t>En attente: 3</t>
  </si>
  <si>
    <t>En attente: 4</t>
  </si>
  <si>
    <t>En attente: 5</t>
  </si>
  <si>
    <t>Formulaire</t>
  </si>
  <si>
    <t>AZERTY</t>
  </si>
  <si>
    <t>Azerty</t>
  </si>
  <si>
    <t>AZERTY Ytreza</t>
  </si>
  <si>
    <t>blablablabla......</t>
  </si>
  <si>
    <t>blablablabla.....</t>
  </si>
  <si>
    <t>blablabla.....</t>
  </si>
  <si>
    <t xml:space="preserve"> Nom</t>
  </si>
  <si>
    <t>Prénom</t>
  </si>
  <si>
    <t>N° de REQ</t>
  </si>
  <si>
    <t>Date de déclaration</t>
  </si>
  <si>
    <t>N1</t>
  </si>
  <si>
    <t>N2</t>
  </si>
  <si>
    <t>N3</t>
  </si>
  <si>
    <t>N4</t>
  </si>
  <si>
    <t>N5</t>
  </si>
  <si>
    <t>Nom du (de la) Plaignant</t>
  </si>
  <si>
    <t/>
  </si>
  <si>
    <t>04/01/2021</t>
  </si>
  <si>
    <t>AS</t>
  </si>
  <si>
    <t>Sa</t>
  </si>
  <si>
    <t>WQERER</t>
  </si>
  <si>
    <t>Rewqerr</t>
  </si>
  <si>
    <t>RGHTRTHSTRH</t>
  </si>
  <si>
    <t>Rthrhtrht</t>
  </si>
  <si>
    <t>BIO</t>
  </si>
  <si>
    <t>Bloc</t>
  </si>
  <si>
    <t>Acceuil</t>
  </si>
  <si>
    <t>Medicaux</t>
  </si>
  <si>
    <t>Bio</t>
  </si>
  <si>
    <t>Cardiometabolique</t>
  </si>
  <si>
    <t>Femme</t>
  </si>
  <si>
    <t>Geriatrie</t>
  </si>
  <si>
    <t>Imagerie</t>
  </si>
  <si>
    <t>Pharmacie</t>
  </si>
  <si>
    <t>Psychiatrie</t>
  </si>
  <si>
    <t>Oncohemtologie</t>
  </si>
  <si>
    <t>Oncochirurgie</t>
  </si>
  <si>
    <t>Locomoteur</t>
  </si>
  <si>
    <t>Urgenece</t>
  </si>
  <si>
    <t>Finances</t>
  </si>
  <si>
    <t>Oncohematologie</t>
  </si>
  <si>
    <t>Urgence</t>
  </si>
  <si>
    <t>Finance</t>
  </si>
  <si>
    <t>Point2</t>
  </si>
  <si>
    <t>Ger51</t>
  </si>
  <si>
    <t>Ger52</t>
  </si>
  <si>
    <t>Ger53</t>
  </si>
  <si>
    <t>Ger54</t>
  </si>
  <si>
    <t>Ger55</t>
  </si>
  <si>
    <t>Fem41</t>
  </si>
  <si>
    <t>Fem42</t>
  </si>
  <si>
    <t>Fem43</t>
  </si>
  <si>
    <t>Fem44</t>
  </si>
  <si>
    <t>Fem45</t>
  </si>
  <si>
    <t>Fem46</t>
  </si>
  <si>
    <t>Fem47</t>
  </si>
  <si>
    <t>Fem48</t>
  </si>
  <si>
    <t>Fem49</t>
  </si>
  <si>
    <t>Fem50</t>
  </si>
  <si>
    <t>Fem51</t>
  </si>
  <si>
    <t>Fem52</t>
  </si>
  <si>
    <t>Fem53</t>
  </si>
  <si>
    <t>Fem54</t>
  </si>
  <si>
    <t>Fem55</t>
  </si>
  <si>
    <t>Fem56</t>
  </si>
  <si>
    <t>Fem57</t>
  </si>
  <si>
    <t>Fem58</t>
  </si>
  <si>
    <t>Fem59</t>
  </si>
  <si>
    <t>Fem60</t>
  </si>
  <si>
    <t>Fem61</t>
  </si>
  <si>
    <t>cadi31</t>
  </si>
  <si>
    <t>cadi32</t>
  </si>
  <si>
    <t>cadi33</t>
  </si>
  <si>
    <t>cadi34</t>
  </si>
  <si>
    <t>cadi35</t>
  </si>
  <si>
    <t>cadi36</t>
  </si>
  <si>
    <t>cadi37</t>
  </si>
  <si>
    <t>cadi38</t>
  </si>
  <si>
    <t>Blo21</t>
  </si>
  <si>
    <t>Blo22</t>
  </si>
  <si>
    <t>Blo23</t>
  </si>
  <si>
    <t>Blo24</t>
  </si>
  <si>
    <t>Blo25</t>
  </si>
  <si>
    <t>Blo26</t>
  </si>
  <si>
    <t>Blo27</t>
  </si>
  <si>
    <t>Bio11</t>
  </si>
  <si>
    <t>Bio12</t>
  </si>
  <si>
    <t>Bio13</t>
  </si>
  <si>
    <t>Paramedicaux</t>
  </si>
  <si>
    <t>Vie</t>
  </si>
  <si>
    <t>Point1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</si>
</sst>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#,##0.00\ &quot;€&quot;"/>
    <numFmt numFmtId="165" formatCode="&quot;MX&quot;000"/>
    <numFmt numFmtId="166" formatCode="mm/dd/yyyy"/>
    <numFmt numFmtId="167" formatCode="[$-40C]d\ mmmm\ yyyy;@"/>
    <numFmt numFmtId="168" formatCode="#,##0.00\ [$€-40C]"/>
  </numFmts>
  <fonts count="3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7" fontId="1" fillId="0" borderId="0"/>
  </cellStyleXfs>
  <cellXfs count="17">
    <xf numFmtId="0" fontId="0" fillId="0" borderId="0" xfId="0"/>
    <xf numFmtId="0" fontId="0" fillId="0" borderId="0" xfId="0" applyFill="1"/>
    <xf numFmtId="49" fontId="0" fillId="0" borderId="0" xfId="0" applyNumberFormat="1"/>
    <xf numFmtId="14" fontId="0" fillId="0" borderId="0" xfId="0" applyNumberFormat="1"/>
    <xf numFmtId="164" fontId="0" fillId="0" borderId="0" xfId="0" applyNumberFormat="1"/>
    <xf numFmtId="0" fontId="0" fillId="0" borderId="0" xfId="0" applyNumberFormat="1"/>
    <xf numFmtId="49" fontId="0" fillId="0" borderId="0" xfId="0" applyNumberFormat="1" applyFill="1"/>
    <xf numFmtId="1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NumberFormat="1" applyAlignment="1"/>
    <xf numFmtId="1" fontId="0" fillId="0" borderId="0" xfId="0" applyNumberFormat="1"/>
    <xf numFmtId="1" fontId="0" fillId="0" borderId="0" xfId="0" applyNumberFormat="1" applyFill="1"/>
    <xf numFmtId="166" fontId="0" fillId="0" borderId="0" xfId="0" applyNumberFormat="1"/>
    <xf numFmtId="166" fontId="0" fillId="0" borderId="0" xfId="0" applyNumberFormat="1" applyFill="1"/>
    <xf numFmtId="49" fontId="0" fillId="0" borderId="0" xfId="0" applyNumberFormat="1" applyAlignment="1">
      <alignment wrapText="1"/>
    </xf>
    <xf numFmtId="14" fontId="0" fillId="0" borderId="0" xfId="0" applyNumberFormat="1" applyAlignment="1">
      <alignment wrapText="1"/>
    </xf>
    <xf numFmtId="168" fontId="0" fillId="0" borderId="0" xfId="0" applyNumberFormat="1"/>
  </cellXfs>
  <cellStyles count="2">
    <cellStyle name="Normal" xfId="0" builtinId="0"/>
    <cellStyle name="Normal 2" xfId="1" xr:uid="{00000000-0005-0000-0000-000001000000}"/>
  </cellStyles>
  <dxfs count="133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solid">
          <fgColor indexed="64"/>
          <bgColor theme="4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66" formatCode="mm/dd/yyyy"/>
    </dxf>
    <dxf>
      <numFmt numFmtId="166" formatCode="mm/dd/yyyy"/>
    </dxf>
    <dxf>
      <numFmt numFmtId="166" formatCode="mm/dd/yyyy"/>
    </dxf>
    <dxf>
      <numFmt numFmtId="164" formatCode="#,##0.00\ &quot;€&quot;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166" formatCode="mm/dd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166" formatCode="mm/dd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166" formatCode="mm/dd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166" formatCode="mm/dd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1" formatCode="0"/>
    </dxf>
    <dxf>
      <numFmt numFmtId="166" formatCode="mm/dd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166" formatCode="mm/dd/yyyy"/>
    </dxf>
    <dxf>
      <numFmt numFmtId="30" formatCode="@"/>
    </dxf>
    <dxf>
      <numFmt numFmtId="30" formatCode="@"/>
    </dxf>
    <dxf>
      <numFmt numFmtId="166" formatCode="mm/dd/yyyy"/>
    </dxf>
    <dxf>
      <numFmt numFmtId="166" formatCode="mm/dd/yyyy"/>
    </dxf>
    <dxf>
      <numFmt numFmtId="166" formatCode="mm/dd/yyyy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0" formatCode="General"/>
      <alignment horizontal="general" vertical="bottom" textRotation="0" wrapText="0" indent="0" justifyLastLine="0" shrinkToFit="0" readingOrder="0"/>
    </dxf>
    <dxf>
      <numFmt numFmtId="30" formatCode="@"/>
    </dxf>
    <dxf>
      <numFmt numFmtId="30" formatCode="@"/>
    </dxf>
    <dxf>
      <numFmt numFmtId="165" formatCode="&quot;MX&quot;000"/>
      <alignment horizontal="center" vertical="bottom" textRotation="0" wrapText="0" indent="0" justifyLastLine="0" shrinkToFit="0" readingOrder="0"/>
    </dxf>
    <dxf>
      <font>
        <b/>
        <i val="0"/>
        <color theme="0"/>
      </font>
      <fill>
        <patternFill>
          <bgColor rgb="FF0070C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</dxfs>
  <tableStyles count="1" defaultTableStyle="TableStyleMedium2" defaultPivotStyle="PivotStyleLight16">
    <tableStyle name="Style de tableau 1" pivot="0" count="1" xr9:uid="{00000000-0011-0000-FFFF-FFFF00000000}">
      <tableStyleElement type="headerRow" dxfId="132"/>
    </tableStyle>
  </tableStyles>
  <colors>
    <mruColors>
      <color rgb="FFCDB4F2"/>
      <color rgb="FFD7B5F1"/>
      <color rgb="FFBD84E8"/>
      <color rgb="FFC189EB"/>
      <color rgb="FFA66EE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262938</xdr:colOff>
      <xdr:row>8</xdr:row>
      <xdr:rowOff>189780</xdr:rowOff>
    </xdr:from>
    <xdr:to>
      <xdr:col>4</xdr:col>
      <xdr:colOff>76520</xdr:colOff>
      <xdr:row>18</xdr:row>
      <xdr:rowOff>104055</xdr:rowOff>
    </xdr:to>
    <xdr:sp macro="[0]!AfficheAjou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854173" y="1713780"/>
          <a:ext cx="3758053" cy="1819275"/>
        </a:xfrm>
        <a:prstGeom prst="roundRect">
          <a:avLst/>
        </a:prstGeom>
        <a:ln>
          <a:noFill/>
        </a:ln>
        <a:effectLst>
          <a:outerShdw blurRad="225425" dist="50800" dir="5220000" algn="ctr">
            <a:srgbClr val="000000">
              <a:alpha val="33000"/>
            </a:srgbClr>
          </a:outerShdw>
          <a:reflection blurRad="6350" stA="50000" endA="300" endPos="55500" dist="101600" dir="5400000" sy="-100000" algn="bl" rotWithShape="0"/>
        </a:effectLst>
        <a:scene3d>
          <a:camera prst="orthographicFront"/>
          <a:lightRig rig="harsh" dir="t">
            <a:rot lat="0" lon="0" rev="3000000"/>
          </a:lightRig>
        </a:scene3d>
        <a:sp3d extrusionH="254000" contourW="19050">
          <a:bevelT w="82550" h="44450" prst="relaxedInset"/>
          <a:bevelB w="82550" h="44450" prst="angle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/>
            <a:t>Afficher le formulaire de saisie</a:t>
          </a:r>
        </a:p>
      </xdr:txBody>
    </xdr:sp>
    <xdr:clientData/>
  </xdr:twoCellAnchor>
  <xdr:twoCellAnchor editAs="absolute">
    <xdr:from>
      <xdr:col>8</xdr:col>
      <xdr:colOff>1322374</xdr:colOff>
      <xdr:row>8</xdr:row>
      <xdr:rowOff>167368</xdr:rowOff>
    </xdr:from>
    <xdr:to>
      <xdr:col>10</xdr:col>
      <xdr:colOff>1428429</xdr:colOff>
      <xdr:row>18</xdr:row>
      <xdr:rowOff>81643</xdr:rowOff>
    </xdr:to>
    <xdr:sp macro="[0]!AfficheFrmModification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3335080" y="1691368"/>
          <a:ext cx="3747967" cy="1819275"/>
        </a:xfrm>
        <a:prstGeom prst="roundRect">
          <a:avLst/>
        </a:prstGeom>
        <a:solidFill>
          <a:srgbClr val="5B9BD5"/>
        </a:solidFill>
        <a:ln w="25400" cap="flat" cmpd="sng" algn="ctr">
          <a:noFill/>
          <a:prstDash val="solid"/>
        </a:ln>
        <a:effectLst>
          <a:outerShdw blurRad="225425" dist="50800" dir="5220000" algn="ctr">
            <a:srgbClr val="000000">
              <a:alpha val="33000"/>
            </a:srgbClr>
          </a:outerShdw>
          <a:reflection blurRad="6350" stA="50000" endA="300" endPos="55500" dist="101600" dir="5400000" sy="-100000" algn="bl" rotWithShape="0"/>
        </a:effectLst>
        <a:scene3d>
          <a:camera prst="orthographicFront"/>
          <a:lightRig rig="harsh" dir="t">
            <a:rot lat="0" lon="0" rev="3000000"/>
          </a:lightRig>
        </a:scene3d>
        <a:sp3d extrusionH="254000" contourW="19050">
          <a:bevelT w="82550" h="44450" prst="relaxedInset"/>
          <a:bevelB w="82550" h="44450" prst="angle"/>
          <a:contourClr>
            <a:srgbClr val="FFFFFF"/>
          </a:contourClr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3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Modifier un dossier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QUALITE\QUALITE\4-%20Client&#232;le\RECLAMATIONS%20ET%20PLAINTES\2020\MEAUX\Tableau%20r&#233;clamations%20et%20plaintes%202020%20M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rriers"/>
      <sheetName val="Feuil2"/>
      <sheetName val="Chrono Courrier"/>
      <sheetName val="Remerciement"/>
      <sheetName val="Courrier par Mois"/>
      <sheetName val="Pôles et Services"/>
      <sheetName val="Items et Motifs"/>
      <sheetName val="Plaintes par Juridictions"/>
      <sheetName val="Droits des patients"/>
      <sheetName val="REQUISITIONS"/>
      <sheetName val="LISTE"/>
      <sheetName val="Feuil1"/>
      <sheetName val="Tableau réclamations et plainte"/>
    </sheetNames>
    <sheetDataSet>
      <sheetData sheetId="0">
        <row r="1">
          <cell r="G1" t="str">
            <v>Type de demande</v>
          </cell>
        </row>
      </sheetData>
      <sheetData sheetId="1">
        <row r="2">
          <cell r="A2" t="str">
            <v>Bio Pathologies</v>
          </cell>
        </row>
        <row r="3">
          <cell r="A3" t="str">
            <v>Blocs Opératoires Anesthésie Réanimations Unités de Surveillance Continue</v>
          </cell>
        </row>
        <row r="4">
          <cell r="A4" t="str">
            <v>Cardiométabolique Pneumologie Chirurgie Thoracique et Vasculaire</v>
          </cell>
        </row>
        <row r="5">
          <cell r="A5" t="str">
            <v>Femme et enfant</v>
          </cell>
        </row>
        <row r="6">
          <cell r="A6" t="str">
            <v>Gériatrie SSR EHPAD USLD</v>
          </cell>
        </row>
        <row r="7">
          <cell r="A7" t="str">
            <v>Imagerie Médicale</v>
          </cell>
        </row>
        <row r="8">
          <cell r="A8" t="str">
            <v>Pharmacie de Territoire Stérilisation</v>
          </cell>
        </row>
        <row r="9">
          <cell r="A9" t="str">
            <v>Psychiatrie Adulte et Addictologie</v>
          </cell>
        </row>
        <row r="10">
          <cell r="A10" t="str">
            <v>Oncochirurgie digestive Urologique Gastro Entérologie ORL et Stomatologie</v>
          </cell>
        </row>
        <row r="11">
          <cell r="A11" t="str">
            <v>Oncohématologie Médecines Internes Dermatologie Néphrologie Hemodialyse</v>
          </cell>
        </row>
        <row r="12">
          <cell r="A12" t="str">
            <v>Tête et Locomoteur</v>
          </cell>
        </row>
        <row r="13">
          <cell r="A13" t="str">
            <v>Urgences</v>
          </cell>
        </row>
        <row r="14">
          <cell r="A14" t="str">
            <v>Finances Contrôle de gestion Contractualisation interne et Systèmes d informations GHEF</v>
          </cell>
        </row>
        <row r="15">
          <cell r="A15" t="str">
            <v>Fédération des Blocs Opératoires</v>
          </cell>
        </row>
        <row r="16">
          <cell r="A16" t="str">
            <v>Fédération Cancérologie</v>
          </cell>
        </row>
        <row r="17">
          <cell r="A17" t="str">
            <v>Fédération Fertilité</v>
          </cell>
        </row>
        <row r="18">
          <cell r="A18" t="str">
            <v>Fédération Recherche</v>
          </cell>
        </row>
        <row r="19">
          <cell r="A19" t="str">
            <v>Service inter hospitalier de l information Médicale GHEF</v>
          </cell>
        </row>
        <row r="20">
          <cell r="A20" t="str">
            <v>Ressources Logistiques et Techniques GHEF</v>
          </cell>
        </row>
        <row r="21">
          <cell r="A21" t="str">
            <v>DIVERS</v>
          </cell>
        </row>
        <row r="104">
          <cell r="B104" t="str">
            <v>RC MAT</v>
          </cell>
        </row>
        <row r="105">
          <cell r="B105" t="str">
            <v>AM RC CORP</v>
          </cell>
        </row>
        <row r="106">
          <cell r="B106" t="str">
            <v>CCI</v>
          </cell>
        </row>
        <row r="107">
          <cell r="B107" t="str">
            <v>RECLAMATION</v>
          </cell>
        </row>
        <row r="108">
          <cell r="B108" t="str">
            <v>TA</v>
          </cell>
        </row>
        <row r="109">
          <cell r="B109" t="str">
            <v>TGI</v>
          </cell>
        </row>
        <row r="110">
          <cell r="B110" t="str">
            <v>CA</v>
          </cell>
        </row>
        <row r="111">
          <cell r="B111" t="str">
            <v>DM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Données" displayName="TDonnées" ref="A1:CU5" totalsRowShown="0">
  <autoFilter ref="A1:CU5" xr:uid="{00000000-0009-0000-0100-000005000000}"/>
  <tableColumns count="99">
    <tableColumn id="1" xr3:uid="{00000000-0010-0000-0000-000001000000}" name="N° d'enregistrement" dataDxfId="131"/>
    <tableColumn id="2" xr3:uid="{00000000-0010-0000-0000-000002000000}" name="Site" dataDxfId="130"/>
    <tableColumn id="3" xr3:uid="{00000000-0010-0000-0000-000003000000}" name="Etat du dossier" dataDxfId="129"/>
    <tableColumn id="4" xr3:uid="{00000000-0010-0000-0000-000004000000}" name="N° de REQ" dataDxfId="128"/>
    <tableColumn id="5" xr3:uid="{00000000-0010-0000-0000-000005000000}" name=" Nom" dataDxfId="127"/>
    <tableColumn id="6" xr3:uid="{00000000-0010-0000-0000-000006000000}" name="Prénom" dataDxfId="126"/>
    <tableColumn id="7" xr3:uid="{00000000-0010-0000-0000-000007000000}" name="Qui se plaint?" dataDxfId="125"/>
    <tableColumn id="8" xr3:uid="{00000000-0010-0000-0000-000008000000}" name="Nom du (de la) Plaignant" dataDxfId="124"/>
    <tableColumn id="9" xr3:uid="{00000000-0010-0000-0000-000009000000}" name="Modalité de transmission" dataDxfId="123"/>
    <tableColumn id="10" xr3:uid="{00000000-0010-0000-0000-00000A000000}" name="Type de dossier" dataDxfId="122"/>
    <tableColumn id="11" xr3:uid="{00000000-0010-0000-0000-00000B000000}" name="Date d'arrivée du courrier" dataDxfId="121"/>
    <tableColumn id="12" xr3:uid="{00000000-0010-0000-0000-00000C000000}" name="Date d'envoi de l'accusé réception" dataDxfId="120"/>
    <tableColumn id="13" xr3:uid="{00000000-0010-0000-0000-00000D000000}" name="Date d'envoi aux services" dataDxfId="119"/>
    <tableColumn id="14" xr3:uid="{00000000-0010-0000-0000-00000E000000}" name="Date réponse écrite sur le fond" dataDxfId="118"/>
    <tableColumn id="15" xr3:uid="{00000000-0010-0000-0000-00000F000000}" name="Pôle 1" dataDxfId="117"/>
    <tableColumn id="16" xr3:uid="{00000000-0010-0000-0000-000010000000}" name="Service concerné 1" dataDxfId="116"/>
    <tableColumn id="17" xr3:uid="{00000000-0010-0000-0000-000011000000}" name="Date de réponse du Service 1" dataDxfId="115"/>
    <tableColumn id="94" xr3:uid="{00000000-0010-0000-0000-00005E000000}" name="Delais de réponse du Service 1" dataDxfId="114">
      <calculatedColumnFormula>IF(ISBLANK(P2),"",IF(ISBLANK(M2),"",IF(ISBLANK(Q2),TODAY()-M2,Q2-M2)))</calculatedColumnFormula>
    </tableColumn>
    <tableColumn id="18" xr3:uid="{00000000-0010-0000-0000-000012000000}" name="Items 1" dataDxfId="113"/>
    <tableColumn id="19" xr3:uid="{00000000-0010-0000-0000-000013000000}" name="Motifs 1" dataDxfId="112"/>
    <tableColumn id="20" xr3:uid="{00000000-0010-0000-0000-000014000000}" name="Motifs si &quot;Autres&quot; 1" dataDxfId="111"/>
    <tableColumn id="21" xr3:uid="{00000000-0010-0000-0000-000015000000}" name="Items 2" dataDxfId="110"/>
    <tableColumn id="22" xr3:uid="{00000000-0010-0000-0000-000016000000}" name="Motifs 2" dataDxfId="109"/>
    <tableColumn id="23" xr3:uid="{00000000-0010-0000-0000-000017000000}" name="Motifs si &quot;Autres&quot; 2" dataDxfId="108"/>
    <tableColumn id="24" xr3:uid="{00000000-0010-0000-0000-000018000000}" name="Items 3" dataDxfId="107"/>
    <tableColumn id="25" xr3:uid="{00000000-0010-0000-0000-000019000000}" name="Motifs 3" dataDxfId="106"/>
    <tableColumn id="26" xr3:uid="{00000000-0010-0000-0000-00001A000000}" name="Motifs si &quot;Autres&quot; 3" dataDxfId="105"/>
    <tableColumn id="27" xr3:uid="{00000000-0010-0000-0000-00001B000000}" name="Pôle 2" dataDxfId="104"/>
    <tableColumn id="28" xr3:uid="{00000000-0010-0000-0000-00001C000000}" name="Service concerné 2" dataDxfId="103"/>
    <tableColumn id="29" xr3:uid="{00000000-0010-0000-0000-00001D000000}" name="Date de réponse du Service 2" dataDxfId="102"/>
    <tableColumn id="95" xr3:uid="{00000000-0010-0000-0000-00005F000000}" name="Delais de réponse du Service 12" dataDxfId="101">
      <calculatedColumnFormula>IF(ISBLANK(AC2),"",IF(ISBLANK(M2),"",IF(ISBLANK(AD2),TODAY()-M2,AD2-M2)))</calculatedColumnFormula>
    </tableColumn>
    <tableColumn id="30" xr3:uid="{00000000-0010-0000-0000-00001E000000}" name="Items 21" dataDxfId="100"/>
    <tableColumn id="31" xr3:uid="{00000000-0010-0000-0000-00001F000000}" name="Motifs 21" dataDxfId="99"/>
    <tableColumn id="32" xr3:uid="{00000000-0010-0000-0000-000020000000}" name="Motifs si &quot;Autres&quot; 21" dataDxfId="98"/>
    <tableColumn id="33" xr3:uid="{00000000-0010-0000-0000-000021000000}" name="Items 22" dataDxfId="97"/>
    <tableColumn id="34" xr3:uid="{00000000-0010-0000-0000-000022000000}" name="Motifs 22" dataDxfId="96"/>
    <tableColumn id="35" xr3:uid="{00000000-0010-0000-0000-000023000000}" name="Motifs si &quot;Autres&quot; 22" dataDxfId="95"/>
    <tableColumn id="36" xr3:uid="{00000000-0010-0000-0000-000024000000}" name="Items 23" dataDxfId="94"/>
    <tableColumn id="37" xr3:uid="{00000000-0010-0000-0000-000025000000}" name="Motifs 23" dataDxfId="93"/>
    <tableColumn id="38" xr3:uid="{00000000-0010-0000-0000-000026000000}" name="Motifs si &quot;Autres&quot; 23" dataDxfId="92"/>
    <tableColumn id="39" xr3:uid="{00000000-0010-0000-0000-000027000000}" name="Pôle 3" dataDxfId="91"/>
    <tableColumn id="40" xr3:uid="{00000000-0010-0000-0000-000028000000}" name="Service concerné 3" dataDxfId="90"/>
    <tableColumn id="41" xr3:uid="{00000000-0010-0000-0000-000029000000}" name="Date de réponse du Service 3" dataDxfId="89"/>
    <tableColumn id="96" xr3:uid="{00000000-0010-0000-0000-000060000000}" name="Delais de réponse du Service 122" dataDxfId="88">
      <calculatedColumnFormula>IF(ISBLANK(AP2),"",IF(ISBLANK(M2),"",IF(ISBLANK(AQ2),TODAY()-M2,AQ2-M2)))</calculatedColumnFormula>
    </tableColumn>
    <tableColumn id="42" xr3:uid="{00000000-0010-0000-0000-00002A000000}" name="Items 31" dataDxfId="87"/>
    <tableColumn id="43" xr3:uid="{00000000-0010-0000-0000-00002B000000}" name="Motifs 31" dataDxfId="86"/>
    <tableColumn id="44" xr3:uid="{00000000-0010-0000-0000-00002C000000}" name="Motifs si &quot;Autres&quot; 31" dataDxfId="85"/>
    <tableColumn id="45" xr3:uid="{00000000-0010-0000-0000-00002D000000}" name="Items 32" dataDxfId="84"/>
    <tableColumn id="46" xr3:uid="{00000000-0010-0000-0000-00002E000000}" name="Motifs 32" dataDxfId="83"/>
    <tableColumn id="47" xr3:uid="{00000000-0010-0000-0000-00002F000000}" name="Motifs si &quot;Autres&quot; 32" dataDxfId="82"/>
    <tableColumn id="48" xr3:uid="{00000000-0010-0000-0000-000030000000}" name="Items 33" dataDxfId="81"/>
    <tableColumn id="49" xr3:uid="{00000000-0010-0000-0000-000031000000}" name="Motifs 33" dataDxfId="80"/>
    <tableColumn id="50" xr3:uid="{00000000-0010-0000-0000-000032000000}" name="Motifs si &quot;Autres&quot; 33" dataDxfId="79"/>
    <tableColumn id="51" xr3:uid="{00000000-0010-0000-0000-000033000000}" name="Pôle 4" dataDxfId="78"/>
    <tableColumn id="52" xr3:uid="{00000000-0010-0000-0000-000034000000}" name="Service concerné 4" dataDxfId="77"/>
    <tableColumn id="53" xr3:uid="{00000000-0010-0000-0000-000035000000}" name="Date de réponse du Service 4" dataDxfId="76"/>
    <tableColumn id="97" xr3:uid="{00000000-0010-0000-0000-000061000000}" name="Delais de réponse du Service 4" dataDxfId="75">
      <calculatedColumnFormula>IF(ISBLANK(BC2),"",IF(ISBLANK(M2),"",IF(ISBLANK(BD2),TODAY()-M2,BD2-M2)))</calculatedColumnFormula>
    </tableColumn>
    <tableColumn id="54" xr3:uid="{00000000-0010-0000-0000-000036000000}" name="Items 41" dataDxfId="74"/>
    <tableColumn id="55" xr3:uid="{00000000-0010-0000-0000-000037000000}" name="Motifs 41" dataDxfId="73"/>
    <tableColumn id="56" xr3:uid="{00000000-0010-0000-0000-000038000000}" name="Motifs si &quot;Autres&quot; 41" dataDxfId="72"/>
    <tableColumn id="57" xr3:uid="{00000000-0010-0000-0000-000039000000}" name="Items 42" dataDxfId="71"/>
    <tableColumn id="58" xr3:uid="{00000000-0010-0000-0000-00003A000000}" name="Motifs 42" dataDxfId="70"/>
    <tableColumn id="59" xr3:uid="{00000000-0010-0000-0000-00003B000000}" name="Motifs si &quot;Autres&quot; 42" dataDxfId="69"/>
    <tableColumn id="60" xr3:uid="{00000000-0010-0000-0000-00003C000000}" name="Items 43" dataDxfId="68"/>
    <tableColumn id="61" xr3:uid="{00000000-0010-0000-0000-00003D000000}" name="Motifs 43" dataDxfId="67"/>
    <tableColumn id="62" xr3:uid="{00000000-0010-0000-0000-00003E000000}" name="Motifs si &quot;Autres&quot; 43" dataDxfId="66"/>
    <tableColumn id="63" xr3:uid="{00000000-0010-0000-0000-00003F000000}" name="Pôle 5" dataDxfId="65"/>
    <tableColumn id="64" xr3:uid="{00000000-0010-0000-0000-000040000000}" name="Service concerné 5" dataDxfId="64"/>
    <tableColumn id="65" xr3:uid="{00000000-0010-0000-0000-000041000000}" name="Date de réponse du Service 5" dataDxfId="63"/>
    <tableColumn id="98" xr3:uid="{00000000-0010-0000-0000-000062000000}" name="Delais de réponse du Service 5" dataDxfId="62">
      <calculatedColumnFormula>IF(ISBLANK(BP2),"",IF(ISBLANK(M2),"",IF(ISBLANK(BQ2),TODAY()-M2,BQ2-M2)))</calculatedColumnFormula>
    </tableColumn>
    <tableColumn id="66" xr3:uid="{00000000-0010-0000-0000-000042000000}" name="Items 51" dataDxfId="61"/>
    <tableColumn id="67" xr3:uid="{00000000-0010-0000-0000-000043000000}" name="Motifs 51" dataDxfId="60"/>
    <tableColumn id="68" xr3:uid="{00000000-0010-0000-0000-000044000000}" name="Motifs si &quot;Autres&quot; 51" dataDxfId="59"/>
    <tableColumn id="69" xr3:uid="{00000000-0010-0000-0000-000045000000}" name="Items 52" dataDxfId="58"/>
    <tableColumn id="70" xr3:uid="{00000000-0010-0000-0000-000046000000}" name="Motifs 52" dataDxfId="57"/>
    <tableColumn id="71" xr3:uid="{00000000-0010-0000-0000-000047000000}" name="Motifs si &quot;Autres&quot; 52" dataDxfId="56"/>
    <tableColumn id="72" xr3:uid="{00000000-0010-0000-0000-000048000000}" name="Items 53" dataDxfId="55"/>
    <tableColumn id="73" xr3:uid="{00000000-0010-0000-0000-000049000000}" name="Motifs 53" dataDxfId="54"/>
    <tableColumn id="74" xr3:uid="{00000000-0010-0000-0000-00004A000000}" name="Motifs si &quot;Autres&quot; 53" dataDxfId="53"/>
    <tableColumn id="75" xr3:uid="{00000000-0010-0000-0000-00004B000000}" name="Pôle 6" dataDxfId="52"/>
    <tableColumn id="76" xr3:uid="{00000000-0010-0000-0000-00004C000000}" name="Service concerné 6" dataDxfId="51"/>
    <tableColumn id="77" xr3:uid="{00000000-0010-0000-0000-00004D000000}" name="Date de réponse du Service 6" dataDxfId="50"/>
    <tableColumn id="99" xr3:uid="{00000000-0010-0000-0000-000063000000}" name="Delais de réponse du Service 6" dataDxfId="49">
      <calculatedColumnFormula>IF(ISBLANK(CC2),"",IF(ISBLANK(M2),"",IF(ISBLANK(CD2),TODAY()-M2,CD2-M2)))</calculatedColumnFormula>
    </tableColumn>
    <tableColumn id="78" xr3:uid="{00000000-0010-0000-0000-00004E000000}" name="Items 61" dataDxfId="48"/>
    <tableColumn id="79" xr3:uid="{00000000-0010-0000-0000-00004F000000}" name="Motifs 61" dataDxfId="47"/>
    <tableColumn id="80" xr3:uid="{00000000-0010-0000-0000-000050000000}" name="Motifs si &quot;Autres&quot; 61" dataDxfId="46"/>
    <tableColumn id="81" xr3:uid="{00000000-0010-0000-0000-000051000000}" name="Items 62" dataDxfId="45"/>
    <tableColumn id="82" xr3:uid="{00000000-0010-0000-0000-000052000000}" name="Motifs 62" dataDxfId="44"/>
    <tableColumn id="83" xr3:uid="{00000000-0010-0000-0000-000053000000}" name="Motifs si &quot;Autres&quot; 62" dataDxfId="43"/>
    <tableColumn id="84" xr3:uid="{00000000-0010-0000-0000-000054000000}" name="Items 63" dataDxfId="42"/>
    <tableColumn id="85" xr3:uid="{00000000-0010-0000-0000-000055000000}" name="Motifs 63" dataDxfId="41"/>
    <tableColumn id="86" xr3:uid="{00000000-0010-0000-0000-000056000000}" name="Motifs si &quot;Autres&quot; 63" dataDxfId="40"/>
    <tableColumn id="87" xr3:uid="{00000000-0010-0000-0000-000057000000}" name="Précisions (résumé du courrier)" dataDxfId="39"/>
    <tableColumn id="88" xr3:uid="{00000000-0010-0000-0000-000058000000}" name="Etat d'avancement du dossier" dataDxfId="38"/>
    <tableColumn id="89" xr3:uid="{00000000-0010-0000-0000-000059000000}" name="Suites données (plan d'actions)" dataDxfId="37"/>
    <tableColumn id="90" xr3:uid="{00000000-0010-0000-0000-00005A000000}" name="Coût du sinistre" dataDxfId="36"/>
    <tableColumn id="91" xr3:uid="{00000000-0010-0000-0000-00005B000000}" name="Date de déclaration" dataDxfId="35"/>
    <tableColumn id="92" xr3:uid="{00000000-0010-0000-0000-00005C000000}" name="Date de la 1ere ALERTE" dataDxfId="34"/>
    <tableColumn id="93" xr3:uid="{00000000-0010-0000-0000-00005D000000}" name="Date de la 2éme ALERTE" dataDxfId="33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1000000}" name="TQui" displayName="TQui" ref="CW1:CW10" totalsRowShown="0">
  <autoFilter ref="CW1:CW10" xr:uid="{00000000-0009-0000-0100-00000B000000}"/>
  <tableColumns count="1">
    <tableColumn id="1" xr3:uid="{00000000-0010-0000-0100-000001000000}" name="Qui se plain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00000000-000C-0000-FFFF-FFFF02000000}" name="TModalite" displayName="TModalite" ref="CY1:CY7" totalsRowShown="0">
  <autoFilter ref="CY1:CY7" xr:uid="{00000000-0009-0000-0100-00001D000000}"/>
  <tableColumns count="1">
    <tableColumn id="1" xr3:uid="{00000000-0010-0000-0200-000001000000}" name="Modalité de transmission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00000000-000C-0000-FFFF-FFFF03000000}" name="TEtat_dossier" displayName="TEtat_dossier" ref="DA1:DA7" totalsRowShown="0">
  <autoFilter ref="DA1:DA7" xr:uid="{00000000-0009-0000-0100-00001E000000}"/>
  <tableColumns count="1">
    <tableColumn id="1" xr3:uid="{00000000-0010-0000-0300-000001000000}" name="Etat du dossier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00000000-000C-0000-FFFF-FFFF04000000}" name="TSites" displayName="TSites" ref="DC1:DC6" totalsRowShown="0">
  <autoFilter ref="DC1:DC6" xr:uid="{00000000-0009-0000-0100-00001F000000}"/>
  <tableColumns count="1">
    <tableColumn id="1" xr3:uid="{00000000-0010-0000-0400-000001000000}" name="Sites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00000000-000C-0000-FFFF-FFFF05000000}" name="TDossier" displayName="TDossier" ref="DE1:DE8" totalsRowShown="0">
  <autoFilter ref="DE1:DE8" xr:uid="{00000000-0009-0000-0100-000020000000}"/>
  <tableColumns count="1">
    <tableColumn id="1" xr3:uid="{00000000-0010-0000-0500-000001000000}" name="Type de dossier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00000000-000C-0000-FFFF-FFFF06000000}" name="TPoles" displayName="TPoles" ref="DI1:DI15" totalsRowShown="0">
  <autoFilter ref="DI1:DI15" xr:uid="{00000000-0009-0000-0100-000021000000}"/>
  <tableColumns count="1">
    <tableColumn id="1" xr3:uid="{00000000-0010-0000-0600-000001000000}" name="Pôles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00000000-000C-0000-FFFF-FFFF07000000}" name="TBio" displayName="TBio" ref="DK1:DK4" totalsRowShown="0" headerRowDxfId="32">
  <autoFilter ref="DK1:DK4" xr:uid="{00000000-0009-0000-0100-000022000000}"/>
  <tableColumns count="1">
    <tableColumn id="1" xr3:uid="{00000000-0010-0000-0700-000001000000}" name="BIO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5" xr:uid="{00000000-000C-0000-FFFF-FFFF08000000}" name="TBloc" displayName="TBloc" ref="DL1:DL8" totalsRowShown="0" headerRowDxfId="31">
  <autoFilter ref="DL1:DL8" xr:uid="{00000000-0009-0000-0100-000023000000}"/>
  <tableColumns count="1">
    <tableColumn id="1" xr3:uid="{00000000-0010-0000-0800-000001000000}" name="Bloc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00000000-000C-0000-FFFF-FFFF09000000}" name="TCardiometabolique" displayName="TCardiometabolique" ref="DM1:DM9" totalsRowShown="0" headerRowDxfId="30">
  <autoFilter ref="DM1:DM9" xr:uid="{00000000-0009-0000-0100-000024000000}"/>
  <tableColumns count="1">
    <tableColumn id="1" xr3:uid="{00000000-0010-0000-0900-000001000000}" name="Cardiometabolique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00000000-000C-0000-FFFF-FFFF0A000000}" name="TFemme" displayName="TFemme" ref="DN1:DN22" totalsRowShown="0" headerRowDxfId="29">
  <autoFilter ref="DN1:DN22" xr:uid="{00000000-0009-0000-0100-000025000000}"/>
  <tableColumns count="1">
    <tableColumn id="1" xr3:uid="{00000000-0010-0000-0A00-000001000000}" name="Femme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8" xr:uid="{00000000-000C-0000-FFFF-FFFF0B000000}" name="TGeriatrie" displayName="TGeriatrie" ref="DO1:DO6" totalsRowShown="0" headerRowDxfId="28">
  <autoFilter ref="DO1:DO6" xr:uid="{00000000-0009-0000-0100-000026000000}"/>
  <tableColumns count="1">
    <tableColumn id="1" xr3:uid="{00000000-0010-0000-0B00-000001000000}" name="Geriatrie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9" xr:uid="{00000000-000C-0000-FFFF-FFFF0C000000}" name="TImagerie" displayName="TImagerie" ref="DP1:DP4" totalsRowShown="0" headerRowDxfId="27">
  <autoFilter ref="DP1:DP4" xr:uid="{00000000-0009-0000-0100-000027000000}"/>
  <tableColumns count="1">
    <tableColumn id="1" xr3:uid="{00000000-0010-0000-0C00-000001000000}" name="Imagerie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0" xr:uid="{00000000-000C-0000-FFFF-FFFF0D000000}" name="TPharmacie" displayName="TPharmacie" ref="DQ1:DQ3" totalsRowShown="0" headerRowDxfId="26">
  <autoFilter ref="DQ1:DQ3" xr:uid="{00000000-0009-0000-0100-000028000000}"/>
  <tableColumns count="1">
    <tableColumn id="1" xr3:uid="{00000000-0010-0000-0D00-000001000000}" name="Pharmacie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1" xr:uid="{00000000-000C-0000-FFFF-FFFF0E000000}" name="TPsychiatrie" displayName="TPsychiatrie" ref="DR1:DR17" totalsRowShown="0" headerRowDxfId="25">
  <autoFilter ref="DR1:DR17" xr:uid="{00000000-0009-0000-0100-000029000000}"/>
  <tableColumns count="1">
    <tableColumn id="1" xr3:uid="{00000000-0010-0000-0E00-000001000000}" name="Psychiatrie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2" xr:uid="{00000000-000C-0000-FFFF-FFFF0F000000}" name="TOncochirurgie" displayName="TOncochirurgie" ref="DS1:DS11" totalsRowShown="0" headerRowDxfId="24">
  <autoFilter ref="DS1:DS11" xr:uid="{00000000-0009-0000-0100-00002A000000}"/>
  <tableColumns count="1">
    <tableColumn id="1" xr3:uid="{00000000-0010-0000-0F00-000001000000}" name="Oncochirurgie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3" xr:uid="{00000000-000C-0000-FFFF-FFFF10000000}" name="TOncohematologie" displayName="TOncohematologie" ref="DT1:DT8" totalsRowShown="0" headerRowDxfId="23">
  <autoFilter ref="DT1:DT8" xr:uid="{00000000-0009-0000-0100-00002B000000}"/>
  <tableColumns count="1">
    <tableColumn id="1" xr3:uid="{00000000-0010-0000-1000-000001000000}" name="Oncohemtologie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4" xr:uid="{00000000-000C-0000-FFFF-FFFF11000000}" name="TLocomoteur" displayName="TLocomoteur" ref="DU1:DU10" totalsRowShown="0" headerRowDxfId="22">
  <autoFilter ref="DU1:DU10" xr:uid="{00000000-0009-0000-0100-00002C000000}"/>
  <tableColumns count="1">
    <tableColumn id="1" xr3:uid="{00000000-0010-0000-1100-000001000000}" name="Locomoteur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5" xr:uid="{00000000-000C-0000-FFFF-FFFF12000000}" name="TUrgences" displayName="TUrgences" ref="DV1:DV8" totalsRowShown="0" headerRowDxfId="21">
  <autoFilter ref="DV1:DV8" xr:uid="{00000000-0009-0000-0100-00002D000000}"/>
  <tableColumns count="1">
    <tableColumn id="1" xr3:uid="{00000000-0010-0000-1200-000001000000}" name="Urgenece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6" xr:uid="{00000000-000C-0000-FFFF-FFFF13000000}" name="TFinances" displayName="TFinances" ref="DW1:DW4" totalsRowShown="0" headerRowDxfId="20">
  <autoFilter ref="DW1:DW4" xr:uid="{00000000-0009-0000-0100-00002E000000}"/>
  <tableColumns count="1">
    <tableColumn id="1" xr3:uid="{00000000-0010-0000-1300-000001000000}" name="Finances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7" xr:uid="{00000000-000C-0000-FFFF-FFFF14000000}" name="TPoint2" displayName="TPoint2" ref="DX1:DY8" totalsRowShown="0" headerRowDxfId="19">
  <autoFilter ref="DX1:DY8" xr:uid="{00000000-0009-0000-0100-00002F000000}"/>
  <tableColumns count="2">
    <tableColumn id="1" xr3:uid="{00000000-0010-0000-1400-000001000000}" name="P14"/>
    <tableColumn id="2" xr3:uid="{00000000-0010-0000-1400-000002000000}" name="P15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8" xr:uid="{00000000-000C-0000-FFFF-FFFF15000000}" name="TItems" displayName="TItems" ref="EA1:EA6" totalsRowShown="0" headerRowDxfId="18" dataDxfId="17">
  <autoFilter ref="EA1:EA6" xr:uid="{00000000-0009-0000-0100-000030000000}"/>
  <tableColumns count="1">
    <tableColumn id="1" xr3:uid="{00000000-0010-0000-1500-000001000000}" name="ITEMS" dataDxfId="16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9" xr:uid="{00000000-000C-0000-FFFF-FFFF16000000}" name="TAcceuil" displayName="TAcceuil" ref="EB1:EB16" totalsRowShown="0" headerRowDxfId="15" dataDxfId="14">
  <autoFilter ref="EB1:EB16" xr:uid="{00000000-0009-0000-0100-000031000000}"/>
  <tableColumns count="1">
    <tableColumn id="1" xr3:uid="{00000000-0010-0000-1600-000001000000}" name="Acceuil" dataDxfId="13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0" xr:uid="{00000000-000C-0000-FFFF-FFFF17000000}" name="TMedicaux" displayName="TMedicaux" ref="EC1:EC16" totalsRowShown="0" headerRowDxfId="12" dataDxfId="11">
  <autoFilter ref="EC1:EC16" xr:uid="{00000000-0009-0000-0100-000032000000}"/>
  <tableColumns count="1">
    <tableColumn id="1" xr3:uid="{00000000-0010-0000-1700-000001000000}" name="Medicaux" dataDxfId="10"/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1" xr:uid="{00000000-000C-0000-FFFF-FFFF18000000}" name="TParamedicaux" displayName="TParamedicaux" ref="ED1:ED13" totalsRowShown="0" headerRowDxfId="9" dataDxfId="8">
  <autoFilter ref="ED1:ED13" xr:uid="{00000000-0009-0000-0100-000033000000}"/>
  <tableColumns count="1">
    <tableColumn id="1" xr3:uid="{00000000-0010-0000-1800-000001000000}" name="Paramedicaux" dataDxfId="7"/>
  </tableColumns>
  <tableStyleInfo name="TableStyleMedium2" showFirstColumn="0" showLastColumn="0" showRowStripes="1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2" xr:uid="{00000000-000C-0000-FFFF-FFFF19000000}" name="TVie" displayName="TVie" ref="EE1:EE12" totalsRowShown="0" headerRowDxfId="6" dataDxfId="5">
  <autoFilter ref="EE1:EE12" xr:uid="{00000000-0009-0000-0100-000034000000}"/>
  <tableColumns count="1">
    <tableColumn id="1" xr3:uid="{00000000-0010-0000-1900-000001000000}" name="Vie" dataDxfId="4"/>
  </tableColumns>
  <tableStyleInfo name="TableStyleMedium2" showFirstColumn="0" showLastColumn="0" showRowStripes="1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3" xr:uid="{00000000-000C-0000-FFFF-FFFF1A000000}" name="TPoint1" displayName="TPoint1" ref="EF1:EG8" totalsRowShown="0" headerRowDxfId="3" dataDxfId="2">
  <autoFilter ref="EF1:EG8" xr:uid="{00000000-0009-0000-0100-000035000000}"/>
  <tableColumns count="2">
    <tableColumn id="1" xr3:uid="{00000000-0010-0000-1A00-000001000000}" name="Point1" dataDxfId="1"/>
    <tableColumn id="2" xr3:uid="{00000000-0010-0000-1A00-000002000000}" name="IT06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13" Type="http://schemas.openxmlformats.org/officeDocument/2006/relationships/table" Target="../tables/table11.xml"/><Relationship Id="rId18" Type="http://schemas.openxmlformats.org/officeDocument/2006/relationships/table" Target="../tables/table16.xml"/><Relationship Id="rId26" Type="http://schemas.openxmlformats.org/officeDocument/2006/relationships/table" Target="../tables/table24.xml"/><Relationship Id="rId3" Type="http://schemas.openxmlformats.org/officeDocument/2006/relationships/table" Target="../tables/table1.xml"/><Relationship Id="rId21" Type="http://schemas.openxmlformats.org/officeDocument/2006/relationships/table" Target="../tables/table19.xml"/><Relationship Id="rId7" Type="http://schemas.openxmlformats.org/officeDocument/2006/relationships/table" Target="../tables/table5.xml"/><Relationship Id="rId12" Type="http://schemas.openxmlformats.org/officeDocument/2006/relationships/table" Target="../tables/table10.xml"/><Relationship Id="rId17" Type="http://schemas.openxmlformats.org/officeDocument/2006/relationships/table" Target="../tables/table15.xml"/><Relationship Id="rId25" Type="http://schemas.openxmlformats.org/officeDocument/2006/relationships/table" Target="../tables/table23.xml"/><Relationship Id="rId2" Type="http://schemas.openxmlformats.org/officeDocument/2006/relationships/drawing" Target="../drawings/drawing1.xml"/><Relationship Id="rId16" Type="http://schemas.openxmlformats.org/officeDocument/2006/relationships/table" Target="../tables/table14.xml"/><Relationship Id="rId20" Type="http://schemas.openxmlformats.org/officeDocument/2006/relationships/table" Target="../tables/table18.xml"/><Relationship Id="rId29" Type="http://schemas.openxmlformats.org/officeDocument/2006/relationships/table" Target="../tables/table27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11" Type="http://schemas.openxmlformats.org/officeDocument/2006/relationships/table" Target="../tables/table9.xml"/><Relationship Id="rId24" Type="http://schemas.openxmlformats.org/officeDocument/2006/relationships/table" Target="../tables/table22.xml"/><Relationship Id="rId5" Type="http://schemas.openxmlformats.org/officeDocument/2006/relationships/table" Target="../tables/table3.xml"/><Relationship Id="rId15" Type="http://schemas.openxmlformats.org/officeDocument/2006/relationships/table" Target="../tables/table13.xml"/><Relationship Id="rId23" Type="http://schemas.openxmlformats.org/officeDocument/2006/relationships/table" Target="../tables/table21.xml"/><Relationship Id="rId28" Type="http://schemas.openxmlformats.org/officeDocument/2006/relationships/table" Target="../tables/table26.xml"/><Relationship Id="rId10" Type="http://schemas.openxmlformats.org/officeDocument/2006/relationships/table" Target="../tables/table8.xml"/><Relationship Id="rId19" Type="http://schemas.openxmlformats.org/officeDocument/2006/relationships/table" Target="../tables/table17.xml"/><Relationship Id="rId4" Type="http://schemas.openxmlformats.org/officeDocument/2006/relationships/table" Target="../tables/table2.xml"/><Relationship Id="rId9" Type="http://schemas.openxmlformats.org/officeDocument/2006/relationships/table" Target="../tables/table7.xml"/><Relationship Id="rId14" Type="http://schemas.openxmlformats.org/officeDocument/2006/relationships/table" Target="../tables/table12.xml"/><Relationship Id="rId22" Type="http://schemas.openxmlformats.org/officeDocument/2006/relationships/table" Target="../tables/table20.xml"/><Relationship Id="rId27" Type="http://schemas.openxmlformats.org/officeDocument/2006/relationships/table" Target="../tables/table2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EJ60"/>
  <sheetViews>
    <sheetView showGridLines="0" tabSelected="1" topLeftCell="DH1" zoomScale="85" zoomScaleNormal="85" workbookViewId="0">
      <selection activeCell="DI3" sqref="DI3"/>
    </sheetView>
  </sheetViews>
  <sheetFormatPr baseColWidth="10" defaultRowHeight="15" x14ac:dyDescent="0.25"/>
  <cols>
    <col min="1" max="1" width="23.85546875" style="7" customWidth="1"/>
    <col min="2" max="2" width="7.42578125" style="2" customWidth="1"/>
    <col min="3" max="3" width="31.28515625" style="2" customWidth="1"/>
    <col min="4" max="4" width="20.42578125" style="5" customWidth="1"/>
    <col min="5" max="5" width="17.5703125" style="2" customWidth="1"/>
    <col min="6" max="6" width="20" style="2" customWidth="1"/>
    <col min="7" max="7" width="15.42578125" style="2" customWidth="1"/>
    <col min="8" max="8" width="44" style="2" customWidth="1"/>
    <col min="9" max="9" width="26.140625" style="2" customWidth="1"/>
    <col min="10" max="10" width="28.42578125" style="2" customWidth="1"/>
    <col min="11" max="11" width="26.28515625" style="3" customWidth="1"/>
    <col min="12" max="12" width="34.28515625" style="12" customWidth="1"/>
    <col min="13" max="13" width="26" style="12" customWidth="1"/>
    <col min="14" max="14" width="31" style="12" customWidth="1"/>
    <col min="15" max="15" width="74.7109375" style="2" customWidth="1"/>
    <col min="16" max="16" width="60.7109375" style="2" customWidth="1"/>
    <col min="17" max="17" width="29.28515625" style="12" customWidth="1"/>
    <col min="18" max="18" width="30.5703125" style="10" customWidth="1"/>
    <col min="19" max="19" width="38" style="2" customWidth="1"/>
    <col min="20" max="20" width="59.85546875" style="2" customWidth="1"/>
    <col min="21" max="21" width="20.85546875" style="2" customWidth="1"/>
    <col min="22" max="22" width="38" style="2" customWidth="1"/>
    <col min="23" max="23" width="59.85546875" style="2" customWidth="1"/>
    <col min="24" max="24" width="20.85546875" style="2" customWidth="1"/>
    <col min="25" max="25" width="38" style="2" customWidth="1"/>
    <col min="26" max="26" width="59.85546875" style="2" customWidth="1"/>
    <col min="27" max="27" width="20.85546875" style="2" customWidth="1"/>
    <col min="28" max="28" width="74.7109375" style="2" customWidth="1"/>
    <col min="29" max="29" width="60.7109375" style="2" customWidth="1"/>
    <col min="30" max="30" width="29.28515625" style="12" customWidth="1"/>
    <col min="31" max="31" width="31.5703125" style="11" customWidth="1"/>
    <col min="32" max="32" width="38" style="6" customWidth="1"/>
    <col min="33" max="33" width="59.85546875" style="6" customWidth="1"/>
    <col min="34" max="34" width="21.85546875" style="6" customWidth="1"/>
    <col min="35" max="35" width="38" style="6" customWidth="1"/>
    <col min="36" max="36" width="59.85546875" style="6" customWidth="1"/>
    <col min="37" max="37" width="21.85546875" style="2" customWidth="1"/>
    <col min="38" max="38" width="38" style="2" customWidth="1"/>
    <col min="39" max="39" width="59.85546875" style="2" customWidth="1"/>
    <col min="40" max="40" width="21.85546875" style="2" customWidth="1"/>
    <col min="41" max="41" width="74.7109375" style="2" customWidth="1"/>
    <col min="42" max="42" width="60.7109375" style="3" customWidth="1"/>
    <col min="43" max="43" width="29.28515625" style="12" customWidth="1"/>
    <col min="44" max="44" width="32.5703125" style="2" customWidth="1"/>
    <col min="45" max="45" width="38" style="2" customWidth="1"/>
    <col min="46" max="46" width="59.85546875" style="2" customWidth="1"/>
    <col min="47" max="47" width="21.85546875" style="2" customWidth="1"/>
    <col min="48" max="48" width="38" style="2" customWidth="1"/>
    <col min="49" max="49" width="59.85546875" style="2" customWidth="1"/>
    <col min="50" max="50" width="21.85546875" style="2" customWidth="1"/>
    <col min="51" max="51" width="38" style="2" customWidth="1"/>
    <col min="52" max="52" width="59.85546875" style="2" customWidth="1"/>
    <col min="53" max="53" width="21.85546875" style="2" customWidth="1"/>
    <col min="54" max="54" width="74.7109375" style="3" customWidth="1"/>
    <col min="55" max="55" width="60.7109375" style="2" customWidth="1"/>
    <col min="56" max="56" width="29.28515625" style="12" customWidth="1"/>
    <col min="57" max="57" width="30.5703125" style="2" customWidth="1"/>
    <col min="58" max="58" width="38" style="2" customWidth="1"/>
    <col min="59" max="59" width="59.85546875" style="2" customWidth="1"/>
    <col min="60" max="60" width="21.85546875" style="2" customWidth="1"/>
    <col min="61" max="61" width="38" style="2" customWidth="1"/>
    <col min="62" max="62" width="59.85546875" style="2" customWidth="1"/>
    <col min="63" max="63" width="21.85546875" style="2" customWidth="1"/>
    <col min="64" max="64" width="38" style="2" customWidth="1"/>
    <col min="65" max="65" width="59.85546875" style="2" customWidth="1"/>
    <col min="66" max="66" width="21.85546875" style="2" customWidth="1"/>
    <col min="67" max="67" width="74.7109375" style="3" customWidth="1"/>
    <col min="68" max="68" width="60.7109375" style="2" customWidth="1"/>
    <col min="69" max="69" width="29.28515625" style="12" customWidth="1"/>
    <col min="70" max="70" width="30.5703125" style="10" customWidth="1"/>
    <col min="71" max="71" width="38" style="2" customWidth="1"/>
    <col min="72" max="72" width="59.85546875" style="2" customWidth="1"/>
    <col min="73" max="73" width="21.85546875" style="2" customWidth="1"/>
    <col min="74" max="74" width="38" style="2" customWidth="1"/>
    <col min="75" max="75" width="59.85546875" style="2" customWidth="1"/>
    <col min="76" max="76" width="21.85546875" style="2" customWidth="1"/>
    <col min="77" max="77" width="38" style="2" customWidth="1"/>
    <col min="78" max="78" width="59.85546875" style="2" customWidth="1"/>
    <col min="79" max="79" width="21.85546875" style="3" customWidth="1"/>
    <col min="80" max="80" width="74.7109375" style="2" customWidth="1"/>
    <col min="81" max="81" width="60.7109375" style="2" customWidth="1"/>
    <col min="82" max="82" width="29.28515625" style="12" customWidth="1"/>
    <col min="83" max="83" width="30.5703125" style="2" customWidth="1"/>
    <col min="84" max="84" width="38" style="2" customWidth="1"/>
    <col min="85" max="85" width="59.85546875" style="2" customWidth="1"/>
    <col min="86" max="86" width="21.85546875" style="2" customWidth="1"/>
    <col min="87" max="87" width="38" style="2" customWidth="1"/>
    <col min="88" max="88" width="59.85546875" style="2" customWidth="1"/>
    <col min="89" max="89" width="21.85546875" style="2" customWidth="1"/>
    <col min="90" max="90" width="38" style="2" customWidth="1"/>
    <col min="91" max="91" width="59.85546875" style="2" customWidth="1"/>
    <col min="92" max="92" width="21.85546875" style="4" customWidth="1"/>
    <col min="93" max="93" width="96.5703125" style="15" customWidth="1"/>
    <col min="94" max="94" width="43.85546875" style="15" customWidth="1"/>
    <col min="95" max="95" width="31.42578125" style="15" customWidth="1"/>
    <col min="96" max="96" width="22.7109375" customWidth="1"/>
    <col min="97" max="97" width="30.7109375" style="12" customWidth="1"/>
    <col min="98" max="98" width="23.5703125" style="12" customWidth="1"/>
    <col min="99" max="99" width="24.7109375" style="12" customWidth="1"/>
    <col min="100" max="100" width="24.7109375" customWidth="1"/>
    <col min="101" max="101" width="21.7109375" customWidth="1"/>
    <col min="102" max="102" width="3.42578125" customWidth="1"/>
    <col min="103" max="103" width="26.140625" customWidth="1"/>
    <col min="104" max="104" width="3.140625" customWidth="1"/>
    <col min="105" max="105" width="32.7109375" customWidth="1"/>
    <col min="106" max="106" width="2.85546875" customWidth="1"/>
    <col min="107" max="107" width="17.5703125" customWidth="1"/>
    <col min="108" max="108" width="3.140625" customWidth="1"/>
    <col min="109" max="109" width="17.140625" customWidth="1"/>
    <col min="110" max="110" width="3.5703125" customWidth="1"/>
    <col min="111" max="111" width="25.85546875" customWidth="1"/>
    <col min="112" max="112" width="4.28515625" customWidth="1"/>
    <col min="113" max="113" width="31.7109375" customWidth="1"/>
    <col min="114" max="114" width="5.28515625" customWidth="1"/>
    <col min="115" max="116" width="12.140625" customWidth="1"/>
    <col min="117" max="117" width="19.85546875" customWidth="1"/>
    <col min="118" max="118" width="20.5703125" customWidth="1"/>
    <col min="119" max="119" width="13.5703125" customWidth="1"/>
    <col min="120" max="120" width="14" customWidth="1"/>
    <col min="121" max="121" width="15.28515625" customWidth="1"/>
    <col min="122" max="122" width="17.5703125" customWidth="1"/>
    <col min="123" max="123" width="20.7109375" customWidth="1"/>
    <col min="124" max="124" width="22" customWidth="1"/>
    <col min="125" max="125" width="13" customWidth="1"/>
    <col min="126" max="126" width="11.28515625" customWidth="1"/>
    <col min="127" max="127" width="18.42578125" customWidth="1"/>
    <col min="128" max="128" width="22.28515625" customWidth="1"/>
    <col min="129" max="129" width="16.28515625" style="1" customWidth="1"/>
    <col min="130" max="130" width="8.42578125" style="1" customWidth="1"/>
    <col min="131" max="131" width="38" style="1" customWidth="1"/>
    <col min="132" max="132" width="14.85546875" style="1" customWidth="1"/>
    <col min="133" max="133" width="20.28515625" style="1" customWidth="1"/>
    <col min="134" max="134" width="22" style="1" customWidth="1"/>
    <col min="135" max="135" width="20" style="1" customWidth="1"/>
    <col min="136" max="136" width="21.42578125" customWidth="1"/>
    <col min="137" max="137" width="59.85546875" customWidth="1"/>
    <col min="138" max="138" width="32.28515625" customWidth="1"/>
    <col min="139" max="139" width="76.28515625" customWidth="1"/>
    <col min="140" max="140" width="1.7109375" customWidth="1"/>
  </cols>
  <sheetData>
    <row r="1" spans="1:140" x14ac:dyDescent="0.25">
      <c r="A1" s="7" t="s">
        <v>1</v>
      </c>
      <c r="B1" s="2" t="s">
        <v>14</v>
      </c>
      <c r="C1" s="2" t="s">
        <v>0</v>
      </c>
      <c r="D1" s="5" t="s">
        <v>243</v>
      </c>
      <c r="E1" s="2" t="s">
        <v>241</v>
      </c>
      <c r="F1" s="2" t="s">
        <v>242</v>
      </c>
      <c r="G1" s="2" t="s">
        <v>51</v>
      </c>
      <c r="H1" s="2" t="s">
        <v>250</v>
      </c>
      <c r="I1" s="2" t="s">
        <v>2</v>
      </c>
      <c r="J1" s="2" t="s">
        <v>3</v>
      </c>
      <c r="K1" s="3" t="s">
        <v>52</v>
      </c>
      <c r="L1" s="12" t="s">
        <v>4</v>
      </c>
      <c r="M1" s="12" t="s">
        <v>5</v>
      </c>
      <c r="N1" s="12" t="s">
        <v>6</v>
      </c>
      <c r="O1" s="6" t="s">
        <v>15</v>
      </c>
      <c r="P1" s="6" t="s">
        <v>16</v>
      </c>
      <c r="Q1" s="13" t="s">
        <v>53</v>
      </c>
      <c r="R1" s="11" t="s">
        <v>105</v>
      </c>
      <c r="S1" s="6" t="s">
        <v>7</v>
      </c>
      <c r="T1" s="6" t="s">
        <v>8</v>
      </c>
      <c r="U1" s="6" t="s">
        <v>17</v>
      </c>
      <c r="V1" s="6" t="s">
        <v>20</v>
      </c>
      <c r="W1" s="6" t="s">
        <v>21</v>
      </c>
      <c r="X1" s="6" t="s">
        <v>22</v>
      </c>
      <c r="Y1" s="6" t="s">
        <v>25</v>
      </c>
      <c r="Z1" s="6" t="s">
        <v>26</v>
      </c>
      <c r="AA1" s="6" t="s">
        <v>27</v>
      </c>
      <c r="AB1" s="6" t="s">
        <v>18</v>
      </c>
      <c r="AC1" s="6" t="s">
        <v>19</v>
      </c>
      <c r="AD1" s="12" t="s">
        <v>58</v>
      </c>
      <c r="AE1" s="11" t="s">
        <v>106</v>
      </c>
      <c r="AF1" s="6" t="s">
        <v>59</v>
      </c>
      <c r="AG1" s="6" t="s">
        <v>60</v>
      </c>
      <c r="AH1" s="6" t="s">
        <v>61</v>
      </c>
      <c r="AI1" s="6" t="s">
        <v>62</v>
      </c>
      <c r="AJ1" s="6" t="s">
        <v>63</v>
      </c>
      <c r="AK1" s="6" t="s">
        <v>64</v>
      </c>
      <c r="AL1" s="2" t="s">
        <v>65</v>
      </c>
      <c r="AM1" s="2" t="s">
        <v>66</v>
      </c>
      <c r="AN1" s="2" t="s">
        <v>67</v>
      </c>
      <c r="AO1" s="2" t="s">
        <v>23</v>
      </c>
      <c r="AP1" s="2" t="s">
        <v>24</v>
      </c>
      <c r="AQ1" s="12" t="s">
        <v>57</v>
      </c>
      <c r="AR1" s="11" t="s">
        <v>107</v>
      </c>
      <c r="AS1" s="2" t="s">
        <v>68</v>
      </c>
      <c r="AT1" s="2" t="s">
        <v>69</v>
      </c>
      <c r="AU1" s="2" t="s">
        <v>70</v>
      </c>
      <c r="AV1" s="2" t="s">
        <v>71</v>
      </c>
      <c r="AW1" s="2" t="s">
        <v>72</v>
      </c>
      <c r="AX1" s="2" t="s">
        <v>73</v>
      </c>
      <c r="AY1" s="2" t="s">
        <v>74</v>
      </c>
      <c r="AZ1" s="2" t="s">
        <v>75</v>
      </c>
      <c r="BA1" s="2" t="s">
        <v>76</v>
      </c>
      <c r="BB1" s="2" t="s">
        <v>28</v>
      </c>
      <c r="BC1" s="2" t="s">
        <v>29</v>
      </c>
      <c r="BD1" s="12" t="s">
        <v>56</v>
      </c>
      <c r="BE1" s="11" t="s">
        <v>111</v>
      </c>
      <c r="BF1" s="2" t="s">
        <v>77</v>
      </c>
      <c r="BG1" s="2" t="s">
        <v>78</v>
      </c>
      <c r="BH1" s="2" t="s">
        <v>79</v>
      </c>
      <c r="BI1" s="2" t="s">
        <v>80</v>
      </c>
      <c r="BJ1" s="2" t="s">
        <v>81</v>
      </c>
      <c r="BK1" s="2" t="s">
        <v>82</v>
      </c>
      <c r="BL1" s="2" t="s">
        <v>83</v>
      </c>
      <c r="BM1" s="2" t="s">
        <v>84</v>
      </c>
      <c r="BN1" s="2" t="s">
        <v>85</v>
      </c>
      <c r="BO1" s="2" t="s">
        <v>30</v>
      </c>
      <c r="BP1" s="2" t="s">
        <v>31</v>
      </c>
      <c r="BQ1" s="12" t="s">
        <v>55</v>
      </c>
      <c r="BR1" s="11" t="s">
        <v>109</v>
      </c>
      <c r="BS1" s="2" t="s">
        <v>86</v>
      </c>
      <c r="BT1" s="2" t="s">
        <v>87</v>
      </c>
      <c r="BU1" s="2" t="s">
        <v>88</v>
      </c>
      <c r="BV1" s="2" t="s">
        <v>89</v>
      </c>
      <c r="BW1" s="2" t="s">
        <v>90</v>
      </c>
      <c r="BX1" s="2" t="s">
        <v>91</v>
      </c>
      <c r="BY1" s="2" t="s">
        <v>92</v>
      </c>
      <c r="BZ1" s="2" t="s">
        <v>93</v>
      </c>
      <c r="CA1" s="2" t="s">
        <v>94</v>
      </c>
      <c r="CB1" s="2" t="s">
        <v>32</v>
      </c>
      <c r="CC1" s="2" t="s">
        <v>33</v>
      </c>
      <c r="CD1" s="12" t="s">
        <v>54</v>
      </c>
      <c r="CE1" s="11" t="s">
        <v>110</v>
      </c>
      <c r="CF1" s="2" t="s">
        <v>95</v>
      </c>
      <c r="CG1" s="2" t="s">
        <v>96</v>
      </c>
      <c r="CH1" s="2" t="s">
        <v>97</v>
      </c>
      <c r="CI1" s="2" t="s">
        <v>98</v>
      </c>
      <c r="CJ1" s="2" t="s">
        <v>99</v>
      </c>
      <c r="CK1" s="2" t="s">
        <v>100</v>
      </c>
      <c r="CL1" s="2" t="s">
        <v>101</v>
      </c>
      <c r="CM1" s="2" t="s">
        <v>102</v>
      </c>
      <c r="CN1" s="2" t="s">
        <v>103</v>
      </c>
      <c r="CO1" s="14" t="s">
        <v>9</v>
      </c>
      <c r="CP1" s="14" t="s">
        <v>10</v>
      </c>
      <c r="CQ1" s="14" t="s">
        <v>11</v>
      </c>
      <c r="CR1" s="4" t="s">
        <v>12</v>
      </c>
      <c r="CS1" s="12" t="s">
        <v>244</v>
      </c>
      <c r="CT1" s="12" t="s">
        <v>13</v>
      </c>
      <c r="CU1" s="12" t="s">
        <v>108</v>
      </c>
      <c r="CV1" s="3"/>
      <c r="CW1" t="s">
        <v>34</v>
      </c>
      <c r="CY1" t="s">
        <v>2</v>
      </c>
      <c r="DA1" t="s">
        <v>0</v>
      </c>
      <c r="DC1" t="s">
        <v>35</v>
      </c>
      <c r="DE1" t="s">
        <v>3</v>
      </c>
      <c r="DI1" t="s">
        <v>49</v>
      </c>
      <c r="DK1" s="1" t="s">
        <v>259</v>
      </c>
      <c r="DL1" s="1" t="s">
        <v>260</v>
      </c>
      <c r="DM1" s="1" t="s">
        <v>264</v>
      </c>
      <c r="DN1" s="1" t="s">
        <v>265</v>
      </c>
      <c r="DO1" s="1" t="s">
        <v>266</v>
      </c>
      <c r="DP1" s="1" t="s">
        <v>267</v>
      </c>
      <c r="DQ1" s="1" t="s">
        <v>268</v>
      </c>
      <c r="DR1" s="1" t="s">
        <v>269</v>
      </c>
      <c r="DS1" s="1" t="s">
        <v>271</v>
      </c>
      <c r="DT1" s="1" t="s">
        <v>270</v>
      </c>
      <c r="DU1" s="1" t="s">
        <v>272</v>
      </c>
      <c r="DV1" s="1" t="s">
        <v>273</v>
      </c>
      <c r="DW1" s="1" t="s">
        <v>274</v>
      </c>
      <c r="DX1" s="1" t="s">
        <v>121</v>
      </c>
      <c r="DY1" s="1" t="s">
        <v>122</v>
      </c>
      <c r="EA1" s="1" t="s">
        <v>50</v>
      </c>
      <c r="EB1" s="1" t="s">
        <v>261</v>
      </c>
      <c r="EC1" s="1" t="s">
        <v>262</v>
      </c>
      <c r="ED1" s="1" t="s">
        <v>323</v>
      </c>
      <c r="EE1" s="1" t="s">
        <v>324</v>
      </c>
      <c r="EF1" s="1" t="s">
        <v>325</v>
      </c>
      <c r="EG1" s="1" t="s">
        <v>181</v>
      </c>
      <c r="EH1" s="1"/>
      <c r="EI1" s="1"/>
      <c r="EJ1" s="1"/>
    </row>
    <row r="2" spans="1:140" x14ac:dyDescent="0.25">
      <c r="A2" s="8">
        <v>1</v>
      </c>
      <c r="B2" s="2" t="s">
        <v>247</v>
      </c>
      <c r="C2" s="2" t="s">
        <v>230</v>
      </c>
      <c r="D2" s="9">
        <v>123456</v>
      </c>
      <c r="E2" s="2" t="s">
        <v>235</v>
      </c>
      <c r="F2" s="2" t="s">
        <v>236</v>
      </c>
      <c r="G2" s="2" t="s">
        <v>42</v>
      </c>
      <c r="H2" s="2" t="s">
        <v>237</v>
      </c>
      <c r="I2" s="2" t="s">
        <v>36</v>
      </c>
      <c r="J2" s="2" t="s">
        <v>113</v>
      </c>
      <c r="K2" s="3">
        <v>44197</v>
      </c>
      <c r="L2" s="12">
        <v>44198</v>
      </c>
      <c r="M2" s="12">
        <v>44199</v>
      </c>
      <c r="O2" s="2" t="s">
        <v>119</v>
      </c>
      <c r="P2" s="2" t="s">
        <v>123</v>
      </c>
      <c r="R2" s="10">
        <f ca="1">IF(ISBLANK(P2),"",IF(ISBLANK(M2),"",IF(ISBLANK(Q2),TODAY()-M2,Q2-M2)))</f>
        <v>12</v>
      </c>
      <c r="S2" s="2" t="s">
        <v>179</v>
      </c>
      <c r="T2" s="2" t="s">
        <v>207</v>
      </c>
      <c r="V2" s="2" t="s">
        <v>179</v>
      </c>
      <c r="W2" s="2" t="s">
        <v>207</v>
      </c>
      <c r="AB2" s="2" t="s">
        <v>120</v>
      </c>
      <c r="AC2" s="2" t="s">
        <v>158</v>
      </c>
      <c r="AD2" s="12">
        <v>44200</v>
      </c>
      <c r="AE2" s="10">
        <f ca="1">IF(ISBLANK(AC2),"",IF(ISBLANK(M2),"",IF(ISBLANK(AD2),TODAY()-M2,AD2-M2)))</f>
        <v>1</v>
      </c>
      <c r="AF2" s="6" t="s">
        <v>180</v>
      </c>
      <c r="AG2" s="6" t="s">
        <v>212</v>
      </c>
      <c r="AK2" s="6"/>
      <c r="AP2" s="2"/>
      <c r="AR2" s="10" t="str">
        <f ca="1">IF(ISBLANK(AP2),"",IF(ISBLANK(M2),"",IF(ISBLANK(AQ2),TODAY()-M2,AQ2-M2)))</f>
        <v/>
      </c>
      <c r="BB2" s="2"/>
      <c r="BE2" s="10" t="str">
        <f ca="1">IF(ISBLANK(BC2),"",IF(ISBLANK(M2),"",IF(ISBLANK(BD2),TODAY()-M2,BD2-M2)))</f>
        <v/>
      </c>
      <c r="BO2" s="2"/>
      <c r="BR2" s="10" t="str">
        <f ca="1">IF(ISBLANK(BP2),"",IF(ISBLANK(M2),"",IF(ISBLANK(BQ2),TODAY()-M2,BQ2-M2)))</f>
        <v/>
      </c>
      <c r="CA2" s="2"/>
      <c r="CE2" s="10" t="str">
        <f ca="1">IF(ISBLANK(CC2),"",IF(ISBLANK(M2),"",IF(ISBLANK(CD2),TODAY()-M2,CD2-M2)))</f>
        <v/>
      </c>
      <c r="CN2" s="2"/>
      <c r="CO2" s="14" t="s">
        <v>238</v>
      </c>
      <c r="CP2" s="14" t="s">
        <v>239</v>
      </c>
      <c r="CQ2" s="14" t="s">
        <v>240</v>
      </c>
      <c r="CR2" s="16"/>
      <c r="CS2" s="12">
        <v>44200</v>
      </c>
      <c r="CV2" s="3"/>
      <c r="CW2" t="s">
        <v>38</v>
      </c>
      <c r="CY2" t="s">
        <v>36</v>
      </c>
      <c r="DA2" t="s">
        <v>37</v>
      </c>
      <c r="DC2" t="s">
        <v>245</v>
      </c>
      <c r="DE2" t="s">
        <v>112</v>
      </c>
      <c r="DI2" t="s">
        <v>263</v>
      </c>
      <c r="DK2" t="s">
        <v>320</v>
      </c>
      <c r="DL2" t="s">
        <v>313</v>
      </c>
      <c r="DM2" t="s">
        <v>305</v>
      </c>
      <c r="DN2" t="s">
        <v>284</v>
      </c>
      <c r="DO2" t="s">
        <v>279</v>
      </c>
      <c r="DP2" t="s">
        <v>124</v>
      </c>
      <c r="DQ2" t="s">
        <v>126</v>
      </c>
      <c r="DR2" t="s">
        <v>127</v>
      </c>
      <c r="DS2" t="s">
        <v>137</v>
      </c>
      <c r="DT2" t="s">
        <v>147</v>
      </c>
      <c r="DU2" t="s">
        <v>154</v>
      </c>
      <c r="DV2" t="s">
        <v>163</v>
      </c>
      <c r="DW2" t="s">
        <v>170</v>
      </c>
      <c r="DX2" t="s">
        <v>172</v>
      </c>
      <c r="DY2" t="s">
        <v>104</v>
      </c>
      <c r="DZ2"/>
      <c r="EA2" s="1" t="s">
        <v>261</v>
      </c>
      <c r="EB2" s="1" t="s">
        <v>182</v>
      </c>
      <c r="EC2" s="1" t="s">
        <v>192</v>
      </c>
      <c r="ED2" s="1" t="s">
        <v>197</v>
      </c>
      <c r="EE2" s="1" t="s">
        <v>212</v>
      </c>
      <c r="EF2" s="1" t="s">
        <v>214</v>
      </c>
      <c r="EG2" s="1" t="s">
        <v>104</v>
      </c>
      <c r="EH2" s="1"/>
      <c r="EI2" s="1"/>
      <c r="EJ2" s="1"/>
    </row>
    <row r="3" spans="1:140" x14ac:dyDescent="0.25">
      <c r="A3" s="8">
        <v>2</v>
      </c>
      <c r="B3" s="2" t="s">
        <v>246</v>
      </c>
      <c r="C3" s="2" t="s">
        <v>230</v>
      </c>
      <c r="D3" s="9"/>
      <c r="E3" s="2" t="s">
        <v>253</v>
      </c>
      <c r="F3" s="2" t="s">
        <v>254</v>
      </c>
      <c r="I3" s="2" t="s">
        <v>39</v>
      </c>
      <c r="J3" s="2" t="s">
        <v>113</v>
      </c>
      <c r="AE3" s="11" t="s">
        <v>252</v>
      </c>
      <c r="AK3" s="6"/>
      <c r="AP3" s="2"/>
      <c r="AR3" s="10" t="s">
        <v>251</v>
      </c>
      <c r="BB3" s="2"/>
      <c r="BE3" s="10" t="s">
        <v>251</v>
      </c>
      <c r="BO3" s="2"/>
      <c r="BR3" s="10" t="s">
        <v>251</v>
      </c>
      <c r="CA3" s="2"/>
      <c r="CE3" s="10" t="s">
        <v>251</v>
      </c>
      <c r="CN3" s="2"/>
      <c r="CO3" s="14"/>
      <c r="CP3" s="14"/>
      <c r="CQ3" s="14"/>
      <c r="CR3" s="16">
        <v>12345.67</v>
      </c>
      <c r="CV3" s="3"/>
      <c r="CW3" t="s">
        <v>42</v>
      </c>
      <c r="CY3" t="s">
        <v>39</v>
      </c>
      <c r="DA3" t="s">
        <v>229</v>
      </c>
      <c r="DC3" t="s">
        <v>246</v>
      </c>
      <c r="DE3" t="s">
        <v>113</v>
      </c>
      <c r="DI3" t="s">
        <v>260</v>
      </c>
      <c r="DK3" t="s">
        <v>321</v>
      </c>
      <c r="DL3" t="s">
        <v>314</v>
      </c>
      <c r="DM3" t="s">
        <v>306</v>
      </c>
      <c r="DN3" t="s">
        <v>285</v>
      </c>
      <c r="DO3" t="s">
        <v>280</v>
      </c>
      <c r="DP3" t="s">
        <v>125</v>
      </c>
      <c r="DR3" t="s">
        <v>128</v>
      </c>
      <c r="DS3" t="s">
        <v>138</v>
      </c>
      <c r="DT3" t="s">
        <v>148</v>
      </c>
      <c r="DU3" t="s">
        <v>155</v>
      </c>
      <c r="DV3" t="s">
        <v>164</v>
      </c>
      <c r="DW3" t="s">
        <v>171</v>
      </c>
      <c r="DX3" t="s">
        <v>173</v>
      </c>
      <c r="DY3"/>
      <c r="DZ3"/>
      <c r="EA3" s="1" t="s">
        <v>262</v>
      </c>
      <c r="EB3" s="1" t="s">
        <v>183</v>
      </c>
      <c r="EC3" s="1" t="s">
        <v>193</v>
      </c>
      <c r="ED3" s="1" t="s">
        <v>198</v>
      </c>
      <c r="EE3" s="1" t="s">
        <v>213</v>
      </c>
      <c r="EF3" s="1" t="s">
        <v>215</v>
      </c>
      <c r="EG3" s="1"/>
      <c r="EH3" s="1"/>
      <c r="EI3" s="1"/>
      <c r="EJ3" s="1"/>
    </row>
    <row r="4" spans="1:140" x14ac:dyDescent="0.25">
      <c r="A4" s="8">
        <v>3</v>
      </c>
      <c r="B4" s="2" t="s">
        <v>247</v>
      </c>
      <c r="C4" s="2" t="s">
        <v>230</v>
      </c>
      <c r="D4" s="9"/>
      <c r="E4" s="2" t="s">
        <v>255</v>
      </c>
      <c r="F4" s="2" t="s">
        <v>256</v>
      </c>
      <c r="G4" s="2" t="s">
        <v>42</v>
      </c>
      <c r="I4" s="2" t="s">
        <v>39</v>
      </c>
      <c r="J4" s="2" t="s">
        <v>114</v>
      </c>
      <c r="R4" s="10" t="str">
        <f ca="1">IF(ISBLANK(P4),"",IF(ISBLANK(M4),"",IF(ISBLANK(Q4),TODAY()-M4,Q4-M4)))</f>
        <v/>
      </c>
      <c r="AE4" s="11" t="str">
        <f ca="1">IF(ISBLANK(AC4),"",IF(ISBLANK(M4),"",IF(ISBLANK(AD4),TODAY()-M4,AD4-M4)))</f>
        <v/>
      </c>
      <c r="AK4" s="6"/>
      <c r="AP4" s="2"/>
      <c r="AR4" s="10" t="str">
        <f ca="1">IF(ISBLANK(AP4),"",IF(ISBLANK(M4),"",IF(ISBLANK(AQ4),TODAY()-M4,AQ4-M4)))</f>
        <v/>
      </c>
      <c r="BB4" s="2"/>
      <c r="BE4" s="10" t="str">
        <f ca="1">IF(ISBLANK(BC4),"",IF(ISBLANK(M4),"",IF(ISBLANK(BD4),TODAY()-M4,BD4-M4)))</f>
        <v/>
      </c>
      <c r="BO4" s="2"/>
      <c r="BR4" s="10" t="str">
        <f ca="1">IF(ISBLANK(BP4),"",IF(ISBLANK(M4),"",IF(ISBLANK(BQ4),TODAY()-M4,BQ4-M4)))</f>
        <v/>
      </c>
      <c r="CA4" s="2"/>
      <c r="CE4" s="10" t="str">
        <f ca="1">IF(ISBLANK(CC4),"",IF(ISBLANK(M4),"",IF(ISBLANK(CD4),TODAY()-M4,CD4-M4)))</f>
        <v/>
      </c>
      <c r="CN4" s="2"/>
      <c r="CO4" s="14"/>
      <c r="CP4" s="14"/>
      <c r="CQ4" s="14"/>
      <c r="CR4" s="4">
        <v>2345.67</v>
      </c>
      <c r="CW4" t="s">
        <v>43</v>
      </c>
      <c r="CY4" t="s">
        <v>234</v>
      </c>
      <c r="DA4" t="s">
        <v>230</v>
      </c>
      <c r="DC4" t="s">
        <v>247</v>
      </c>
      <c r="DE4" t="s">
        <v>114</v>
      </c>
      <c r="DI4" t="s">
        <v>264</v>
      </c>
      <c r="DK4" t="s">
        <v>322</v>
      </c>
      <c r="DL4" t="s">
        <v>315</v>
      </c>
      <c r="DM4" t="s">
        <v>307</v>
      </c>
      <c r="DN4" t="s">
        <v>286</v>
      </c>
      <c r="DO4" t="s">
        <v>281</v>
      </c>
      <c r="DR4" t="s">
        <v>129</v>
      </c>
      <c r="DS4" t="s">
        <v>139</v>
      </c>
      <c r="DT4" t="s">
        <v>149</v>
      </c>
      <c r="DU4" t="s">
        <v>156</v>
      </c>
      <c r="DV4" t="s">
        <v>165</v>
      </c>
      <c r="DX4" t="s">
        <v>174</v>
      </c>
      <c r="DY4"/>
      <c r="DZ4"/>
      <c r="EA4" s="1" t="s">
        <v>323</v>
      </c>
      <c r="EB4" s="1" t="s">
        <v>184</v>
      </c>
      <c r="EC4" s="1" t="s">
        <v>194</v>
      </c>
      <c r="ED4" s="1" t="s">
        <v>204</v>
      </c>
      <c r="EE4" s="1" t="s">
        <v>216</v>
      </c>
      <c r="EF4" s="1" t="s">
        <v>224</v>
      </c>
      <c r="EG4" s="1"/>
    </row>
    <row r="5" spans="1:140" x14ac:dyDescent="0.25">
      <c r="A5" s="8">
        <v>4</v>
      </c>
      <c r="B5" s="2" t="s">
        <v>247</v>
      </c>
      <c r="C5" s="2" t="s">
        <v>232</v>
      </c>
      <c r="D5" s="9"/>
      <c r="E5" s="2" t="s">
        <v>257</v>
      </c>
      <c r="F5" s="2" t="s">
        <v>258</v>
      </c>
      <c r="I5" s="2" t="s">
        <v>39</v>
      </c>
      <c r="J5" s="2" t="s">
        <v>114</v>
      </c>
      <c r="R5" s="10" t="str">
        <f ca="1">IF(ISBLANK(P5),"",IF(ISBLANK(M5),"",IF(ISBLANK(Q5),TODAY()-M5,Q5-M5)))</f>
        <v/>
      </c>
      <c r="AE5" s="10" t="str">
        <f ca="1">IF(ISBLANK(AC5),"",IF(ISBLANK(M5),"",IF(ISBLANK(AD5),TODAY()-M5,AD5-M5)))</f>
        <v/>
      </c>
      <c r="AK5" s="6"/>
      <c r="AP5" s="2"/>
      <c r="AR5" s="10" t="str">
        <f ca="1">IF(ISBLANK(AP5),"",IF(ISBLANK(M5),"",IF(ISBLANK(AQ5),TODAY()-M5,AQ5-M5)))</f>
        <v/>
      </c>
      <c r="BB5" s="2"/>
      <c r="BE5" s="10" t="str">
        <f ca="1">IF(ISBLANK(BC5),"",IF(ISBLANK(M5),"",IF(ISBLANK(BD5),TODAY()-M5,BD5-M5)))</f>
        <v/>
      </c>
      <c r="BO5" s="2"/>
      <c r="BR5" s="10" t="str">
        <f ca="1">IF(ISBLANK(BP5),"",IF(ISBLANK(M5),"",IF(ISBLANK(BQ5),TODAY()-M5,BQ5-M5)))</f>
        <v/>
      </c>
      <c r="CA5" s="2"/>
      <c r="CE5" s="10" t="str">
        <f ca="1">IF(ISBLANK(CC5),"",IF(ISBLANK(M5),"",IF(ISBLANK(CD5),TODAY()-M5,CD5-M5)))</f>
        <v/>
      </c>
      <c r="CN5" s="2"/>
      <c r="CO5" s="14"/>
      <c r="CP5" s="14"/>
      <c r="CQ5" s="14"/>
      <c r="CR5" s="4">
        <v>9987.5400000000009</v>
      </c>
      <c r="CW5" t="s">
        <v>44</v>
      </c>
      <c r="CY5" t="s">
        <v>40</v>
      </c>
      <c r="DA5" t="s">
        <v>231</v>
      </c>
      <c r="DC5" t="s">
        <v>248</v>
      </c>
      <c r="DE5" t="s">
        <v>115</v>
      </c>
      <c r="DI5" t="s">
        <v>265</v>
      </c>
      <c r="DL5" t="s">
        <v>316</v>
      </c>
      <c r="DM5" t="s">
        <v>308</v>
      </c>
      <c r="DN5" t="s">
        <v>287</v>
      </c>
      <c r="DO5" t="s">
        <v>282</v>
      </c>
      <c r="DR5" t="s">
        <v>130</v>
      </c>
      <c r="DS5" t="s">
        <v>140</v>
      </c>
      <c r="DT5" t="s">
        <v>150</v>
      </c>
      <c r="DU5" t="s">
        <v>157</v>
      </c>
      <c r="DV5" t="s">
        <v>166</v>
      </c>
      <c r="DX5" t="s">
        <v>175</v>
      </c>
      <c r="DY5"/>
      <c r="DZ5"/>
      <c r="EA5" s="1" t="s">
        <v>324</v>
      </c>
      <c r="EB5" s="1" t="s">
        <v>185</v>
      </c>
      <c r="EC5" s="1" t="s">
        <v>195</v>
      </c>
      <c r="ED5" s="1" t="s">
        <v>205</v>
      </c>
      <c r="EE5" s="1" t="s">
        <v>217</v>
      </c>
      <c r="EF5" s="1" t="s">
        <v>225</v>
      </c>
      <c r="EG5" s="1"/>
    </row>
    <row r="6" spans="1:140" x14ac:dyDescent="0.25">
      <c r="CW6" t="s">
        <v>45</v>
      </c>
      <c r="CY6" t="s">
        <v>41</v>
      </c>
      <c r="DA6" t="s">
        <v>232</v>
      </c>
      <c r="DC6" t="s">
        <v>249</v>
      </c>
      <c r="DE6" t="s">
        <v>116</v>
      </c>
      <c r="DI6" t="s">
        <v>266</v>
      </c>
      <c r="DL6" t="s">
        <v>317</v>
      </c>
      <c r="DM6" t="s">
        <v>309</v>
      </c>
      <c r="DN6" t="s">
        <v>288</v>
      </c>
      <c r="DO6" t="s">
        <v>283</v>
      </c>
      <c r="DR6" t="s">
        <v>131</v>
      </c>
      <c r="DS6" t="s">
        <v>141</v>
      </c>
      <c r="DT6" t="s">
        <v>151</v>
      </c>
      <c r="DU6" t="s">
        <v>158</v>
      </c>
      <c r="DV6" t="s">
        <v>167</v>
      </c>
      <c r="DX6" t="s">
        <v>176</v>
      </c>
      <c r="DY6"/>
      <c r="DZ6"/>
      <c r="EA6" s="1" t="s">
        <v>325</v>
      </c>
      <c r="EB6" s="1" t="s">
        <v>186</v>
      </c>
      <c r="EC6" s="1" t="s">
        <v>196</v>
      </c>
      <c r="ED6" s="1" t="s">
        <v>206</v>
      </c>
      <c r="EE6" s="1" t="s">
        <v>218</v>
      </c>
      <c r="EF6" s="1" t="s">
        <v>226</v>
      </c>
      <c r="EG6" s="1"/>
    </row>
    <row r="7" spans="1:140" x14ac:dyDescent="0.25">
      <c r="CW7" t="s">
        <v>46</v>
      </c>
      <c r="DA7" t="s">
        <v>233</v>
      </c>
      <c r="DE7" t="s">
        <v>117</v>
      </c>
      <c r="DI7" t="s">
        <v>267</v>
      </c>
      <c r="DL7" t="s">
        <v>318</v>
      </c>
      <c r="DM7" t="s">
        <v>310</v>
      </c>
      <c r="DN7" t="s">
        <v>289</v>
      </c>
      <c r="DR7" t="s">
        <v>132</v>
      </c>
      <c r="DS7" t="s">
        <v>142</v>
      </c>
      <c r="DT7" t="s">
        <v>152</v>
      </c>
      <c r="DU7" t="s">
        <v>159</v>
      </c>
      <c r="DV7" t="s">
        <v>168</v>
      </c>
      <c r="DX7" t="s">
        <v>177</v>
      </c>
      <c r="DY7"/>
      <c r="DZ7"/>
      <c r="EB7" s="1" t="s">
        <v>187</v>
      </c>
      <c r="EC7" s="1" t="s">
        <v>199</v>
      </c>
      <c r="ED7" s="1" t="s">
        <v>207</v>
      </c>
      <c r="EE7" s="1" t="s">
        <v>219</v>
      </c>
      <c r="EF7" s="1" t="s">
        <v>227</v>
      </c>
      <c r="EG7" s="1"/>
    </row>
    <row r="8" spans="1:140" x14ac:dyDescent="0.25">
      <c r="CW8" t="s">
        <v>47</v>
      </c>
      <c r="DE8" t="s">
        <v>118</v>
      </c>
      <c r="DI8" t="s">
        <v>268</v>
      </c>
      <c r="DL8" t="s">
        <v>319</v>
      </c>
      <c r="DM8" t="s">
        <v>311</v>
      </c>
      <c r="DN8" t="s">
        <v>290</v>
      </c>
      <c r="DR8" t="s">
        <v>133</v>
      </c>
      <c r="DS8" t="s">
        <v>143</v>
      </c>
      <c r="DT8" t="s">
        <v>153</v>
      </c>
      <c r="DU8" t="s">
        <v>160</v>
      </c>
      <c r="DV8" t="s">
        <v>169</v>
      </c>
      <c r="DX8" t="s">
        <v>178</v>
      </c>
      <c r="DY8"/>
      <c r="DZ8"/>
      <c r="EB8" s="1" t="s">
        <v>188</v>
      </c>
      <c r="EC8" s="1" t="s">
        <v>200</v>
      </c>
      <c r="ED8" s="1" t="s">
        <v>208</v>
      </c>
      <c r="EE8" s="1" t="s">
        <v>220</v>
      </c>
      <c r="EF8" s="1" t="s">
        <v>228</v>
      </c>
      <c r="EG8" s="1"/>
    </row>
    <row r="9" spans="1:140" x14ac:dyDescent="0.25">
      <c r="CW9" t="s">
        <v>48</v>
      </c>
      <c r="DI9" t="s">
        <v>269</v>
      </c>
      <c r="DM9" t="s">
        <v>312</v>
      </c>
      <c r="DN9" t="s">
        <v>291</v>
      </c>
      <c r="DR9" t="s">
        <v>134</v>
      </c>
      <c r="DS9" t="s">
        <v>144</v>
      </c>
      <c r="DU9" t="s">
        <v>161</v>
      </c>
      <c r="DY9"/>
      <c r="DZ9"/>
      <c r="EB9" s="1" t="s">
        <v>189</v>
      </c>
      <c r="EC9" s="1" t="s">
        <v>201</v>
      </c>
      <c r="ED9" s="1" t="s">
        <v>209</v>
      </c>
      <c r="EE9" s="1" t="s">
        <v>221</v>
      </c>
      <c r="EF9" s="1"/>
    </row>
    <row r="10" spans="1:140" x14ac:dyDescent="0.25">
      <c r="DI10" t="s">
        <v>271</v>
      </c>
      <c r="DN10" t="s">
        <v>292</v>
      </c>
      <c r="DR10" t="s">
        <v>135</v>
      </c>
      <c r="DS10" t="s">
        <v>145</v>
      </c>
      <c r="DU10" t="s">
        <v>162</v>
      </c>
      <c r="DY10"/>
      <c r="DZ10"/>
      <c r="EB10" s="1" t="s">
        <v>190</v>
      </c>
      <c r="EC10" s="1" t="s">
        <v>202</v>
      </c>
      <c r="ED10" s="1" t="s">
        <v>210</v>
      </c>
      <c r="EE10" s="1" t="s">
        <v>222</v>
      </c>
      <c r="EF10" s="1"/>
    </row>
    <row r="11" spans="1:140" x14ac:dyDescent="0.25">
      <c r="DI11" t="s">
        <v>275</v>
      </c>
      <c r="DN11" t="s">
        <v>293</v>
      </c>
      <c r="DR11" t="s">
        <v>136</v>
      </c>
      <c r="DS11" t="s">
        <v>146</v>
      </c>
      <c r="DY11"/>
      <c r="DZ11"/>
      <c r="EB11" s="1" t="s">
        <v>191</v>
      </c>
      <c r="EC11" s="1" t="s">
        <v>203</v>
      </c>
      <c r="ED11" s="1" t="s">
        <v>211</v>
      </c>
      <c r="EE11" s="1" t="s">
        <v>223</v>
      </c>
      <c r="EF11" s="1"/>
    </row>
    <row r="12" spans="1:140" x14ac:dyDescent="0.25">
      <c r="DI12" t="s">
        <v>272</v>
      </c>
      <c r="DN12" t="s">
        <v>294</v>
      </c>
      <c r="DR12" t="s">
        <v>137</v>
      </c>
      <c r="DY12"/>
      <c r="DZ12"/>
      <c r="EB12" s="1" t="s">
        <v>192</v>
      </c>
      <c r="EC12" s="1" t="s">
        <v>197</v>
      </c>
      <c r="ED12" s="1" t="s">
        <v>212</v>
      </c>
      <c r="EE12" s="1" t="s">
        <v>214</v>
      </c>
      <c r="EF12" s="1"/>
    </row>
    <row r="13" spans="1:140" x14ac:dyDescent="0.25">
      <c r="DI13" t="s">
        <v>276</v>
      </c>
      <c r="DN13" t="s">
        <v>295</v>
      </c>
      <c r="DR13" t="s">
        <v>138</v>
      </c>
      <c r="DY13"/>
      <c r="DZ13"/>
      <c r="EB13" s="1" t="s">
        <v>193</v>
      </c>
      <c r="EC13" s="1" t="s">
        <v>198</v>
      </c>
      <c r="ED13" s="1" t="s">
        <v>213</v>
      </c>
      <c r="EF13" s="1"/>
    </row>
    <row r="14" spans="1:140" x14ac:dyDescent="0.25">
      <c r="DI14" t="s">
        <v>277</v>
      </c>
      <c r="DN14" t="s">
        <v>296</v>
      </c>
      <c r="DR14" t="s">
        <v>139</v>
      </c>
      <c r="DY14"/>
      <c r="DZ14"/>
      <c r="EB14" s="1" t="s">
        <v>194</v>
      </c>
      <c r="EC14" s="1" t="s">
        <v>204</v>
      </c>
      <c r="EF14" s="1"/>
    </row>
    <row r="15" spans="1:140" x14ac:dyDescent="0.25">
      <c r="DI15" t="s">
        <v>278</v>
      </c>
      <c r="DN15" t="s">
        <v>297</v>
      </c>
      <c r="DR15" t="s">
        <v>140</v>
      </c>
      <c r="DY15"/>
      <c r="DZ15"/>
      <c r="EB15" s="1" t="s">
        <v>195</v>
      </c>
      <c r="EC15" s="1" t="s">
        <v>205</v>
      </c>
      <c r="EF15" s="1"/>
    </row>
    <row r="16" spans="1:140" x14ac:dyDescent="0.25">
      <c r="DN16" t="s">
        <v>298</v>
      </c>
      <c r="DR16" t="s">
        <v>141</v>
      </c>
      <c r="DY16"/>
      <c r="DZ16"/>
      <c r="EB16" s="1" t="s">
        <v>196</v>
      </c>
      <c r="EC16" s="1" t="s">
        <v>206</v>
      </c>
      <c r="EF16" s="1"/>
    </row>
    <row r="17" spans="118:136" x14ac:dyDescent="0.25">
      <c r="DN17" t="s">
        <v>299</v>
      </c>
      <c r="DR17" t="s">
        <v>142</v>
      </c>
      <c r="DY17"/>
      <c r="DZ17"/>
      <c r="EF17" s="1"/>
    </row>
    <row r="18" spans="118:136" x14ac:dyDescent="0.25">
      <c r="DN18" t="s">
        <v>300</v>
      </c>
      <c r="DY18"/>
      <c r="DZ18"/>
      <c r="EF18" s="1"/>
    </row>
    <row r="19" spans="118:136" x14ac:dyDescent="0.25">
      <c r="DN19" t="s">
        <v>301</v>
      </c>
      <c r="DY19"/>
      <c r="DZ19"/>
      <c r="EF19" s="1"/>
    </row>
    <row r="20" spans="118:136" x14ac:dyDescent="0.25">
      <c r="DN20" t="s">
        <v>302</v>
      </c>
      <c r="DY20"/>
      <c r="DZ20"/>
      <c r="EF20" s="1"/>
    </row>
    <row r="21" spans="118:136" x14ac:dyDescent="0.25">
      <c r="DN21" t="s">
        <v>303</v>
      </c>
      <c r="DY21"/>
      <c r="DZ21"/>
      <c r="EF21" s="1"/>
    </row>
    <row r="22" spans="118:136" x14ac:dyDescent="0.25">
      <c r="DN22" t="s">
        <v>304</v>
      </c>
      <c r="DY22"/>
      <c r="DZ22"/>
      <c r="EF22" s="1"/>
    </row>
    <row r="23" spans="118:136" x14ac:dyDescent="0.25">
      <c r="DY23"/>
      <c r="DZ23"/>
      <c r="EF23" s="1"/>
    </row>
    <row r="24" spans="118:136" x14ac:dyDescent="0.25">
      <c r="DY24"/>
      <c r="DZ24"/>
      <c r="EF24" s="1"/>
    </row>
    <row r="25" spans="118:136" x14ac:dyDescent="0.25">
      <c r="DY25"/>
      <c r="DZ25"/>
      <c r="EF25" s="1"/>
    </row>
    <row r="26" spans="118:136" x14ac:dyDescent="0.25">
      <c r="DY26"/>
      <c r="DZ26"/>
      <c r="EF26" s="1"/>
    </row>
    <row r="27" spans="118:136" x14ac:dyDescent="0.25">
      <c r="DY27"/>
      <c r="DZ27"/>
      <c r="EF27" s="1"/>
    </row>
    <row r="28" spans="118:136" x14ac:dyDescent="0.25">
      <c r="DY28"/>
      <c r="DZ28"/>
      <c r="EF28" s="1"/>
    </row>
    <row r="29" spans="118:136" x14ac:dyDescent="0.25">
      <c r="DY29"/>
      <c r="DZ29"/>
      <c r="EF29" s="1"/>
    </row>
    <row r="30" spans="118:136" x14ac:dyDescent="0.25">
      <c r="DY30"/>
      <c r="DZ30"/>
      <c r="EF30" s="1"/>
    </row>
    <row r="31" spans="118:136" x14ac:dyDescent="0.25">
      <c r="DY31"/>
      <c r="DZ31"/>
      <c r="EF31" s="1"/>
    </row>
    <row r="32" spans="118:136" x14ac:dyDescent="0.25">
      <c r="DY32"/>
      <c r="DZ32"/>
      <c r="EF32" s="1"/>
    </row>
    <row r="33" spans="129:136" x14ac:dyDescent="0.25">
      <c r="DY33"/>
      <c r="DZ33"/>
      <c r="EF33" s="1"/>
    </row>
    <row r="34" spans="129:136" x14ac:dyDescent="0.25">
      <c r="DY34"/>
      <c r="DZ34"/>
      <c r="EF34" s="1"/>
    </row>
    <row r="35" spans="129:136" x14ac:dyDescent="0.25">
      <c r="DY35"/>
      <c r="DZ35"/>
      <c r="EF35" s="1"/>
    </row>
    <row r="36" spans="129:136" x14ac:dyDescent="0.25">
      <c r="DY36"/>
      <c r="DZ36"/>
      <c r="EF36" s="1"/>
    </row>
    <row r="37" spans="129:136" x14ac:dyDescent="0.25">
      <c r="DY37"/>
      <c r="DZ37"/>
      <c r="EF37" s="1"/>
    </row>
    <row r="38" spans="129:136" x14ac:dyDescent="0.25">
      <c r="DY38"/>
      <c r="DZ38"/>
      <c r="EF38" s="1"/>
    </row>
    <row r="39" spans="129:136" x14ac:dyDescent="0.25">
      <c r="DY39"/>
      <c r="DZ39"/>
      <c r="EA39"/>
      <c r="EC39"/>
      <c r="ED39"/>
      <c r="EE39"/>
    </row>
    <row r="40" spans="129:136" x14ac:dyDescent="0.25">
      <c r="DY40"/>
      <c r="DZ40"/>
      <c r="EB40"/>
      <c r="EF40" s="1"/>
    </row>
    <row r="41" spans="129:136" x14ac:dyDescent="0.25">
      <c r="DY41"/>
      <c r="DZ41"/>
      <c r="EF41" s="1"/>
    </row>
    <row r="42" spans="129:136" x14ac:dyDescent="0.25">
      <c r="DY42"/>
      <c r="DZ42"/>
      <c r="EA42"/>
      <c r="EC42"/>
      <c r="ED42"/>
      <c r="EE42"/>
    </row>
    <row r="43" spans="129:136" x14ac:dyDescent="0.25">
      <c r="DY43"/>
      <c r="DZ43"/>
      <c r="EB43"/>
      <c r="EF43" s="1"/>
    </row>
    <row r="44" spans="129:136" x14ac:dyDescent="0.25">
      <c r="DY44"/>
      <c r="DZ44"/>
      <c r="EF44" s="1"/>
    </row>
    <row r="45" spans="129:136" x14ac:dyDescent="0.25">
      <c r="DY45"/>
      <c r="DZ45"/>
      <c r="EF45" s="1"/>
    </row>
    <row r="46" spans="129:136" x14ac:dyDescent="0.25">
      <c r="DY46"/>
      <c r="DZ46"/>
      <c r="EF46" s="1"/>
    </row>
    <row r="47" spans="129:136" x14ac:dyDescent="0.25">
      <c r="DY47"/>
      <c r="DZ47"/>
      <c r="EF47" s="1"/>
    </row>
    <row r="48" spans="129:136" x14ac:dyDescent="0.25">
      <c r="DY48"/>
      <c r="DZ48"/>
      <c r="EF48" s="1"/>
    </row>
    <row r="49" spans="129:136" x14ac:dyDescent="0.25">
      <c r="DY49"/>
      <c r="DZ49"/>
      <c r="EF49" s="1"/>
    </row>
    <row r="50" spans="129:136" x14ac:dyDescent="0.25">
      <c r="DY50"/>
      <c r="DZ50"/>
      <c r="EF50" s="1"/>
    </row>
    <row r="51" spans="129:136" x14ac:dyDescent="0.25">
      <c r="DY51"/>
      <c r="DZ51"/>
      <c r="EF51" s="1"/>
    </row>
    <row r="52" spans="129:136" x14ac:dyDescent="0.25">
      <c r="DY52"/>
      <c r="DZ52"/>
      <c r="EF52" s="1"/>
    </row>
    <row r="53" spans="129:136" x14ac:dyDescent="0.25">
      <c r="DY53"/>
      <c r="DZ53"/>
      <c r="EF53" s="1"/>
    </row>
    <row r="54" spans="129:136" x14ac:dyDescent="0.25">
      <c r="DY54"/>
      <c r="DZ54"/>
      <c r="EF54" s="1"/>
    </row>
    <row r="55" spans="129:136" x14ac:dyDescent="0.25">
      <c r="DY55"/>
      <c r="DZ55"/>
      <c r="EF55" s="1"/>
    </row>
    <row r="56" spans="129:136" x14ac:dyDescent="0.25">
      <c r="DY56"/>
      <c r="DZ56"/>
      <c r="EF56" s="1"/>
    </row>
    <row r="57" spans="129:136" x14ac:dyDescent="0.25">
      <c r="DY57"/>
      <c r="DZ57"/>
      <c r="EF57" s="1"/>
    </row>
    <row r="58" spans="129:136" x14ac:dyDescent="0.25">
      <c r="DY58"/>
      <c r="DZ58"/>
      <c r="EF58" s="1"/>
    </row>
    <row r="59" spans="129:136" x14ac:dyDescent="0.25">
      <c r="DY59"/>
      <c r="DZ59"/>
      <c r="EF59" s="1"/>
    </row>
    <row r="60" spans="129:136" x14ac:dyDescent="0.25">
      <c r="DZ60"/>
    </row>
  </sheetData>
  <sortState xmlns:xlrd2="http://schemas.microsoft.com/office/spreadsheetml/2017/richdata2" ref="CY3:CY31">
    <sortCondition ref="CY2"/>
  </sortState>
  <phoneticPr fontId="2" type="noConversion"/>
  <dataValidations disablePrompts="1" count="8">
    <dataValidation type="list" allowBlank="1" showInputMessage="1" showErrorMessage="1" sqref="B2:B5" xr:uid="{00000000-0002-0000-0000-000000000000}">
      <formula1>Sites</formula1>
    </dataValidation>
    <dataValidation type="list" allowBlank="1" showInputMessage="1" showErrorMessage="1" sqref="C2:C5" xr:uid="{00000000-0002-0000-0000-000001000000}">
      <formula1>Etat_du_dossier</formula1>
    </dataValidation>
    <dataValidation type="list" allowBlank="1" showInputMessage="1" showErrorMessage="1" sqref="G2:G5" xr:uid="{00000000-0002-0000-0000-000002000000}">
      <formula1>Qui_se_plaint</formula1>
    </dataValidation>
    <dataValidation type="list" allowBlank="1" showInputMessage="1" showErrorMessage="1" sqref="I2:I5" xr:uid="{00000000-0002-0000-0000-000003000000}">
      <formula1>Modalité_de_transmission</formula1>
    </dataValidation>
    <dataValidation type="list" allowBlank="1" showInputMessage="1" showErrorMessage="1" sqref="J2:J5" xr:uid="{00000000-0002-0000-0000-000004000000}">
      <formula1>Type_de_dossier</formula1>
    </dataValidation>
    <dataValidation type="list" allowBlank="1" showInputMessage="1" showErrorMessage="1" sqref="O2:O5 AO2:AO5 CB2:CB5 BO2:BO5 BB2:BB5 AB2:AB5" xr:uid="{00000000-0002-0000-0000-000005000000}">
      <formula1>POLES</formula1>
    </dataValidation>
    <dataValidation type="list" allowBlank="1" showInputMessage="1" showErrorMessage="1" sqref="S2:S5 V2:V5 Y2:Y5 AF2:AF5 AI2:AI5 AL2:AL5 AS2:AS5 AV2:AV5 AY2:AY5 BF2:BF5 BI2:BI5 BL2:BL5 BS2:BS5 BV2:BV5 BY2:BY5 CF2:CF5 CI2:CI5 CL2:CL5" xr:uid="{00000000-0002-0000-0000-000006000000}">
      <formula1>ITEMS</formula1>
    </dataValidation>
    <dataValidation type="list" allowBlank="1" showInputMessage="1" showErrorMessage="1" sqref="P2:P5 W2:W5 Z2:Z5 AC2:AC5 AG2:AG5 AJ2:AJ5 AM2:AM5 AP2:AP5 AT2:AT5 AW2:AW5 AZ2:AZ5 BC2:BC5 BG2:BG5 BJ2:BJ5 BM2:BM5 BP2:BP5 BT2:BT5 BW2:BW5 BZ2:BZ5 CC2:CC5 CG2:CG5 CJ2:CJ5 CM2:CM5 T2:T5" xr:uid="{00000000-0002-0000-0000-000007000000}">
      <formula1>INDIRECT(SUBSTITUTE(O2," ","_"))</formula1>
    </dataValidation>
  </dataValidations>
  <pageMargins left="0.7" right="0.7" top="0.75" bottom="0.75" header="0.3" footer="0.3"/>
  <pageSetup paperSize="9" orientation="portrait" r:id="rId1"/>
  <drawing r:id="rId2"/>
  <tableParts count="27"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  <tablePart r:id="rId28"/>
    <tablePart r:id="rId2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27</vt:i4>
      </vt:variant>
    </vt:vector>
  </HeadingPairs>
  <TitlesOfParts>
    <vt:vector size="28" baseType="lpstr">
      <vt:lpstr>Tableau de Bord</vt:lpstr>
      <vt:lpstr>_.</vt:lpstr>
      <vt:lpstr>_Accueil_et_administration</vt:lpstr>
      <vt:lpstr>_Bio_Pathologies</vt:lpstr>
      <vt:lpstr>_Blocs_Opératoires_Anesthésie_Réanimations_Unités_de_Surveillance_Continue</vt:lpstr>
      <vt:lpstr>_Cardiométabolique_Pneumologie_Chirurgie_Thoracique_et_Vasculaire</vt:lpstr>
      <vt:lpstr>_Femme_et_enfant</vt:lpstr>
      <vt:lpstr>_Finances_Contrôle_de_gestion_Contractualisation_interne_et_Systèmes_d_informations_GHEF</vt:lpstr>
      <vt:lpstr>_Gériatrie_SSR_EHPAD_USLD</vt:lpstr>
      <vt:lpstr>_Imagerie_Médicale</vt:lpstr>
      <vt:lpstr>_Oncochirurgie_digestive_Urologique_Gastro_Entérologie_ORL_et_Stomatologie</vt:lpstr>
      <vt:lpstr>_Oncohématologie_Médecines_Internes_Dermatologie_Néphrologie_Hemodialyse</vt:lpstr>
      <vt:lpstr>_Pharmacie_de_Territoire_Stérilisation</vt:lpstr>
      <vt:lpstr>_Prise_en_charge_aspects_médicaux</vt:lpstr>
      <vt:lpstr>_Prise_en_charge_aspects_paramédicaux</vt:lpstr>
      <vt:lpstr>_Psychiatrie_Adulte_et_Addictologie</vt:lpstr>
      <vt:lpstr>_Respect_de_la_personne</vt:lpstr>
      <vt:lpstr>_Ressources_Logistiques_et_Techniques_GHEF</vt:lpstr>
      <vt:lpstr>_Tête_et_Locomoteur</vt:lpstr>
      <vt:lpstr>_Urgences</vt:lpstr>
      <vt:lpstr>_Vie_quotidienne_environnement</vt:lpstr>
      <vt:lpstr>Etat_du_dossier</vt:lpstr>
      <vt:lpstr>ITEMS</vt:lpstr>
      <vt:lpstr>Modalité_de_transmission</vt:lpstr>
      <vt:lpstr>POLES</vt:lpstr>
      <vt:lpstr>Qui_se_plaint</vt:lpstr>
      <vt:lpstr>Sites</vt:lpstr>
      <vt:lpstr>Type_de_dossier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2021-01-15T10:54:27Z</dcterms:modified>
</cp:coreProperties>
</file>