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B4788A3C-4ED6-4168-ABE8-FF80D4F64828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OF 2" sheetId="1" r:id="rId1"/>
    <sheet name="Feuil1" sheetId="3" r:id="rId2"/>
    <sheet name="Rapport" sheetId="4" r:id="rId3"/>
  </sheets>
  <externalReferences>
    <externalReference r:id="rId4"/>
  </externalReferences>
  <definedNames>
    <definedName name="_xlnm._FilterDatabase" localSheetId="0" hidden="1">'OF 2'!$A$1:$P$217</definedName>
    <definedName name="B">'[1]Base Article CAFE'!$A:$F</definedName>
    <definedName name="base">'[1]Base Article CAFE'!$1:$1048576</definedName>
    <definedName name="base2">#REF!</definedName>
    <definedName name="basearticle">#REF!</definedName>
    <definedName name="stock">#REF!</definedName>
    <definedName name="vente">#REF!</definedName>
    <definedName name="ventes">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17" i="1" l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A217" i="1" s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A216" i="1" s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 s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 s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 s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 s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 s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 s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 s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 s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 s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 s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 s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 s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 s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 s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 s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 s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 s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 s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 s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 s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 s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 s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 s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 s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 s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 s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 s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 s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 s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 s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 s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 s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 s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 s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 s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 s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 s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 s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 s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 s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 s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 s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 s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 s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 s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 s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 s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 s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 s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 s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 s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 s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 s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 s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 s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 s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 s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 s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 s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 s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 s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 s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 s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 s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 s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 s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 s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 s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 s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 s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 s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 s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 s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 s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 s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 s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 s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 s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 s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 s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 s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 s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 s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 s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 s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 s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 s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 s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 s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 s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 s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 s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 s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 s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 s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 s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 s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 s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 s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 s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 s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 s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 s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 s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 s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 s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 s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 s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 s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 s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 s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 s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 s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 s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 s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 s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 s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 s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 s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 s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 s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 s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 s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 s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 s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 s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 s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 s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 s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 s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 s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 s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 s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 s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 s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 s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 s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 s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 s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 s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 s="1"/>
  <c r="A71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 s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 s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 s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 s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 s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 s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 s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 s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 s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 s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 s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 s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 s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 s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 s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 s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 s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 s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 s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 s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 s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 s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 s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 s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 s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 s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 s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 s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 s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 s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 s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 s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 s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 s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 s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 s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 s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 s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 s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 s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 s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 s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 s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 s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 s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 s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 s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 s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 s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 s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 s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 s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 s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 s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 s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 s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 s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 s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 s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 s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 s="1"/>
  <c r="A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 s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 s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 s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 s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 s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 s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 s="1"/>
  <c r="A3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 s="1"/>
  <c r="N1" i="1"/>
  <c r="M1" i="1"/>
  <c r="L1" i="1"/>
  <c r="K1" i="1"/>
  <c r="J1" i="1"/>
  <c r="I1" i="1"/>
  <c r="H1" i="1"/>
  <c r="G1" i="1"/>
  <c r="F1" i="1"/>
  <c r="E1" i="1"/>
  <c r="A5" i="1" l="1"/>
  <c r="A87" i="1"/>
  <c r="A61" i="1"/>
  <c r="A4" i="1"/>
  <c r="A80" i="1"/>
  <c r="A2" i="1"/>
  <c r="A88" i="1"/>
  <c r="A176" i="1"/>
  <c r="A48" i="1"/>
  <c r="A6" i="1"/>
  <c r="A64" i="1"/>
  <c r="A11" i="1"/>
  <c r="A16" i="1"/>
  <c r="A17" i="1"/>
  <c r="A18" i="1"/>
  <c r="A21" i="1"/>
  <c r="A22" i="1"/>
  <c r="A25" i="1"/>
  <c r="A26" i="1"/>
  <c r="A31" i="1"/>
  <c r="A32" i="1"/>
  <c r="A40" i="1"/>
  <c r="A41" i="1"/>
  <c r="A42" i="1"/>
  <c r="A43" i="1"/>
  <c r="A44" i="1"/>
  <c r="A45" i="1"/>
  <c r="A46" i="1"/>
  <c r="A47" i="1"/>
  <c r="A7" i="1"/>
  <c r="A8" i="1"/>
  <c r="A9" i="1"/>
  <c r="A12" i="1"/>
  <c r="A13" i="1"/>
  <c r="A14" i="1"/>
  <c r="A15" i="1"/>
  <c r="A19" i="1"/>
  <c r="A20" i="1"/>
  <c r="A23" i="1"/>
  <c r="A24" i="1"/>
  <c r="A27" i="1"/>
  <c r="A28" i="1"/>
  <c r="A29" i="1"/>
  <c r="A30" i="1"/>
  <c r="A33" i="1"/>
  <c r="A34" i="1"/>
  <c r="A35" i="1"/>
  <c r="A36" i="1"/>
  <c r="A37" i="1"/>
  <c r="A38" i="1"/>
  <c r="A39" i="1"/>
  <c r="A85" i="1"/>
  <c r="A123" i="1"/>
  <c r="A101" i="1"/>
  <c r="A55" i="1"/>
  <c r="A69" i="1"/>
  <c r="A93" i="1"/>
  <c r="A111" i="1"/>
  <c r="A152" i="1"/>
  <c r="A53" i="1"/>
  <c r="A77" i="1"/>
  <c r="A96" i="1"/>
  <c r="A208" i="1"/>
  <c r="A72" i="1"/>
  <c r="A194" i="1"/>
  <c r="A56" i="1"/>
  <c r="A103" i="1"/>
  <c r="A51" i="1"/>
  <c r="A67" i="1"/>
  <c r="A83" i="1"/>
  <c r="A99" i="1"/>
  <c r="A109" i="1"/>
  <c r="A119" i="1"/>
  <c r="A196" i="1"/>
  <c r="A140" i="1"/>
  <c r="A107" i="1"/>
  <c r="A117" i="1"/>
  <c r="A127" i="1"/>
  <c r="A59" i="1"/>
  <c r="A75" i="1"/>
  <c r="A91" i="1"/>
  <c r="A172" i="1"/>
  <c r="A211" i="1"/>
  <c r="A63" i="1"/>
  <c r="A79" i="1"/>
  <c r="A95" i="1"/>
  <c r="A115" i="1"/>
  <c r="A125" i="1"/>
  <c r="A184" i="1"/>
  <c r="A54" i="1"/>
  <c r="A62" i="1"/>
  <c r="A70" i="1"/>
  <c r="A78" i="1"/>
  <c r="A86" i="1"/>
  <c r="A94" i="1"/>
  <c r="A102" i="1"/>
  <c r="A110" i="1"/>
  <c r="A118" i="1"/>
  <c r="A126" i="1"/>
  <c r="A52" i="1"/>
  <c r="A60" i="1"/>
  <c r="A68" i="1"/>
  <c r="A76" i="1"/>
  <c r="A84" i="1"/>
  <c r="A92" i="1"/>
  <c r="A100" i="1"/>
  <c r="A108" i="1"/>
  <c r="A116" i="1"/>
  <c r="A124" i="1"/>
  <c r="B144" i="1"/>
  <c r="A144" i="1"/>
  <c r="B212" i="1"/>
  <c r="A212" i="1"/>
  <c r="B164" i="1"/>
  <c r="A164" i="1"/>
  <c r="A50" i="1"/>
  <c r="A58" i="1"/>
  <c r="A66" i="1"/>
  <c r="A74" i="1"/>
  <c r="A82" i="1"/>
  <c r="A90" i="1"/>
  <c r="A98" i="1"/>
  <c r="A106" i="1"/>
  <c r="A114" i="1"/>
  <c r="A122" i="1"/>
  <c r="A130" i="1"/>
  <c r="A49" i="1"/>
  <c r="A57" i="1"/>
  <c r="A65" i="1"/>
  <c r="A73" i="1"/>
  <c r="A81" i="1"/>
  <c r="A89" i="1"/>
  <c r="A97" i="1"/>
  <c r="A105" i="1"/>
  <c r="A113" i="1"/>
  <c r="A121" i="1"/>
  <c r="A129" i="1"/>
  <c r="B180" i="1"/>
  <c r="A180" i="1"/>
  <c r="A104" i="1"/>
  <c r="A112" i="1"/>
  <c r="A120" i="1"/>
  <c r="A128" i="1"/>
  <c r="A210" i="1"/>
  <c r="A156" i="1"/>
  <c r="A200" i="1"/>
  <c r="A148" i="1"/>
  <c r="A162" i="1"/>
  <c r="A204" i="1"/>
  <c r="A209" i="1"/>
  <c r="A132" i="1"/>
  <c r="A146" i="1"/>
  <c r="A160" i="1"/>
  <c r="A188" i="1"/>
  <c r="A214" i="1"/>
  <c r="A136" i="1"/>
  <c r="A178" i="1"/>
  <c r="A192" i="1"/>
  <c r="A213" i="1"/>
  <c r="A138" i="1"/>
  <c r="A154" i="1"/>
  <c r="A170" i="1"/>
  <c r="A186" i="1"/>
  <c r="A202" i="1"/>
  <c r="A215" i="1"/>
  <c r="B216" i="1"/>
  <c r="B217" i="1"/>
  <c r="A142" i="1"/>
  <c r="A158" i="1"/>
  <c r="A174" i="1"/>
  <c r="A190" i="1"/>
  <c r="A206" i="1"/>
  <c r="A168" i="1"/>
  <c r="A134" i="1"/>
  <c r="A150" i="1"/>
  <c r="A166" i="1"/>
  <c r="A182" i="1"/>
  <c r="A198" i="1"/>
  <c r="A131" i="1"/>
  <c r="A133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159" i="1"/>
  <c r="A161" i="1"/>
  <c r="A163" i="1"/>
  <c r="A165" i="1"/>
  <c r="A167" i="1"/>
  <c r="A169" i="1"/>
  <c r="A171" i="1"/>
  <c r="A173" i="1"/>
  <c r="A175" i="1"/>
  <c r="A177" i="1"/>
  <c r="A179" i="1"/>
  <c r="A181" i="1"/>
  <c r="A183" i="1"/>
  <c r="A185" i="1"/>
  <c r="A187" i="1"/>
  <c r="A189" i="1"/>
  <c r="A191" i="1"/>
  <c r="A193" i="1"/>
  <c r="A195" i="1"/>
  <c r="A197" i="1"/>
  <c r="A199" i="1"/>
  <c r="A201" i="1"/>
  <c r="A203" i="1"/>
  <c r="A205" i="1"/>
  <c r="A207" i="1"/>
</calcChain>
</file>

<file path=xl/sharedStrings.xml><?xml version="1.0" encoding="utf-8"?>
<sst xmlns="http://schemas.openxmlformats.org/spreadsheetml/2006/main" count="61" uniqueCount="53">
  <si>
    <t>DESIGNATION</t>
  </si>
  <si>
    <t>Poids net (kg)</t>
  </si>
  <si>
    <t>CODE ARTICLE</t>
  </si>
  <si>
    <t>Quantité UVC</t>
  </si>
  <si>
    <t>Désignation</t>
  </si>
  <si>
    <t>Code Article</t>
  </si>
  <si>
    <t>Date</t>
  </si>
  <si>
    <t xml:space="preserve">semaine </t>
  </si>
  <si>
    <t>ZNOE125</t>
  </si>
  <si>
    <t>Café de Noël aromatisé 125g (chocolat, orange, cannelle) Maison Taillefer</t>
  </si>
  <si>
    <t>Quantité</t>
  </si>
  <si>
    <t>OF</t>
  </si>
  <si>
    <t>ZNOI250</t>
  </si>
  <si>
    <t>Café saveur noisette 250g</t>
  </si>
  <si>
    <t>ZVAN250</t>
  </si>
  <si>
    <t>Café saveur vanille 250g</t>
  </si>
  <si>
    <t>ZCAR250</t>
  </si>
  <si>
    <t>Café saveur caramel 250g</t>
  </si>
  <si>
    <t>ZMTDM250</t>
  </si>
  <si>
    <t>Café dégustation moulu sachet 250g Maison Taillefer</t>
  </si>
  <si>
    <t>ZCAR125</t>
  </si>
  <si>
    <t>Café saveur caramel 125g Maison Taillefer</t>
  </si>
  <si>
    <t>ZVAN125</t>
  </si>
  <si>
    <t>Café saveur vanille 125g Maison Taillefer</t>
  </si>
  <si>
    <t>ZDAMAT250</t>
  </si>
  <si>
    <t>Café Amateur Café 250g en display</t>
  </si>
  <si>
    <t>ZNOI125</t>
  </si>
  <si>
    <t>Café saveur noisette 250 G</t>
  </si>
  <si>
    <t>Article PF</t>
  </si>
  <si>
    <t>Code Article PF</t>
  </si>
  <si>
    <t>Date:</t>
  </si>
  <si>
    <t>Client</t>
  </si>
  <si>
    <t>Article</t>
  </si>
  <si>
    <t>Unité</t>
  </si>
  <si>
    <t>CL021</t>
  </si>
  <si>
    <t>PF1</t>
  </si>
  <si>
    <t>xavi</t>
  </si>
  <si>
    <t>ZBRU125</t>
  </si>
  <si>
    <t>Café saveur crème brûlée 125g Maison Taillefer</t>
  </si>
  <si>
    <t>ZORA125</t>
  </si>
  <si>
    <t>Café saveur orange 125g Maison Taillefer</t>
  </si>
  <si>
    <t>ZDAMATG250</t>
  </si>
  <si>
    <t>Café amateur sachet 250g grains en display</t>
  </si>
  <si>
    <t>ZMOK50</t>
  </si>
  <si>
    <t>Café Moka d'Ethiopie 50g Maison Taillefer</t>
  </si>
  <si>
    <t>ZLTCCHAW125</t>
  </si>
  <si>
    <t xml:space="preserve">Café Hawai Maui Island sachet 125g </t>
  </si>
  <si>
    <t>ZLTCAUS125</t>
  </si>
  <si>
    <t>Café Australie Mountain Top sachet 125g</t>
  </si>
  <si>
    <t>ZLTCJAM125</t>
  </si>
  <si>
    <t xml:space="preserve">Café Jamaique Blue Mountain sachet 125g </t>
  </si>
  <si>
    <t>ZLTCSUM125</t>
  </si>
  <si>
    <t xml:space="preserve">Café Indonésie Sumatra sachet 125g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</si>
</sst>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002060"/>
      </left>
      <right/>
      <top style="thick">
        <color rgb="FF002060"/>
      </top>
      <bottom style="thick">
        <color rgb="FF002060"/>
      </bottom>
      <diagonal/>
    </border>
    <border>
      <left/>
      <right/>
      <top style="thick">
        <color rgb="FF002060"/>
      </top>
      <bottom style="thick">
        <color rgb="FF002060"/>
      </bottom>
      <diagonal/>
    </border>
    <border>
      <left/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6" xfId="0" applyBorder="1"/>
    <xf numFmtId="0" fontId="2" fillId="0" borderId="1" xfId="0" applyFont="1" applyBorder="1" applyAlignment="1">
      <alignment horizontal="center" vertical="center" wrapText="1"/>
    </xf>
    <xf numFmtId="0" fontId="1" fillId="0" borderId="7" xfId="0" applyFont="1" applyBorder="1"/>
    <xf numFmtId="0" fontId="0" fillId="0" borderId="7" xfId="0" applyBorder="1"/>
    <xf numFmtId="0" fontId="5" fillId="0" borderId="0" xfId="0" applyFont="1" applyAlignment="1"/>
    <xf numFmtId="14" fontId="0" fillId="0" borderId="0" xfId="0" applyNumberFormat="1"/>
    <xf numFmtId="0" fontId="2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4" fillId="0" borderId="0" xfId="0" applyFont="1" applyAlignment="1"/>
    <xf numFmtId="0" fontId="0" fillId="0" borderId="0" xfId="0" applyFill="1"/>
    <xf numFmtId="14" fontId="3" fillId="3" borderId="0" xfId="0" applyNumberFormat="1" applyFont="1" applyFill="1" applyAlignment="1">
      <alignment horizontal="left"/>
    </xf>
    <xf numFmtId="0" fontId="5" fillId="3" borderId="0" xfId="0" applyFont="1" applyFill="1" applyAlignment="1"/>
    <xf numFmtId="14" fontId="5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14" fontId="5" fillId="3" borderId="0" xfId="0" applyNumberFormat="1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4" xfId="0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4</xdr:row>
          <xdr:rowOff>95250</xdr:rowOff>
        </xdr:from>
        <xdr:to>
          <xdr:col>9</xdr:col>
          <xdr:colOff>781050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Planification/Planification%20CAF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Article CAFE"/>
      <sheetName val="Ventes"/>
      <sheetName val="Stock de sécurité"/>
      <sheetName val="Stock"/>
      <sheetName val="TCD Stock"/>
      <sheetName val="A Fabriquer"/>
      <sheetName val="BESOIN"/>
      <sheetName val="PDP"/>
      <sheetName val="OF 1"/>
      <sheetName val="OF 2"/>
      <sheetName val="BESOIN MP"/>
      <sheetName val="Base recette"/>
      <sheetName val="Liste"/>
      <sheetName val="Feuil2"/>
    </sheetNames>
    <sheetDataSet>
      <sheetData sheetId="0">
        <row r="1">
          <cell r="A1" t="str">
            <v>CODE ARTICLE</v>
          </cell>
          <cell r="B1" t="str">
            <v>PRODUIT</v>
          </cell>
          <cell r="C1" t="str">
            <v>LIBELLE</v>
          </cell>
          <cell r="D1" t="str">
            <v>TYPE</v>
          </cell>
          <cell r="E1" t="str">
            <v>POIDS NET</v>
          </cell>
          <cell r="F1" t="str">
            <v>NBRE UVC PAR COLIS</v>
          </cell>
          <cell r="G1" t="str">
            <v>Recette</v>
          </cell>
          <cell r="H1" t="str">
            <v>Cdce TORREF</v>
          </cell>
          <cell r="I1" t="str">
            <v>Cdce MELANG</v>
          </cell>
          <cell r="J1" t="str">
            <v>Cdce ICA (sachet/min)</v>
          </cell>
        </row>
        <row r="2">
          <cell r="A2" t="str">
            <v>ZAMA250</v>
          </cell>
          <cell r="B2" t="str">
            <v>CAFE</v>
          </cell>
          <cell r="C2" t="str">
            <v>Café saveur amande 250g</v>
          </cell>
          <cell r="E2">
            <v>0.25</v>
          </cell>
          <cell r="F2">
            <v>18</v>
          </cell>
          <cell r="G2" t="str">
            <v>Recette5</v>
          </cell>
          <cell r="J2">
            <v>30</v>
          </cell>
        </row>
        <row r="3">
          <cell r="A3" t="str">
            <v>ZAMAT250</v>
          </cell>
          <cell r="B3" t="str">
            <v>CAFE</v>
          </cell>
          <cell r="C3" t="str">
            <v>Café Amateur Café 250g moulu</v>
          </cell>
          <cell r="D3" t="str">
            <v>MOULU</v>
          </cell>
          <cell r="E3">
            <v>0.25</v>
          </cell>
          <cell r="F3">
            <v>40</v>
          </cell>
          <cell r="G3" t="str">
            <v>Recette18</v>
          </cell>
          <cell r="J3">
            <v>30</v>
          </cell>
        </row>
        <row r="4">
          <cell r="A4" t="str">
            <v>ZAMATG250</v>
          </cell>
          <cell r="B4" t="str">
            <v>CAFE</v>
          </cell>
          <cell r="C4" t="str">
            <v>Café amateur sachet 250g grains</v>
          </cell>
          <cell r="D4" t="str">
            <v>GRAINS</v>
          </cell>
          <cell r="E4">
            <v>0.25</v>
          </cell>
          <cell r="F4">
            <v>40</v>
          </cell>
          <cell r="G4" t="str">
            <v>Recette18</v>
          </cell>
          <cell r="J4">
            <v>30</v>
          </cell>
        </row>
        <row r="5">
          <cell r="A5" t="str">
            <v>ZAPAMA250</v>
          </cell>
          <cell r="B5" t="str">
            <v>CAFE</v>
          </cell>
          <cell r="C5" t="str">
            <v>Café saveur amande 250g AP Distribution</v>
          </cell>
          <cell r="E5">
            <v>0.25</v>
          </cell>
          <cell r="F5">
            <v>18</v>
          </cell>
          <cell r="G5" t="str">
            <v>Recette5</v>
          </cell>
          <cell r="J5">
            <v>30</v>
          </cell>
        </row>
        <row r="6">
          <cell r="A6" t="str">
            <v>ZAPCAR250</v>
          </cell>
          <cell r="B6" t="str">
            <v>CAFE</v>
          </cell>
          <cell r="C6" t="str">
            <v>Café saveur caramel 250g AP Distribution</v>
          </cell>
          <cell r="E6">
            <v>0.25</v>
          </cell>
          <cell r="F6">
            <v>18</v>
          </cell>
          <cell r="G6" t="str">
            <v>Recette12</v>
          </cell>
          <cell r="J6">
            <v>30</v>
          </cell>
        </row>
        <row r="7">
          <cell r="A7" t="str">
            <v>ZAPCHO250</v>
          </cell>
          <cell r="B7" t="str">
            <v>CAFE</v>
          </cell>
          <cell r="C7" t="str">
            <v>Café saveur chocolat 250g AP Distribution</v>
          </cell>
          <cell r="E7">
            <v>0.25</v>
          </cell>
          <cell r="F7">
            <v>18</v>
          </cell>
          <cell r="G7">
            <v>0</v>
          </cell>
          <cell r="J7">
            <v>30</v>
          </cell>
        </row>
        <row r="8">
          <cell r="A8" t="str">
            <v>ZAPLOTARO50</v>
          </cell>
          <cell r="B8" t="str">
            <v>CAFE</v>
          </cell>
          <cell r="C8" t="str">
            <v>Etui de 5 sachets de café aro 50g  AP DISTRIBUZIONE</v>
          </cell>
          <cell r="E8">
            <v>0.25</v>
          </cell>
          <cell r="F8">
            <v>14</v>
          </cell>
          <cell r="G8">
            <v>0</v>
          </cell>
          <cell r="J8">
            <v>30</v>
          </cell>
        </row>
        <row r="9">
          <cell r="A9" t="str">
            <v>ZAPLOTGC50</v>
          </cell>
          <cell r="B9" t="str">
            <v>CAFE</v>
          </cell>
          <cell r="C9" t="str">
            <v>Etui café Grands Crus 5 sachets de 50g AP DISTRIBUZIONE</v>
          </cell>
          <cell r="E9">
            <v>0.25</v>
          </cell>
          <cell r="F9">
            <v>14</v>
          </cell>
          <cell r="G9">
            <v>0</v>
          </cell>
          <cell r="J9">
            <v>30</v>
          </cell>
        </row>
        <row r="10">
          <cell r="A10" t="str">
            <v>ZAPNOE250</v>
          </cell>
          <cell r="B10" t="str">
            <v>CAFE</v>
          </cell>
          <cell r="C10" t="str">
            <v>Café saveur Noël 250g AP Distribution</v>
          </cell>
          <cell r="E10">
            <v>0.25</v>
          </cell>
          <cell r="F10">
            <v>18</v>
          </cell>
          <cell r="G10" t="str">
            <v>Recette3</v>
          </cell>
          <cell r="J10">
            <v>30</v>
          </cell>
        </row>
        <row r="11">
          <cell r="A11" t="str">
            <v>ZAPNOI250</v>
          </cell>
          <cell r="B11" t="str">
            <v>CAFE</v>
          </cell>
          <cell r="C11" t="str">
            <v>Café saveur noisette 250g AP Distribution</v>
          </cell>
          <cell r="E11">
            <v>0.25</v>
          </cell>
          <cell r="F11">
            <v>18</v>
          </cell>
          <cell r="G11" t="str">
            <v>Recette1</v>
          </cell>
          <cell r="J11">
            <v>30</v>
          </cell>
        </row>
        <row r="12">
          <cell r="A12" t="str">
            <v>ZAPORA250</v>
          </cell>
          <cell r="B12" t="str">
            <v>CAFE</v>
          </cell>
          <cell r="C12" t="str">
            <v>Café saveur orange 250g AP Distribution</v>
          </cell>
          <cell r="E12">
            <v>0.25</v>
          </cell>
          <cell r="F12">
            <v>18</v>
          </cell>
          <cell r="G12" t="str">
            <v>Recette17</v>
          </cell>
          <cell r="J12">
            <v>30</v>
          </cell>
        </row>
        <row r="13">
          <cell r="A13" t="str">
            <v>ZAPVAN250</v>
          </cell>
          <cell r="B13" t="str">
            <v>CAFE</v>
          </cell>
          <cell r="C13" t="str">
            <v>Café saveur Vanille 250g AP Distribution</v>
          </cell>
          <cell r="E13">
            <v>0.25</v>
          </cell>
          <cell r="F13">
            <v>18</v>
          </cell>
          <cell r="G13" t="str">
            <v>Recette10</v>
          </cell>
          <cell r="J13">
            <v>30</v>
          </cell>
        </row>
        <row r="14">
          <cell r="A14" t="str">
            <v>ZAUS125</v>
          </cell>
          <cell r="B14" t="str">
            <v>CAFE</v>
          </cell>
          <cell r="C14" t="str">
            <v>Café Skybury d'Australie pot 125g Maison Taillefer</v>
          </cell>
          <cell r="E14">
            <v>0.125</v>
          </cell>
          <cell r="F14">
            <v>9</v>
          </cell>
          <cell r="G14">
            <v>0</v>
          </cell>
          <cell r="J14">
            <v>28</v>
          </cell>
        </row>
        <row r="15">
          <cell r="A15" t="str">
            <v>ZAUSTP125</v>
          </cell>
          <cell r="B15" t="str">
            <v>CAFE</v>
          </cell>
          <cell r="C15" t="str">
            <v>Café Australie Mountain Top sachet 125g Premium</v>
          </cell>
          <cell r="E15">
            <v>0.125</v>
          </cell>
          <cell r="F15">
            <v>9</v>
          </cell>
          <cell r="G15">
            <v>0</v>
          </cell>
          <cell r="J15">
            <v>28</v>
          </cell>
        </row>
        <row r="16">
          <cell r="A16" t="str">
            <v>ZBLUE125</v>
          </cell>
          <cell r="B16" t="str">
            <v>CAFE</v>
          </cell>
          <cell r="C16" t="str">
            <v>Café Blue Mountain de Jamaïque pot 125g Maison Taillefer</v>
          </cell>
          <cell r="E16">
            <v>0.125</v>
          </cell>
          <cell r="F16">
            <v>9</v>
          </cell>
          <cell r="G16">
            <v>0</v>
          </cell>
          <cell r="J16">
            <v>28</v>
          </cell>
        </row>
        <row r="17">
          <cell r="A17" t="str">
            <v>ZBONCAFEG1000</v>
          </cell>
          <cell r="B17" t="str">
            <v>CAFE</v>
          </cell>
          <cell r="C17" t="str">
            <v>Café "Au bonheur des dames" sachet kg grains</v>
          </cell>
          <cell r="D17" t="str">
            <v>GRAINS</v>
          </cell>
          <cell r="E17">
            <v>1</v>
          </cell>
          <cell r="F17">
            <v>10</v>
          </cell>
          <cell r="G17">
            <v>0</v>
          </cell>
          <cell r="J17">
            <v>20</v>
          </cell>
        </row>
        <row r="18">
          <cell r="A18" t="str">
            <v>ZBRE250</v>
          </cell>
          <cell r="B18" t="str">
            <v>CAFE</v>
          </cell>
          <cell r="C18" t="str">
            <v>Café arabica du Brésil 250g</v>
          </cell>
          <cell r="E18">
            <v>0.25</v>
          </cell>
          <cell r="F18">
            <v>18</v>
          </cell>
          <cell r="G18">
            <v>0</v>
          </cell>
          <cell r="J18">
            <v>30</v>
          </cell>
        </row>
        <row r="19">
          <cell r="A19" t="str">
            <v>ZBREG1000</v>
          </cell>
          <cell r="B19" t="str">
            <v>CAFE</v>
          </cell>
          <cell r="C19" t="str">
            <v>Café arabica du Brésil kg grains</v>
          </cell>
          <cell r="D19" t="str">
            <v>GRAINS</v>
          </cell>
          <cell r="E19">
            <v>1</v>
          </cell>
          <cell r="F19">
            <v>5</v>
          </cell>
          <cell r="G19">
            <v>0</v>
          </cell>
          <cell r="J19">
            <v>20</v>
          </cell>
        </row>
        <row r="20">
          <cell r="A20" t="str">
            <v>ZBREM1000</v>
          </cell>
          <cell r="B20" t="str">
            <v>CAFE</v>
          </cell>
          <cell r="C20" t="str">
            <v>Café arabica du Brésil kg moulu</v>
          </cell>
          <cell r="D20" t="str">
            <v>MOULU</v>
          </cell>
          <cell r="E20">
            <v>1</v>
          </cell>
          <cell r="F20">
            <v>5</v>
          </cell>
          <cell r="G20">
            <v>0</v>
          </cell>
          <cell r="J20">
            <v>10</v>
          </cell>
        </row>
        <row r="21">
          <cell r="A21" t="str">
            <v>ZBRU125</v>
          </cell>
          <cell r="B21" t="str">
            <v>CAFE</v>
          </cell>
          <cell r="C21" t="str">
            <v>Café saveur crème brûlée 125g Maison Taillefer</v>
          </cell>
          <cell r="E21">
            <v>0.125</v>
          </cell>
          <cell r="F21">
            <v>9</v>
          </cell>
          <cell r="G21" t="str">
            <v>Recette9</v>
          </cell>
          <cell r="J21">
            <v>28</v>
          </cell>
        </row>
        <row r="22">
          <cell r="A22" t="str">
            <v>ZBURU250</v>
          </cell>
          <cell r="B22" t="str">
            <v>CAFE</v>
          </cell>
          <cell r="C22" t="str">
            <v>Café Burundi Kayanza sachet 250g moulu</v>
          </cell>
          <cell r="D22" t="str">
            <v>MOULU</v>
          </cell>
          <cell r="E22">
            <v>0.25</v>
          </cell>
          <cell r="F22">
            <v>18</v>
          </cell>
          <cell r="G22">
            <v>0</v>
          </cell>
          <cell r="J22">
            <v>30</v>
          </cell>
        </row>
        <row r="23">
          <cell r="A23" t="str">
            <v>ZBURUG250</v>
          </cell>
          <cell r="B23" t="str">
            <v>CAFE</v>
          </cell>
          <cell r="C23" t="str">
            <v>Café Burundi Kayanza sachet 250g grains</v>
          </cell>
          <cell r="D23" t="str">
            <v>GRAINS</v>
          </cell>
          <cell r="E23">
            <v>0.25</v>
          </cell>
          <cell r="F23">
            <v>18</v>
          </cell>
          <cell r="G23">
            <v>0</v>
          </cell>
          <cell r="J23">
            <v>30</v>
          </cell>
        </row>
        <row r="24">
          <cell r="A24" t="str">
            <v>ZBURUGP250</v>
          </cell>
          <cell r="B24" t="str">
            <v>CAFE</v>
          </cell>
          <cell r="C24" t="str">
            <v>Café Burundi Kayanza sachet 250g grains Premium</v>
          </cell>
          <cell r="D24" t="str">
            <v>GRAINS</v>
          </cell>
          <cell r="E24">
            <v>0.25</v>
          </cell>
          <cell r="F24">
            <v>18</v>
          </cell>
          <cell r="G24">
            <v>0</v>
          </cell>
          <cell r="J24">
            <v>30</v>
          </cell>
        </row>
        <row r="25">
          <cell r="A25" t="str">
            <v>ZBURUP250</v>
          </cell>
          <cell r="B25" t="str">
            <v>CAFE</v>
          </cell>
          <cell r="C25" t="str">
            <v>Café Burundi Kayanza sachet 250g moulu Premium</v>
          </cell>
          <cell r="D25" t="str">
            <v>MOULU</v>
          </cell>
          <cell r="E25">
            <v>0.25</v>
          </cell>
          <cell r="F25">
            <v>18</v>
          </cell>
          <cell r="G25">
            <v>0</v>
          </cell>
          <cell r="J25">
            <v>30</v>
          </cell>
        </row>
        <row r="26">
          <cell r="A26" t="str">
            <v>ZCAFEVERT</v>
          </cell>
          <cell r="B26" t="str">
            <v>CAFE</v>
          </cell>
          <cell r="C26" t="str">
            <v>Café vert kg</v>
          </cell>
          <cell r="E26">
            <v>1</v>
          </cell>
          <cell r="F26">
            <v>1</v>
          </cell>
          <cell r="G26">
            <v>0</v>
          </cell>
        </row>
        <row r="27">
          <cell r="A27" t="str">
            <v>ZCAMAT250</v>
          </cell>
          <cell r="B27" t="str">
            <v>CAFE</v>
          </cell>
          <cell r="C27" t="str">
            <v>Colis café amateur 250g moulu</v>
          </cell>
          <cell r="D27" t="str">
            <v>MOULU</v>
          </cell>
          <cell r="E27">
            <v>1.5</v>
          </cell>
          <cell r="F27">
            <v>1</v>
          </cell>
          <cell r="G27" t="str">
            <v>Recette18</v>
          </cell>
        </row>
        <row r="28">
          <cell r="A28" t="str">
            <v>ZCAMATG250</v>
          </cell>
          <cell r="B28" t="str">
            <v>CAFE</v>
          </cell>
          <cell r="C28" t="str">
            <v>Colis café amateur 250g grains</v>
          </cell>
          <cell r="D28" t="str">
            <v>GRAINS</v>
          </cell>
          <cell r="E28">
            <v>1.5</v>
          </cell>
          <cell r="F28">
            <v>1</v>
          </cell>
          <cell r="G28" t="str">
            <v>Recette18</v>
          </cell>
        </row>
        <row r="29">
          <cell r="A29" t="str">
            <v>ZNOI250</v>
          </cell>
          <cell r="B29" t="str">
            <v>CAFE</v>
          </cell>
          <cell r="C29" t="str">
            <v>Café saveur noisette 250g</v>
          </cell>
          <cell r="E29">
            <v>0.25</v>
          </cell>
          <cell r="F29">
            <v>18</v>
          </cell>
          <cell r="G29" t="str">
            <v>Recette1</v>
          </cell>
          <cell r="J29">
            <v>30</v>
          </cell>
        </row>
        <row r="30">
          <cell r="A30" t="str">
            <v>ZVAN250</v>
          </cell>
          <cell r="B30" t="str">
            <v>CAFE</v>
          </cell>
          <cell r="C30" t="str">
            <v>Café saveur vanille 250g</v>
          </cell>
          <cell r="E30">
            <v>0.25</v>
          </cell>
          <cell r="F30">
            <v>18</v>
          </cell>
          <cell r="G30" t="str">
            <v>Recette10</v>
          </cell>
          <cell r="J30">
            <v>30</v>
          </cell>
        </row>
        <row r="31">
          <cell r="A31" t="str">
            <v>ZMTDM250</v>
          </cell>
          <cell r="B31" t="str">
            <v>CAFE</v>
          </cell>
          <cell r="C31" t="str">
            <v>Café dégustation moulu sachet 250g Maison Taillefer</v>
          </cell>
          <cell r="D31" t="str">
            <v>MOULU</v>
          </cell>
          <cell r="E31">
            <v>0.25</v>
          </cell>
          <cell r="F31">
            <v>18</v>
          </cell>
          <cell r="G31">
            <v>0</v>
          </cell>
          <cell r="J31">
            <v>30</v>
          </cell>
        </row>
        <row r="32">
          <cell r="A32" t="str">
            <v>ZDM250/18</v>
          </cell>
          <cell r="B32" t="str">
            <v>CAFE</v>
          </cell>
          <cell r="C32" t="str">
            <v>Café Dégustation 250g moulu</v>
          </cell>
          <cell r="D32" t="str">
            <v>MOULU</v>
          </cell>
          <cell r="E32">
            <v>0.25</v>
          </cell>
          <cell r="F32">
            <v>18</v>
          </cell>
          <cell r="G32">
            <v>0</v>
          </cell>
          <cell r="J32">
            <v>30</v>
          </cell>
        </row>
        <row r="33">
          <cell r="A33" t="str">
            <v>ZMOK250</v>
          </cell>
          <cell r="B33" t="str">
            <v>CAFE</v>
          </cell>
          <cell r="C33" t="str">
            <v>Café Moka d'Ethiopie 250g</v>
          </cell>
          <cell r="E33">
            <v>0.25</v>
          </cell>
          <cell r="F33">
            <v>18</v>
          </cell>
          <cell r="G33">
            <v>0</v>
          </cell>
          <cell r="J33">
            <v>30</v>
          </cell>
        </row>
        <row r="34">
          <cell r="A34" t="str">
            <v>ZNOIG250</v>
          </cell>
          <cell r="B34" t="str">
            <v>CAFE</v>
          </cell>
          <cell r="C34" t="str">
            <v>Café saveur noisette 250g grains</v>
          </cell>
          <cell r="D34" t="str">
            <v>GRAINS</v>
          </cell>
          <cell r="E34">
            <v>0.25</v>
          </cell>
          <cell r="F34">
            <v>18</v>
          </cell>
          <cell r="G34" t="str">
            <v>Recette1</v>
          </cell>
          <cell r="J34">
            <v>30</v>
          </cell>
        </row>
        <row r="35">
          <cell r="A35" t="str">
            <v>ZDG500</v>
          </cell>
          <cell r="B35" t="str">
            <v>CAFE</v>
          </cell>
          <cell r="C35" t="str">
            <v>Café Dégustation 500g grains</v>
          </cell>
          <cell r="D35" t="str">
            <v>GRAINS</v>
          </cell>
          <cell r="E35">
            <v>0.5</v>
          </cell>
          <cell r="F35">
            <v>10</v>
          </cell>
          <cell r="G35">
            <v>0</v>
          </cell>
          <cell r="J35">
            <v>30</v>
          </cell>
        </row>
        <row r="36">
          <cell r="A36" t="str">
            <v>ZDM1000</v>
          </cell>
          <cell r="B36" t="str">
            <v>CAFE</v>
          </cell>
          <cell r="C36" t="str">
            <v>Café Dégustation kg moulu</v>
          </cell>
          <cell r="D36" t="str">
            <v>MOULU</v>
          </cell>
          <cell r="E36">
            <v>1</v>
          </cell>
          <cell r="F36">
            <v>10</v>
          </cell>
          <cell r="G36">
            <v>0</v>
          </cell>
          <cell r="J36">
            <v>10</v>
          </cell>
        </row>
        <row r="37">
          <cell r="A37" t="str">
            <v>ZNOEG1000</v>
          </cell>
          <cell r="B37" t="str">
            <v>CAFE</v>
          </cell>
          <cell r="C37" t="str">
            <v>Café de Noël kg grains</v>
          </cell>
          <cell r="D37" t="str">
            <v>GRAINS</v>
          </cell>
          <cell r="E37">
            <v>1</v>
          </cell>
          <cell r="F37">
            <v>5</v>
          </cell>
          <cell r="G37" t="str">
            <v>Recette3</v>
          </cell>
          <cell r="J37">
            <v>20</v>
          </cell>
        </row>
        <row r="38">
          <cell r="A38" t="str">
            <v>ZCARM1000</v>
          </cell>
          <cell r="B38" t="str">
            <v>CAFE</v>
          </cell>
          <cell r="C38" t="str">
            <v>Café saveur caramel kg moulu</v>
          </cell>
          <cell r="D38" t="str">
            <v>MOULU</v>
          </cell>
          <cell r="E38">
            <v>1</v>
          </cell>
          <cell r="F38">
            <v>5</v>
          </cell>
          <cell r="G38" t="str">
            <v>Recette12</v>
          </cell>
          <cell r="J38">
            <v>10</v>
          </cell>
        </row>
        <row r="39">
          <cell r="A39" t="str">
            <v>ZCHOM1000</v>
          </cell>
          <cell r="B39" t="str">
            <v>CAFE</v>
          </cell>
          <cell r="C39" t="str">
            <v>Café saveur chocolat kg moulu</v>
          </cell>
          <cell r="D39" t="str">
            <v>MOULU</v>
          </cell>
          <cell r="E39">
            <v>1</v>
          </cell>
          <cell r="F39">
            <v>5</v>
          </cell>
          <cell r="G39" t="str">
            <v>Recette7</v>
          </cell>
          <cell r="J39">
            <v>10</v>
          </cell>
        </row>
        <row r="40">
          <cell r="A40" t="str">
            <v>ZNOIG1000</v>
          </cell>
          <cell r="B40" t="str">
            <v>CAFE</v>
          </cell>
          <cell r="C40" t="str">
            <v>Café saveur noisette kg grains</v>
          </cell>
          <cell r="D40" t="str">
            <v>GRAINS</v>
          </cell>
          <cell r="E40">
            <v>1</v>
          </cell>
          <cell r="F40">
            <v>5</v>
          </cell>
          <cell r="G40" t="str">
            <v>Recette1</v>
          </cell>
          <cell r="J40">
            <v>20</v>
          </cell>
        </row>
        <row r="41">
          <cell r="A41" t="str">
            <v>ZNOIM1000</v>
          </cell>
          <cell r="B41" t="str">
            <v>CAFE</v>
          </cell>
          <cell r="C41" t="str">
            <v>Café saveur noisette kg moulu</v>
          </cell>
          <cell r="D41" t="str">
            <v>MOULU</v>
          </cell>
          <cell r="E41">
            <v>1</v>
          </cell>
          <cell r="F41">
            <v>5</v>
          </cell>
          <cell r="G41" t="str">
            <v>Recette1</v>
          </cell>
          <cell r="J41">
            <v>10</v>
          </cell>
        </row>
        <row r="42">
          <cell r="A42" t="str">
            <v>ZPOIG1000</v>
          </cell>
          <cell r="B42" t="str">
            <v>CAFE</v>
          </cell>
          <cell r="C42" t="str">
            <v>Café saveur poire caramélisée kg grains</v>
          </cell>
          <cell r="D42" t="str">
            <v>GRAINS</v>
          </cell>
          <cell r="E42">
            <v>1</v>
          </cell>
          <cell r="F42">
            <v>5</v>
          </cell>
          <cell r="G42" t="str">
            <v>Recette13</v>
          </cell>
          <cell r="J42">
            <v>20</v>
          </cell>
        </row>
        <row r="43">
          <cell r="A43" t="str">
            <v>ZVANG1000</v>
          </cell>
          <cell r="B43" t="str">
            <v>CAFE</v>
          </cell>
          <cell r="C43" t="str">
            <v>Café saveur vanille kg grains</v>
          </cell>
          <cell r="D43" t="str">
            <v>GRAINS</v>
          </cell>
          <cell r="E43">
            <v>1</v>
          </cell>
          <cell r="F43">
            <v>5</v>
          </cell>
          <cell r="G43" t="str">
            <v>Recette10</v>
          </cell>
          <cell r="J43">
            <v>20</v>
          </cell>
        </row>
        <row r="44">
          <cell r="A44" t="str">
            <v>ZVANM1000</v>
          </cell>
          <cell r="B44" t="str">
            <v>CAFE</v>
          </cell>
          <cell r="C44" t="str">
            <v>Café saveur vanille kg moulu</v>
          </cell>
          <cell r="D44" t="str">
            <v>MOULU</v>
          </cell>
          <cell r="E44">
            <v>1</v>
          </cell>
          <cell r="F44">
            <v>5</v>
          </cell>
          <cell r="G44" t="str">
            <v>Recette10</v>
          </cell>
          <cell r="J44">
            <v>10</v>
          </cell>
        </row>
        <row r="45">
          <cell r="A45" t="str">
            <v>ZNOE125</v>
          </cell>
          <cell r="B45" t="str">
            <v>CAFE</v>
          </cell>
          <cell r="C45" t="str">
            <v>Café de Noël aromatisé 125g (chocolat, orange, cannelle) Maison Taillefer</v>
          </cell>
          <cell r="E45">
            <v>0.125</v>
          </cell>
          <cell r="F45">
            <v>9</v>
          </cell>
          <cell r="G45" t="str">
            <v>Recette3</v>
          </cell>
          <cell r="J45">
            <v>28</v>
          </cell>
        </row>
        <row r="46">
          <cell r="A46" t="str">
            <v>ZNOE125/80</v>
          </cell>
          <cell r="B46" t="str">
            <v>CAFE</v>
          </cell>
          <cell r="C46" t="str">
            <v>Café de Noël aromatisé 125g (chocolat, orange, cannelle) PCB 80 Maison Taillefer</v>
          </cell>
          <cell r="E46">
            <v>0.125</v>
          </cell>
          <cell r="F46">
            <v>80</v>
          </cell>
          <cell r="G46" t="str">
            <v>Recette3</v>
          </cell>
          <cell r="J46">
            <v>28</v>
          </cell>
        </row>
        <row r="47">
          <cell r="A47" t="str">
            <v>ZCAR125</v>
          </cell>
          <cell r="B47" t="str">
            <v>CAFE</v>
          </cell>
          <cell r="C47" t="str">
            <v>Café saveur caramel 125g Maison Taillefer</v>
          </cell>
          <cell r="E47">
            <v>0.125</v>
          </cell>
          <cell r="F47">
            <v>9</v>
          </cell>
          <cell r="G47" t="str">
            <v>Recette12</v>
          </cell>
          <cell r="J47">
            <v>28</v>
          </cell>
        </row>
        <row r="48">
          <cell r="A48" t="str">
            <v>ZCER125</v>
          </cell>
          <cell r="B48" t="str">
            <v>CAFE</v>
          </cell>
          <cell r="C48" t="str">
            <v>Café saveur cerise 125g Maison Taillefer</v>
          </cell>
          <cell r="E48">
            <v>0.125</v>
          </cell>
          <cell r="F48">
            <v>9</v>
          </cell>
          <cell r="G48" t="str">
            <v>Recette16</v>
          </cell>
          <cell r="J48">
            <v>28</v>
          </cell>
        </row>
        <row r="49">
          <cell r="A49" t="str">
            <v>ZCHO125</v>
          </cell>
          <cell r="B49" t="str">
            <v>CAFE</v>
          </cell>
          <cell r="C49" t="str">
            <v>Café saveur chocolat 125g Maison Taillefer</v>
          </cell>
          <cell r="E49">
            <v>0.125</v>
          </cell>
          <cell r="F49">
            <v>9</v>
          </cell>
          <cell r="G49">
            <v>0</v>
          </cell>
          <cell r="J49">
            <v>28</v>
          </cell>
        </row>
        <row r="50">
          <cell r="A50" t="str">
            <v>ZORA125</v>
          </cell>
          <cell r="B50" t="str">
            <v>CAFE</v>
          </cell>
          <cell r="C50" t="str">
            <v>Café saveur orange 125g Maison Taillefer</v>
          </cell>
          <cell r="E50">
            <v>0.125</v>
          </cell>
          <cell r="F50">
            <v>9</v>
          </cell>
          <cell r="G50" t="str">
            <v>Recette17</v>
          </cell>
          <cell r="J50">
            <v>28</v>
          </cell>
        </row>
        <row r="51">
          <cell r="A51" t="str">
            <v>ZVAN125</v>
          </cell>
          <cell r="B51" t="str">
            <v>CAFE</v>
          </cell>
          <cell r="C51" t="str">
            <v>Café saveur vanille 125g Maison Taillefer</v>
          </cell>
          <cell r="E51">
            <v>0.125</v>
          </cell>
          <cell r="F51">
            <v>9</v>
          </cell>
          <cell r="G51" t="str">
            <v>Recette10</v>
          </cell>
          <cell r="J51">
            <v>28</v>
          </cell>
        </row>
        <row r="52">
          <cell r="A52" t="str">
            <v>ZVAN125/80</v>
          </cell>
          <cell r="B52" t="str">
            <v>CAFE</v>
          </cell>
          <cell r="C52" t="str">
            <v>Café saveur vanille 125g PCB 80 Maison Taillefer</v>
          </cell>
          <cell r="E52">
            <v>0.125</v>
          </cell>
          <cell r="F52">
            <v>80</v>
          </cell>
          <cell r="G52" t="str">
            <v>Recette10</v>
          </cell>
          <cell r="J52">
            <v>28</v>
          </cell>
        </row>
        <row r="53">
          <cell r="A53" t="str">
            <v>ZMTASSARO</v>
          </cell>
          <cell r="B53" t="str">
            <v>CAFE</v>
          </cell>
          <cell r="C53" t="str">
            <v>Colis assortiment café saveur 125g M.T  (3 noisette, 3 vanille, 3 caramel)</v>
          </cell>
          <cell r="E53">
            <v>1.1299999999999999</v>
          </cell>
          <cell r="F53">
            <v>1</v>
          </cell>
          <cell r="G53">
            <v>0</v>
          </cell>
        </row>
        <row r="54">
          <cell r="A54" t="str">
            <v>ZPRARO125</v>
          </cell>
          <cell r="B54" t="str">
            <v>CAFE</v>
          </cell>
          <cell r="C54" t="str">
            <v>Présentoir cafés aromatisés 125g (6 noisette,6 vanille,6 chocolat,6 caramel) MT</v>
          </cell>
          <cell r="E54">
            <v>3</v>
          </cell>
          <cell r="F54">
            <v>1</v>
          </cell>
          <cell r="G54">
            <v>0</v>
          </cell>
        </row>
        <row r="55">
          <cell r="A55" t="str">
            <v>ZDCAF210</v>
          </cell>
          <cell r="B55" t="str">
            <v>CAFE</v>
          </cell>
          <cell r="C55" t="str">
            <v>Display café aromatisé 210 uvc (42.noi-42.van-42.car-42.cho-42.amande)</v>
          </cell>
          <cell r="E55">
            <v>52.5</v>
          </cell>
          <cell r="F55">
            <v>1</v>
          </cell>
          <cell r="G55">
            <v>0</v>
          </cell>
        </row>
        <row r="56">
          <cell r="A56" t="str">
            <v>ZCARP250</v>
          </cell>
          <cell r="B56" t="str">
            <v>CAFE</v>
          </cell>
          <cell r="C56" t="str">
            <v>Café saveur caramel  sachet  250g  Premium</v>
          </cell>
          <cell r="E56">
            <v>0.25</v>
          </cell>
          <cell r="F56">
            <v>18</v>
          </cell>
          <cell r="G56" t="str">
            <v>Recette12</v>
          </cell>
          <cell r="J56">
            <v>30</v>
          </cell>
        </row>
        <row r="57">
          <cell r="A57" t="str">
            <v>ZCAR250</v>
          </cell>
          <cell r="B57" t="str">
            <v>CAFE</v>
          </cell>
          <cell r="C57" t="str">
            <v>Café saveur caramel 250g</v>
          </cell>
          <cell r="E57">
            <v>0.25</v>
          </cell>
          <cell r="F57">
            <v>18</v>
          </cell>
          <cell r="G57" t="str">
            <v>Recette12</v>
          </cell>
          <cell r="J57">
            <v>30</v>
          </cell>
        </row>
        <row r="58">
          <cell r="A58" t="str">
            <v>ZDCAR250</v>
          </cell>
          <cell r="B58" t="str">
            <v>CAFE</v>
          </cell>
          <cell r="C58" t="str">
            <v>Café saveur caramel 250g en display</v>
          </cell>
          <cell r="E58">
            <v>0.25</v>
          </cell>
          <cell r="F58">
            <v>42</v>
          </cell>
          <cell r="G58" t="str">
            <v>Recette12</v>
          </cell>
          <cell r="J58">
            <v>30</v>
          </cell>
        </row>
        <row r="59">
          <cell r="A59" t="str">
            <v>ZCHOP250</v>
          </cell>
          <cell r="B59" t="str">
            <v>CAFE</v>
          </cell>
          <cell r="C59" t="str">
            <v>Café saveur chocolat  sachet  250g  Premium</v>
          </cell>
          <cell r="E59">
            <v>0.25</v>
          </cell>
          <cell r="F59">
            <v>18</v>
          </cell>
          <cell r="G59">
            <v>0</v>
          </cell>
          <cell r="J59">
            <v>30</v>
          </cell>
        </row>
        <row r="60">
          <cell r="A60" t="str">
            <v>ZCHO250</v>
          </cell>
          <cell r="B60" t="str">
            <v>CAFE</v>
          </cell>
          <cell r="C60" t="str">
            <v>Café saveur chocolat 250g</v>
          </cell>
          <cell r="E60">
            <v>0.25</v>
          </cell>
          <cell r="F60">
            <v>18</v>
          </cell>
          <cell r="G60">
            <v>0</v>
          </cell>
          <cell r="J60">
            <v>30</v>
          </cell>
        </row>
        <row r="61">
          <cell r="A61" t="str">
            <v>ZDCHO250</v>
          </cell>
          <cell r="B61" t="str">
            <v>CAFE</v>
          </cell>
          <cell r="C61" t="str">
            <v>Café saveur chocolat 250g en display</v>
          </cell>
          <cell r="E61">
            <v>0.25</v>
          </cell>
          <cell r="F61">
            <v>42</v>
          </cell>
          <cell r="G61">
            <v>0</v>
          </cell>
          <cell r="J61">
            <v>30</v>
          </cell>
        </row>
        <row r="62">
          <cell r="A62" t="str">
            <v>ZDCHOORCA250</v>
          </cell>
          <cell r="B62" t="str">
            <v>CAFE</v>
          </cell>
          <cell r="C62" t="str">
            <v>Café saveur chocolat orange cannelle 250g en display</v>
          </cell>
          <cell r="E62">
            <v>0.25</v>
          </cell>
          <cell r="F62">
            <v>42</v>
          </cell>
          <cell r="G62">
            <v>0</v>
          </cell>
          <cell r="J62">
            <v>30</v>
          </cell>
        </row>
        <row r="63">
          <cell r="A63" t="str">
            <v>ZNOIGP250</v>
          </cell>
          <cell r="B63" t="str">
            <v>CAFE</v>
          </cell>
          <cell r="C63" t="str">
            <v>Café saveur noisette  sachet 250g grains Premium</v>
          </cell>
          <cell r="D63" t="str">
            <v>GRAINS</v>
          </cell>
          <cell r="E63">
            <v>0.25</v>
          </cell>
          <cell r="F63">
            <v>18</v>
          </cell>
          <cell r="G63" t="str">
            <v>Recette1</v>
          </cell>
          <cell r="J63">
            <v>30</v>
          </cell>
        </row>
        <row r="64">
          <cell r="A64" t="str">
            <v>ZNOIP250</v>
          </cell>
          <cell r="B64" t="str">
            <v>CAFE</v>
          </cell>
          <cell r="C64" t="str">
            <v>Café saveur noisette  sachet 250g Premium</v>
          </cell>
          <cell r="D64" t="str">
            <v>MOULU</v>
          </cell>
          <cell r="E64">
            <v>0.25</v>
          </cell>
          <cell r="F64">
            <v>18</v>
          </cell>
          <cell r="G64" t="str">
            <v>Recette1</v>
          </cell>
          <cell r="J64">
            <v>30</v>
          </cell>
        </row>
        <row r="65">
          <cell r="A65" t="str">
            <v>ZDNOI250</v>
          </cell>
          <cell r="B65" t="str">
            <v>CAFE</v>
          </cell>
          <cell r="C65" t="str">
            <v>Café saveur noisette 250g en display</v>
          </cell>
          <cell r="E65">
            <v>0.25</v>
          </cell>
          <cell r="F65">
            <v>42</v>
          </cell>
          <cell r="G65" t="str">
            <v>Recette1</v>
          </cell>
          <cell r="J65">
            <v>30</v>
          </cell>
        </row>
        <row r="66">
          <cell r="A66" t="str">
            <v>ZDVAN250</v>
          </cell>
          <cell r="B66" t="str">
            <v>CAFE</v>
          </cell>
          <cell r="C66" t="str">
            <v>Café saveur vanille 250g en display</v>
          </cell>
          <cell r="E66">
            <v>0.25</v>
          </cell>
          <cell r="F66">
            <v>42</v>
          </cell>
          <cell r="G66" t="str">
            <v>Recette10</v>
          </cell>
          <cell r="J66">
            <v>30</v>
          </cell>
        </row>
        <row r="67">
          <cell r="A67" t="str">
            <v>ZVANP250</v>
          </cell>
          <cell r="B67" t="str">
            <v>CAFE</v>
          </cell>
          <cell r="C67" t="str">
            <v>Café saveur vanille sachet 250g grains Premium</v>
          </cell>
          <cell r="D67" t="str">
            <v>GRAINS</v>
          </cell>
          <cell r="E67">
            <v>0.25</v>
          </cell>
          <cell r="F67">
            <v>18</v>
          </cell>
          <cell r="G67" t="str">
            <v>Recette10</v>
          </cell>
          <cell r="J67">
            <v>30</v>
          </cell>
        </row>
        <row r="68">
          <cell r="A68" t="str">
            <v>ZCARO250</v>
          </cell>
          <cell r="B68" t="str">
            <v>CAFE</v>
          </cell>
          <cell r="C68" t="str">
            <v>Colis café saveur découvert 250g</v>
          </cell>
          <cell r="E68">
            <v>1.5</v>
          </cell>
          <cell r="F68">
            <v>1</v>
          </cell>
          <cell r="G68">
            <v>0</v>
          </cell>
        </row>
        <row r="69">
          <cell r="A69" t="str">
            <v>ZCNOI250</v>
          </cell>
          <cell r="B69" t="str">
            <v>CAFE</v>
          </cell>
          <cell r="C69" t="str">
            <v>Colis café saveur noisette 250g</v>
          </cell>
          <cell r="E69">
            <v>1.5</v>
          </cell>
          <cell r="F69">
            <v>1</v>
          </cell>
          <cell r="G69">
            <v>0</v>
          </cell>
        </row>
        <row r="70">
          <cell r="A70" t="str">
            <v>ZCVAN250</v>
          </cell>
          <cell r="B70" t="str">
            <v>CAFE</v>
          </cell>
          <cell r="C70" t="str">
            <v>Colis café saveur vanille 250g</v>
          </cell>
          <cell r="E70">
            <v>1.5</v>
          </cell>
          <cell r="F70">
            <v>1</v>
          </cell>
          <cell r="G70" t="str">
            <v>Recette10</v>
          </cell>
        </row>
        <row r="71">
          <cell r="A71" t="str">
            <v>ZDCAFDOS164</v>
          </cell>
          <cell r="B71" t="str">
            <v>CAFE</v>
          </cell>
          <cell r="C71" t="str">
            <v>Display café aro. 164 uvc (42 noi. 250g,42 car. 250g, 40 dos. nois,40 dos. car.)</v>
          </cell>
          <cell r="E71">
            <v>29.96</v>
          </cell>
          <cell r="F71">
            <v>1</v>
          </cell>
          <cell r="G71">
            <v>0</v>
          </cell>
        </row>
        <row r="72">
          <cell r="A72" t="str">
            <v>ZDAMA250</v>
          </cell>
          <cell r="B72" t="str">
            <v>CAFE</v>
          </cell>
          <cell r="C72" t="str">
            <v>Café saveur amande 250g en display</v>
          </cell>
          <cell r="E72">
            <v>0.25</v>
          </cell>
          <cell r="F72">
            <v>42</v>
          </cell>
          <cell r="G72" t="str">
            <v>Recette5</v>
          </cell>
          <cell r="J72">
            <v>30</v>
          </cell>
        </row>
        <row r="73">
          <cell r="A73" t="str">
            <v>ZDCAFDOS186</v>
          </cell>
          <cell r="B73" t="str">
            <v>CAFE</v>
          </cell>
          <cell r="C73" t="str">
            <v>Display café aromatisé 186 uvc (42.noi-42van-42car-20dnoi-20dvan-20dcar)</v>
          </cell>
          <cell r="E73">
            <v>38.22</v>
          </cell>
          <cell r="F73">
            <v>1</v>
          </cell>
          <cell r="G73">
            <v>0</v>
          </cell>
        </row>
        <row r="74">
          <cell r="A74" t="str">
            <v>ZNOE50</v>
          </cell>
          <cell r="B74" t="str">
            <v>CAFE</v>
          </cell>
          <cell r="C74" t="str">
            <v>Café de Noël 50g (chocolat,cannelle, orange) Maison Taillefer</v>
          </cell>
          <cell r="E74">
            <v>0.05</v>
          </cell>
          <cell r="F74">
            <v>140</v>
          </cell>
          <cell r="G74" t="str">
            <v>Recette3</v>
          </cell>
          <cell r="J74">
            <v>32</v>
          </cell>
        </row>
        <row r="75">
          <cell r="A75" t="str">
            <v>ZLOTARO50</v>
          </cell>
          <cell r="B75" t="str">
            <v>CAFE</v>
          </cell>
          <cell r="C75" t="str">
            <v>Etui cafés aromatisés 5 sachets de 50g Maison Taillefer</v>
          </cell>
          <cell r="E75">
            <v>0.25</v>
          </cell>
          <cell r="F75">
            <v>14</v>
          </cell>
          <cell r="G75">
            <v>0</v>
          </cell>
          <cell r="J75">
            <v>30</v>
          </cell>
        </row>
        <row r="76">
          <cell r="A76" t="str">
            <v>ZEXP125EX</v>
          </cell>
          <cell r="B76" t="str">
            <v>CAFE</v>
          </cell>
          <cell r="C76" t="str">
            <v>Café Expresso Italien 125g Maison Taillefer export</v>
          </cell>
          <cell r="E76">
            <v>0.125</v>
          </cell>
          <cell r="F76">
            <v>9</v>
          </cell>
          <cell r="G76">
            <v>0</v>
          </cell>
          <cell r="J76">
            <v>28</v>
          </cell>
        </row>
        <row r="77">
          <cell r="A77" t="str">
            <v>ZMOK125EX</v>
          </cell>
          <cell r="B77" t="str">
            <v>CAFE</v>
          </cell>
          <cell r="C77" t="str">
            <v>Café Moka d'Ethiopie 125g Maison Taillefer export</v>
          </cell>
          <cell r="E77">
            <v>0.125</v>
          </cell>
          <cell r="F77">
            <v>9</v>
          </cell>
          <cell r="G77">
            <v>0</v>
          </cell>
          <cell r="J77">
            <v>28</v>
          </cell>
        </row>
        <row r="78">
          <cell r="A78" t="str">
            <v>ZCAR125EX</v>
          </cell>
          <cell r="B78" t="str">
            <v>CAFE</v>
          </cell>
          <cell r="C78" t="str">
            <v>Café saveur caramel 125g Maison Taillefer EXPORT</v>
          </cell>
          <cell r="E78">
            <v>0.125</v>
          </cell>
          <cell r="F78">
            <v>9</v>
          </cell>
          <cell r="G78" t="str">
            <v>Recette12</v>
          </cell>
          <cell r="J78">
            <v>28</v>
          </cell>
        </row>
        <row r="79">
          <cell r="A79" t="str">
            <v>ZCHO125EX</v>
          </cell>
          <cell r="B79" t="str">
            <v>CAFE</v>
          </cell>
          <cell r="C79" t="str">
            <v>Café saveur chocolat 125g Maison Taillefer EXPORT</v>
          </cell>
          <cell r="E79">
            <v>0.125</v>
          </cell>
          <cell r="F79">
            <v>9</v>
          </cell>
          <cell r="G79">
            <v>0</v>
          </cell>
          <cell r="J79">
            <v>28</v>
          </cell>
        </row>
        <row r="80">
          <cell r="A80" t="str">
            <v>ZNOI125EX</v>
          </cell>
          <cell r="B80" t="str">
            <v>CAFE</v>
          </cell>
          <cell r="C80" t="str">
            <v>Café saveur noisette 125g Maison Taillefer EXPORT</v>
          </cell>
          <cell r="E80">
            <v>0.125</v>
          </cell>
          <cell r="F80">
            <v>9</v>
          </cell>
          <cell r="G80" t="str">
            <v>Recette1</v>
          </cell>
          <cell r="J80">
            <v>28</v>
          </cell>
        </row>
        <row r="81">
          <cell r="A81" t="str">
            <v>ZORA125EX</v>
          </cell>
          <cell r="B81" t="str">
            <v>CAFE</v>
          </cell>
          <cell r="C81" t="str">
            <v>Café saveur orange 125g Maison Taillefer EXPORT</v>
          </cell>
          <cell r="E81">
            <v>0.125</v>
          </cell>
          <cell r="F81">
            <v>9</v>
          </cell>
          <cell r="G81" t="str">
            <v>Recette17</v>
          </cell>
          <cell r="J81">
            <v>28</v>
          </cell>
        </row>
        <row r="82">
          <cell r="A82" t="str">
            <v>ZVAN125EX</v>
          </cell>
          <cell r="B82" t="str">
            <v>CAFE</v>
          </cell>
          <cell r="C82" t="str">
            <v>Café saveur vanille 125g Maison Taillefer EXPORT</v>
          </cell>
          <cell r="E82">
            <v>0.125</v>
          </cell>
          <cell r="F82">
            <v>9</v>
          </cell>
          <cell r="G82" t="str">
            <v>Recette10</v>
          </cell>
          <cell r="J82">
            <v>28</v>
          </cell>
        </row>
        <row r="83">
          <cell r="A83" t="str">
            <v>ZDKG1000</v>
          </cell>
          <cell r="B83" t="str">
            <v>CAFE</v>
          </cell>
          <cell r="C83" t="str">
            <v>Café décaféiné sans solvant kg grains</v>
          </cell>
          <cell r="D83" t="str">
            <v>GRAINS</v>
          </cell>
          <cell r="E83">
            <v>1</v>
          </cell>
          <cell r="F83">
            <v>5</v>
          </cell>
          <cell r="G83">
            <v>0</v>
          </cell>
          <cell r="J83">
            <v>20</v>
          </cell>
        </row>
        <row r="84">
          <cell r="A84" t="str">
            <v>ZDKM1000</v>
          </cell>
          <cell r="B84" t="str">
            <v>CAFE</v>
          </cell>
          <cell r="C84" t="str">
            <v>Café décaféiné sans solvant kg moulu</v>
          </cell>
          <cell r="D84" t="str">
            <v>MOULU</v>
          </cell>
          <cell r="E84">
            <v>1</v>
          </cell>
          <cell r="F84">
            <v>5</v>
          </cell>
          <cell r="G84">
            <v>0</v>
          </cell>
          <cell r="J84">
            <v>10</v>
          </cell>
        </row>
        <row r="85">
          <cell r="A85" t="str">
            <v>ZGOLG1000</v>
          </cell>
          <cell r="B85" t="str">
            <v>CAFE</v>
          </cell>
          <cell r="C85" t="str">
            <v>Café mélange Gold kg grains</v>
          </cell>
          <cell r="D85" t="str">
            <v>GRAINS</v>
          </cell>
          <cell r="E85">
            <v>1</v>
          </cell>
          <cell r="F85">
            <v>10</v>
          </cell>
          <cell r="G85">
            <v>0</v>
          </cell>
          <cell r="J85">
            <v>20</v>
          </cell>
        </row>
        <row r="86">
          <cell r="A86" t="str">
            <v>ZGOLM1000</v>
          </cell>
          <cell r="B86" t="str">
            <v>CAFE</v>
          </cell>
          <cell r="C86" t="str">
            <v>Café mélange Gold kg moulu</v>
          </cell>
          <cell r="D86" t="str">
            <v>MOULU</v>
          </cell>
          <cell r="E86">
            <v>1</v>
          </cell>
          <cell r="F86">
            <v>10</v>
          </cell>
          <cell r="G86">
            <v>0</v>
          </cell>
          <cell r="J86">
            <v>10</v>
          </cell>
        </row>
        <row r="87">
          <cell r="A87" t="str">
            <v>ZMOKG1000</v>
          </cell>
          <cell r="B87" t="str">
            <v>CAFE</v>
          </cell>
          <cell r="C87" t="str">
            <v>Café Moka d'Ethiopie kg grains</v>
          </cell>
          <cell r="D87" t="str">
            <v>GRAINS</v>
          </cell>
          <cell r="E87">
            <v>1</v>
          </cell>
          <cell r="F87">
            <v>5</v>
          </cell>
          <cell r="G87">
            <v>0</v>
          </cell>
          <cell r="J87">
            <v>20</v>
          </cell>
        </row>
        <row r="88">
          <cell r="A88" t="str">
            <v>ZPER125</v>
          </cell>
          <cell r="B88" t="str">
            <v>CAFE</v>
          </cell>
          <cell r="C88" t="str">
            <v>Café arabica BIO* du Pérou 125g Maison Taillefer</v>
          </cell>
          <cell r="E88">
            <v>0.125</v>
          </cell>
          <cell r="F88">
            <v>9</v>
          </cell>
          <cell r="G88">
            <v>0</v>
          </cell>
          <cell r="J88">
            <v>28</v>
          </cell>
        </row>
        <row r="89">
          <cell r="A89" t="str">
            <v>ZMTDEG125</v>
          </cell>
          <cell r="B89" t="str">
            <v>CAFE</v>
          </cell>
          <cell r="C89" t="str">
            <v>Café dégustation sachet 125g Maison Taillefer</v>
          </cell>
          <cell r="E89">
            <v>0.125</v>
          </cell>
          <cell r="F89">
            <v>80</v>
          </cell>
          <cell r="G89">
            <v>0</v>
          </cell>
          <cell r="J89">
            <v>28</v>
          </cell>
        </row>
        <row r="90">
          <cell r="A90" t="str">
            <v>ZEXP125</v>
          </cell>
          <cell r="B90" t="str">
            <v>CAFE</v>
          </cell>
          <cell r="C90" t="str">
            <v>Café Expresso Italien 125g Maison Taillefer</v>
          </cell>
          <cell r="E90">
            <v>0.125</v>
          </cell>
          <cell r="F90">
            <v>9</v>
          </cell>
          <cell r="G90">
            <v>0</v>
          </cell>
          <cell r="J90">
            <v>28</v>
          </cell>
        </row>
        <row r="91">
          <cell r="A91" t="str">
            <v>ZHAWAP125</v>
          </cell>
          <cell r="B91" t="str">
            <v>CAFE</v>
          </cell>
          <cell r="C91" t="str">
            <v>Café Hawai Maui Island sachet 125g Premium</v>
          </cell>
          <cell r="E91">
            <v>0.125</v>
          </cell>
          <cell r="F91">
            <v>9</v>
          </cell>
          <cell r="G91">
            <v>0</v>
          </cell>
          <cell r="J91">
            <v>28</v>
          </cell>
        </row>
        <row r="92">
          <cell r="A92" t="str">
            <v>ZINDOP125</v>
          </cell>
          <cell r="B92" t="str">
            <v>CAFE</v>
          </cell>
          <cell r="C92" t="str">
            <v>Café Indonésie Sumatra sachet 125g Premium</v>
          </cell>
          <cell r="E92">
            <v>0.125</v>
          </cell>
          <cell r="F92">
            <v>9</v>
          </cell>
          <cell r="G92">
            <v>0</v>
          </cell>
          <cell r="J92">
            <v>28</v>
          </cell>
        </row>
        <row r="93">
          <cell r="A93" t="str">
            <v>ZJAMAP125</v>
          </cell>
          <cell r="B93" t="str">
            <v>CAFE</v>
          </cell>
          <cell r="C93" t="str">
            <v>Café Jamaique Blue Mountain sachet 125g Premium</v>
          </cell>
          <cell r="E93">
            <v>0.125</v>
          </cell>
          <cell r="F93">
            <v>9</v>
          </cell>
          <cell r="G93">
            <v>0</v>
          </cell>
          <cell r="J93">
            <v>28</v>
          </cell>
        </row>
        <row r="94">
          <cell r="A94" t="str">
            <v>ZMOK125</v>
          </cell>
          <cell r="B94" t="str">
            <v>CAFE</v>
          </cell>
          <cell r="C94" t="str">
            <v>Café Moka d'Ethiopie 125g Maison Taillefer</v>
          </cell>
          <cell r="E94">
            <v>0.125</v>
          </cell>
          <cell r="F94">
            <v>9</v>
          </cell>
          <cell r="G94">
            <v>0</v>
          </cell>
          <cell r="J94">
            <v>28</v>
          </cell>
        </row>
        <row r="95">
          <cell r="A95" t="str">
            <v>ZMOK125/80</v>
          </cell>
          <cell r="B95" t="str">
            <v>CAFE</v>
          </cell>
          <cell r="C95" t="str">
            <v>Café Moka d'Ethiopie 125g PCB 80 Maison Taillefer</v>
          </cell>
          <cell r="E95">
            <v>0.125</v>
          </cell>
          <cell r="F95">
            <v>80</v>
          </cell>
          <cell r="G95">
            <v>0</v>
          </cell>
          <cell r="J95">
            <v>28</v>
          </cell>
        </row>
        <row r="96">
          <cell r="A96" t="str">
            <v>ZDAMAT250</v>
          </cell>
          <cell r="B96" t="str">
            <v>CAFE</v>
          </cell>
          <cell r="C96" t="str">
            <v>Café Amateur Café 250g en display</v>
          </cell>
          <cell r="E96">
            <v>0.25</v>
          </cell>
          <cell r="F96">
            <v>42</v>
          </cell>
          <cell r="G96" t="str">
            <v>Recette18</v>
          </cell>
          <cell r="J96">
            <v>30</v>
          </cell>
        </row>
        <row r="97">
          <cell r="A97" t="str">
            <v>ZMOAMA</v>
          </cell>
          <cell r="B97" t="str">
            <v>CAFE</v>
          </cell>
          <cell r="C97" t="str">
            <v>Café amateur moka 250g moulu</v>
          </cell>
          <cell r="D97" t="str">
            <v>MOULU</v>
          </cell>
          <cell r="E97">
            <v>0.25</v>
          </cell>
          <cell r="F97">
            <v>40</v>
          </cell>
          <cell r="G97">
            <v>0</v>
          </cell>
          <cell r="J97">
            <v>30</v>
          </cell>
        </row>
        <row r="98">
          <cell r="A98" t="str">
            <v>ZMOAMA18</v>
          </cell>
          <cell r="B98" t="str">
            <v>CAFE</v>
          </cell>
          <cell r="C98" t="str">
            <v>Café amateur moka sachet 250g PCB 18</v>
          </cell>
          <cell r="E98">
            <v>0.25</v>
          </cell>
          <cell r="F98">
            <v>18</v>
          </cell>
          <cell r="G98">
            <v>0</v>
          </cell>
          <cell r="J98">
            <v>30</v>
          </cell>
        </row>
        <row r="99">
          <cell r="A99" t="str">
            <v>ZDAMATG250</v>
          </cell>
          <cell r="B99" t="str">
            <v>CAFE</v>
          </cell>
          <cell r="C99" t="str">
            <v>Café amateur sachet 250g grains en display</v>
          </cell>
          <cell r="D99" t="str">
            <v>GRAINS</v>
          </cell>
          <cell r="E99">
            <v>0.25</v>
          </cell>
          <cell r="F99">
            <v>42</v>
          </cell>
          <cell r="G99" t="str">
            <v>Recette18</v>
          </cell>
          <cell r="J99">
            <v>30</v>
          </cell>
        </row>
        <row r="100">
          <cell r="A100" t="str">
            <v>ZPER250</v>
          </cell>
          <cell r="B100" t="str">
            <v>CAFE</v>
          </cell>
          <cell r="C100" t="str">
            <v>Café arabica BIO* du Pérou 250g</v>
          </cell>
          <cell r="E100">
            <v>0.25</v>
          </cell>
          <cell r="F100">
            <v>18</v>
          </cell>
          <cell r="G100">
            <v>0</v>
          </cell>
          <cell r="J100">
            <v>30</v>
          </cell>
        </row>
        <row r="101">
          <cell r="A101" t="str">
            <v>ZDBRE250</v>
          </cell>
          <cell r="B101" t="str">
            <v>CAFE</v>
          </cell>
          <cell r="C101" t="str">
            <v>Café arabica du Brésil 250g en display</v>
          </cell>
          <cell r="E101">
            <v>0.25</v>
          </cell>
          <cell r="F101">
            <v>42</v>
          </cell>
          <cell r="G101">
            <v>0</v>
          </cell>
          <cell r="J101">
            <v>30</v>
          </cell>
        </row>
        <row r="102">
          <cell r="A102" t="str">
            <v>ZNOEIND250</v>
          </cell>
          <cell r="B102" t="str">
            <v>CAFE</v>
          </cell>
          <cell r="C102" t="str">
            <v>Café de Noël 100% arabica 250g</v>
          </cell>
          <cell r="E102">
            <v>0.25</v>
          </cell>
          <cell r="F102">
            <v>40</v>
          </cell>
          <cell r="G102" t="str">
            <v>Recette3</v>
          </cell>
          <cell r="J102">
            <v>30</v>
          </cell>
        </row>
        <row r="103">
          <cell r="A103" t="str">
            <v>ZDK250</v>
          </cell>
          <cell r="B103" t="str">
            <v>CAFE</v>
          </cell>
          <cell r="C103" t="str">
            <v>Café décaféiné sans solvant 250g</v>
          </cell>
          <cell r="E103">
            <v>0.25</v>
          </cell>
          <cell r="F103">
            <v>18</v>
          </cell>
          <cell r="G103">
            <v>0</v>
          </cell>
          <cell r="J103">
            <v>30</v>
          </cell>
        </row>
        <row r="104">
          <cell r="A104" t="str">
            <v>ZDDK250</v>
          </cell>
          <cell r="B104" t="str">
            <v>CAFE</v>
          </cell>
          <cell r="C104" t="str">
            <v>Café décaféiné sans solvant 250g en display</v>
          </cell>
          <cell r="E104">
            <v>0.25</v>
          </cell>
          <cell r="F104">
            <v>42</v>
          </cell>
          <cell r="G104">
            <v>0</v>
          </cell>
          <cell r="J104">
            <v>30</v>
          </cell>
        </row>
        <row r="105">
          <cell r="A105" t="str">
            <v>ZMTDG250</v>
          </cell>
          <cell r="B105" t="str">
            <v>CAFE</v>
          </cell>
          <cell r="C105" t="str">
            <v>Café dégustation grains sachet 250g Maison Taillefer</v>
          </cell>
          <cell r="D105" t="str">
            <v>GRAINS</v>
          </cell>
          <cell r="E105">
            <v>0.25</v>
          </cell>
          <cell r="F105">
            <v>18</v>
          </cell>
          <cell r="G105">
            <v>0</v>
          </cell>
          <cell r="J105">
            <v>30</v>
          </cell>
        </row>
        <row r="106">
          <cell r="A106" t="str">
            <v>ZEQUAG250</v>
          </cell>
          <cell r="B106" t="str">
            <v>CAFE</v>
          </cell>
          <cell r="C106" t="str">
            <v>Café Equateur Vilcabamba  sachet 250g grains</v>
          </cell>
          <cell r="D106" t="str">
            <v>GRAINS</v>
          </cell>
          <cell r="E106">
            <v>0.25</v>
          </cell>
          <cell r="F106">
            <v>18</v>
          </cell>
          <cell r="G106">
            <v>0</v>
          </cell>
          <cell r="J106">
            <v>30</v>
          </cell>
        </row>
        <row r="107">
          <cell r="A107" t="str">
            <v>ZEQUAGP250</v>
          </cell>
          <cell r="B107" t="str">
            <v>CAFE</v>
          </cell>
          <cell r="C107" t="str">
            <v>Café Equateur Vilcabamba  sachet 250g grains Premium</v>
          </cell>
          <cell r="D107" t="str">
            <v>GRAINS</v>
          </cell>
          <cell r="E107">
            <v>0.25</v>
          </cell>
          <cell r="F107">
            <v>18</v>
          </cell>
          <cell r="G107">
            <v>0</v>
          </cell>
          <cell r="J107">
            <v>30</v>
          </cell>
        </row>
        <row r="108">
          <cell r="A108" t="str">
            <v>ZEQUA250</v>
          </cell>
          <cell r="B108" t="str">
            <v>CAFE</v>
          </cell>
          <cell r="C108" t="str">
            <v>Café Equateur Vilcabamba  sachet 250g moulu</v>
          </cell>
          <cell r="D108" t="str">
            <v>MOULU</v>
          </cell>
          <cell r="E108">
            <v>0.25</v>
          </cell>
          <cell r="F108">
            <v>18</v>
          </cell>
          <cell r="G108">
            <v>0</v>
          </cell>
          <cell r="J108">
            <v>30</v>
          </cell>
        </row>
        <row r="109">
          <cell r="A109" t="str">
            <v>ZEQUAP250</v>
          </cell>
          <cell r="B109" t="str">
            <v>CAFE</v>
          </cell>
          <cell r="C109" t="str">
            <v>Café Equateur Vilcabamba  sachet 250g moulu  Premium</v>
          </cell>
          <cell r="D109" t="str">
            <v>MOULU</v>
          </cell>
          <cell r="E109">
            <v>0.25</v>
          </cell>
          <cell r="F109">
            <v>18</v>
          </cell>
          <cell r="G109">
            <v>0</v>
          </cell>
          <cell r="J109">
            <v>30</v>
          </cell>
        </row>
        <row r="110">
          <cell r="A110" t="str">
            <v>ZEXP250</v>
          </cell>
          <cell r="B110" t="str">
            <v>CAFE</v>
          </cell>
          <cell r="C110" t="str">
            <v>Café Expresso Italien 250g</v>
          </cell>
          <cell r="E110">
            <v>0.25</v>
          </cell>
          <cell r="F110">
            <v>18</v>
          </cell>
          <cell r="G110">
            <v>0</v>
          </cell>
          <cell r="J110">
            <v>30</v>
          </cell>
        </row>
        <row r="111">
          <cell r="A111" t="str">
            <v>ZDEXP250</v>
          </cell>
          <cell r="B111" t="str">
            <v>CAFE</v>
          </cell>
          <cell r="C111" t="str">
            <v>Café Expresso Italien 250g en display</v>
          </cell>
          <cell r="E111">
            <v>0.25</v>
          </cell>
          <cell r="F111">
            <v>42</v>
          </cell>
          <cell r="G111">
            <v>0</v>
          </cell>
          <cell r="J111">
            <v>30</v>
          </cell>
        </row>
        <row r="112">
          <cell r="A112" t="str">
            <v>ZINDEG250</v>
          </cell>
          <cell r="B112" t="str">
            <v>CAFE</v>
          </cell>
          <cell r="C112" t="str">
            <v>Café Indes Malabar sachet 250g grains</v>
          </cell>
          <cell r="D112" t="str">
            <v>GRAINS</v>
          </cell>
          <cell r="E112">
            <v>0.25</v>
          </cell>
          <cell r="F112">
            <v>18</v>
          </cell>
          <cell r="G112">
            <v>0</v>
          </cell>
          <cell r="J112">
            <v>30</v>
          </cell>
        </row>
        <row r="113">
          <cell r="A113" t="str">
            <v>ZINDEGP250</v>
          </cell>
          <cell r="B113" t="str">
            <v>CAFE</v>
          </cell>
          <cell r="C113" t="str">
            <v>Café Indes Malabar sachet 250g grains  Premium</v>
          </cell>
          <cell r="D113" t="str">
            <v>GRAINS</v>
          </cell>
          <cell r="E113">
            <v>0.25</v>
          </cell>
          <cell r="F113">
            <v>18</v>
          </cell>
          <cell r="G113">
            <v>0</v>
          </cell>
          <cell r="J113">
            <v>30</v>
          </cell>
        </row>
        <row r="114">
          <cell r="A114" t="str">
            <v>ZINDE250</v>
          </cell>
          <cell r="B114" t="str">
            <v>CAFE</v>
          </cell>
          <cell r="C114" t="str">
            <v>Café Indes Malabar sachet 250g moulu</v>
          </cell>
          <cell r="D114" t="str">
            <v>MOULU</v>
          </cell>
          <cell r="E114">
            <v>0.25</v>
          </cell>
          <cell r="F114">
            <v>18</v>
          </cell>
          <cell r="G114">
            <v>0</v>
          </cell>
          <cell r="J114">
            <v>30</v>
          </cell>
        </row>
        <row r="115">
          <cell r="A115" t="str">
            <v>ZINDEP250</v>
          </cell>
          <cell r="B115" t="str">
            <v>CAFE</v>
          </cell>
          <cell r="C115" t="str">
            <v>Café Indes Malabar sachet 250g moulu Premium</v>
          </cell>
          <cell r="D115" t="str">
            <v>MOULU</v>
          </cell>
          <cell r="E115">
            <v>0.25</v>
          </cell>
          <cell r="F115">
            <v>18</v>
          </cell>
          <cell r="G115">
            <v>0</v>
          </cell>
          <cell r="J115">
            <v>30</v>
          </cell>
        </row>
        <row r="116">
          <cell r="A116" t="str">
            <v>ZMOKAM250</v>
          </cell>
          <cell r="B116" t="str">
            <v>CAFE</v>
          </cell>
          <cell r="C116" t="str">
            <v>Café moka amateur 250g M.T.</v>
          </cell>
          <cell r="E116">
            <v>0.25</v>
          </cell>
          <cell r="F116">
            <v>40</v>
          </cell>
          <cell r="G116">
            <v>0</v>
          </cell>
          <cell r="J116">
            <v>30</v>
          </cell>
        </row>
        <row r="117">
          <cell r="A117" t="str">
            <v>ZDMOK250</v>
          </cell>
          <cell r="B117" t="str">
            <v>CAFE</v>
          </cell>
          <cell r="C117" t="str">
            <v>Café Moka d'Ethiopie 250g en display</v>
          </cell>
          <cell r="E117">
            <v>0.25</v>
          </cell>
          <cell r="F117">
            <v>42</v>
          </cell>
          <cell r="G117">
            <v>0</v>
          </cell>
          <cell r="J117">
            <v>30</v>
          </cell>
        </row>
        <row r="118">
          <cell r="A118" t="str">
            <v>ZSALVG250</v>
          </cell>
          <cell r="B118" t="str">
            <v>CAFE</v>
          </cell>
          <cell r="C118" t="str">
            <v>Café Salvador del Chingo  sachet 250g grains</v>
          </cell>
          <cell r="D118" t="str">
            <v>GRAINS</v>
          </cell>
          <cell r="E118">
            <v>0.25</v>
          </cell>
          <cell r="F118">
            <v>18</v>
          </cell>
          <cell r="G118">
            <v>0</v>
          </cell>
          <cell r="J118">
            <v>30</v>
          </cell>
        </row>
        <row r="119">
          <cell r="A119" t="str">
            <v>ZSALV250</v>
          </cell>
          <cell r="B119" t="str">
            <v>CAFE</v>
          </cell>
          <cell r="C119" t="str">
            <v>Café Salvador del Chingo  sachet 250g moulu</v>
          </cell>
          <cell r="D119" t="str">
            <v>MOULU</v>
          </cell>
          <cell r="E119">
            <v>0.25</v>
          </cell>
          <cell r="F119">
            <v>18</v>
          </cell>
          <cell r="G119">
            <v>0</v>
          </cell>
          <cell r="J119">
            <v>30</v>
          </cell>
        </row>
        <row r="120">
          <cell r="A120" t="str">
            <v>ZSALVGP250</v>
          </cell>
          <cell r="B120" t="str">
            <v>CAFE</v>
          </cell>
          <cell r="C120" t="str">
            <v>Café Salvador del Chingo sachet  250g grains  Premium</v>
          </cell>
          <cell r="D120" t="str">
            <v>GRAINS</v>
          </cell>
          <cell r="E120">
            <v>0.25</v>
          </cell>
          <cell r="F120">
            <v>18</v>
          </cell>
          <cell r="G120">
            <v>0</v>
          </cell>
          <cell r="J120">
            <v>30</v>
          </cell>
        </row>
        <row r="121">
          <cell r="A121" t="str">
            <v>ZSALVP250</v>
          </cell>
          <cell r="B121" t="str">
            <v>CAFE</v>
          </cell>
          <cell r="C121" t="str">
            <v>Café Salvador del Chingo sachet  250g moulu  Premium</v>
          </cell>
          <cell r="D121" t="str">
            <v>MOULU</v>
          </cell>
          <cell r="E121">
            <v>0.25</v>
          </cell>
          <cell r="F121">
            <v>18</v>
          </cell>
          <cell r="G121">
            <v>0</v>
          </cell>
          <cell r="J121">
            <v>30</v>
          </cell>
        </row>
        <row r="122">
          <cell r="A122" t="str">
            <v>ZPER50</v>
          </cell>
          <cell r="B122" t="str">
            <v>CAFE</v>
          </cell>
          <cell r="C122" t="str">
            <v>Café arabica BIO* du Pérou 50g Maison Taillefer</v>
          </cell>
          <cell r="E122">
            <v>0.05</v>
          </cell>
          <cell r="F122">
            <v>140</v>
          </cell>
          <cell r="G122">
            <v>0</v>
          </cell>
          <cell r="J122">
            <v>32</v>
          </cell>
        </row>
        <row r="123">
          <cell r="A123" t="str">
            <v>ZMTDEG50</v>
          </cell>
          <cell r="B123" t="str">
            <v>CAFE</v>
          </cell>
          <cell r="C123" t="str">
            <v>Café dégustation sachet 50g Maison Taillefer</v>
          </cell>
          <cell r="E123">
            <v>0.05</v>
          </cell>
          <cell r="F123">
            <v>140</v>
          </cell>
          <cell r="G123">
            <v>0</v>
          </cell>
          <cell r="J123">
            <v>32</v>
          </cell>
        </row>
        <row r="124">
          <cell r="A124" t="str">
            <v>ZMOK50</v>
          </cell>
          <cell r="B124" t="str">
            <v>CAFE</v>
          </cell>
          <cell r="C124" t="str">
            <v>Café Moka d'Ethiopie 50g Maison Taillefer</v>
          </cell>
          <cell r="E124">
            <v>0.05</v>
          </cell>
          <cell r="F124">
            <v>140</v>
          </cell>
          <cell r="G124">
            <v>0</v>
          </cell>
          <cell r="J124">
            <v>32</v>
          </cell>
        </row>
        <row r="125">
          <cell r="A125" t="str">
            <v>ZLOTGC50</v>
          </cell>
          <cell r="B125" t="str">
            <v>CAFE</v>
          </cell>
          <cell r="C125" t="str">
            <v>Etui cafés grands crus 5 sachets de 50g dont 1 sachet de 50g BIO* MT</v>
          </cell>
          <cell r="E125">
            <v>0.25</v>
          </cell>
          <cell r="F125">
            <v>14</v>
          </cell>
          <cell r="G125">
            <v>0</v>
          </cell>
          <cell r="J125">
            <v>30</v>
          </cell>
        </row>
        <row r="126">
          <cell r="A126" t="str">
            <v>ZDEGG500</v>
          </cell>
          <cell r="B126" t="str">
            <v>CAFE</v>
          </cell>
          <cell r="C126" t="str">
            <v>Café mélange Dégustation 500g grains</v>
          </cell>
          <cell r="D126" t="str">
            <v>GRAINS</v>
          </cell>
          <cell r="E126">
            <v>0.5</v>
          </cell>
          <cell r="F126">
            <v>20</v>
          </cell>
          <cell r="G126">
            <v>0</v>
          </cell>
          <cell r="J126">
            <v>30</v>
          </cell>
        </row>
        <row r="127">
          <cell r="A127" t="str">
            <v>ZDEGM500</v>
          </cell>
          <cell r="B127" t="str">
            <v>CAFE</v>
          </cell>
          <cell r="C127" t="str">
            <v>Café mélange Dégustation 500g moulu</v>
          </cell>
          <cell r="D127" t="str">
            <v>MOULU</v>
          </cell>
          <cell r="E127">
            <v>0.5</v>
          </cell>
          <cell r="F127">
            <v>20</v>
          </cell>
          <cell r="G127">
            <v>0</v>
          </cell>
          <cell r="J127">
            <v>15</v>
          </cell>
        </row>
        <row r="128">
          <cell r="A128" t="str">
            <v>ZGUAMAX125</v>
          </cell>
          <cell r="B128" t="str">
            <v>CAFE</v>
          </cell>
          <cell r="C128" t="str">
            <v>Café arabica du Guatemala MAX HAVELAAR 125g n° FLO-ID :20225 Maison Taillefer</v>
          </cell>
          <cell r="E128">
            <v>0.125</v>
          </cell>
          <cell r="F128">
            <v>9</v>
          </cell>
          <cell r="G128">
            <v>0</v>
          </cell>
          <cell r="J128">
            <v>28</v>
          </cell>
        </row>
        <row r="129">
          <cell r="A129" t="str">
            <v>ZGUAMAX250</v>
          </cell>
          <cell r="B129" t="str">
            <v>CAFE</v>
          </cell>
          <cell r="C129" t="str">
            <v>Café arabica du Guatemala MAX HAVELAAR 250g n° FLO-ID :20225</v>
          </cell>
          <cell r="E129">
            <v>0.25</v>
          </cell>
          <cell r="F129">
            <v>18</v>
          </cell>
          <cell r="G129">
            <v>0</v>
          </cell>
          <cell r="J129">
            <v>30</v>
          </cell>
        </row>
        <row r="130">
          <cell r="A130" t="str">
            <v>ZGUAMAX50</v>
          </cell>
          <cell r="B130" t="str">
            <v>CAFE</v>
          </cell>
          <cell r="C130" t="str">
            <v>Café arabica du Guatemala MAX HAVELAAR 50g n° FLO-ID :20225 Maison Taillefer</v>
          </cell>
          <cell r="E130">
            <v>0.05</v>
          </cell>
          <cell r="F130">
            <v>140</v>
          </cell>
          <cell r="G130">
            <v>0</v>
          </cell>
          <cell r="J130">
            <v>32</v>
          </cell>
        </row>
        <row r="131">
          <cell r="A131" t="str">
            <v>ZHAW125</v>
          </cell>
          <cell r="B131" t="str">
            <v>CAFE</v>
          </cell>
          <cell r="C131" t="str">
            <v>Café Kona d' Hawaï pot 125g Maison Taillefer</v>
          </cell>
          <cell r="E131">
            <v>0.125</v>
          </cell>
          <cell r="F131">
            <v>9</v>
          </cell>
          <cell r="G131">
            <v>0</v>
          </cell>
          <cell r="J131">
            <v>28</v>
          </cell>
        </row>
        <row r="132">
          <cell r="A132" t="str">
            <v>ZIND125</v>
          </cell>
          <cell r="B132" t="str">
            <v>CAFE</v>
          </cell>
          <cell r="C132" t="str">
            <v>Café Malabar des Indes pot 125g Maison Taillefer</v>
          </cell>
          <cell r="E132">
            <v>0.125</v>
          </cell>
          <cell r="F132">
            <v>9</v>
          </cell>
          <cell r="G132">
            <v>0</v>
          </cell>
          <cell r="J132">
            <v>28</v>
          </cell>
        </row>
        <row r="133">
          <cell r="A133" t="str">
            <v>ZSUM125</v>
          </cell>
          <cell r="B133" t="str">
            <v>CAFE</v>
          </cell>
          <cell r="C133" t="str">
            <v>Café Mandheling de Sumatra pot 125g Maison Taillefer</v>
          </cell>
          <cell r="E133">
            <v>0.125</v>
          </cell>
          <cell r="F133">
            <v>9</v>
          </cell>
          <cell r="G133">
            <v>0</v>
          </cell>
          <cell r="J133">
            <v>28</v>
          </cell>
        </row>
        <row r="134">
          <cell r="A134" t="str">
            <v>ZPOTCMAC125</v>
          </cell>
          <cell r="B134" t="str">
            <v>CAFE</v>
          </cell>
          <cell r="C134" t="str">
            <v>Café saveur macaron pot prestige 125g Maison Taillefer</v>
          </cell>
          <cell r="E134">
            <v>0.125</v>
          </cell>
          <cell r="F134">
            <v>9</v>
          </cell>
          <cell r="G134">
            <v>0</v>
          </cell>
          <cell r="J134">
            <v>28</v>
          </cell>
        </row>
        <row r="135">
          <cell r="A135" t="str">
            <v>ZPOTCCHA125</v>
          </cell>
          <cell r="B135" t="str">
            <v>CAFE</v>
          </cell>
          <cell r="C135" t="str">
            <v>Café saveur noisette, châtaigne pot prestige 125g Maison Taillefer</v>
          </cell>
          <cell r="E135">
            <v>0.125</v>
          </cell>
          <cell r="F135">
            <v>9</v>
          </cell>
          <cell r="G135" t="str">
            <v>Recette15</v>
          </cell>
          <cell r="J135">
            <v>28</v>
          </cell>
        </row>
        <row r="136">
          <cell r="A136" t="str">
            <v>ZPOTCPOI125</v>
          </cell>
          <cell r="B136" t="str">
            <v>CAFE</v>
          </cell>
          <cell r="C136" t="str">
            <v>Café saveur poire caramélisée pot prestige 125g Maison Taillefer</v>
          </cell>
          <cell r="E136">
            <v>0.125</v>
          </cell>
          <cell r="F136">
            <v>9</v>
          </cell>
          <cell r="G136">
            <v>0</v>
          </cell>
          <cell r="J136">
            <v>28</v>
          </cell>
        </row>
        <row r="137">
          <cell r="A137" t="str">
            <v>ZPOTCCIT125</v>
          </cell>
          <cell r="B137" t="str">
            <v>CAFE</v>
          </cell>
          <cell r="C137" t="str">
            <v>Café saveur tarte citron pot prestige 125g Maison Taillefer</v>
          </cell>
          <cell r="E137">
            <v>0.125</v>
          </cell>
          <cell r="F137">
            <v>9</v>
          </cell>
          <cell r="G137">
            <v>0</v>
          </cell>
          <cell r="J137">
            <v>28</v>
          </cell>
        </row>
        <row r="138">
          <cell r="A138" t="str">
            <v>ZDKM250/18</v>
          </cell>
          <cell r="B138" t="str">
            <v>CAFE</v>
          </cell>
          <cell r="C138" t="str">
            <v>Café décaféiné 250g moulu</v>
          </cell>
          <cell r="D138" t="str">
            <v>MOULU</v>
          </cell>
          <cell r="E138">
            <v>0.25</v>
          </cell>
          <cell r="F138">
            <v>18</v>
          </cell>
          <cell r="G138">
            <v>0</v>
          </cell>
          <cell r="J138">
            <v>30</v>
          </cell>
        </row>
        <row r="139">
          <cell r="A139" t="str">
            <v>ZDG250</v>
          </cell>
          <cell r="B139" t="str">
            <v>CAFE</v>
          </cell>
          <cell r="C139" t="str">
            <v>Café Dégustation 250g grains</v>
          </cell>
          <cell r="D139" t="str">
            <v>GRAINS</v>
          </cell>
          <cell r="E139">
            <v>0.25</v>
          </cell>
          <cell r="F139">
            <v>18</v>
          </cell>
          <cell r="G139">
            <v>0</v>
          </cell>
          <cell r="J139">
            <v>30</v>
          </cell>
        </row>
        <row r="140">
          <cell r="A140" t="str">
            <v>ZDDM250</v>
          </cell>
          <cell r="B140" t="str">
            <v>CAFE</v>
          </cell>
          <cell r="C140" t="str">
            <v>Café Dégustation 250g moulu en display</v>
          </cell>
          <cell r="D140" t="str">
            <v>MOULU</v>
          </cell>
          <cell r="E140">
            <v>0.25</v>
          </cell>
          <cell r="F140">
            <v>42</v>
          </cell>
          <cell r="G140">
            <v>0</v>
          </cell>
          <cell r="J140">
            <v>30</v>
          </cell>
        </row>
        <row r="141">
          <cell r="A141" t="str">
            <v>ZDDG500</v>
          </cell>
          <cell r="B141" t="str">
            <v>CAFE</v>
          </cell>
          <cell r="C141" t="str">
            <v>Café Dégustation 500g grains en display</v>
          </cell>
          <cell r="D141" t="str">
            <v>GRAINS</v>
          </cell>
          <cell r="E141">
            <v>0.5</v>
          </cell>
          <cell r="F141">
            <v>25</v>
          </cell>
          <cell r="G141">
            <v>0</v>
          </cell>
          <cell r="J141">
            <v>30</v>
          </cell>
        </row>
        <row r="142">
          <cell r="A142" t="str">
            <v>ZDM500</v>
          </cell>
          <cell r="B142" t="str">
            <v>CAFE</v>
          </cell>
          <cell r="C142" t="str">
            <v>Café Dégustation 500g moulu</v>
          </cell>
          <cell r="D142" t="str">
            <v>MOULU</v>
          </cell>
          <cell r="E142">
            <v>0.5</v>
          </cell>
          <cell r="F142">
            <v>20</v>
          </cell>
          <cell r="G142">
            <v>0</v>
          </cell>
          <cell r="J142">
            <v>15</v>
          </cell>
        </row>
        <row r="143">
          <cell r="A143" t="str">
            <v>ZDDM500</v>
          </cell>
          <cell r="B143" t="str">
            <v>CAFE</v>
          </cell>
          <cell r="C143" t="str">
            <v>Café Dégustation 500g moulu en display</v>
          </cell>
          <cell r="D143" t="str">
            <v>MOULU</v>
          </cell>
          <cell r="E143">
            <v>0.5</v>
          </cell>
          <cell r="F143">
            <v>25</v>
          </cell>
          <cell r="G143">
            <v>0</v>
          </cell>
          <cell r="J143">
            <v>15</v>
          </cell>
        </row>
        <row r="144">
          <cell r="A144" t="str">
            <v>ZDM500/10</v>
          </cell>
          <cell r="B144" t="str">
            <v>CAFE</v>
          </cell>
          <cell r="C144" t="str">
            <v>Café Dégustation 500g moulu PCB 10</v>
          </cell>
          <cell r="D144" t="str">
            <v>MOULU</v>
          </cell>
          <cell r="E144">
            <v>0.5</v>
          </cell>
          <cell r="F144">
            <v>10</v>
          </cell>
          <cell r="G144">
            <v>0</v>
          </cell>
          <cell r="J144">
            <v>15</v>
          </cell>
        </row>
        <row r="145">
          <cell r="A145" t="str">
            <v>ZDG1000BAR</v>
          </cell>
          <cell r="B145" t="str">
            <v>CAFE</v>
          </cell>
          <cell r="C145" t="str">
            <v>Café Dégustation kg grain SPECIAL BAR</v>
          </cell>
          <cell r="E145">
            <v>1</v>
          </cell>
          <cell r="F145">
            <v>10</v>
          </cell>
          <cell r="G145">
            <v>0</v>
          </cell>
          <cell r="J145">
            <v>20</v>
          </cell>
        </row>
        <row r="146">
          <cell r="A146" t="str">
            <v>ZDG1000</v>
          </cell>
          <cell r="B146" t="str">
            <v>CAFE</v>
          </cell>
          <cell r="C146" t="str">
            <v>Café Dégustation kg grains</v>
          </cell>
          <cell r="D146" t="str">
            <v>GRAINS</v>
          </cell>
          <cell r="E146">
            <v>1</v>
          </cell>
          <cell r="F146">
            <v>10</v>
          </cell>
          <cell r="G146">
            <v>0</v>
          </cell>
          <cell r="J146">
            <v>20</v>
          </cell>
        </row>
        <row r="147">
          <cell r="A147" t="str">
            <v>ZDM1000N3</v>
          </cell>
          <cell r="B147" t="str">
            <v>CAFE</v>
          </cell>
          <cell r="C147" t="str">
            <v>Café Dégustation kg moulu N° 3</v>
          </cell>
          <cell r="D147" t="str">
            <v>MOULU</v>
          </cell>
          <cell r="E147">
            <v>1</v>
          </cell>
          <cell r="F147">
            <v>10</v>
          </cell>
          <cell r="G147">
            <v>0</v>
          </cell>
          <cell r="J147">
            <v>10</v>
          </cell>
        </row>
        <row r="148">
          <cell r="A148" t="str">
            <v>ZDM1000BAR</v>
          </cell>
          <cell r="B148" t="str">
            <v>CAFE</v>
          </cell>
          <cell r="C148" t="str">
            <v>Café Dégustation kg moulu SPECIAL BAR</v>
          </cell>
          <cell r="D148" t="str">
            <v>MOULU</v>
          </cell>
          <cell r="E148">
            <v>1</v>
          </cell>
          <cell r="F148">
            <v>10</v>
          </cell>
          <cell r="G148">
            <v>0</v>
          </cell>
          <cell r="J148">
            <v>10</v>
          </cell>
        </row>
        <row r="149">
          <cell r="A149" t="str">
            <v>ZPM250</v>
          </cell>
          <cell r="B149" t="str">
            <v>CAFE</v>
          </cell>
          <cell r="C149" t="str">
            <v>Café Prestige 250g moulu</v>
          </cell>
          <cell r="D149" t="str">
            <v>MOULU</v>
          </cell>
          <cell r="E149">
            <v>0.25</v>
          </cell>
          <cell r="F149">
            <v>18</v>
          </cell>
          <cell r="G149">
            <v>0</v>
          </cell>
          <cell r="J149">
            <v>30</v>
          </cell>
        </row>
        <row r="150">
          <cell r="A150" t="str">
            <v>ZPG1000</v>
          </cell>
          <cell r="B150" t="str">
            <v>CAFE</v>
          </cell>
          <cell r="C150" t="str">
            <v>Café Prestige kg grains</v>
          </cell>
          <cell r="D150" t="str">
            <v>GRAINS</v>
          </cell>
          <cell r="E150">
            <v>1</v>
          </cell>
          <cell r="F150">
            <v>10</v>
          </cell>
          <cell r="G150">
            <v>0</v>
          </cell>
          <cell r="J150">
            <v>20</v>
          </cell>
        </row>
        <row r="151">
          <cell r="A151" t="str">
            <v>ZPG1000SB</v>
          </cell>
          <cell r="B151" t="str">
            <v>CAFE</v>
          </cell>
          <cell r="C151" t="str">
            <v>Café Prestige kg grains SPECIAL BAR</v>
          </cell>
          <cell r="D151" t="str">
            <v>GRAINS</v>
          </cell>
          <cell r="E151">
            <v>1</v>
          </cell>
          <cell r="F151">
            <v>10</v>
          </cell>
          <cell r="G151">
            <v>0</v>
          </cell>
          <cell r="J151">
            <v>20</v>
          </cell>
        </row>
        <row r="152">
          <cell r="A152" t="str">
            <v>ZPM1000</v>
          </cell>
          <cell r="B152" t="str">
            <v>CAFE</v>
          </cell>
          <cell r="C152" t="str">
            <v>Café Prestige kg moulu</v>
          </cell>
          <cell r="D152" t="str">
            <v>MOULU</v>
          </cell>
          <cell r="E152">
            <v>1</v>
          </cell>
          <cell r="F152">
            <v>10</v>
          </cell>
          <cell r="G152">
            <v>0</v>
          </cell>
          <cell r="J152">
            <v>10</v>
          </cell>
        </row>
        <row r="153">
          <cell r="A153" t="str">
            <v>ZPM1000SB</v>
          </cell>
          <cell r="B153" t="str">
            <v>CAFE</v>
          </cell>
          <cell r="C153" t="str">
            <v>Café Prestige kg moulu SPECIAL BAR</v>
          </cell>
          <cell r="D153" t="str">
            <v>MOULU</v>
          </cell>
          <cell r="E153">
            <v>1</v>
          </cell>
          <cell r="F153">
            <v>10</v>
          </cell>
          <cell r="G153">
            <v>0</v>
          </cell>
          <cell r="J153">
            <v>10</v>
          </cell>
        </row>
        <row r="154">
          <cell r="A154" t="str">
            <v>ZTM250/18</v>
          </cell>
          <cell r="B154" t="str">
            <v>CAFE</v>
          </cell>
          <cell r="C154" t="str">
            <v>Café Tradition 250g moulu</v>
          </cell>
          <cell r="D154" t="str">
            <v>MOULU</v>
          </cell>
          <cell r="E154">
            <v>0.25</v>
          </cell>
          <cell r="F154">
            <v>18</v>
          </cell>
          <cell r="G154">
            <v>0</v>
          </cell>
          <cell r="J154">
            <v>30</v>
          </cell>
        </row>
        <row r="155">
          <cell r="A155" t="str">
            <v>ZTG500</v>
          </cell>
          <cell r="B155" t="str">
            <v>CAFE</v>
          </cell>
          <cell r="C155" t="str">
            <v>Café Tradition 500g grains</v>
          </cell>
          <cell r="D155" t="str">
            <v>GRAINS</v>
          </cell>
          <cell r="E155">
            <v>0.5</v>
          </cell>
          <cell r="F155">
            <v>10</v>
          </cell>
          <cell r="G155">
            <v>0</v>
          </cell>
          <cell r="J155">
            <v>30</v>
          </cell>
        </row>
        <row r="156">
          <cell r="A156" t="str">
            <v>ZTM500</v>
          </cell>
          <cell r="B156" t="str">
            <v>CAFE</v>
          </cell>
          <cell r="C156" t="str">
            <v>Café Tradition 500g moulu</v>
          </cell>
          <cell r="D156" t="str">
            <v>MOULU</v>
          </cell>
          <cell r="E156">
            <v>0.5</v>
          </cell>
          <cell r="F156">
            <v>20</v>
          </cell>
          <cell r="G156">
            <v>0</v>
          </cell>
          <cell r="J156">
            <v>15</v>
          </cell>
        </row>
        <row r="157">
          <cell r="A157" t="str">
            <v>ZDTM500</v>
          </cell>
          <cell r="B157" t="str">
            <v>CAFE</v>
          </cell>
          <cell r="C157" t="str">
            <v>Café Tradition 500g moulu en display</v>
          </cell>
          <cell r="D157" t="str">
            <v>MOULU</v>
          </cell>
          <cell r="E157">
            <v>0.5</v>
          </cell>
          <cell r="F157">
            <v>25</v>
          </cell>
          <cell r="G157">
            <v>0</v>
          </cell>
          <cell r="J157">
            <v>15</v>
          </cell>
        </row>
        <row r="158">
          <cell r="A158" t="str">
            <v>ZTM500/10</v>
          </cell>
          <cell r="B158" t="str">
            <v>CAFE</v>
          </cell>
          <cell r="C158" t="str">
            <v>Café Tradition 500g moulu PCB 10</v>
          </cell>
          <cell r="D158" t="str">
            <v>MOULU</v>
          </cell>
          <cell r="E158">
            <v>0.5</v>
          </cell>
          <cell r="F158">
            <v>10</v>
          </cell>
          <cell r="G158">
            <v>0</v>
          </cell>
          <cell r="J158">
            <v>15</v>
          </cell>
        </row>
        <row r="159">
          <cell r="A159" t="str">
            <v>ZTG1000</v>
          </cell>
          <cell r="B159" t="str">
            <v>CAFE</v>
          </cell>
          <cell r="C159" t="str">
            <v>Café Tradition kg grains</v>
          </cell>
          <cell r="D159" t="str">
            <v>GRAINS</v>
          </cell>
          <cell r="E159">
            <v>1</v>
          </cell>
          <cell r="F159">
            <v>10</v>
          </cell>
          <cell r="G159">
            <v>0</v>
          </cell>
          <cell r="J159">
            <v>20</v>
          </cell>
        </row>
        <row r="160">
          <cell r="A160" t="str">
            <v>ZTM1000</v>
          </cell>
          <cell r="B160" t="str">
            <v>CAFE</v>
          </cell>
          <cell r="C160" t="str">
            <v>Café Tradition kg moulu</v>
          </cell>
          <cell r="D160" t="str">
            <v>MOULU</v>
          </cell>
          <cell r="E160">
            <v>1</v>
          </cell>
          <cell r="F160">
            <v>10</v>
          </cell>
          <cell r="G160">
            <v>0</v>
          </cell>
          <cell r="J160">
            <v>10</v>
          </cell>
        </row>
        <row r="161">
          <cell r="A161" t="str">
            <v>ZPDM500DT10</v>
          </cell>
          <cell r="B161" t="str">
            <v>CAFE</v>
          </cell>
          <cell r="C161" t="str">
            <v>Café Dégustation 500g moulu dont 10% gratuit</v>
          </cell>
          <cell r="D161" t="str">
            <v>MOULU</v>
          </cell>
          <cell r="E161">
            <v>0.5</v>
          </cell>
          <cell r="F161">
            <v>20</v>
          </cell>
          <cell r="G161">
            <v>0</v>
          </cell>
          <cell r="J161">
            <v>15</v>
          </cell>
        </row>
        <row r="162">
          <cell r="A162" t="str">
            <v>ZPANPOTACE</v>
          </cell>
          <cell r="B162" t="str">
            <v>CAFE</v>
          </cell>
          <cell r="C162" t="str">
            <v>Café Acérola BIO* pot 125g - La Panacée des Plantes</v>
          </cell>
          <cell r="E162">
            <v>0.125</v>
          </cell>
          <cell r="F162">
            <v>9</v>
          </cell>
          <cell r="G162">
            <v>0</v>
          </cell>
          <cell r="J162">
            <v>28</v>
          </cell>
        </row>
        <row r="163">
          <cell r="A163" t="str">
            <v>ZSDPCOS250</v>
          </cell>
          <cell r="B163" t="str">
            <v>CAFE</v>
          </cell>
          <cell r="C163" t="str">
            <v>Café Amateur Costa Rica Max Havelaar 250g SDP RUNGIS n° FLO-ID :20225</v>
          </cell>
          <cell r="E163">
            <v>0.25</v>
          </cell>
          <cell r="F163">
            <v>9</v>
          </cell>
          <cell r="G163" t="str">
            <v>Recette19</v>
          </cell>
          <cell r="J163">
            <v>30</v>
          </cell>
        </row>
        <row r="164">
          <cell r="A164" t="str">
            <v>ZSDPMOKG250</v>
          </cell>
          <cell r="B164" t="str">
            <v>CAFE</v>
          </cell>
          <cell r="C164" t="str">
            <v>Café Amateur Moka d'Ethiopie 250g grains SDP RUNGIS</v>
          </cell>
          <cell r="D164" t="str">
            <v>GRAINS</v>
          </cell>
          <cell r="E164">
            <v>0.25</v>
          </cell>
          <cell r="F164">
            <v>9</v>
          </cell>
          <cell r="G164">
            <v>0</v>
          </cell>
          <cell r="J164">
            <v>30</v>
          </cell>
        </row>
        <row r="165">
          <cell r="A165" t="str">
            <v>ZSDPMOK250</v>
          </cell>
          <cell r="B165" t="str">
            <v>CAFE</v>
          </cell>
          <cell r="C165" t="str">
            <v>Café Amateur Moka d'Ethiopie 250g SDP RUNGIS</v>
          </cell>
          <cell r="E165">
            <v>0.25</v>
          </cell>
          <cell r="F165">
            <v>9</v>
          </cell>
          <cell r="G165">
            <v>0</v>
          </cell>
          <cell r="J165">
            <v>30</v>
          </cell>
        </row>
        <row r="166">
          <cell r="A166" t="str">
            <v>ZSDPPER250</v>
          </cell>
          <cell r="B166" t="str">
            <v>CAFE</v>
          </cell>
          <cell r="C166" t="str">
            <v>Café Amateur Pérou biologique 250g SDP RUNGIS</v>
          </cell>
          <cell r="E166">
            <v>0.25</v>
          </cell>
          <cell r="F166">
            <v>9</v>
          </cell>
          <cell r="G166" t="str">
            <v>Recette18</v>
          </cell>
          <cell r="J166">
            <v>30</v>
          </cell>
        </row>
        <row r="167">
          <cell r="A167" t="str">
            <v>ZPANBRE250</v>
          </cell>
          <cell r="B167" t="str">
            <v>CAFE</v>
          </cell>
          <cell r="C167" t="str">
            <v>Café Brésil BIO* sachet 250g - La Panacée des Plantes</v>
          </cell>
          <cell r="E167">
            <v>0.25</v>
          </cell>
          <cell r="F167">
            <v>18</v>
          </cell>
          <cell r="G167">
            <v>0</v>
          </cell>
          <cell r="J167">
            <v>30</v>
          </cell>
        </row>
        <row r="168">
          <cell r="A168" t="str">
            <v>ZFAUNOE2011</v>
          </cell>
          <cell r="B168" t="str">
            <v>CAFE</v>
          </cell>
          <cell r="C168" t="str">
            <v>Café de noël 2011 saveur chocolat boite 125g FAUCHON</v>
          </cell>
          <cell r="E168">
            <v>0.125</v>
          </cell>
          <cell r="F168">
            <v>8</v>
          </cell>
          <cell r="G168" t="str">
            <v>Recette3</v>
          </cell>
          <cell r="J168">
            <v>28</v>
          </cell>
        </row>
        <row r="169">
          <cell r="A169" t="str">
            <v>ZSDPNOE125</v>
          </cell>
          <cell r="B169" t="str">
            <v>CAFE</v>
          </cell>
          <cell r="C169" t="str">
            <v>Café de Noël aromatisé 125g SDP RUNGIS</v>
          </cell>
          <cell r="E169">
            <v>0.125</v>
          </cell>
          <cell r="F169">
            <v>9</v>
          </cell>
          <cell r="G169" t="str">
            <v>Recette3</v>
          </cell>
          <cell r="J169">
            <v>28</v>
          </cell>
        </row>
        <row r="170">
          <cell r="A170" t="str">
            <v>ZCOFITAL1000</v>
          </cell>
          <cell r="B170" t="str">
            <v>CAFE</v>
          </cell>
          <cell r="C170" t="str">
            <v>Café Expresso Italien kg grains COFFEA</v>
          </cell>
          <cell r="D170" t="str">
            <v>GRAINS</v>
          </cell>
          <cell r="E170">
            <v>1</v>
          </cell>
          <cell r="F170">
            <v>10</v>
          </cell>
          <cell r="G170">
            <v>0</v>
          </cell>
          <cell r="J170">
            <v>20</v>
          </cell>
        </row>
        <row r="171">
          <cell r="A171" t="str">
            <v>ZPANPOTGUA</v>
          </cell>
          <cell r="B171" t="str">
            <v>CAFE</v>
          </cell>
          <cell r="C171" t="str">
            <v>Café Guarana BIO* pot 125g - La Panacée des Plantes</v>
          </cell>
          <cell r="E171">
            <v>0.125</v>
          </cell>
          <cell r="F171">
            <v>9</v>
          </cell>
          <cell r="G171">
            <v>0</v>
          </cell>
          <cell r="J171">
            <v>28</v>
          </cell>
        </row>
        <row r="172">
          <cell r="A172" t="str">
            <v>ZPANPOTMAC</v>
          </cell>
          <cell r="B172" t="str">
            <v>CAFE</v>
          </cell>
          <cell r="C172" t="str">
            <v>Café Maca BIO* pot 125g - La Panacée des Plantes</v>
          </cell>
          <cell r="E172">
            <v>0.125</v>
          </cell>
          <cell r="F172">
            <v>9</v>
          </cell>
          <cell r="G172">
            <v>0</v>
          </cell>
          <cell r="J172">
            <v>28</v>
          </cell>
        </row>
        <row r="173">
          <cell r="A173" t="str">
            <v>ZRAAMAT250</v>
          </cell>
          <cell r="B173" t="str">
            <v>CAFE</v>
          </cell>
          <cell r="C173" t="str">
            <v>Café moka amateur 250g Raoul Gey</v>
          </cell>
          <cell r="E173">
            <v>0.25</v>
          </cell>
          <cell r="F173">
            <v>9</v>
          </cell>
          <cell r="G173">
            <v>0</v>
          </cell>
          <cell r="J173">
            <v>30</v>
          </cell>
        </row>
        <row r="174">
          <cell r="A174" t="str">
            <v>ZPANMOKG1000</v>
          </cell>
          <cell r="B174" t="str">
            <v>CAFE</v>
          </cell>
          <cell r="C174" t="str">
            <v>Café Moka d'Ethiopie BIO* grains sachet 1kg - La Panacée des Plantes</v>
          </cell>
          <cell r="D174" t="str">
            <v>GRAINS</v>
          </cell>
          <cell r="E174">
            <v>1</v>
          </cell>
          <cell r="F174">
            <v>10</v>
          </cell>
          <cell r="G174">
            <v>0</v>
          </cell>
          <cell r="J174">
            <v>20</v>
          </cell>
        </row>
        <row r="175">
          <cell r="A175" t="str">
            <v>ZPANMOKM1000</v>
          </cell>
          <cell r="B175" t="str">
            <v>CAFE</v>
          </cell>
          <cell r="C175" t="str">
            <v>Café Moka d'Ethiopie BIO* moulu sachet 1kg - La Panacée des Plantes</v>
          </cell>
          <cell r="D175" t="str">
            <v>MOULU</v>
          </cell>
          <cell r="E175">
            <v>1</v>
          </cell>
          <cell r="F175">
            <v>10</v>
          </cell>
          <cell r="G175">
            <v>0</v>
          </cell>
          <cell r="J175">
            <v>10</v>
          </cell>
        </row>
        <row r="176">
          <cell r="A176" t="str">
            <v>ZPANMOK250</v>
          </cell>
          <cell r="B176" t="str">
            <v>CAFE</v>
          </cell>
          <cell r="C176" t="str">
            <v>Café Moka d'Ethiopie BIO* sachet 250g - La Panacée des Plantes</v>
          </cell>
          <cell r="E176">
            <v>0.25</v>
          </cell>
          <cell r="F176">
            <v>18</v>
          </cell>
          <cell r="G176">
            <v>0</v>
          </cell>
          <cell r="J176">
            <v>30</v>
          </cell>
        </row>
        <row r="177">
          <cell r="A177" t="str">
            <v>ZPANPERG1000</v>
          </cell>
          <cell r="B177" t="str">
            <v>CAFE</v>
          </cell>
          <cell r="C177" t="str">
            <v>Café Pérou BIO* grains sachet 1kg - La Panacée des Plantes</v>
          </cell>
          <cell r="D177" t="str">
            <v>GRAINS</v>
          </cell>
          <cell r="E177">
            <v>1</v>
          </cell>
          <cell r="F177">
            <v>10</v>
          </cell>
          <cell r="G177">
            <v>0</v>
          </cell>
          <cell r="J177">
            <v>20</v>
          </cell>
        </row>
        <row r="178">
          <cell r="A178" t="str">
            <v>ZPANPER250</v>
          </cell>
          <cell r="B178" t="str">
            <v>CAFE</v>
          </cell>
          <cell r="C178" t="str">
            <v>Café Pérou BIO* sachet 250g - La Panacée des Plantes</v>
          </cell>
          <cell r="E178">
            <v>0.25</v>
          </cell>
          <cell r="F178">
            <v>18</v>
          </cell>
          <cell r="G178">
            <v>0</v>
          </cell>
          <cell r="J178">
            <v>30</v>
          </cell>
        </row>
        <row r="179">
          <cell r="A179" t="str">
            <v>ZRICHNOI5000</v>
          </cell>
          <cell r="B179" t="str">
            <v>CAFE</v>
          </cell>
          <cell r="C179" t="str">
            <v>Café pur Moka d'Ethiopie saveur noisette 5kg  CAFES RICHARD</v>
          </cell>
          <cell r="E179">
            <v>5</v>
          </cell>
          <cell r="F179">
            <v>4</v>
          </cell>
          <cell r="G179">
            <v>0</v>
          </cell>
        </row>
        <row r="180">
          <cell r="A180" t="str">
            <v>ZRICPOTCCAR</v>
          </cell>
          <cell r="B180" t="str">
            <v>CAFE</v>
          </cell>
          <cell r="C180" t="str">
            <v>Café saveur caramel pot 125g Comptoirs Richard</v>
          </cell>
          <cell r="E180">
            <v>0.125</v>
          </cell>
          <cell r="F180">
            <v>9</v>
          </cell>
          <cell r="G180" t="str">
            <v>Recette12</v>
          </cell>
          <cell r="J180">
            <v>28</v>
          </cell>
        </row>
        <row r="181">
          <cell r="A181" t="str">
            <v>ZCOFCER125</v>
          </cell>
          <cell r="B181" t="str">
            <v>CAFE</v>
          </cell>
          <cell r="C181" t="str">
            <v>Café saveur cerise 125g COFFEA</v>
          </cell>
          <cell r="E181">
            <v>0.125</v>
          </cell>
          <cell r="F181">
            <v>24</v>
          </cell>
          <cell r="G181" t="str">
            <v>Recette16</v>
          </cell>
          <cell r="J181">
            <v>28</v>
          </cell>
        </row>
        <row r="182">
          <cell r="A182" t="str">
            <v>ZFAUCHO125</v>
          </cell>
          <cell r="B182" t="str">
            <v>CAFE</v>
          </cell>
          <cell r="C182" t="str">
            <v>Café saveur chocolat aux éclats de cacao boîte 125g FAUCHON</v>
          </cell>
          <cell r="E182">
            <v>0.125</v>
          </cell>
          <cell r="F182">
            <v>8</v>
          </cell>
          <cell r="G182">
            <v>0</v>
          </cell>
          <cell r="J182">
            <v>28</v>
          </cell>
        </row>
        <row r="183">
          <cell r="A183" t="str">
            <v>ZFAUCHOG1000</v>
          </cell>
          <cell r="B183" t="str">
            <v>CAFE</v>
          </cell>
          <cell r="C183" t="str">
            <v>Café saveur chocolat kg vrac grain FAUCHON</v>
          </cell>
          <cell r="E183">
            <v>1</v>
          </cell>
          <cell r="F183">
            <v>1</v>
          </cell>
          <cell r="G183" t="str">
            <v>Recette6</v>
          </cell>
          <cell r="J183">
            <v>20</v>
          </cell>
        </row>
        <row r="184">
          <cell r="A184" t="str">
            <v>ZRICPOTCCHO</v>
          </cell>
          <cell r="B184" t="str">
            <v>CAFE</v>
          </cell>
          <cell r="C184" t="str">
            <v>Café saveur chocolat pot 125g Comptoirs Richard</v>
          </cell>
          <cell r="E184">
            <v>0.125</v>
          </cell>
          <cell r="F184">
            <v>9</v>
          </cell>
          <cell r="G184">
            <v>0</v>
          </cell>
          <cell r="J184">
            <v>28</v>
          </cell>
        </row>
        <row r="185">
          <cell r="A185" t="str">
            <v>ZCOFBRU125</v>
          </cell>
          <cell r="B185" t="str">
            <v>CAFE</v>
          </cell>
          <cell r="C185" t="str">
            <v>Café saveur crème brûlée 125g COFFEA</v>
          </cell>
          <cell r="E185">
            <v>0.125</v>
          </cell>
          <cell r="F185">
            <v>24</v>
          </cell>
          <cell r="G185" t="str">
            <v>Recette9</v>
          </cell>
          <cell r="J185">
            <v>28</v>
          </cell>
        </row>
        <row r="186">
          <cell r="A186" t="str">
            <v>ZRICPOTCEPI</v>
          </cell>
          <cell r="B186" t="str">
            <v>CAFE</v>
          </cell>
          <cell r="C186" t="str">
            <v>Café saveur épices pot 125g Comptoirs Richard</v>
          </cell>
          <cell r="E186">
            <v>0.125</v>
          </cell>
          <cell r="F186">
            <v>9</v>
          </cell>
          <cell r="G186">
            <v>0</v>
          </cell>
          <cell r="J186">
            <v>28</v>
          </cell>
        </row>
        <row r="187">
          <cell r="A187" t="str">
            <v>ZCOFMEN125</v>
          </cell>
          <cell r="B187" t="str">
            <v>CAFE</v>
          </cell>
          <cell r="C187" t="str">
            <v>Café saveur menthe chocolat 125g COFFEA</v>
          </cell>
          <cell r="E187">
            <v>0.125</v>
          </cell>
          <cell r="F187">
            <v>24</v>
          </cell>
          <cell r="G187">
            <v>0</v>
          </cell>
          <cell r="J187">
            <v>28</v>
          </cell>
        </row>
        <row r="188">
          <cell r="A188" t="str">
            <v>ZCOFNOI125</v>
          </cell>
          <cell r="B188" t="str">
            <v>CAFE</v>
          </cell>
          <cell r="C188" t="str">
            <v>Café saveur noisette 125g COFFEA</v>
          </cell>
          <cell r="E188">
            <v>0.125</v>
          </cell>
          <cell r="F188">
            <v>24</v>
          </cell>
          <cell r="G188" t="str">
            <v>Recette1</v>
          </cell>
          <cell r="J188">
            <v>28</v>
          </cell>
        </row>
        <row r="189">
          <cell r="A189" t="str">
            <v>ZSDPNOI125</v>
          </cell>
          <cell r="B189" t="str">
            <v>CAFE</v>
          </cell>
          <cell r="C189" t="str">
            <v>Café saveur noisette 125g SDP RUNGIS</v>
          </cell>
          <cell r="E189">
            <v>0.125</v>
          </cell>
          <cell r="F189">
            <v>9</v>
          </cell>
          <cell r="G189" t="str">
            <v>Recette1</v>
          </cell>
          <cell r="J189">
            <v>28</v>
          </cell>
        </row>
        <row r="190">
          <cell r="A190" t="str">
            <v>ZFAUNOI125</v>
          </cell>
          <cell r="B190" t="str">
            <v>CAFE</v>
          </cell>
          <cell r="C190" t="str">
            <v>Café saveur noisette boîte 125g FAUCHON</v>
          </cell>
          <cell r="E190">
            <v>0.125</v>
          </cell>
          <cell r="F190">
            <v>8</v>
          </cell>
          <cell r="G190" t="str">
            <v>Recette1</v>
          </cell>
          <cell r="J190">
            <v>28</v>
          </cell>
        </row>
        <row r="191">
          <cell r="A191" t="str">
            <v>ZFAUNOIG1000</v>
          </cell>
          <cell r="B191" t="str">
            <v>CAFE</v>
          </cell>
          <cell r="C191" t="str">
            <v>Café saveur noisette kg vrac grain FAUCHON</v>
          </cell>
          <cell r="E191">
            <v>1</v>
          </cell>
          <cell r="F191">
            <v>1</v>
          </cell>
          <cell r="G191" t="str">
            <v>Recette1</v>
          </cell>
          <cell r="J191">
            <v>20</v>
          </cell>
        </row>
        <row r="192">
          <cell r="A192" t="str">
            <v>ZRICPOTCNOI</v>
          </cell>
          <cell r="B192" t="str">
            <v>CAFE</v>
          </cell>
          <cell r="C192" t="str">
            <v>Café saveur noisette pot 125g Comptoirs Richard</v>
          </cell>
          <cell r="E192">
            <v>0.125</v>
          </cell>
          <cell r="F192">
            <v>9</v>
          </cell>
          <cell r="G192" t="str">
            <v>Recette1</v>
          </cell>
          <cell r="J192">
            <v>28</v>
          </cell>
        </row>
        <row r="193">
          <cell r="A193" t="str">
            <v>ZCOFORA125</v>
          </cell>
          <cell r="B193" t="str">
            <v>CAFE</v>
          </cell>
          <cell r="C193" t="str">
            <v>Café saveur orange 125g COFFEA</v>
          </cell>
          <cell r="E193">
            <v>0.125</v>
          </cell>
          <cell r="F193">
            <v>24</v>
          </cell>
          <cell r="G193" t="str">
            <v>Recette17</v>
          </cell>
          <cell r="J193">
            <v>28</v>
          </cell>
        </row>
        <row r="194">
          <cell r="A194" t="str">
            <v>ZCOFVAN125</v>
          </cell>
          <cell r="B194" t="str">
            <v>CAFE</v>
          </cell>
          <cell r="C194" t="str">
            <v>Café saveur vanille 125g COFFEA</v>
          </cell>
          <cell r="E194">
            <v>0.125</v>
          </cell>
          <cell r="F194">
            <v>24</v>
          </cell>
          <cell r="G194" t="str">
            <v>Recette10</v>
          </cell>
          <cell r="J194">
            <v>28</v>
          </cell>
        </row>
        <row r="195">
          <cell r="A195" t="str">
            <v>ZRICHVAN125</v>
          </cell>
          <cell r="B195" t="str">
            <v>CAFE</v>
          </cell>
          <cell r="C195" t="str">
            <v>Café saveur vanille 125g COMPTOIRS RICHARD</v>
          </cell>
          <cell r="E195">
            <v>0.125</v>
          </cell>
          <cell r="F195">
            <v>9</v>
          </cell>
          <cell r="G195" t="str">
            <v>Recette10</v>
          </cell>
          <cell r="J195">
            <v>28</v>
          </cell>
        </row>
        <row r="196">
          <cell r="A196" t="str">
            <v>ZSDPVAN125</v>
          </cell>
          <cell r="B196" t="str">
            <v>CAFE</v>
          </cell>
          <cell r="C196" t="str">
            <v>Café saveur vanille 125g SDP RUNGIS</v>
          </cell>
          <cell r="E196">
            <v>0.125</v>
          </cell>
          <cell r="F196">
            <v>9</v>
          </cell>
          <cell r="G196" t="str">
            <v>Recette10</v>
          </cell>
          <cell r="J196">
            <v>28</v>
          </cell>
        </row>
        <row r="197">
          <cell r="A197" t="str">
            <v>ZFAUVAN125</v>
          </cell>
          <cell r="B197" t="str">
            <v>CAFE</v>
          </cell>
          <cell r="C197" t="str">
            <v>Café saveur vanille aux gousses de vanille boîte 125g FAUCHON</v>
          </cell>
          <cell r="E197">
            <v>0.125</v>
          </cell>
          <cell r="F197">
            <v>8</v>
          </cell>
          <cell r="G197" t="str">
            <v>Recette10</v>
          </cell>
          <cell r="J197">
            <v>28</v>
          </cell>
        </row>
        <row r="198">
          <cell r="A198" t="str">
            <v>ZFAUVANG1000</v>
          </cell>
          <cell r="B198" t="str">
            <v>CAFE</v>
          </cell>
          <cell r="C198" t="str">
            <v>Café saveur vanille kg vrac grain FAUCHON</v>
          </cell>
          <cell r="E198">
            <v>1</v>
          </cell>
          <cell r="F198">
            <v>1</v>
          </cell>
          <cell r="G198" t="str">
            <v>Recette10</v>
          </cell>
          <cell r="J198">
            <v>20</v>
          </cell>
        </row>
        <row r="199">
          <cell r="A199" t="str">
            <v>ZRICPOTCVAN</v>
          </cell>
          <cell r="B199" t="str">
            <v>CAFE</v>
          </cell>
          <cell r="C199" t="str">
            <v>Café saveur vanille pot 125g Comptoirs Richard</v>
          </cell>
          <cell r="E199">
            <v>0.125</v>
          </cell>
          <cell r="F199">
            <v>9</v>
          </cell>
          <cell r="G199" t="str">
            <v>Recette10</v>
          </cell>
          <cell r="J199">
            <v>28</v>
          </cell>
        </row>
        <row r="200">
          <cell r="A200" t="str">
            <v>ZPANPOTTHE</v>
          </cell>
          <cell r="B200" t="str">
            <v>CAFE</v>
          </cell>
          <cell r="C200" t="str">
            <v>Café Thé vert BIO* pot 125g - La Panacée des Plantes</v>
          </cell>
          <cell r="E200">
            <v>0.125</v>
          </cell>
          <cell r="F200">
            <v>9</v>
          </cell>
          <cell r="G200">
            <v>0</v>
          </cell>
          <cell r="J200">
            <v>28</v>
          </cell>
        </row>
        <row r="201">
          <cell r="A201" t="str">
            <v>ZMAXILOT100</v>
          </cell>
          <cell r="B201" t="str">
            <v>CAFE</v>
          </cell>
          <cell r="C201" t="str">
            <v>Etui café 10 sachets de 100g MAXI COFFEE</v>
          </cell>
          <cell r="E201">
            <v>1</v>
          </cell>
          <cell r="F201">
            <v>10</v>
          </cell>
          <cell r="G201">
            <v>0</v>
          </cell>
        </row>
        <row r="202">
          <cell r="A202" t="str">
            <v>ZCSCCOR250</v>
          </cell>
          <cell r="B202" t="str">
            <v>CAFE</v>
          </cell>
          <cell r="C202" t="str">
            <v>Mélange corsé sachet 250g CHACUN SON CAFE</v>
          </cell>
          <cell r="E202">
            <v>0.25</v>
          </cell>
          <cell r="F202">
            <v>40</v>
          </cell>
          <cell r="G202">
            <v>0</v>
          </cell>
          <cell r="J202">
            <v>30</v>
          </cell>
        </row>
        <row r="203">
          <cell r="A203" t="str">
            <v>ZCSCCORG500</v>
          </cell>
          <cell r="B203" t="str">
            <v>CAFE</v>
          </cell>
          <cell r="C203" t="str">
            <v>Mélange corsé sachet 500g grains CHACUN SON CAFE</v>
          </cell>
          <cell r="D203" t="str">
            <v>GRAINS</v>
          </cell>
          <cell r="E203">
            <v>0.5</v>
          </cell>
          <cell r="F203">
            <v>20</v>
          </cell>
          <cell r="G203">
            <v>0</v>
          </cell>
          <cell r="J203">
            <v>30</v>
          </cell>
        </row>
        <row r="204">
          <cell r="A204" t="str">
            <v>ZCSCDOU250</v>
          </cell>
          <cell r="B204" t="str">
            <v>CAFE</v>
          </cell>
          <cell r="C204" t="str">
            <v>Mélange doux sachet 250g CHACUN SON CAFE</v>
          </cell>
          <cell r="E204">
            <v>0.25</v>
          </cell>
          <cell r="F204">
            <v>40</v>
          </cell>
          <cell r="G204">
            <v>0</v>
          </cell>
          <cell r="J204">
            <v>30</v>
          </cell>
        </row>
        <row r="205">
          <cell r="A205" t="str">
            <v>ZCSCDOUG500</v>
          </cell>
          <cell r="B205" t="str">
            <v>CAFE</v>
          </cell>
          <cell r="C205" t="str">
            <v>Mélange doux sachet 500g grains CHACUN SON CAFE</v>
          </cell>
          <cell r="D205" t="str">
            <v>GRAINS</v>
          </cell>
          <cell r="E205">
            <v>0.5</v>
          </cell>
          <cell r="F205">
            <v>20</v>
          </cell>
          <cell r="G205">
            <v>0</v>
          </cell>
          <cell r="J205">
            <v>30</v>
          </cell>
        </row>
        <row r="206">
          <cell r="A206" t="str">
            <v>ZCSCIT250</v>
          </cell>
          <cell r="B206" t="str">
            <v>CAFE</v>
          </cell>
          <cell r="C206" t="str">
            <v>Mélange italien sachet 250g CHACUN SON CAFE</v>
          </cell>
          <cell r="E206">
            <v>0.25</v>
          </cell>
          <cell r="F206">
            <v>40</v>
          </cell>
          <cell r="G206">
            <v>0</v>
          </cell>
          <cell r="J206">
            <v>30</v>
          </cell>
        </row>
        <row r="207">
          <cell r="A207" t="str">
            <v>ZCSCITG500</v>
          </cell>
          <cell r="B207" t="str">
            <v>CAFE</v>
          </cell>
          <cell r="C207" t="str">
            <v>Mélange italien sachet 500g grains CHACUN SON CAFE</v>
          </cell>
          <cell r="D207" t="str">
            <v>GRAINS</v>
          </cell>
          <cell r="E207">
            <v>0.5</v>
          </cell>
          <cell r="F207">
            <v>20</v>
          </cell>
          <cell r="G207">
            <v>0</v>
          </cell>
          <cell r="J207">
            <v>30</v>
          </cell>
        </row>
        <row r="208">
          <cell r="A208" t="str">
            <v>ZNOI125</v>
          </cell>
          <cell r="B208" t="str">
            <v>CAFE</v>
          </cell>
          <cell r="C208" t="str">
            <v>Café saveur noisette 250 G</v>
          </cell>
          <cell r="E208">
            <v>0.25</v>
          </cell>
          <cell r="F208">
            <v>9</v>
          </cell>
        </row>
        <row r="209">
          <cell r="A209" t="str">
            <v>ZPANCAR125</v>
          </cell>
          <cell r="B209" t="str">
            <v>CAFE</v>
          </cell>
          <cell r="C209" t="str">
            <v>café saveur caramel BIO* sachet 125g FRUCTIVIA</v>
          </cell>
          <cell r="E209">
            <v>0.125</v>
          </cell>
          <cell r="F209">
            <v>9</v>
          </cell>
        </row>
        <row r="210">
          <cell r="A210" t="str">
            <v>ZPANCHO125</v>
          </cell>
          <cell r="B210" t="str">
            <v>CAFE</v>
          </cell>
          <cell r="C210" t="str">
            <v>café saveur chocolat BIO* sachet 125g FRUCTIVIA</v>
          </cell>
          <cell r="E210">
            <v>0.125</v>
          </cell>
          <cell r="F210">
            <v>9</v>
          </cell>
        </row>
        <row r="211">
          <cell r="A211" t="str">
            <v>ZPANNOI125</v>
          </cell>
          <cell r="B211" t="str">
            <v>CAFE</v>
          </cell>
          <cell r="C211" t="str">
            <v>Café saveur noisette BIO Sachet 125g FRUCTIVIA</v>
          </cell>
          <cell r="E211">
            <v>0.125</v>
          </cell>
          <cell r="F211">
            <v>9</v>
          </cell>
        </row>
        <row r="212">
          <cell r="A212" t="str">
            <v>ZPANVAN125</v>
          </cell>
          <cell r="B212" t="str">
            <v>CAFE</v>
          </cell>
          <cell r="C212" t="str">
            <v>café saveur vanille BIO* sachet 125g FRUCTIVIA</v>
          </cell>
          <cell r="E212">
            <v>0.125</v>
          </cell>
          <cell r="F212">
            <v>9</v>
          </cell>
        </row>
        <row r="213">
          <cell r="A213" t="str">
            <v>ZNOI50</v>
          </cell>
          <cell r="B213" t="str">
            <v>CAFE</v>
          </cell>
          <cell r="C213" t="str">
            <v>Café saveur noisette 50g Maison Taillefer</v>
          </cell>
          <cell r="E213">
            <v>0.05</v>
          </cell>
          <cell r="F213">
            <v>140</v>
          </cell>
        </row>
        <row r="214">
          <cell r="A214" t="str">
            <v>ZLTCCHAW125</v>
          </cell>
          <cell r="B214" t="str">
            <v>CAFE</v>
          </cell>
          <cell r="C214" t="str">
            <v xml:space="preserve">Café Hawai Maui Island sachet 125g </v>
          </cell>
          <cell r="E214">
            <v>0.125</v>
          </cell>
          <cell r="F214">
            <v>9</v>
          </cell>
        </row>
        <row r="215">
          <cell r="A215" t="str">
            <v>ZLTCAUS125</v>
          </cell>
          <cell r="B215" t="str">
            <v>CAFE</v>
          </cell>
          <cell r="C215" t="str">
            <v>Café Australie Mountain Top sachet 125g</v>
          </cell>
          <cell r="E215">
            <v>0.125</v>
          </cell>
          <cell r="F215">
            <v>9</v>
          </cell>
        </row>
        <row r="216">
          <cell r="A216" t="str">
            <v>ZLTCJAM125</v>
          </cell>
          <cell r="B216" t="str">
            <v>CAFE</v>
          </cell>
          <cell r="C216" t="str">
            <v xml:space="preserve">Café Jamaique Blue Mountain sachet 125g </v>
          </cell>
          <cell r="E216">
            <v>0.125</v>
          </cell>
          <cell r="F216">
            <v>9</v>
          </cell>
        </row>
        <row r="217">
          <cell r="A217" t="str">
            <v>ZLTCSUM125</v>
          </cell>
          <cell r="B217" t="str">
            <v>CAFE</v>
          </cell>
          <cell r="C217" t="str">
            <v xml:space="preserve">Café Indonésie Sumatra sachet 125g </v>
          </cell>
          <cell r="E217">
            <v>0.125</v>
          </cell>
          <cell r="F217">
            <v>9</v>
          </cell>
        </row>
        <row r="218">
          <cell r="A218" t="str">
            <v>ZDINDE250</v>
          </cell>
          <cell r="B218" t="str">
            <v>CAFE</v>
          </cell>
          <cell r="C218" t="str">
            <v>Café Indes Malabar 250 g moulu Display</v>
          </cell>
          <cell r="E218">
            <v>0.25</v>
          </cell>
          <cell r="F218">
            <v>42</v>
          </cell>
        </row>
        <row r="219">
          <cell r="A219" t="str">
            <v>ZDBURU250</v>
          </cell>
          <cell r="B219" t="str">
            <v>CAFE</v>
          </cell>
          <cell r="C219" t="str">
            <v>Café Burundi Kayenza 250 g moulu Display</v>
          </cell>
          <cell r="E219">
            <v>0.25</v>
          </cell>
          <cell r="F219">
            <v>42</v>
          </cell>
        </row>
        <row r="220">
          <cell r="A220" t="str">
            <v>ZDSALV250</v>
          </cell>
          <cell r="B220" t="str">
            <v>CAFE</v>
          </cell>
          <cell r="C220" t="str">
            <v>Café Salvador del Chingo 250 g moulu Display</v>
          </cell>
          <cell r="E220">
            <v>0.25</v>
          </cell>
          <cell r="F220">
            <v>42</v>
          </cell>
        </row>
        <row r="221">
          <cell r="A221" t="str">
            <v>ZDEQUA250</v>
          </cell>
          <cell r="B221" t="str">
            <v>CAFE</v>
          </cell>
          <cell r="C221" t="str">
            <v>Café Equateur Vilcabamba 250 g moulu Display</v>
          </cell>
          <cell r="E221">
            <v>0.25</v>
          </cell>
          <cell r="F221">
            <v>42</v>
          </cell>
        </row>
        <row r="222">
          <cell r="A222" t="str">
            <v>ZDEQUAG250</v>
          </cell>
          <cell r="B222" t="str">
            <v>CAFE</v>
          </cell>
          <cell r="C222" t="str">
            <v>Café Equateur Vilcabamba 250 g grain Display</v>
          </cell>
          <cell r="E222">
            <v>0.25</v>
          </cell>
          <cell r="F222">
            <v>42</v>
          </cell>
        </row>
        <row r="223">
          <cell r="A223" t="str">
            <v>ZDSALVG250</v>
          </cell>
          <cell r="B223" t="str">
            <v>CAFE</v>
          </cell>
          <cell r="C223" t="str">
            <v>Café Salvador del Chingo  250 g grain Display</v>
          </cell>
          <cell r="E223">
            <v>0.25</v>
          </cell>
          <cell r="F223">
            <v>42</v>
          </cell>
        </row>
        <row r="224">
          <cell r="A224" t="str">
            <v>ZDBURUG250</v>
          </cell>
          <cell r="B224" t="str">
            <v>CAFE</v>
          </cell>
          <cell r="C224" t="str">
            <v>Café Burundi Kayenza 250 g grain Display</v>
          </cell>
          <cell r="E224">
            <v>0.25</v>
          </cell>
          <cell r="F224">
            <v>42</v>
          </cell>
        </row>
        <row r="225">
          <cell r="A225" t="str">
            <v>ZDINDEG250</v>
          </cell>
          <cell r="B225" t="str">
            <v>CAFE</v>
          </cell>
          <cell r="C225" t="str">
            <v xml:space="preserve">Café Inde Malabar 250 g grain Display </v>
          </cell>
          <cell r="E225">
            <v>0.25</v>
          </cell>
          <cell r="F225">
            <v>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>
            <v>41</v>
          </cell>
          <cell r="E2">
            <v>42</v>
          </cell>
          <cell r="F2">
            <v>43</v>
          </cell>
          <cell r="G2">
            <v>44</v>
          </cell>
          <cell r="H2">
            <v>45</v>
          </cell>
          <cell r="I2">
            <v>46</v>
          </cell>
          <cell r="J2">
            <v>47</v>
          </cell>
          <cell r="K2">
            <v>48</v>
          </cell>
          <cell r="L2">
            <v>49</v>
          </cell>
          <cell r="M2">
            <v>50</v>
          </cell>
        </row>
        <row r="4">
          <cell r="C4" t="str">
            <v>ZAMA250</v>
          </cell>
          <cell r="D4">
            <v>108</v>
          </cell>
          <cell r="E4">
            <v>0</v>
          </cell>
          <cell r="F4">
            <v>0</v>
          </cell>
          <cell r="G4">
            <v>0</v>
          </cell>
          <cell r="H4">
            <v>828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C5" t="str">
            <v>ZAMAT250</v>
          </cell>
          <cell r="D5">
            <v>180</v>
          </cell>
          <cell r="E5">
            <v>720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C6" t="str">
            <v>ZAMATG250</v>
          </cell>
          <cell r="D6">
            <v>80</v>
          </cell>
          <cell r="E6">
            <v>200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 t="str">
            <v>ZAPAMA250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C8" t="str">
            <v>ZAPCAR250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C9" t="str">
            <v>ZAPCHO250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 t="str">
            <v>ZAPLOTARO50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C11" t="str">
            <v>ZAPLOTGC50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C12" t="str">
            <v>ZAPNOE250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C13" t="str">
            <v>ZAPNOI250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C14" t="str">
            <v>ZAPORA250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C15" t="str">
            <v>ZAPVAN250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C16" t="str">
            <v>ZAUS125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C17" t="str">
            <v>ZAUSTP125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C18" t="str">
            <v>ZBLUE125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 t="str">
            <v>ZBONCAFEG1000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C20" t="str">
            <v>ZBRE250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C21" t="str">
            <v>ZBREG1000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C22" t="str">
            <v>ZBREM1000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C23" t="str">
            <v>ZBRU125</v>
          </cell>
          <cell r="D23">
            <v>54</v>
          </cell>
          <cell r="E23">
            <v>0</v>
          </cell>
          <cell r="F23">
            <v>0</v>
          </cell>
          <cell r="G23">
            <v>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C24" t="str">
            <v>ZBURU250</v>
          </cell>
          <cell r="D24">
            <v>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C25" t="str">
            <v>ZBURUG250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C26" t="str">
            <v>ZBURUGP250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C27" t="str">
            <v>ZBURUP250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C28" t="str">
            <v>ZCAFEVERT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C29" t="str">
            <v>ZCAMAT250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C30" t="str">
            <v>ZCAMATG250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C31" t="str">
            <v>ZNOI250</v>
          </cell>
          <cell r="D31">
            <v>145</v>
          </cell>
          <cell r="E31">
            <v>468</v>
          </cell>
          <cell r="F31">
            <v>0</v>
          </cell>
          <cell r="G31">
            <v>5400</v>
          </cell>
          <cell r="H31">
            <v>828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C32" t="str">
            <v>ZVAN250</v>
          </cell>
          <cell r="D32">
            <v>252</v>
          </cell>
          <cell r="E32">
            <v>144</v>
          </cell>
          <cell r="F32">
            <v>0</v>
          </cell>
          <cell r="G32">
            <v>3600</v>
          </cell>
          <cell r="H32">
            <v>828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C33" t="str">
            <v>ZMTDM250</v>
          </cell>
          <cell r="D33">
            <v>741</v>
          </cell>
          <cell r="E33">
            <v>216</v>
          </cell>
          <cell r="F33">
            <v>18</v>
          </cell>
          <cell r="G33">
            <v>36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C34" t="str">
            <v>ZDM250/18</v>
          </cell>
          <cell r="D34">
            <v>18</v>
          </cell>
          <cell r="E34">
            <v>54</v>
          </cell>
          <cell r="F34">
            <v>90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C35" t="str">
            <v>ZMOK250</v>
          </cell>
          <cell r="D35">
            <v>10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C36" t="str">
            <v>ZNOIG250</v>
          </cell>
          <cell r="D36">
            <v>18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C37" t="str">
            <v>ZDG500</v>
          </cell>
          <cell r="D37">
            <v>10</v>
          </cell>
          <cell r="E37">
            <v>20</v>
          </cell>
          <cell r="F37">
            <v>60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C38" t="str">
            <v>ZDM1000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C39" t="str">
            <v>ZNOEG1000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C40" t="str">
            <v>ZCARM1000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>ZCHOM1000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C42" t="str">
            <v>ZNOIG1000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C43" t="str">
            <v>ZNOIM1000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C44" t="str">
            <v>ZPOIG1000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C45" t="str">
            <v>ZVANG1000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C46" t="str">
            <v>ZVANM1000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C47" t="str">
            <v>ZNOE125</v>
          </cell>
          <cell r="D47">
            <v>1080</v>
          </cell>
          <cell r="E47">
            <v>36</v>
          </cell>
          <cell r="F47">
            <v>189</v>
          </cell>
          <cell r="G47">
            <v>342</v>
          </cell>
          <cell r="H47">
            <v>36</v>
          </cell>
          <cell r="I47">
            <v>18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C48" t="str">
            <v>ZNOE125/80</v>
          </cell>
          <cell r="D48">
            <v>960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C49" t="str">
            <v>ZCAR125</v>
          </cell>
          <cell r="D49">
            <v>378</v>
          </cell>
          <cell r="E49">
            <v>18</v>
          </cell>
          <cell r="F49">
            <v>54</v>
          </cell>
          <cell r="G49">
            <v>18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0</v>
          </cell>
          <cell r="M49">
            <v>0</v>
          </cell>
        </row>
        <row r="50">
          <cell r="C50" t="str">
            <v>ZCER125</v>
          </cell>
          <cell r="D50">
            <v>45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ZCHO125</v>
          </cell>
          <cell r="D51">
            <v>270</v>
          </cell>
          <cell r="E51">
            <v>18</v>
          </cell>
          <cell r="F51">
            <v>36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C52" t="str">
            <v>ZORA125</v>
          </cell>
          <cell r="D52">
            <v>36</v>
          </cell>
          <cell r="E52">
            <v>0</v>
          </cell>
          <cell r="F52">
            <v>0</v>
          </cell>
          <cell r="G52">
            <v>9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C53" t="str">
            <v>ZVAN125</v>
          </cell>
          <cell r="D53">
            <v>352</v>
          </cell>
          <cell r="E53">
            <v>36</v>
          </cell>
          <cell r="F53">
            <v>45</v>
          </cell>
          <cell r="G53">
            <v>18</v>
          </cell>
          <cell r="H53">
            <v>0</v>
          </cell>
          <cell r="I53">
            <v>0</v>
          </cell>
          <cell r="J53">
            <v>9</v>
          </cell>
          <cell r="K53">
            <v>0</v>
          </cell>
          <cell r="L53">
            <v>0</v>
          </cell>
          <cell r="M53">
            <v>0</v>
          </cell>
        </row>
        <row r="54">
          <cell r="C54" t="str">
            <v>ZVAN125/80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C55" t="str">
            <v>ZMTASSARO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C56" t="str">
            <v>ZPRARO125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C57" t="str">
            <v>ZDCAF210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3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C58" t="str">
            <v>ZCARP250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C59" t="str">
            <v>ZCAR250</v>
          </cell>
          <cell r="D59">
            <v>108</v>
          </cell>
          <cell r="E59">
            <v>36</v>
          </cell>
          <cell r="F59">
            <v>0</v>
          </cell>
          <cell r="G59">
            <v>3600</v>
          </cell>
          <cell r="H59">
            <v>828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C60" t="str">
            <v>ZDCAR250</v>
          </cell>
          <cell r="D60">
            <v>0</v>
          </cell>
          <cell r="E60">
            <v>63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C61" t="str">
            <v>ZCHOP250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C62" t="str">
            <v>ZCHO250</v>
          </cell>
          <cell r="D62">
            <v>72</v>
          </cell>
          <cell r="E62">
            <v>0</v>
          </cell>
          <cell r="F62">
            <v>0</v>
          </cell>
          <cell r="G62">
            <v>0</v>
          </cell>
          <cell r="H62">
            <v>828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C63" t="str">
            <v>ZDCHO250</v>
          </cell>
          <cell r="D63">
            <v>0</v>
          </cell>
          <cell r="E63">
            <v>21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C64" t="str">
            <v>ZDCHOORCA250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C65" t="str">
            <v>ZNOIGP250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C66" t="str">
            <v>ZNOIP250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C67" t="str">
            <v>ZDNOI250</v>
          </cell>
          <cell r="D67">
            <v>0</v>
          </cell>
          <cell r="E67">
            <v>294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C68" t="str">
            <v>ZDVAN250</v>
          </cell>
          <cell r="D68">
            <v>0</v>
          </cell>
          <cell r="E68">
            <v>168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C69" t="str">
            <v>ZVANP250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C70" t="str">
            <v>ZCARO250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C71" t="str">
            <v>ZCNOI250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C72" t="str">
            <v>ZCVAN250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C73" t="str">
            <v>ZDCAFDOS164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C74" t="str">
            <v>ZDAMA250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C75" t="str">
            <v>ZDCAFDOS186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C76" t="str">
            <v>ZNOE50</v>
          </cell>
          <cell r="D76">
            <v>980</v>
          </cell>
          <cell r="E76">
            <v>0</v>
          </cell>
          <cell r="F76">
            <v>280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C77" t="str">
            <v>ZLOTARO50</v>
          </cell>
          <cell r="D77">
            <v>210</v>
          </cell>
          <cell r="E77">
            <v>0</v>
          </cell>
          <cell r="F77">
            <v>42</v>
          </cell>
          <cell r="G77">
            <v>0</v>
          </cell>
          <cell r="H77">
            <v>0</v>
          </cell>
          <cell r="I77">
            <v>14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C78" t="str">
            <v>ZEXP125EX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C79" t="str">
            <v>ZMOK125EX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C80" t="str">
            <v>ZCAR125EX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C81" t="str">
            <v>ZCHO125EX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C82" t="str">
            <v>ZNOI125EX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C83" t="str">
            <v>ZORA125EX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C84" t="str">
            <v>ZVAN125EX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C85" t="str">
            <v>ZDKG1000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C86" t="str">
            <v>ZDKM1000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C87" t="str">
            <v>ZGOLG1000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C88" t="str">
            <v>ZGOLM1000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C89" t="str">
            <v>ZMOKG1000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C90" t="str">
            <v>ZPER125</v>
          </cell>
          <cell r="D90">
            <v>63</v>
          </cell>
          <cell r="E90">
            <v>2430</v>
          </cell>
          <cell r="F90">
            <v>18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C91" t="str">
            <v>ZMTDEG125</v>
          </cell>
          <cell r="D91">
            <v>240</v>
          </cell>
          <cell r="E91">
            <v>1920</v>
          </cell>
          <cell r="F91">
            <v>0</v>
          </cell>
          <cell r="G91">
            <v>0</v>
          </cell>
          <cell r="H91">
            <v>4720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C92" t="str">
            <v>ZEXP125</v>
          </cell>
          <cell r="D92">
            <v>81</v>
          </cell>
          <cell r="E92">
            <v>9</v>
          </cell>
          <cell r="F92">
            <v>27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C93" t="str">
            <v>ZHAWAP125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C94" t="str">
            <v>ZINDOP125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C95" t="str">
            <v>ZJAMAP125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C96" t="str">
            <v>ZMOK125</v>
          </cell>
          <cell r="D96">
            <v>136</v>
          </cell>
          <cell r="E96">
            <v>9</v>
          </cell>
          <cell r="F96">
            <v>27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ZMOK125/80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C98" t="str">
            <v>ZDAMAT250</v>
          </cell>
          <cell r="D98">
            <v>0</v>
          </cell>
          <cell r="E98">
            <v>42</v>
          </cell>
          <cell r="F98">
            <v>0</v>
          </cell>
          <cell r="G98">
            <v>420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C99" t="str">
            <v>ZMOAMA</v>
          </cell>
          <cell r="D99">
            <v>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C100" t="str">
            <v>ZMOAMA18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C101" t="str">
            <v>ZDAMATG250</v>
          </cell>
          <cell r="D101">
            <v>0</v>
          </cell>
          <cell r="E101">
            <v>0</v>
          </cell>
          <cell r="F101">
            <v>0</v>
          </cell>
          <cell r="G101">
            <v>420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C102" t="str">
            <v>ZPER250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C103" t="str">
            <v>ZDBRE250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C104" t="str">
            <v>ZNOEIND250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C105" t="str">
            <v>ZDK250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C106" t="str">
            <v>ZDDK250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C107" t="str">
            <v>ZMTDG250</v>
          </cell>
          <cell r="D107">
            <v>181</v>
          </cell>
          <cell r="E107">
            <v>0</v>
          </cell>
          <cell r="F107">
            <v>18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C108" t="str">
            <v>ZEQUAG250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C109" t="str">
            <v>ZEQUAGP250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C110" t="str">
            <v>ZEQUA250</v>
          </cell>
          <cell r="D110">
            <v>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C111" t="str">
            <v>ZEQUAP250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C112" t="str">
            <v>ZEXP250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C113" t="str">
            <v>ZDEXP250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C114" t="str">
            <v>ZINDEG250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C115" t="str">
            <v>ZINDEGP250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C116" t="str">
            <v>ZINDE250</v>
          </cell>
          <cell r="D116">
            <v>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C117" t="str">
            <v>ZINDEP250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C118" t="str">
            <v>ZMOKAM250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C119" t="str">
            <v>ZDMOK250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C120" t="str">
            <v>ZSALVG250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C121" t="str">
            <v>ZSALV250</v>
          </cell>
          <cell r="D121">
            <v>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C122" t="str">
            <v>ZSALVGP250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C123" t="str">
            <v>ZSALVP250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C124" t="str">
            <v>ZPER50</v>
          </cell>
          <cell r="D124">
            <v>3080</v>
          </cell>
          <cell r="E124">
            <v>700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C125" t="str">
            <v>ZMTDEG50</v>
          </cell>
          <cell r="D125">
            <v>1120</v>
          </cell>
          <cell r="E125">
            <v>3108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C126" t="str">
            <v>ZMOK50</v>
          </cell>
          <cell r="D126">
            <v>0</v>
          </cell>
          <cell r="E126">
            <v>0</v>
          </cell>
          <cell r="F126">
            <v>0</v>
          </cell>
          <cell r="G126">
            <v>560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C127" t="str">
            <v>ZLOTGC50</v>
          </cell>
          <cell r="D127">
            <v>182</v>
          </cell>
          <cell r="E127">
            <v>0</v>
          </cell>
          <cell r="F127">
            <v>42</v>
          </cell>
          <cell r="G127">
            <v>0</v>
          </cell>
          <cell r="H127">
            <v>0</v>
          </cell>
          <cell r="I127">
            <v>14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C128" t="str">
            <v>ZDEGG500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C129" t="str">
            <v>ZDEGM500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C130" t="str">
            <v>ZGUAMAX125</v>
          </cell>
          <cell r="D130">
            <v>189</v>
          </cell>
          <cell r="E130">
            <v>9</v>
          </cell>
          <cell r="F130">
            <v>18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C131" t="str">
            <v>ZGUAMAX250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C132" t="str">
            <v>ZGUAMAX50</v>
          </cell>
          <cell r="D132">
            <v>4200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C133" t="str">
            <v>ZHAW125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C134" t="str">
            <v>ZIND125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C135" t="str">
            <v>ZSUM125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C136" t="str">
            <v>ZPOTCMAC125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C137" t="str">
            <v>ZPOTCCHA125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C138" t="str">
            <v>ZPOTCPOI125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C139" t="str">
            <v>ZPOTCCIT125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C140" t="str">
            <v>ZDKM250/18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C141" t="str">
            <v>ZDG250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C142" t="str">
            <v>ZDDM250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C143" t="str">
            <v>ZDDG500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C144" t="str">
            <v>ZDM500</v>
          </cell>
          <cell r="D144">
            <v>40</v>
          </cell>
          <cell r="E144">
            <v>0</v>
          </cell>
          <cell r="F144">
            <v>120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C145" t="str">
            <v>ZDDM500</v>
          </cell>
          <cell r="D145">
            <v>0</v>
          </cell>
          <cell r="E145">
            <v>125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C146" t="str">
            <v>ZDM500/10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C147" t="str">
            <v>ZDG1000BAR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C148" t="str">
            <v>ZDG1000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C149" t="str">
            <v>ZDM1000N3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C150" t="str">
            <v>ZDM1000BAR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C151" t="str">
            <v>ZPM250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C152" t="str">
            <v>ZPG1000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C153" t="str">
            <v>ZPG1000SB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C154" t="str">
            <v>ZPM1000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C155" t="str">
            <v>ZPM1000SB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C156" t="str">
            <v>ZTM250/18</v>
          </cell>
          <cell r="D156">
            <v>18</v>
          </cell>
          <cell r="E156">
            <v>18</v>
          </cell>
          <cell r="F156">
            <v>90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C157" t="str">
            <v>ZTG500</v>
          </cell>
          <cell r="D157">
            <v>10</v>
          </cell>
          <cell r="E157">
            <v>10</v>
          </cell>
          <cell r="F157">
            <v>60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C158" t="str">
            <v>ZTM500</v>
          </cell>
          <cell r="D158">
            <v>40</v>
          </cell>
          <cell r="E158">
            <v>40</v>
          </cell>
          <cell r="F158">
            <v>120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C159" t="str">
            <v>ZDTM500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C160" t="str">
            <v>ZTM500/10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C161" t="str">
            <v>ZTG1000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C162" t="str">
            <v>ZTM1000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C163" t="str">
            <v>ZPDM500DT10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C164" t="str">
            <v>ZPANPOTACE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C165" t="str">
            <v>ZSDPCOS250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C166" t="str">
            <v>ZSDPMOKG250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C167" t="str">
            <v>ZSDPMOK250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C168" t="str">
            <v>ZSDPPER250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C169" t="str">
            <v>ZPANBRE250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C170" t="str">
            <v>ZFAUNOE2011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C171" t="str">
            <v>ZSDPNOE125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C172" t="str">
            <v>ZCOFITAL1000</v>
          </cell>
          <cell r="D172">
            <v>0</v>
          </cell>
          <cell r="E172">
            <v>0</v>
          </cell>
          <cell r="F172">
            <v>150</v>
          </cell>
          <cell r="G172">
            <v>0</v>
          </cell>
          <cell r="H172">
            <v>0</v>
          </cell>
          <cell r="I172">
            <v>0</v>
          </cell>
          <cell r="J172">
            <v>150</v>
          </cell>
          <cell r="K172">
            <v>0</v>
          </cell>
          <cell r="L172">
            <v>0</v>
          </cell>
          <cell r="M172">
            <v>0</v>
          </cell>
        </row>
        <row r="173">
          <cell r="C173" t="str">
            <v>ZPANPOTGUA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C174" t="str">
            <v>ZPANPOTMAC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C175" t="str">
            <v>ZRAAMAT250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C176" t="str">
            <v>ZPANMOKG1000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C177" t="str">
            <v>ZPANMOKM1000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C178" t="str">
            <v>ZPANMOK250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C179" t="str">
            <v>ZPANPERG1000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C180" t="str">
            <v>ZPANPER250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C181" t="str">
            <v>ZRICHNOI5000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C182" t="str">
            <v>ZRICPOTCCAR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C183" t="str">
            <v>ZCOFCER125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C184" t="str">
            <v>ZFAUCHO125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C185" t="str">
            <v>ZFAUCHOG1000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C186" t="str">
            <v>ZRICPOTCCHO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C187" t="str">
            <v>ZCOFBRU125</v>
          </cell>
          <cell r="D187">
            <v>0</v>
          </cell>
          <cell r="E187">
            <v>0</v>
          </cell>
          <cell r="F187">
            <v>960</v>
          </cell>
          <cell r="G187">
            <v>0</v>
          </cell>
          <cell r="H187">
            <v>0</v>
          </cell>
          <cell r="I187">
            <v>0</v>
          </cell>
          <cell r="J187">
            <v>960</v>
          </cell>
          <cell r="K187">
            <v>0</v>
          </cell>
          <cell r="L187">
            <v>0</v>
          </cell>
          <cell r="M187">
            <v>0</v>
          </cell>
        </row>
        <row r="188">
          <cell r="C188" t="str">
            <v>ZRICPOTCEPI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C189" t="str">
            <v>ZCOFMEN125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C190" t="str">
            <v>ZCOFNOI125</v>
          </cell>
          <cell r="D190">
            <v>0</v>
          </cell>
          <cell r="E190">
            <v>0</v>
          </cell>
          <cell r="F190">
            <v>1920</v>
          </cell>
          <cell r="G190">
            <v>0</v>
          </cell>
          <cell r="H190">
            <v>0</v>
          </cell>
          <cell r="I190">
            <v>0</v>
          </cell>
          <cell r="J190">
            <v>2880</v>
          </cell>
          <cell r="K190">
            <v>0</v>
          </cell>
          <cell r="L190">
            <v>0</v>
          </cell>
          <cell r="M190">
            <v>0</v>
          </cell>
        </row>
        <row r="191">
          <cell r="C191" t="str">
            <v>ZSDPNOI125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C192" t="str">
            <v>ZFAUNOI125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C193" t="str">
            <v>ZFAUNOIG1000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C194" t="str">
            <v>ZRICPOTCNOI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C195" t="str">
            <v>ZCOFORA125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C196" t="str">
            <v>ZCOFVAN125</v>
          </cell>
          <cell r="D196">
            <v>0</v>
          </cell>
          <cell r="E196">
            <v>0</v>
          </cell>
          <cell r="F196">
            <v>960</v>
          </cell>
          <cell r="G196">
            <v>0</v>
          </cell>
          <cell r="H196">
            <v>0</v>
          </cell>
          <cell r="I196">
            <v>0</v>
          </cell>
          <cell r="J196">
            <v>960</v>
          </cell>
          <cell r="K196">
            <v>0</v>
          </cell>
          <cell r="L196">
            <v>0</v>
          </cell>
          <cell r="M196">
            <v>0</v>
          </cell>
        </row>
        <row r="197">
          <cell r="C197" t="str">
            <v>ZRICHVAN125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C198" t="str">
            <v>ZSDPVAN125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C199" t="str">
            <v>ZFAUVAN125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C200" t="str">
            <v>ZFAUVANG1000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C201" t="str">
            <v>ZRICPOTCVAN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C202" t="str">
            <v>ZPANPOTTHE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C203" t="str">
            <v>ZMAXILOT100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C204" t="str">
            <v>ZCSCCOR250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C205" t="str">
            <v>ZCSCCORG500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C206" t="str">
            <v>ZCSCDOU250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C207" t="str">
            <v>ZCSCDOUG500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C208" t="str">
            <v>ZCSCIT250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C209" t="str">
            <v>ZCSCITG500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C210" t="str">
            <v>ZNOI125</v>
          </cell>
          <cell r="D210">
            <v>577</v>
          </cell>
          <cell r="E210">
            <v>63</v>
          </cell>
          <cell r="F210">
            <v>54</v>
          </cell>
          <cell r="G210">
            <v>45</v>
          </cell>
          <cell r="H210">
            <v>0</v>
          </cell>
          <cell r="I210">
            <v>0</v>
          </cell>
          <cell r="J210">
            <v>9</v>
          </cell>
          <cell r="K210">
            <v>0</v>
          </cell>
          <cell r="L210">
            <v>0</v>
          </cell>
          <cell r="M210">
            <v>0</v>
          </cell>
        </row>
        <row r="211">
          <cell r="C211" t="str">
            <v>ZPANCAR125</v>
          </cell>
          <cell r="D211">
            <v>450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C212" t="str">
            <v>ZPANCHO125</v>
          </cell>
          <cell r="D212">
            <v>450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C213" t="str">
            <v>ZPANNOI125</v>
          </cell>
          <cell r="D213">
            <v>450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C214" t="str">
            <v>ZPANVAN125</v>
          </cell>
          <cell r="D214">
            <v>450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C215" t="str">
            <v>ZNOI50</v>
          </cell>
          <cell r="D215">
            <v>140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C216" t="str">
            <v>ZLTCCHAW125</v>
          </cell>
          <cell r="D216">
            <v>6</v>
          </cell>
          <cell r="E216">
            <v>0</v>
          </cell>
          <cell r="F216">
            <v>0</v>
          </cell>
          <cell r="G216">
            <v>90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C217" t="str">
            <v>ZLTCAUS125</v>
          </cell>
          <cell r="D217">
            <v>3</v>
          </cell>
          <cell r="E217">
            <v>0</v>
          </cell>
          <cell r="F217">
            <v>0</v>
          </cell>
          <cell r="G217">
            <v>90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C218" t="str">
            <v>ZLTCJAM125</v>
          </cell>
          <cell r="D218">
            <v>3</v>
          </cell>
          <cell r="E218">
            <v>0</v>
          </cell>
          <cell r="F218">
            <v>0</v>
          </cell>
          <cell r="G218">
            <v>90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C219" t="str">
            <v>ZLTCSUM125</v>
          </cell>
          <cell r="D219">
            <v>3</v>
          </cell>
          <cell r="E219">
            <v>0</v>
          </cell>
          <cell r="F219">
            <v>0</v>
          </cell>
          <cell r="G219">
            <v>90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theme="7" tint="-0.249977111117893"/>
  </sheetPr>
  <dimension ref="A1:P217"/>
  <sheetViews>
    <sheetView showGridLines="0" zoomScale="90" zoomScaleNormal="90" workbookViewId="0">
      <selection activeCell="A21" sqref="A21"/>
    </sheetView>
  </sheetViews>
  <sheetFormatPr baseColWidth="10" defaultColWidth="11.42578125" defaultRowHeight="12.75" x14ac:dyDescent="0.2"/>
  <cols>
    <col min="1" max="1" width="51.28515625" style="4" customWidth="1"/>
    <col min="2" max="2" width="13.42578125" style="4" customWidth="1"/>
    <col min="3" max="3" width="17.140625" style="4" customWidth="1"/>
    <col min="4" max="5" width="11.42578125" style="9"/>
    <col min="6" max="6" width="11.42578125" style="10"/>
    <col min="7" max="7" width="11.42578125" style="9"/>
    <col min="8" max="8" width="11.42578125" style="10"/>
    <col min="9" max="9" width="11.42578125" style="9"/>
    <col min="10" max="10" width="11.42578125" style="10"/>
    <col min="11" max="11" width="11.42578125" style="9"/>
    <col min="12" max="12" width="11.42578125" style="10"/>
    <col min="13" max="13" width="11.42578125" style="9"/>
    <col min="14" max="16384" width="11.42578125" style="8"/>
  </cols>
  <sheetData>
    <row r="1" spans="1:16" s="3" customFormat="1" ht="13.5" thickBot="1" x14ac:dyDescent="0.25">
      <c r="A1" s="1" t="s">
        <v>0</v>
      </c>
      <c r="B1" s="1" t="s">
        <v>1</v>
      </c>
      <c r="C1" s="1" t="s">
        <v>2</v>
      </c>
      <c r="D1" s="2" t="s">
        <v>36</v>
      </c>
      <c r="E1" s="2">
        <f>+'[1]OF 1'!E2</f>
        <v>42</v>
      </c>
      <c r="F1" s="3">
        <f>+'[1]OF 1'!F2</f>
        <v>43</v>
      </c>
      <c r="G1" s="2">
        <f>+'[1]OF 1'!G2</f>
        <v>44</v>
      </c>
      <c r="H1" s="3">
        <f>+'[1]OF 1'!H2</f>
        <v>45</v>
      </c>
      <c r="I1" s="2">
        <f>+'[1]OF 1'!I2</f>
        <v>46</v>
      </c>
      <c r="J1" s="3">
        <f>+'[1]OF 1'!J2</f>
        <v>47</v>
      </c>
      <c r="K1" s="2">
        <f>+'[1]OF 1'!K2</f>
        <v>48</v>
      </c>
      <c r="L1" s="3">
        <f>+'[1]OF 1'!L2</f>
        <v>49</v>
      </c>
      <c r="M1" s="2">
        <f>+'[1]OF 1'!M2</f>
        <v>50</v>
      </c>
      <c r="N1" s="3">
        <f>+'[1]OF 1'!N2</f>
        <v>0</v>
      </c>
    </row>
    <row r="2" spans="1:16" x14ac:dyDescent="0.2">
      <c r="A2" s="4" t="str">
        <f t="shared" ref="A2:A65" si="0">+VLOOKUP(C2,B,3,FALSE)</f>
        <v>Café saveur amande 250g</v>
      </c>
      <c r="B2" s="5">
        <f t="shared" ref="B2:B65" si="1">VLOOKUP(C2,B,5,FALSE)</f>
        <v>0.25</v>
      </c>
      <c r="C2" s="6" t="str">
        <f>+'[1]OF 1'!C4</f>
        <v>ZAMA250</v>
      </c>
      <c r="D2" s="7">
        <f>('[1]OF 1'!D4)</f>
        <v>108</v>
      </c>
      <c r="E2" s="7">
        <f>('[1]OF 1'!E4)</f>
        <v>0</v>
      </c>
      <c r="F2" s="7">
        <f>('[1]OF 1'!F4)</f>
        <v>0</v>
      </c>
      <c r="G2" s="7">
        <f>('[1]OF 1'!G4)</f>
        <v>0</v>
      </c>
      <c r="H2" s="7">
        <f>('[1]OF 1'!H4)</f>
        <v>828</v>
      </c>
      <c r="I2" s="7">
        <f>('[1]OF 1'!I4)</f>
        <v>0</v>
      </c>
      <c r="J2" s="7">
        <f>('[1]OF 1'!J4)</f>
        <v>0</v>
      </c>
      <c r="K2" s="7">
        <f>('[1]OF 1'!K4)</f>
        <v>0</v>
      </c>
      <c r="L2" s="7">
        <f>('[1]OF 1'!L4)</f>
        <v>0</v>
      </c>
      <c r="M2" s="7">
        <f>('[1]OF 1'!M4)</f>
        <v>0</v>
      </c>
      <c r="N2" s="7">
        <f>('[1]OF 1'!N4)</f>
        <v>0</v>
      </c>
      <c r="O2" s="7">
        <f>('[1]OF 1'!O4)</f>
        <v>0</v>
      </c>
      <c r="P2" s="7">
        <f>('[1]OF 1'!P4)</f>
        <v>0</v>
      </c>
    </row>
    <row r="3" spans="1:16" x14ac:dyDescent="0.2">
      <c r="A3" s="4" t="str">
        <f t="shared" si="0"/>
        <v>Café Amateur Café 250g moulu</v>
      </c>
      <c r="B3" s="5">
        <f t="shared" si="1"/>
        <v>0.25</v>
      </c>
      <c r="C3" s="6" t="str">
        <f>+'[1]OF 1'!C5</f>
        <v>ZAMAT250</v>
      </c>
      <c r="D3" s="7">
        <f>('[1]OF 1'!D5)</f>
        <v>180</v>
      </c>
      <c r="E3" s="7">
        <f>('[1]OF 1'!E5)</f>
        <v>720</v>
      </c>
      <c r="F3" s="7">
        <f>('[1]OF 1'!F5)</f>
        <v>0</v>
      </c>
      <c r="G3" s="7">
        <f>('[1]OF 1'!G5)</f>
        <v>0</v>
      </c>
      <c r="H3" s="7">
        <f>('[1]OF 1'!H5)</f>
        <v>0</v>
      </c>
      <c r="I3" s="7">
        <f>('[1]OF 1'!I5)</f>
        <v>0</v>
      </c>
      <c r="J3" s="7">
        <f>('[1]OF 1'!J5)</f>
        <v>0</v>
      </c>
      <c r="K3" s="7">
        <f>('[1]OF 1'!K5)</f>
        <v>0</v>
      </c>
      <c r="L3" s="7">
        <f>('[1]OF 1'!L5)</f>
        <v>0</v>
      </c>
      <c r="M3" s="7">
        <f>('[1]OF 1'!M5)</f>
        <v>0</v>
      </c>
      <c r="N3" s="7">
        <f>('[1]OF 1'!N5)</f>
        <v>0</v>
      </c>
      <c r="O3" s="7">
        <f>('[1]OF 1'!O5)</f>
        <v>0</v>
      </c>
      <c r="P3" s="7">
        <f>('[1]OF 1'!P5)</f>
        <v>0</v>
      </c>
    </row>
    <row r="4" spans="1:16" x14ac:dyDescent="0.2">
      <c r="A4" s="4" t="str">
        <f t="shared" si="0"/>
        <v>Café amateur sachet 250g grains</v>
      </c>
      <c r="B4" s="5">
        <f t="shared" si="1"/>
        <v>0.25</v>
      </c>
      <c r="C4" s="6" t="str">
        <f>+'[1]OF 1'!C6</f>
        <v>ZAMATG250</v>
      </c>
      <c r="D4" s="7">
        <f>('[1]OF 1'!D6)</f>
        <v>80</v>
      </c>
      <c r="E4" s="7">
        <f>('[1]OF 1'!E6)</f>
        <v>200</v>
      </c>
      <c r="F4" s="7">
        <f>('[1]OF 1'!F6)</f>
        <v>0</v>
      </c>
      <c r="G4" s="7">
        <f>('[1]OF 1'!G6)</f>
        <v>0</v>
      </c>
      <c r="H4" s="7">
        <f>('[1]OF 1'!H6)</f>
        <v>0</v>
      </c>
      <c r="I4" s="7">
        <f>('[1]OF 1'!I6)</f>
        <v>0</v>
      </c>
      <c r="J4" s="7">
        <f>('[1]OF 1'!J6)</f>
        <v>0</v>
      </c>
      <c r="K4" s="7">
        <f>('[1]OF 1'!K6)</f>
        <v>0</v>
      </c>
      <c r="L4" s="7">
        <f>('[1]OF 1'!L6)</f>
        <v>0</v>
      </c>
      <c r="M4" s="7">
        <f>('[1]OF 1'!M6)</f>
        <v>0</v>
      </c>
      <c r="N4" s="7">
        <f>('[1]OF 1'!N6)</f>
        <v>0</v>
      </c>
      <c r="O4" s="7">
        <f>('[1]OF 1'!O6)</f>
        <v>0</v>
      </c>
      <c r="P4" s="7">
        <f>('[1]OF 1'!P6)</f>
        <v>0</v>
      </c>
    </row>
    <row r="5" spans="1:16" x14ac:dyDescent="0.2">
      <c r="A5" s="4" t="str">
        <f t="shared" si="0"/>
        <v>Café saveur amande 250g AP Distribution</v>
      </c>
      <c r="B5" s="5">
        <f t="shared" si="1"/>
        <v>0.25</v>
      </c>
      <c r="C5" s="6" t="str">
        <f>+'[1]OF 1'!C7</f>
        <v>ZAPAMA250</v>
      </c>
      <c r="D5" s="7">
        <f>('[1]OF 1'!D7)</f>
        <v>0</v>
      </c>
      <c r="E5" s="7">
        <f>('[1]OF 1'!E7)</f>
        <v>0</v>
      </c>
      <c r="F5" s="7">
        <f>('[1]OF 1'!F7)</f>
        <v>0</v>
      </c>
      <c r="G5" s="7">
        <f>('[1]OF 1'!G7)</f>
        <v>0</v>
      </c>
      <c r="H5" s="7">
        <f>('[1]OF 1'!H7)</f>
        <v>0</v>
      </c>
      <c r="I5" s="7">
        <f>('[1]OF 1'!I7)</f>
        <v>0</v>
      </c>
      <c r="J5" s="7">
        <f>('[1]OF 1'!J7)</f>
        <v>0</v>
      </c>
      <c r="K5" s="7">
        <f>('[1]OF 1'!K7)</f>
        <v>0</v>
      </c>
      <c r="L5" s="7">
        <f>('[1]OF 1'!L7)</f>
        <v>0</v>
      </c>
      <c r="M5" s="7">
        <f>('[1]OF 1'!M7)</f>
        <v>0</v>
      </c>
      <c r="N5" s="7">
        <f>('[1]OF 1'!N7)</f>
        <v>0</v>
      </c>
      <c r="O5" s="7">
        <f>('[1]OF 1'!O7)</f>
        <v>0</v>
      </c>
      <c r="P5" s="7">
        <f>('[1]OF 1'!P7)</f>
        <v>0</v>
      </c>
    </row>
    <row r="6" spans="1:16" x14ac:dyDescent="0.2">
      <c r="A6" s="4" t="str">
        <f t="shared" si="0"/>
        <v>Café saveur caramel 250g AP Distribution</v>
      </c>
      <c r="B6" s="5">
        <f t="shared" si="1"/>
        <v>0.25</v>
      </c>
      <c r="C6" s="6" t="str">
        <f>+'[1]OF 1'!C8</f>
        <v>ZAPCAR250</v>
      </c>
      <c r="D6" s="7">
        <f>('[1]OF 1'!D8)</f>
        <v>0</v>
      </c>
      <c r="E6" s="7">
        <f>('[1]OF 1'!E8)</f>
        <v>0</v>
      </c>
      <c r="F6" s="7">
        <f>('[1]OF 1'!F8)</f>
        <v>0</v>
      </c>
      <c r="G6" s="7">
        <f>('[1]OF 1'!G8)</f>
        <v>0</v>
      </c>
      <c r="H6" s="7">
        <f>('[1]OF 1'!H8)</f>
        <v>0</v>
      </c>
      <c r="I6" s="7">
        <f>('[1]OF 1'!I8)</f>
        <v>0</v>
      </c>
      <c r="J6" s="7">
        <f>('[1]OF 1'!J8)</f>
        <v>0</v>
      </c>
      <c r="K6" s="7">
        <f>('[1]OF 1'!K8)</f>
        <v>0</v>
      </c>
      <c r="L6" s="7">
        <f>('[1]OF 1'!L8)</f>
        <v>0</v>
      </c>
      <c r="M6" s="7">
        <f>('[1]OF 1'!M8)</f>
        <v>0</v>
      </c>
      <c r="N6" s="7">
        <f>('[1]OF 1'!N8)</f>
        <v>0</v>
      </c>
      <c r="O6" s="7">
        <f>('[1]OF 1'!O8)</f>
        <v>0</v>
      </c>
      <c r="P6" s="7">
        <f>('[1]OF 1'!P8)</f>
        <v>0</v>
      </c>
    </row>
    <row r="7" spans="1:16" x14ac:dyDescent="0.2">
      <c r="A7" s="4" t="str">
        <f t="shared" si="0"/>
        <v>Café saveur chocolat 250g AP Distribution</v>
      </c>
      <c r="B7" s="5">
        <f t="shared" si="1"/>
        <v>0.25</v>
      </c>
      <c r="C7" s="6" t="str">
        <f>+'[1]OF 1'!C9</f>
        <v>ZAPCHO250</v>
      </c>
      <c r="D7" s="7">
        <f>('[1]OF 1'!D9)</f>
        <v>0</v>
      </c>
      <c r="E7" s="7">
        <f>('[1]OF 1'!E9)</f>
        <v>0</v>
      </c>
      <c r="F7" s="7">
        <f>('[1]OF 1'!F9)</f>
        <v>0</v>
      </c>
      <c r="G7" s="7">
        <f>('[1]OF 1'!G9)</f>
        <v>0</v>
      </c>
      <c r="H7" s="7">
        <f>('[1]OF 1'!H9)</f>
        <v>0</v>
      </c>
      <c r="I7" s="7">
        <f>('[1]OF 1'!I9)</f>
        <v>0</v>
      </c>
      <c r="J7" s="7">
        <f>('[1]OF 1'!J9)</f>
        <v>0</v>
      </c>
      <c r="K7" s="7">
        <f>('[1]OF 1'!K9)</f>
        <v>0</v>
      </c>
      <c r="L7" s="7">
        <f>('[1]OF 1'!L9)</f>
        <v>0</v>
      </c>
      <c r="M7" s="7">
        <f>('[1]OF 1'!M9)</f>
        <v>0</v>
      </c>
      <c r="N7" s="7">
        <f>('[1]OF 1'!N9)</f>
        <v>0</v>
      </c>
      <c r="O7" s="7">
        <f>('[1]OF 1'!O9)</f>
        <v>0</v>
      </c>
      <c r="P7" s="7">
        <f>('[1]OF 1'!P9)</f>
        <v>0</v>
      </c>
    </row>
    <row r="8" spans="1:16" x14ac:dyDescent="0.2">
      <c r="A8" s="4" t="str">
        <f t="shared" si="0"/>
        <v>Etui de 5 sachets de café aro 50g  AP DISTRIBUZIONE</v>
      </c>
      <c r="B8" s="5">
        <f t="shared" si="1"/>
        <v>0.25</v>
      </c>
      <c r="C8" s="6" t="str">
        <f>+'[1]OF 1'!C10</f>
        <v>ZAPLOTARO50</v>
      </c>
      <c r="D8" s="7">
        <f>('[1]OF 1'!D10)</f>
        <v>0</v>
      </c>
      <c r="E8" s="7">
        <f>('[1]OF 1'!E10)</f>
        <v>0</v>
      </c>
      <c r="F8" s="7">
        <f>('[1]OF 1'!F10)</f>
        <v>0</v>
      </c>
      <c r="G8" s="7">
        <f>('[1]OF 1'!G10)</f>
        <v>0</v>
      </c>
      <c r="H8" s="7">
        <f>('[1]OF 1'!H10)</f>
        <v>0</v>
      </c>
      <c r="I8" s="7">
        <f>('[1]OF 1'!I10)</f>
        <v>0</v>
      </c>
      <c r="J8" s="7">
        <f>('[1]OF 1'!J10)</f>
        <v>0</v>
      </c>
      <c r="K8" s="7">
        <f>('[1]OF 1'!K10)</f>
        <v>0</v>
      </c>
      <c r="L8" s="7">
        <f>('[1]OF 1'!L10)</f>
        <v>0</v>
      </c>
      <c r="M8" s="7">
        <f>('[1]OF 1'!M10)</f>
        <v>0</v>
      </c>
      <c r="N8" s="7">
        <f>('[1]OF 1'!N10)</f>
        <v>0</v>
      </c>
      <c r="O8" s="7">
        <f>('[1]OF 1'!O10)</f>
        <v>0</v>
      </c>
      <c r="P8" s="7">
        <f>('[1]OF 1'!P10)</f>
        <v>0</v>
      </c>
    </row>
    <row r="9" spans="1:16" x14ac:dyDescent="0.2">
      <c r="A9" s="4" t="str">
        <f t="shared" si="0"/>
        <v>Etui café Grands Crus 5 sachets de 50g AP DISTRIBUZIONE</v>
      </c>
      <c r="B9" s="5">
        <f t="shared" si="1"/>
        <v>0.25</v>
      </c>
      <c r="C9" s="6" t="str">
        <f>+'[1]OF 1'!C11</f>
        <v>ZAPLOTGC50</v>
      </c>
      <c r="D9" s="7">
        <f>('[1]OF 1'!D11)</f>
        <v>0</v>
      </c>
      <c r="E9" s="7">
        <f>('[1]OF 1'!E11)</f>
        <v>0</v>
      </c>
      <c r="F9" s="7">
        <f>('[1]OF 1'!F11)</f>
        <v>0</v>
      </c>
      <c r="G9" s="7">
        <f>('[1]OF 1'!G11)</f>
        <v>0</v>
      </c>
      <c r="H9" s="7">
        <f>('[1]OF 1'!H11)</f>
        <v>0</v>
      </c>
      <c r="I9" s="7">
        <f>('[1]OF 1'!I11)</f>
        <v>0</v>
      </c>
      <c r="J9" s="7">
        <f>('[1]OF 1'!J11)</f>
        <v>0</v>
      </c>
      <c r="K9" s="7">
        <f>('[1]OF 1'!K11)</f>
        <v>0</v>
      </c>
      <c r="L9" s="7">
        <f>('[1]OF 1'!L11)</f>
        <v>0</v>
      </c>
      <c r="M9" s="7">
        <f>('[1]OF 1'!M11)</f>
        <v>0</v>
      </c>
      <c r="N9" s="7">
        <f>('[1]OF 1'!N11)</f>
        <v>0</v>
      </c>
      <c r="O9" s="7">
        <f>('[1]OF 1'!O11)</f>
        <v>0</v>
      </c>
      <c r="P9" s="7">
        <f>('[1]OF 1'!P11)</f>
        <v>0</v>
      </c>
    </row>
    <row r="10" spans="1:16" x14ac:dyDescent="0.2">
      <c r="A10" s="4" t="str">
        <f t="shared" si="0"/>
        <v>Café saveur Noël 250g AP Distribution</v>
      </c>
      <c r="B10" s="5">
        <f t="shared" si="1"/>
        <v>0.25</v>
      </c>
      <c r="C10" s="6" t="str">
        <f>+'[1]OF 1'!C12</f>
        <v>ZAPNOE250</v>
      </c>
      <c r="D10" s="7">
        <f>('[1]OF 1'!D12)</f>
        <v>0</v>
      </c>
      <c r="E10" s="7">
        <f>('[1]OF 1'!E12)</f>
        <v>0</v>
      </c>
      <c r="F10" s="7">
        <f>('[1]OF 1'!F12)</f>
        <v>0</v>
      </c>
      <c r="G10" s="7">
        <f>('[1]OF 1'!G12)</f>
        <v>0</v>
      </c>
      <c r="H10" s="7">
        <f>('[1]OF 1'!H12)</f>
        <v>0</v>
      </c>
      <c r="I10" s="7">
        <f>('[1]OF 1'!I12)</f>
        <v>0</v>
      </c>
      <c r="J10" s="7">
        <f>('[1]OF 1'!J12)</f>
        <v>0</v>
      </c>
      <c r="K10" s="7">
        <f>('[1]OF 1'!K12)</f>
        <v>0</v>
      </c>
      <c r="L10" s="7">
        <f>('[1]OF 1'!L12)</f>
        <v>0</v>
      </c>
      <c r="M10" s="7">
        <f>('[1]OF 1'!M12)</f>
        <v>0</v>
      </c>
      <c r="N10" s="7">
        <f>('[1]OF 1'!N12)</f>
        <v>0</v>
      </c>
      <c r="O10" s="7">
        <f>('[1]OF 1'!O12)</f>
        <v>0</v>
      </c>
      <c r="P10" s="7">
        <f>('[1]OF 1'!P12)</f>
        <v>0</v>
      </c>
    </row>
    <row r="11" spans="1:16" x14ac:dyDescent="0.2">
      <c r="A11" s="4" t="str">
        <f t="shared" si="0"/>
        <v>Café saveur noisette 250g AP Distribution</v>
      </c>
      <c r="B11" s="5">
        <f t="shared" si="1"/>
        <v>0.25</v>
      </c>
      <c r="C11" s="6" t="str">
        <f>+'[1]OF 1'!C13</f>
        <v>ZAPNOI250</v>
      </c>
      <c r="D11" s="7">
        <f>('[1]OF 1'!D13)</f>
        <v>0</v>
      </c>
      <c r="E11" s="7">
        <f>('[1]OF 1'!E13)</f>
        <v>0</v>
      </c>
      <c r="F11" s="7">
        <f>('[1]OF 1'!F13)</f>
        <v>0</v>
      </c>
      <c r="G11" s="7">
        <f>('[1]OF 1'!G13)</f>
        <v>0</v>
      </c>
      <c r="H11" s="7">
        <f>('[1]OF 1'!H13)</f>
        <v>0</v>
      </c>
      <c r="I11" s="7">
        <f>('[1]OF 1'!I13)</f>
        <v>0</v>
      </c>
      <c r="J11" s="7">
        <f>('[1]OF 1'!J13)</f>
        <v>0</v>
      </c>
      <c r="K11" s="7">
        <f>('[1]OF 1'!K13)</f>
        <v>0</v>
      </c>
      <c r="L11" s="7">
        <f>('[1]OF 1'!L13)</f>
        <v>0</v>
      </c>
      <c r="M11" s="7">
        <f>('[1]OF 1'!M13)</f>
        <v>0</v>
      </c>
      <c r="N11" s="7">
        <f>('[1]OF 1'!N13)</f>
        <v>0</v>
      </c>
      <c r="O11" s="7">
        <f>('[1]OF 1'!O13)</f>
        <v>0</v>
      </c>
      <c r="P11" s="7">
        <f>('[1]OF 1'!P13)</f>
        <v>0</v>
      </c>
    </row>
    <row r="12" spans="1:16" x14ac:dyDescent="0.2">
      <c r="A12" s="4" t="str">
        <f t="shared" si="0"/>
        <v>Café saveur orange 250g AP Distribution</v>
      </c>
      <c r="B12" s="5">
        <f t="shared" si="1"/>
        <v>0.25</v>
      </c>
      <c r="C12" s="6" t="str">
        <f>+'[1]OF 1'!C14</f>
        <v>ZAPORA250</v>
      </c>
      <c r="D12" s="7">
        <f>('[1]OF 1'!D14)</f>
        <v>0</v>
      </c>
      <c r="E12" s="7">
        <f>('[1]OF 1'!E14)</f>
        <v>0</v>
      </c>
      <c r="F12" s="7">
        <f>('[1]OF 1'!F14)</f>
        <v>0</v>
      </c>
      <c r="G12" s="7">
        <f>('[1]OF 1'!G14)</f>
        <v>0</v>
      </c>
      <c r="H12" s="7">
        <f>('[1]OF 1'!H14)</f>
        <v>0</v>
      </c>
      <c r="I12" s="7">
        <f>('[1]OF 1'!I14)</f>
        <v>0</v>
      </c>
      <c r="J12" s="7">
        <f>('[1]OF 1'!J14)</f>
        <v>0</v>
      </c>
      <c r="K12" s="7">
        <f>('[1]OF 1'!K14)</f>
        <v>0</v>
      </c>
      <c r="L12" s="7">
        <f>('[1]OF 1'!L14)</f>
        <v>0</v>
      </c>
      <c r="M12" s="7">
        <f>('[1]OF 1'!M14)</f>
        <v>0</v>
      </c>
      <c r="N12" s="7">
        <f>('[1]OF 1'!N14)</f>
        <v>0</v>
      </c>
      <c r="O12" s="7">
        <f>('[1]OF 1'!O14)</f>
        <v>0</v>
      </c>
      <c r="P12" s="7">
        <f>('[1]OF 1'!P14)</f>
        <v>0</v>
      </c>
    </row>
    <row r="13" spans="1:16" x14ac:dyDescent="0.2">
      <c r="A13" s="4" t="str">
        <f t="shared" si="0"/>
        <v>Café saveur Vanille 250g AP Distribution</v>
      </c>
      <c r="B13" s="5">
        <f t="shared" si="1"/>
        <v>0.25</v>
      </c>
      <c r="C13" s="6" t="str">
        <f>+'[1]OF 1'!C15</f>
        <v>ZAPVAN250</v>
      </c>
      <c r="D13" s="7">
        <f>('[1]OF 1'!D15)</f>
        <v>0</v>
      </c>
      <c r="E13" s="7">
        <f>('[1]OF 1'!E15)</f>
        <v>0</v>
      </c>
      <c r="F13" s="7">
        <f>('[1]OF 1'!F15)</f>
        <v>0</v>
      </c>
      <c r="G13" s="7">
        <f>('[1]OF 1'!G15)</f>
        <v>0</v>
      </c>
      <c r="H13" s="7">
        <f>('[1]OF 1'!H15)</f>
        <v>0</v>
      </c>
      <c r="I13" s="7">
        <f>('[1]OF 1'!I15)</f>
        <v>0</v>
      </c>
      <c r="J13" s="7">
        <f>('[1]OF 1'!J15)</f>
        <v>0</v>
      </c>
      <c r="K13" s="7">
        <f>('[1]OF 1'!K15)</f>
        <v>0</v>
      </c>
      <c r="L13" s="7">
        <f>('[1]OF 1'!L15)</f>
        <v>0</v>
      </c>
      <c r="M13" s="7">
        <f>('[1]OF 1'!M15)</f>
        <v>0</v>
      </c>
      <c r="N13" s="7">
        <f>('[1]OF 1'!N15)</f>
        <v>0</v>
      </c>
      <c r="O13" s="7">
        <f>('[1]OF 1'!O15)</f>
        <v>0</v>
      </c>
      <c r="P13" s="7">
        <f>('[1]OF 1'!P15)</f>
        <v>0</v>
      </c>
    </row>
    <row r="14" spans="1:16" x14ac:dyDescent="0.2">
      <c r="A14" s="4" t="str">
        <f t="shared" si="0"/>
        <v>Café Skybury d'Australie pot 125g Maison Taillefer</v>
      </c>
      <c r="B14" s="5">
        <f t="shared" si="1"/>
        <v>0.125</v>
      </c>
      <c r="C14" s="6" t="str">
        <f>+'[1]OF 1'!C16</f>
        <v>ZAUS125</v>
      </c>
      <c r="D14" s="7">
        <f>('[1]OF 1'!D16)</f>
        <v>0</v>
      </c>
      <c r="E14" s="7">
        <f>('[1]OF 1'!E16)</f>
        <v>0</v>
      </c>
      <c r="F14" s="7">
        <f>('[1]OF 1'!F16)</f>
        <v>0</v>
      </c>
      <c r="G14" s="7">
        <f>('[1]OF 1'!G16)</f>
        <v>0</v>
      </c>
      <c r="H14" s="7">
        <f>('[1]OF 1'!H16)</f>
        <v>0</v>
      </c>
      <c r="I14" s="7">
        <f>('[1]OF 1'!I16)</f>
        <v>0</v>
      </c>
      <c r="J14" s="7">
        <f>('[1]OF 1'!J16)</f>
        <v>0</v>
      </c>
      <c r="K14" s="7">
        <f>('[1]OF 1'!K16)</f>
        <v>0</v>
      </c>
      <c r="L14" s="7">
        <f>('[1]OF 1'!L16)</f>
        <v>0</v>
      </c>
      <c r="M14" s="7">
        <f>('[1]OF 1'!M16)</f>
        <v>0</v>
      </c>
      <c r="N14" s="7">
        <f>('[1]OF 1'!N16)</f>
        <v>0</v>
      </c>
      <c r="O14" s="7">
        <f>('[1]OF 1'!O16)</f>
        <v>0</v>
      </c>
      <c r="P14" s="7">
        <f>('[1]OF 1'!P16)</f>
        <v>0</v>
      </c>
    </row>
    <row r="15" spans="1:16" x14ac:dyDescent="0.2">
      <c r="A15" s="4" t="str">
        <f t="shared" si="0"/>
        <v>Café Australie Mountain Top sachet 125g Premium</v>
      </c>
      <c r="B15" s="5">
        <f t="shared" si="1"/>
        <v>0.125</v>
      </c>
      <c r="C15" s="6" t="str">
        <f>+'[1]OF 1'!C17</f>
        <v>ZAUSTP125</v>
      </c>
      <c r="D15" s="7">
        <f>('[1]OF 1'!D17)</f>
        <v>0</v>
      </c>
      <c r="E15" s="7">
        <f>('[1]OF 1'!E17)</f>
        <v>0</v>
      </c>
      <c r="F15" s="7">
        <f>('[1]OF 1'!F17)</f>
        <v>0</v>
      </c>
      <c r="G15" s="7">
        <f>('[1]OF 1'!G17)</f>
        <v>0</v>
      </c>
      <c r="H15" s="7">
        <f>('[1]OF 1'!H17)</f>
        <v>0</v>
      </c>
      <c r="I15" s="7">
        <f>('[1]OF 1'!I17)</f>
        <v>0</v>
      </c>
      <c r="J15" s="7">
        <f>('[1]OF 1'!J17)</f>
        <v>0</v>
      </c>
      <c r="K15" s="7">
        <f>('[1]OF 1'!K17)</f>
        <v>0</v>
      </c>
      <c r="L15" s="7">
        <f>('[1]OF 1'!L17)</f>
        <v>0</v>
      </c>
      <c r="M15" s="7">
        <f>('[1]OF 1'!M17)</f>
        <v>0</v>
      </c>
      <c r="N15" s="7">
        <f>('[1]OF 1'!N17)</f>
        <v>0</v>
      </c>
      <c r="O15" s="7">
        <f>('[1]OF 1'!O17)</f>
        <v>0</v>
      </c>
      <c r="P15" s="7">
        <f>('[1]OF 1'!P17)</f>
        <v>0</v>
      </c>
    </row>
    <row r="16" spans="1:16" x14ac:dyDescent="0.2">
      <c r="A16" s="4" t="str">
        <f t="shared" si="0"/>
        <v>Café Blue Mountain de Jamaïque pot 125g Maison Taillefer</v>
      </c>
      <c r="B16" s="5">
        <f t="shared" si="1"/>
        <v>0.125</v>
      </c>
      <c r="C16" s="6" t="str">
        <f>+'[1]OF 1'!C18</f>
        <v>ZBLUE125</v>
      </c>
      <c r="D16" s="7">
        <f>('[1]OF 1'!D18)</f>
        <v>0</v>
      </c>
      <c r="E16" s="7">
        <f>('[1]OF 1'!E18)</f>
        <v>0</v>
      </c>
      <c r="F16" s="7">
        <f>('[1]OF 1'!F18)</f>
        <v>0</v>
      </c>
      <c r="G16" s="7">
        <f>('[1]OF 1'!G18)</f>
        <v>0</v>
      </c>
      <c r="H16" s="7">
        <f>('[1]OF 1'!H18)</f>
        <v>0</v>
      </c>
      <c r="I16" s="7">
        <f>('[1]OF 1'!I18)</f>
        <v>0</v>
      </c>
      <c r="J16" s="7">
        <f>('[1]OF 1'!J18)</f>
        <v>0</v>
      </c>
      <c r="K16" s="7">
        <f>('[1]OF 1'!K18)</f>
        <v>0</v>
      </c>
      <c r="L16" s="7">
        <f>('[1]OF 1'!L18)</f>
        <v>0</v>
      </c>
      <c r="M16" s="7">
        <f>('[1]OF 1'!M18)</f>
        <v>0</v>
      </c>
      <c r="N16" s="7">
        <f>('[1]OF 1'!N18)</f>
        <v>0</v>
      </c>
      <c r="O16" s="7">
        <f>('[1]OF 1'!O18)</f>
        <v>0</v>
      </c>
      <c r="P16" s="7">
        <f>('[1]OF 1'!P18)</f>
        <v>0</v>
      </c>
    </row>
    <row r="17" spans="1:16" x14ac:dyDescent="0.2">
      <c r="A17" s="4" t="str">
        <f t="shared" si="0"/>
        <v>Café "Au bonheur des dames" sachet kg grains</v>
      </c>
      <c r="B17" s="5">
        <f t="shared" si="1"/>
        <v>1</v>
      </c>
      <c r="C17" s="6" t="str">
        <f>+'[1]OF 1'!C19</f>
        <v>ZBONCAFEG1000</v>
      </c>
      <c r="D17" s="7">
        <f>('[1]OF 1'!D19)</f>
        <v>0</v>
      </c>
      <c r="E17" s="7">
        <f>('[1]OF 1'!E19)</f>
        <v>0</v>
      </c>
      <c r="F17" s="7">
        <f>('[1]OF 1'!F19)</f>
        <v>0</v>
      </c>
      <c r="G17" s="7">
        <f>('[1]OF 1'!G19)</f>
        <v>0</v>
      </c>
      <c r="H17" s="7">
        <f>('[1]OF 1'!H19)</f>
        <v>0</v>
      </c>
      <c r="I17" s="7">
        <f>('[1]OF 1'!I19)</f>
        <v>0</v>
      </c>
      <c r="J17" s="7">
        <f>('[1]OF 1'!J19)</f>
        <v>0</v>
      </c>
      <c r="K17" s="7">
        <f>('[1]OF 1'!K19)</f>
        <v>0</v>
      </c>
      <c r="L17" s="7">
        <f>('[1]OF 1'!L19)</f>
        <v>0</v>
      </c>
      <c r="M17" s="7">
        <f>('[1]OF 1'!M19)</f>
        <v>0</v>
      </c>
      <c r="N17" s="7">
        <f>('[1]OF 1'!N19)</f>
        <v>0</v>
      </c>
      <c r="O17" s="7">
        <f>('[1]OF 1'!O19)</f>
        <v>0</v>
      </c>
      <c r="P17" s="7">
        <f>('[1]OF 1'!P19)</f>
        <v>0</v>
      </c>
    </row>
    <row r="18" spans="1:16" x14ac:dyDescent="0.2">
      <c r="A18" s="4" t="str">
        <f t="shared" si="0"/>
        <v>Café arabica du Brésil 250g</v>
      </c>
      <c r="B18" s="5">
        <f t="shared" si="1"/>
        <v>0.25</v>
      </c>
      <c r="C18" s="6" t="str">
        <f>+'[1]OF 1'!C20</f>
        <v>ZBRE250</v>
      </c>
      <c r="D18" s="7">
        <f>('[1]OF 1'!D20)</f>
        <v>0</v>
      </c>
      <c r="E18" s="7">
        <f>('[1]OF 1'!E20)</f>
        <v>0</v>
      </c>
      <c r="F18" s="7">
        <f>('[1]OF 1'!F20)</f>
        <v>0</v>
      </c>
      <c r="G18" s="7">
        <f>('[1]OF 1'!G20)</f>
        <v>0</v>
      </c>
      <c r="H18" s="7">
        <f>('[1]OF 1'!H20)</f>
        <v>0</v>
      </c>
      <c r="I18" s="7">
        <f>('[1]OF 1'!I20)</f>
        <v>0</v>
      </c>
      <c r="J18" s="7">
        <f>('[1]OF 1'!J20)</f>
        <v>0</v>
      </c>
      <c r="K18" s="7">
        <f>('[1]OF 1'!K20)</f>
        <v>0</v>
      </c>
      <c r="L18" s="7">
        <f>('[1]OF 1'!L20)</f>
        <v>0</v>
      </c>
      <c r="M18" s="7">
        <f>('[1]OF 1'!M20)</f>
        <v>0</v>
      </c>
      <c r="N18" s="7">
        <f>('[1]OF 1'!N20)</f>
        <v>0</v>
      </c>
      <c r="O18" s="7">
        <f>('[1]OF 1'!O20)</f>
        <v>0</v>
      </c>
      <c r="P18" s="7">
        <f>('[1]OF 1'!P20)</f>
        <v>0</v>
      </c>
    </row>
    <row r="19" spans="1:16" x14ac:dyDescent="0.2">
      <c r="A19" s="4" t="str">
        <f t="shared" si="0"/>
        <v>Café arabica du Brésil kg grains</v>
      </c>
      <c r="B19" s="5">
        <f t="shared" si="1"/>
        <v>1</v>
      </c>
      <c r="C19" s="6" t="str">
        <f>+'[1]OF 1'!C21</f>
        <v>ZBREG1000</v>
      </c>
      <c r="D19" s="7">
        <f>('[1]OF 1'!D21)</f>
        <v>0</v>
      </c>
      <c r="E19" s="7">
        <f>('[1]OF 1'!E21)</f>
        <v>0</v>
      </c>
      <c r="F19" s="7">
        <f>('[1]OF 1'!F21)</f>
        <v>0</v>
      </c>
      <c r="G19" s="7">
        <f>('[1]OF 1'!G21)</f>
        <v>0</v>
      </c>
      <c r="H19" s="7">
        <f>('[1]OF 1'!H21)</f>
        <v>0</v>
      </c>
      <c r="I19" s="7">
        <f>('[1]OF 1'!I21)</f>
        <v>0</v>
      </c>
      <c r="J19" s="7">
        <f>('[1]OF 1'!J21)</f>
        <v>0</v>
      </c>
      <c r="K19" s="7">
        <f>('[1]OF 1'!K21)</f>
        <v>0</v>
      </c>
      <c r="L19" s="7">
        <f>('[1]OF 1'!L21)</f>
        <v>0</v>
      </c>
      <c r="M19" s="7">
        <f>('[1]OF 1'!M21)</f>
        <v>0</v>
      </c>
      <c r="N19" s="7">
        <f>('[1]OF 1'!N21)</f>
        <v>0</v>
      </c>
      <c r="O19" s="7">
        <f>('[1]OF 1'!O21)</f>
        <v>0</v>
      </c>
      <c r="P19" s="7">
        <f>('[1]OF 1'!P21)</f>
        <v>0</v>
      </c>
    </row>
    <row r="20" spans="1:16" x14ac:dyDescent="0.2">
      <c r="A20" s="4" t="str">
        <f t="shared" si="0"/>
        <v>Café arabica du Brésil kg moulu</v>
      </c>
      <c r="B20" s="5">
        <f t="shared" si="1"/>
        <v>1</v>
      </c>
      <c r="C20" s="6" t="str">
        <f>+'[1]OF 1'!C22</f>
        <v>ZBREM1000</v>
      </c>
      <c r="D20" s="7">
        <f>('[1]OF 1'!D22)</f>
        <v>0</v>
      </c>
      <c r="E20" s="7">
        <f>('[1]OF 1'!E22)</f>
        <v>0</v>
      </c>
      <c r="F20" s="7">
        <f>('[1]OF 1'!F22)</f>
        <v>0</v>
      </c>
      <c r="G20" s="7">
        <f>('[1]OF 1'!G22)</f>
        <v>0</v>
      </c>
      <c r="H20" s="7">
        <f>('[1]OF 1'!H22)</f>
        <v>0</v>
      </c>
      <c r="I20" s="7">
        <f>('[1]OF 1'!I22)</f>
        <v>0</v>
      </c>
      <c r="J20" s="7">
        <f>('[1]OF 1'!J22)</f>
        <v>0</v>
      </c>
      <c r="K20" s="7">
        <f>('[1]OF 1'!K22)</f>
        <v>0</v>
      </c>
      <c r="L20" s="7">
        <f>('[1]OF 1'!L22)</f>
        <v>0</v>
      </c>
      <c r="M20" s="7">
        <f>('[1]OF 1'!M22)</f>
        <v>0</v>
      </c>
      <c r="N20" s="7">
        <f>('[1]OF 1'!N22)</f>
        <v>0</v>
      </c>
      <c r="O20" s="7">
        <f>('[1]OF 1'!O22)</f>
        <v>0</v>
      </c>
      <c r="P20" s="7">
        <f>('[1]OF 1'!P22)</f>
        <v>0</v>
      </c>
    </row>
    <row r="21" spans="1:16" x14ac:dyDescent="0.2">
      <c r="A21" s="4" t="str">
        <f t="shared" si="0"/>
        <v>Café saveur crème brûlée 125g Maison Taillefer</v>
      </c>
      <c r="B21" s="5">
        <f t="shared" si="1"/>
        <v>0.125</v>
      </c>
      <c r="C21" s="6" t="str">
        <f>+'[1]OF 1'!C23</f>
        <v>ZBRU125</v>
      </c>
      <c r="D21" s="7">
        <f>('[1]OF 1'!D23)</f>
        <v>54</v>
      </c>
      <c r="E21" s="7">
        <f>('[1]OF 1'!E23)</f>
        <v>0</v>
      </c>
      <c r="F21" s="7">
        <f>('[1]OF 1'!F23)</f>
        <v>0</v>
      </c>
      <c r="G21" s="7">
        <f>('[1]OF 1'!G23)</f>
        <v>9</v>
      </c>
      <c r="H21" s="7">
        <f>('[1]OF 1'!H23)</f>
        <v>0</v>
      </c>
      <c r="I21" s="7">
        <f>('[1]OF 1'!I23)</f>
        <v>0</v>
      </c>
      <c r="J21" s="7">
        <f>('[1]OF 1'!J23)</f>
        <v>0</v>
      </c>
      <c r="K21" s="7">
        <f>('[1]OF 1'!K23)</f>
        <v>0</v>
      </c>
      <c r="L21" s="7">
        <f>('[1]OF 1'!L23)</f>
        <v>0</v>
      </c>
      <c r="M21" s="7">
        <f>('[1]OF 1'!M23)</f>
        <v>0</v>
      </c>
      <c r="N21" s="7">
        <f>('[1]OF 1'!N23)</f>
        <v>0</v>
      </c>
      <c r="O21" s="7">
        <f>('[1]OF 1'!O23)</f>
        <v>0</v>
      </c>
      <c r="P21" s="7">
        <f>('[1]OF 1'!P23)</f>
        <v>0</v>
      </c>
    </row>
    <row r="22" spans="1:16" x14ac:dyDescent="0.2">
      <c r="A22" s="4" t="str">
        <f t="shared" si="0"/>
        <v>Café Burundi Kayanza sachet 250g moulu</v>
      </c>
      <c r="B22" s="5">
        <f t="shared" si="1"/>
        <v>0.25</v>
      </c>
      <c r="C22" s="6" t="str">
        <f>+'[1]OF 1'!C24</f>
        <v>ZBURU250</v>
      </c>
      <c r="D22" s="7">
        <f>('[1]OF 1'!D24)</f>
        <v>3</v>
      </c>
      <c r="E22" s="7">
        <f>('[1]OF 1'!E24)</f>
        <v>0</v>
      </c>
      <c r="F22" s="7">
        <f>('[1]OF 1'!F24)</f>
        <v>0</v>
      </c>
      <c r="G22" s="7">
        <f>('[1]OF 1'!G24)</f>
        <v>0</v>
      </c>
      <c r="H22" s="7">
        <f>('[1]OF 1'!H24)</f>
        <v>0</v>
      </c>
      <c r="I22" s="7">
        <f>('[1]OF 1'!I24)</f>
        <v>0</v>
      </c>
      <c r="J22" s="7">
        <f>('[1]OF 1'!J24)</f>
        <v>0</v>
      </c>
      <c r="K22" s="7">
        <f>('[1]OF 1'!K24)</f>
        <v>0</v>
      </c>
      <c r="L22" s="7">
        <f>('[1]OF 1'!L24)</f>
        <v>0</v>
      </c>
      <c r="M22" s="7">
        <f>('[1]OF 1'!M24)</f>
        <v>0</v>
      </c>
      <c r="N22" s="7">
        <f>('[1]OF 1'!N24)</f>
        <v>0</v>
      </c>
      <c r="O22" s="7">
        <f>('[1]OF 1'!O24)</f>
        <v>0</v>
      </c>
      <c r="P22" s="7">
        <f>('[1]OF 1'!P24)</f>
        <v>0</v>
      </c>
    </row>
    <row r="23" spans="1:16" x14ac:dyDescent="0.2">
      <c r="A23" s="4" t="str">
        <f t="shared" si="0"/>
        <v>Café Burundi Kayanza sachet 250g grains</v>
      </c>
      <c r="B23" s="5">
        <f t="shared" si="1"/>
        <v>0.25</v>
      </c>
      <c r="C23" s="6" t="str">
        <f>+'[1]OF 1'!C25</f>
        <v>ZBURUG250</v>
      </c>
      <c r="D23" s="7">
        <f>('[1]OF 1'!D25)</f>
        <v>0</v>
      </c>
      <c r="E23" s="7">
        <f>('[1]OF 1'!E25)</f>
        <v>0</v>
      </c>
      <c r="F23" s="7">
        <f>('[1]OF 1'!F25)</f>
        <v>0</v>
      </c>
      <c r="G23" s="7">
        <f>('[1]OF 1'!G25)</f>
        <v>0</v>
      </c>
      <c r="H23" s="7">
        <f>('[1]OF 1'!H25)</f>
        <v>0</v>
      </c>
      <c r="I23" s="7">
        <f>('[1]OF 1'!I25)</f>
        <v>0</v>
      </c>
      <c r="J23" s="7">
        <f>('[1]OF 1'!J25)</f>
        <v>0</v>
      </c>
      <c r="K23" s="7">
        <f>('[1]OF 1'!K25)</f>
        <v>0</v>
      </c>
      <c r="L23" s="7">
        <f>('[1]OF 1'!L25)</f>
        <v>0</v>
      </c>
      <c r="M23" s="7">
        <f>('[1]OF 1'!M25)</f>
        <v>0</v>
      </c>
      <c r="N23" s="7">
        <f>('[1]OF 1'!N25)</f>
        <v>0</v>
      </c>
      <c r="O23" s="7">
        <f>('[1]OF 1'!O25)</f>
        <v>0</v>
      </c>
      <c r="P23" s="7">
        <f>('[1]OF 1'!P25)</f>
        <v>0</v>
      </c>
    </row>
    <row r="24" spans="1:16" x14ac:dyDescent="0.2">
      <c r="A24" s="4" t="str">
        <f t="shared" si="0"/>
        <v>Café Burundi Kayanza sachet 250g grains Premium</v>
      </c>
      <c r="B24" s="5">
        <f t="shared" si="1"/>
        <v>0.25</v>
      </c>
      <c r="C24" s="6" t="str">
        <f>+'[1]OF 1'!C26</f>
        <v>ZBURUGP250</v>
      </c>
      <c r="D24" s="7">
        <f>('[1]OF 1'!D26)</f>
        <v>0</v>
      </c>
      <c r="E24" s="7">
        <f>('[1]OF 1'!E26)</f>
        <v>0</v>
      </c>
      <c r="F24" s="7">
        <f>('[1]OF 1'!F26)</f>
        <v>0</v>
      </c>
      <c r="G24" s="7">
        <f>('[1]OF 1'!G26)</f>
        <v>0</v>
      </c>
      <c r="H24" s="7">
        <f>('[1]OF 1'!H26)</f>
        <v>0</v>
      </c>
      <c r="I24" s="7">
        <f>('[1]OF 1'!I26)</f>
        <v>0</v>
      </c>
      <c r="J24" s="7">
        <f>('[1]OF 1'!J26)</f>
        <v>0</v>
      </c>
      <c r="K24" s="7">
        <f>('[1]OF 1'!K26)</f>
        <v>0</v>
      </c>
      <c r="L24" s="7">
        <f>('[1]OF 1'!L26)</f>
        <v>0</v>
      </c>
      <c r="M24" s="7">
        <f>('[1]OF 1'!M26)</f>
        <v>0</v>
      </c>
      <c r="N24" s="7">
        <f>('[1]OF 1'!N26)</f>
        <v>0</v>
      </c>
      <c r="O24" s="7">
        <f>('[1]OF 1'!O26)</f>
        <v>0</v>
      </c>
      <c r="P24" s="7">
        <f>('[1]OF 1'!P26)</f>
        <v>0</v>
      </c>
    </row>
    <row r="25" spans="1:16" x14ac:dyDescent="0.2">
      <c r="A25" s="4" t="str">
        <f t="shared" si="0"/>
        <v>Café Burundi Kayanza sachet 250g moulu Premium</v>
      </c>
      <c r="B25" s="5">
        <f t="shared" si="1"/>
        <v>0.25</v>
      </c>
      <c r="C25" s="6" t="str">
        <f>+'[1]OF 1'!C27</f>
        <v>ZBURUP250</v>
      </c>
      <c r="D25" s="7">
        <f>('[1]OF 1'!D27)</f>
        <v>0</v>
      </c>
      <c r="E25" s="7">
        <f>('[1]OF 1'!E27)</f>
        <v>0</v>
      </c>
      <c r="F25" s="7">
        <f>('[1]OF 1'!F27)</f>
        <v>0</v>
      </c>
      <c r="G25" s="7">
        <f>('[1]OF 1'!G27)</f>
        <v>0</v>
      </c>
      <c r="H25" s="7">
        <f>('[1]OF 1'!H27)</f>
        <v>0</v>
      </c>
      <c r="I25" s="7">
        <f>('[1]OF 1'!I27)</f>
        <v>0</v>
      </c>
      <c r="J25" s="7">
        <f>('[1]OF 1'!J27)</f>
        <v>0</v>
      </c>
      <c r="K25" s="7">
        <f>('[1]OF 1'!K27)</f>
        <v>0</v>
      </c>
      <c r="L25" s="7">
        <f>('[1]OF 1'!L27)</f>
        <v>0</v>
      </c>
      <c r="M25" s="7">
        <f>('[1]OF 1'!M27)</f>
        <v>0</v>
      </c>
      <c r="N25" s="7">
        <f>('[1]OF 1'!N27)</f>
        <v>0</v>
      </c>
      <c r="O25" s="7">
        <f>('[1]OF 1'!O27)</f>
        <v>0</v>
      </c>
      <c r="P25" s="7">
        <f>('[1]OF 1'!P27)</f>
        <v>0</v>
      </c>
    </row>
    <row r="26" spans="1:16" x14ac:dyDescent="0.2">
      <c r="A26" s="4" t="str">
        <f t="shared" si="0"/>
        <v>Café vert kg</v>
      </c>
      <c r="B26" s="5">
        <f t="shared" si="1"/>
        <v>1</v>
      </c>
      <c r="C26" s="6" t="str">
        <f>+'[1]OF 1'!C28</f>
        <v>ZCAFEVERT</v>
      </c>
      <c r="D26" s="7">
        <f>('[1]OF 1'!D28)</f>
        <v>0</v>
      </c>
      <c r="E26" s="7">
        <f>('[1]OF 1'!E28)</f>
        <v>0</v>
      </c>
      <c r="F26" s="7">
        <f>('[1]OF 1'!F28)</f>
        <v>0</v>
      </c>
      <c r="G26" s="7">
        <f>('[1]OF 1'!G28)</f>
        <v>0</v>
      </c>
      <c r="H26" s="7">
        <f>('[1]OF 1'!H28)</f>
        <v>0</v>
      </c>
      <c r="I26" s="7">
        <f>('[1]OF 1'!I28)</f>
        <v>0</v>
      </c>
      <c r="J26" s="7">
        <f>('[1]OF 1'!J28)</f>
        <v>0</v>
      </c>
      <c r="K26" s="7">
        <f>('[1]OF 1'!K28)</f>
        <v>0</v>
      </c>
      <c r="L26" s="7">
        <f>('[1]OF 1'!L28)</f>
        <v>0</v>
      </c>
      <c r="M26" s="7">
        <f>('[1]OF 1'!M28)</f>
        <v>0</v>
      </c>
      <c r="N26" s="7">
        <f>('[1]OF 1'!N28)</f>
        <v>0</v>
      </c>
      <c r="O26" s="7">
        <f>('[1]OF 1'!O28)</f>
        <v>0</v>
      </c>
      <c r="P26" s="7">
        <f>('[1]OF 1'!P28)</f>
        <v>0</v>
      </c>
    </row>
    <row r="27" spans="1:16" x14ac:dyDescent="0.2">
      <c r="A27" s="4" t="str">
        <f t="shared" si="0"/>
        <v>Colis café amateur 250g moulu</v>
      </c>
      <c r="B27" s="5">
        <f t="shared" si="1"/>
        <v>1.5</v>
      </c>
      <c r="C27" s="6" t="str">
        <f>+'[1]OF 1'!C29</f>
        <v>ZCAMAT250</v>
      </c>
      <c r="D27" s="7">
        <f>('[1]OF 1'!D29)</f>
        <v>0</v>
      </c>
      <c r="E27" s="7">
        <f>('[1]OF 1'!E29)</f>
        <v>0</v>
      </c>
      <c r="F27" s="7">
        <f>('[1]OF 1'!F29)</f>
        <v>0</v>
      </c>
      <c r="G27" s="7">
        <f>('[1]OF 1'!G29)</f>
        <v>0</v>
      </c>
      <c r="H27" s="7">
        <f>('[1]OF 1'!H29)</f>
        <v>0</v>
      </c>
      <c r="I27" s="7">
        <f>('[1]OF 1'!I29)</f>
        <v>0</v>
      </c>
      <c r="J27" s="7">
        <f>('[1]OF 1'!J29)</f>
        <v>0</v>
      </c>
      <c r="K27" s="7">
        <f>('[1]OF 1'!K29)</f>
        <v>0</v>
      </c>
      <c r="L27" s="7">
        <f>('[1]OF 1'!L29)</f>
        <v>0</v>
      </c>
      <c r="M27" s="7">
        <f>('[1]OF 1'!M29)</f>
        <v>0</v>
      </c>
      <c r="N27" s="7">
        <f>('[1]OF 1'!N29)</f>
        <v>0</v>
      </c>
      <c r="O27" s="7">
        <f>('[1]OF 1'!O29)</f>
        <v>0</v>
      </c>
      <c r="P27" s="7">
        <f>('[1]OF 1'!P29)</f>
        <v>0</v>
      </c>
    </row>
    <row r="28" spans="1:16" x14ac:dyDescent="0.2">
      <c r="A28" s="4" t="str">
        <f t="shared" si="0"/>
        <v>Colis café amateur 250g grains</v>
      </c>
      <c r="B28" s="5">
        <f t="shared" si="1"/>
        <v>1.5</v>
      </c>
      <c r="C28" s="6" t="str">
        <f>+'[1]OF 1'!C30</f>
        <v>ZCAMATG250</v>
      </c>
      <c r="D28" s="7">
        <f>('[1]OF 1'!D30)</f>
        <v>0</v>
      </c>
      <c r="E28" s="7">
        <f>('[1]OF 1'!E30)</f>
        <v>0</v>
      </c>
      <c r="F28" s="7">
        <f>('[1]OF 1'!F30)</f>
        <v>0</v>
      </c>
      <c r="G28" s="7">
        <f>('[1]OF 1'!G30)</f>
        <v>0</v>
      </c>
      <c r="H28" s="7">
        <f>('[1]OF 1'!H30)</f>
        <v>0</v>
      </c>
      <c r="I28" s="7">
        <f>('[1]OF 1'!I30)</f>
        <v>0</v>
      </c>
      <c r="J28" s="7">
        <f>('[1]OF 1'!J30)</f>
        <v>0</v>
      </c>
      <c r="K28" s="7">
        <f>('[1]OF 1'!K30)</f>
        <v>0</v>
      </c>
      <c r="L28" s="7">
        <f>('[1]OF 1'!L30)</f>
        <v>0</v>
      </c>
      <c r="M28" s="7">
        <f>('[1]OF 1'!M30)</f>
        <v>0</v>
      </c>
      <c r="N28" s="7">
        <f>('[1]OF 1'!N30)</f>
        <v>0</v>
      </c>
      <c r="O28" s="7">
        <f>('[1]OF 1'!O30)</f>
        <v>0</v>
      </c>
      <c r="P28" s="7">
        <f>('[1]OF 1'!P30)</f>
        <v>0</v>
      </c>
    </row>
    <row r="29" spans="1:16" x14ac:dyDescent="0.2">
      <c r="A29" s="4" t="str">
        <f t="shared" si="0"/>
        <v>Café saveur noisette 250g</v>
      </c>
      <c r="B29" s="5">
        <f t="shared" si="1"/>
        <v>0.25</v>
      </c>
      <c r="C29" s="6" t="str">
        <f>+'[1]OF 1'!C31</f>
        <v>ZNOI250</v>
      </c>
      <c r="D29" s="7">
        <f>('[1]OF 1'!D31)</f>
        <v>145</v>
      </c>
      <c r="E29" s="7">
        <f>('[1]OF 1'!E31)</f>
        <v>468</v>
      </c>
      <c r="F29" s="7">
        <f>('[1]OF 1'!F31)</f>
        <v>0</v>
      </c>
      <c r="G29" s="7">
        <f>('[1]OF 1'!G31)</f>
        <v>5400</v>
      </c>
      <c r="H29" s="7">
        <f>('[1]OF 1'!H31)</f>
        <v>828</v>
      </c>
      <c r="I29" s="7">
        <f>('[1]OF 1'!I31)</f>
        <v>0</v>
      </c>
      <c r="J29" s="7">
        <f>('[1]OF 1'!J31)</f>
        <v>0</v>
      </c>
      <c r="K29" s="7">
        <f>('[1]OF 1'!K31)</f>
        <v>0</v>
      </c>
      <c r="L29" s="7">
        <f>('[1]OF 1'!L31)</f>
        <v>0</v>
      </c>
      <c r="M29" s="7">
        <f>('[1]OF 1'!M31)</f>
        <v>0</v>
      </c>
      <c r="N29" s="7">
        <f>('[1]OF 1'!N31)</f>
        <v>0</v>
      </c>
      <c r="O29" s="7">
        <f>('[1]OF 1'!O31)</f>
        <v>0</v>
      </c>
      <c r="P29" s="7">
        <f>('[1]OF 1'!P31)</f>
        <v>0</v>
      </c>
    </row>
    <row r="30" spans="1:16" x14ac:dyDescent="0.2">
      <c r="A30" s="4" t="str">
        <f t="shared" si="0"/>
        <v>Café saveur vanille 250g</v>
      </c>
      <c r="B30" s="5">
        <f t="shared" si="1"/>
        <v>0.25</v>
      </c>
      <c r="C30" s="6" t="str">
        <f>+'[1]OF 1'!C32</f>
        <v>ZVAN250</v>
      </c>
      <c r="D30" s="7">
        <f>('[1]OF 1'!D32)</f>
        <v>252</v>
      </c>
      <c r="E30" s="7">
        <f>('[1]OF 1'!E32)</f>
        <v>144</v>
      </c>
      <c r="F30" s="7">
        <f>('[1]OF 1'!F32)</f>
        <v>0</v>
      </c>
      <c r="G30" s="7">
        <f>('[1]OF 1'!G32)</f>
        <v>3600</v>
      </c>
      <c r="H30" s="7">
        <f>('[1]OF 1'!H32)</f>
        <v>828</v>
      </c>
      <c r="I30" s="7">
        <f>('[1]OF 1'!I32)</f>
        <v>0</v>
      </c>
      <c r="J30" s="7">
        <f>('[1]OF 1'!J32)</f>
        <v>0</v>
      </c>
      <c r="K30" s="7">
        <f>('[1]OF 1'!K32)</f>
        <v>0</v>
      </c>
      <c r="L30" s="7">
        <f>('[1]OF 1'!L32)</f>
        <v>0</v>
      </c>
      <c r="M30" s="7">
        <f>('[1]OF 1'!M32)</f>
        <v>0</v>
      </c>
      <c r="N30" s="7">
        <f>('[1]OF 1'!N32)</f>
        <v>0</v>
      </c>
      <c r="O30" s="7">
        <f>('[1]OF 1'!O32)</f>
        <v>0</v>
      </c>
      <c r="P30" s="7">
        <f>('[1]OF 1'!P32)</f>
        <v>0</v>
      </c>
    </row>
    <row r="31" spans="1:16" x14ac:dyDescent="0.2">
      <c r="A31" s="4" t="str">
        <f t="shared" si="0"/>
        <v>Café dégustation moulu sachet 250g Maison Taillefer</v>
      </c>
      <c r="B31" s="5">
        <f t="shared" si="1"/>
        <v>0.25</v>
      </c>
      <c r="C31" s="6" t="str">
        <f>+'[1]OF 1'!C33</f>
        <v>ZMTDM250</v>
      </c>
      <c r="D31" s="7">
        <f>('[1]OF 1'!D33)</f>
        <v>741</v>
      </c>
      <c r="E31" s="7">
        <f>('[1]OF 1'!E33)</f>
        <v>216</v>
      </c>
      <c r="F31" s="7">
        <f>('[1]OF 1'!F33)</f>
        <v>18</v>
      </c>
      <c r="G31" s="7">
        <f>('[1]OF 1'!G33)</f>
        <v>36</v>
      </c>
      <c r="H31" s="7">
        <f>('[1]OF 1'!H33)</f>
        <v>0</v>
      </c>
      <c r="I31" s="7">
        <f>('[1]OF 1'!I33)</f>
        <v>0</v>
      </c>
      <c r="J31" s="7">
        <f>('[1]OF 1'!J33)</f>
        <v>0</v>
      </c>
      <c r="K31" s="7">
        <f>('[1]OF 1'!K33)</f>
        <v>0</v>
      </c>
      <c r="L31" s="7">
        <f>('[1]OF 1'!L33)</f>
        <v>0</v>
      </c>
      <c r="M31" s="7">
        <f>('[1]OF 1'!M33)</f>
        <v>0</v>
      </c>
      <c r="N31" s="7">
        <f>('[1]OF 1'!N33)</f>
        <v>0</v>
      </c>
      <c r="O31" s="7">
        <f>('[1]OF 1'!O33)</f>
        <v>0</v>
      </c>
      <c r="P31" s="7">
        <f>('[1]OF 1'!P33)</f>
        <v>0</v>
      </c>
    </row>
    <row r="32" spans="1:16" x14ac:dyDescent="0.2">
      <c r="A32" s="4" t="str">
        <f t="shared" si="0"/>
        <v>Café Dégustation 250g moulu</v>
      </c>
      <c r="B32" s="5">
        <f t="shared" si="1"/>
        <v>0.25</v>
      </c>
      <c r="C32" s="6" t="str">
        <f>+'[1]OF 1'!C34</f>
        <v>ZDM250/18</v>
      </c>
      <c r="D32" s="7">
        <f>('[1]OF 1'!D34)</f>
        <v>18</v>
      </c>
      <c r="E32" s="7">
        <f>('[1]OF 1'!E34)</f>
        <v>54</v>
      </c>
      <c r="F32" s="7">
        <f>('[1]OF 1'!F34)</f>
        <v>90</v>
      </c>
      <c r="G32" s="7">
        <f>('[1]OF 1'!G34)</f>
        <v>0</v>
      </c>
      <c r="H32" s="7">
        <f>('[1]OF 1'!H34)</f>
        <v>0</v>
      </c>
      <c r="I32" s="7">
        <f>('[1]OF 1'!I34)</f>
        <v>0</v>
      </c>
      <c r="J32" s="7">
        <f>('[1]OF 1'!J34)</f>
        <v>0</v>
      </c>
      <c r="K32" s="7">
        <f>('[1]OF 1'!K34)</f>
        <v>0</v>
      </c>
      <c r="L32" s="7">
        <f>('[1]OF 1'!L34)</f>
        <v>0</v>
      </c>
      <c r="M32" s="7">
        <f>('[1]OF 1'!M34)</f>
        <v>0</v>
      </c>
      <c r="N32" s="7">
        <f>('[1]OF 1'!N34)</f>
        <v>0</v>
      </c>
      <c r="O32" s="7">
        <f>('[1]OF 1'!O34)</f>
        <v>0</v>
      </c>
      <c r="P32" s="7">
        <f>('[1]OF 1'!P34)</f>
        <v>0</v>
      </c>
    </row>
    <row r="33" spans="1:16" x14ac:dyDescent="0.2">
      <c r="A33" s="4" t="str">
        <f t="shared" si="0"/>
        <v>Café Moka d'Ethiopie 250g</v>
      </c>
      <c r="B33" s="5">
        <f t="shared" si="1"/>
        <v>0.25</v>
      </c>
      <c r="C33" s="6" t="str">
        <f>+'[1]OF 1'!C35</f>
        <v>ZMOK250</v>
      </c>
      <c r="D33" s="7">
        <f>('[1]OF 1'!D35)</f>
        <v>10</v>
      </c>
      <c r="E33" s="7">
        <f>('[1]OF 1'!E35)</f>
        <v>0</v>
      </c>
      <c r="F33" s="7">
        <f>('[1]OF 1'!F35)</f>
        <v>0</v>
      </c>
      <c r="G33" s="7">
        <f>('[1]OF 1'!G35)</f>
        <v>0</v>
      </c>
      <c r="H33" s="7">
        <f>('[1]OF 1'!H35)</f>
        <v>0</v>
      </c>
      <c r="I33" s="7">
        <f>('[1]OF 1'!I35)</f>
        <v>0</v>
      </c>
      <c r="J33" s="7">
        <f>('[1]OF 1'!J35)</f>
        <v>0</v>
      </c>
      <c r="K33" s="7">
        <f>('[1]OF 1'!K35)</f>
        <v>0</v>
      </c>
      <c r="L33" s="7">
        <f>('[1]OF 1'!L35)</f>
        <v>0</v>
      </c>
      <c r="M33" s="7">
        <f>('[1]OF 1'!M35)</f>
        <v>0</v>
      </c>
      <c r="N33" s="7">
        <f>('[1]OF 1'!N35)</f>
        <v>0</v>
      </c>
      <c r="O33" s="7">
        <f>('[1]OF 1'!O35)</f>
        <v>0</v>
      </c>
      <c r="P33" s="7">
        <f>('[1]OF 1'!P35)</f>
        <v>0</v>
      </c>
    </row>
    <row r="34" spans="1:16" x14ac:dyDescent="0.2">
      <c r="A34" s="4" t="str">
        <f t="shared" si="0"/>
        <v>Café saveur noisette 250g grains</v>
      </c>
      <c r="B34" s="5">
        <f t="shared" si="1"/>
        <v>0.25</v>
      </c>
      <c r="C34" s="6" t="str">
        <f>+'[1]OF 1'!C36</f>
        <v>ZNOIG250</v>
      </c>
      <c r="D34" s="7">
        <f>('[1]OF 1'!D36)</f>
        <v>18</v>
      </c>
      <c r="E34" s="7">
        <f>('[1]OF 1'!E36)</f>
        <v>0</v>
      </c>
      <c r="F34" s="7">
        <f>('[1]OF 1'!F36)</f>
        <v>0</v>
      </c>
      <c r="G34" s="7">
        <f>('[1]OF 1'!G36)</f>
        <v>0</v>
      </c>
      <c r="H34" s="7">
        <f>('[1]OF 1'!H36)</f>
        <v>0</v>
      </c>
      <c r="I34" s="7">
        <f>('[1]OF 1'!I36)</f>
        <v>0</v>
      </c>
      <c r="J34" s="7">
        <f>('[1]OF 1'!J36)</f>
        <v>0</v>
      </c>
      <c r="K34" s="7">
        <f>('[1]OF 1'!K36)</f>
        <v>0</v>
      </c>
      <c r="L34" s="7">
        <f>('[1]OF 1'!L36)</f>
        <v>0</v>
      </c>
      <c r="M34" s="7">
        <f>('[1]OF 1'!M36)</f>
        <v>0</v>
      </c>
      <c r="N34" s="7">
        <f>('[1]OF 1'!N36)</f>
        <v>0</v>
      </c>
      <c r="O34" s="7">
        <f>('[1]OF 1'!O36)</f>
        <v>0</v>
      </c>
      <c r="P34" s="7">
        <f>('[1]OF 1'!P36)</f>
        <v>0</v>
      </c>
    </row>
    <row r="35" spans="1:16" x14ac:dyDescent="0.2">
      <c r="A35" s="4" t="str">
        <f t="shared" si="0"/>
        <v>Café Dégustation 500g grains</v>
      </c>
      <c r="B35" s="5">
        <f t="shared" si="1"/>
        <v>0.5</v>
      </c>
      <c r="C35" s="6" t="str">
        <f>+'[1]OF 1'!C37</f>
        <v>ZDG500</v>
      </c>
      <c r="D35" s="7">
        <f>('[1]OF 1'!D37)</f>
        <v>10</v>
      </c>
      <c r="E35" s="7">
        <f>('[1]OF 1'!E37)</f>
        <v>20</v>
      </c>
      <c r="F35" s="7">
        <f>('[1]OF 1'!F37)</f>
        <v>60</v>
      </c>
      <c r="G35" s="7">
        <f>('[1]OF 1'!G37)</f>
        <v>0</v>
      </c>
      <c r="H35" s="7">
        <f>('[1]OF 1'!H37)</f>
        <v>0</v>
      </c>
      <c r="I35" s="7">
        <f>('[1]OF 1'!I37)</f>
        <v>0</v>
      </c>
      <c r="J35" s="7">
        <f>('[1]OF 1'!J37)</f>
        <v>0</v>
      </c>
      <c r="K35" s="7">
        <f>('[1]OF 1'!K37)</f>
        <v>0</v>
      </c>
      <c r="L35" s="7">
        <f>('[1]OF 1'!L37)</f>
        <v>0</v>
      </c>
      <c r="M35" s="7">
        <f>('[1]OF 1'!M37)</f>
        <v>0</v>
      </c>
      <c r="N35" s="7">
        <f>('[1]OF 1'!N37)</f>
        <v>0</v>
      </c>
      <c r="O35" s="7">
        <f>('[1]OF 1'!O37)</f>
        <v>0</v>
      </c>
      <c r="P35" s="7">
        <f>('[1]OF 1'!P37)</f>
        <v>0</v>
      </c>
    </row>
    <row r="36" spans="1:16" x14ac:dyDescent="0.2">
      <c r="A36" s="4" t="str">
        <f t="shared" si="0"/>
        <v>Café Dégustation kg moulu</v>
      </c>
      <c r="B36" s="5">
        <f t="shared" si="1"/>
        <v>1</v>
      </c>
      <c r="C36" s="6" t="str">
        <f>+'[1]OF 1'!C38</f>
        <v>ZDM1000</v>
      </c>
      <c r="D36" s="7">
        <f>('[1]OF 1'!D38)</f>
        <v>0</v>
      </c>
      <c r="E36" s="7">
        <f>('[1]OF 1'!E38)</f>
        <v>0</v>
      </c>
      <c r="F36" s="7">
        <f>('[1]OF 1'!F38)</f>
        <v>0</v>
      </c>
      <c r="G36" s="7">
        <f>('[1]OF 1'!G38)</f>
        <v>0</v>
      </c>
      <c r="H36" s="7">
        <f>('[1]OF 1'!H38)</f>
        <v>0</v>
      </c>
      <c r="I36" s="7">
        <f>('[1]OF 1'!I38)</f>
        <v>0</v>
      </c>
      <c r="J36" s="7">
        <f>('[1]OF 1'!J38)</f>
        <v>0</v>
      </c>
      <c r="K36" s="7">
        <f>('[1]OF 1'!K38)</f>
        <v>0</v>
      </c>
      <c r="L36" s="7">
        <f>('[1]OF 1'!L38)</f>
        <v>0</v>
      </c>
      <c r="M36" s="7">
        <f>('[1]OF 1'!M38)</f>
        <v>0</v>
      </c>
      <c r="N36" s="7">
        <f>('[1]OF 1'!N38)</f>
        <v>0</v>
      </c>
      <c r="O36" s="7">
        <f>('[1]OF 1'!O38)</f>
        <v>0</v>
      </c>
      <c r="P36" s="7">
        <f>('[1]OF 1'!P38)</f>
        <v>0</v>
      </c>
    </row>
    <row r="37" spans="1:16" x14ac:dyDescent="0.2">
      <c r="A37" s="4" t="str">
        <f t="shared" si="0"/>
        <v>Café de Noël kg grains</v>
      </c>
      <c r="B37" s="5">
        <f t="shared" si="1"/>
        <v>1</v>
      </c>
      <c r="C37" s="6" t="str">
        <f>+'[1]OF 1'!C39</f>
        <v>ZNOEG1000</v>
      </c>
      <c r="D37" s="7">
        <f>('[1]OF 1'!D39)</f>
        <v>0</v>
      </c>
      <c r="E37" s="7">
        <f>('[1]OF 1'!E39)</f>
        <v>0</v>
      </c>
      <c r="F37" s="7">
        <f>('[1]OF 1'!F39)</f>
        <v>0</v>
      </c>
      <c r="G37" s="7">
        <f>('[1]OF 1'!G39)</f>
        <v>0</v>
      </c>
      <c r="H37" s="7">
        <f>('[1]OF 1'!H39)</f>
        <v>0</v>
      </c>
      <c r="I37" s="7">
        <f>('[1]OF 1'!I39)</f>
        <v>0</v>
      </c>
      <c r="J37" s="7">
        <f>('[1]OF 1'!J39)</f>
        <v>0</v>
      </c>
      <c r="K37" s="7">
        <f>('[1]OF 1'!K39)</f>
        <v>0</v>
      </c>
      <c r="L37" s="7">
        <f>('[1]OF 1'!L39)</f>
        <v>0</v>
      </c>
      <c r="M37" s="7">
        <f>('[1]OF 1'!M39)</f>
        <v>0</v>
      </c>
      <c r="N37" s="7">
        <f>('[1]OF 1'!N39)</f>
        <v>0</v>
      </c>
      <c r="O37" s="7">
        <f>('[1]OF 1'!O39)</f>
        <v>0</v>
      </c>
      <c r="P37" s="7">
        <f>('[1]OF 1'!P39)</f>
        <v>0</v>
      </c>
    </row>
    <row r="38" spans="1:16" x14ac:dyDescent="0.2">
      <c r="A38" s="4" t="str">
        <f t="shared" si="0"/>
        <v>Café saveur caramel kg moulu</v>
      </c>
      <c r="B38" s="5">
        <f t="shared" si="1"/>
        <v>1</v>
      </c>
      <c r="C38" s="6" t="str">
        <f>+'[1]OF 1'!C40</f>
        <v>ZCARM1000</v>
      </c>
      <c r="D38" s="7">
        <f>('[1]OF 1'!D40)</f>
        <v>0</v>
      </c>
      <c r="E38" s="7">
        <f>('[1]OF 1'!E40)</f>
        <v>0</v>
      </c>
      <c r="F38" s="7">
        <f>('[1]OF 1'!F40)</f>
        <v>0</v>
      </c>
      <c r="G38" s="7">
        <f>('[1]OF 1'!G40)</f>
        <v>0</v>
      </c>
      <c r="H38" s="7">
        <f>('[1]OF 1'!H40)</f>
        <v>0</v>
      </c>
      <c r="I38" s="7">
        <f>('[1]OF 1'!I40)</f>
        <v>0</v>
      </c>
      <c r="J38" s="7">
        <f>('[1]OF 1'!J40)</f>
        <v>0</v>
      </c>
      <c r="K38" s="7">
        <f>('[1]OF 1'!K40)</f>
        <v>0</v>
      </c>
      <c r="L38" s="7">
        <f>('[1]OF 1'!L40)</f>
        <v>0</v>
      </c>
      <c r="M38" s="7">
        <f>('[1]OF 1'!M40)</f>
        <v>0</v>
      </c>
      <c r="N38" s="7">
        <f>('[1]OF 1'!N40)</f>
        <v>0</v>
      </c>
      <c r="O38" s="7">
        <f>('[1]OF 1'!O40)</f>
        <v>0</v>
      </c>
      <c r="P38" s="7">
        <f>('[1]OF 1'!P40)</f>
        <v>0</v>
      </c>
    </row>
    <row r="39" spans="1:16" x14ac:dyDescent="0.2">
      <c r="A39" s="4" t="str">
        <f t="shared" si="0"/>
        <v>Café saveur chocolat kg moulu</v>
      </c>
      <c r="B39" s="5">
        <f t="shared" si="1"/>
        <v>1</v>
      </c>
      <c r="C39" s="6" t="str">
        <f>+'[1]OF 1'!C41</f>
        <v>ZCHOM1000</v>
      </c>
      <c r="D39" s="7">
        <f>('[1]OF 1'!D41)</f>
        <v>0</v>
      </c>
      <c r="E39" s="7">
        <f>('[1]OF 1'!E41)</f>
        <v>0</v>
      </c>
      <c r="F39" s="7">
        <f>('[1]OF 1'!F41)</f>
        <v>0</v>
      </c>
      <c r="G39" s="7">
        <f>('[1]OF 1'!G41)</f>
        <v>0</v>
      </c>
      <c r="H39" s="7">
        <f>('[1]OF 1'!H41)</f>
        <v>0</v>
      </c>
      <c r="I39" s="7">
        <f>('[1]OF 1'!I41)</f>
        <v>0</v>
      </c>
      <c r="J39" s="7">
        <f>('[1]OF 1'!J41)</f>
        <v>0</v>
      </c>
      <c r="K39" s="7">
        <f>('[1]OF 1'!K41)</f>
        <v>0</v>
      </c>
      <c r="L39" s="7">
        <f>('[1]OF 1'!L41)</f>
        <v>0</v>
      </c>
      <c r="M39" s="7">
        <f>('[1]OF 1'!M41)</f>
        <v>0</v>
      </c>
      <c r="N39" s="7">
        <f>('[1]OF 1'!N41)</f>
        <v>0</v>
      </c>
      <c r="O39" s="7">
        <f>('[1]OF 1'!O41)</f>
        <v>0</v>
      </c>
      <c r="P39" s="7">
        <f>('[1]OF 1'!P41)</f>
        <v>0</v>
      </c>
    </row>
    <row r="40" spans="1:16" x14ac:dyDescent="0.2">
      <c r="A40" s="4" t="str">
        <f t="shared" si="0"/>
        <v>Café saveur noisette kg grains</v>
      </c>
      <c r="B40" s="5">
        <f t="shared" si="1"/>
        <v>1</v>
      </c>
      <c r="C40" s="6" t="str">
        <f>+'[1]OF 1'!C42</f>
        <v>ZNOIG1000</v>
      </c>
      <c r="D40" s="7">
        <f>('[1]OF 1'!D42)</f>
        <v>0</v>
      </c>
      <c r="E40" s="7">
        <f>('[1]OF 1'!E42)</f>
        <v>0</v>
      </c>
      <c r="F40" s="7">
        <f>('[1]OF 1'!F42)</f>
        <v>0</v>
      </c>
      <c r="G40" s="7">
        <f>('[1]OF 1'!G42)</f>
        <v>0</v>
      </c>
      <c r="H40" s="7">
        <f>('[1]OF 1'!H42)</f>
        <v>0</v>
      </c>
      <c r="I40" s="7">
        <f>('[1]OF 1'!I42)</f>
        <v>0</v>
      </c>
      <c r="J40" s="7">
        <f>('[1]OF 1'!J42)</f>
        <v>0</v>
      </c>
      <c r="K40" s="7">
        <f>('[1]OF 1'!K42)</f>
        <v>0</v>
      </c>
      <c r="L40" s="7">
        <f>('[1]OF 1'!L42)</f>
        <v>0</v>
      </c>
      <c r="M40" s="7">
        <f>('[1]OF 1'!M42)</f>
        <v>0</v>
      </c>
      <c r="N40" s="7">
        <f>('[1]OF 1'!N42)</f>
        <v>0</v>
      </c>
      <c r="O40" s="7">
        <f>('[1]OF 1'!O42)</f>
        <v>0</v>
      </c>
      <c r="P40" s="7">
        <f>('[1]OF 1'!P42)</f>
        <v>0</v>
      </c>
    </row>
    <row r="41" spans="1:16" x14ac:dyDescent="0.2">
      <c r="A41" s="4" t="str">
        <f t="shared" si="0"/>
        <v>Café saveur noisette kg moulu</v>
      </c>
      <c r="B41" s="5">
        <f t="shared" si="1"/>
        <v>1</v>
      </c>
      <c r="C41" s="6" t="str">
        <f>+'[1]OF 1'!C43</f>
        <v>ZNOIM1000</v>
      </c>
      <c r="D41" s="7">
        <f>('[1]OF 1'!D43)</f>
        <v>0</v>
      </c>
      <c r="E41" s="7">
        <f>('[1]OF 1'!E43)</f>
        <v>0</v>
      </c>
      <c r="F41" s="7">
        <f>('[1]OF 1'!F43)</f>
        <v>0</v>
      </c>
      <c r="G41" s="7">
        <f>('[1]OF 1'!G43)</f>
        <v>0</v>
      </c>
      <c r="H41" s="7">
        <f>('[1]OF 1'!H43)</f>
        <v>0</v>
      </c>
      <c r="I41" s="7">
        <f>('[1]OF 1'!I43)</f>
        <v>0</v>
      </c>
      <c r="J41" s="7">
        <f>('[1]OF 1'!J43)</f>
        <v>0</v>
      </c>
      <c r="K41" s="7">
        <f>('[1]OF 1'!K43)</f>
        <v>0</v>
      </c>
      <c r="L41" s="7">
        <f>('[1]OF 1'!L43)</f>
        <v>0</v>
      </c>
      <c r="M41" s="7">
        <f>('[1]OF 1'!M43)</f>
        <v>0</v>
      </c>
      <c r="N41" s="7">
        <f>('[1]OF 1'!N43)</f>
        <v>0</v>
      </c>
      <c r="O41" s="7">
        <f>('[1]OF 1'!O43)</f>
        <v>0</v>
      </c>
      <c r="P41" s="7">
        <f>('[1]OF 1'!P43)</f>
        <v>0</v>
      </c>
    </row>
    <row r="42" spans="1:16" x14ac:dyDescent="0.2">
      <c r="A42" s="4" t="str">
        <f t="shared" si="0"/>
        <v>Café saveur poire caramélisée kg grains</v>
      </c>
      <c r="B42" s="5">
        <f t="shared" si="1"/>
        <v>1</v>
      </c>
      <c r="C42" s="6" t="str">
        <f>+'[1]OF 1'!C44</f>
        <v>ZPOIG1000</v>
      </c>
      <c r="D42" s="7">
        <f>('[1]OF 1'!D44)</f>
        <v>0</v>
      </c>
      <c r="E42" s="7">
        <f>('[1]OF 1'!E44)</f>
        <v>0</v>
      </c>
      <c r="F42" s="7">
        <f>('[1]OF 1'!F44)</f>
        <v>0</v>
      </c>
      <c r="G42" s="7">
        <f>('[1]OF 1'!G44)</f>
        <v>0</v>
      </c>
      <c r="H42" s="7">
        <f>('[1]OF 1'!H44)</f>
        <v>0</v>
      </c>
      <c r="I42" s="7">
        <f>('[1]OF 1'!I44)</f>
        <v>0</v>
      </c>
      <c r="J42" s="7">
        <f>('[1]OF 1'!J44)</f>
        <v>0</v>
      </c>
      <c r="K42" s="7">
        <f>('[1]OF 1'!K44)</f>
        <v>0</v>
      </c>
      <c r="L42" s="7">
        <f>('[1]OF 1'!L44)</f>
        <v>0</v>
      </c>
      <c r="M42" s="7">
        <f>('[1]OF 1'!M44)</f>
        <v>0</v>
      </c>
      <c r="N42" s="7">
        <f>('[1]OF 1'!N44)</f>
        <v>0</v>
      </c>
      <c r="O42" s="7">
        <f>('[1]OF 1'!O44)</f>
        <v>0</v>
      </c>
      <c r="P42" s="7">
        <f>('[1]OF 1'!P44)</f>
        <v>0</v>
      </c>
    </row>
    <row r="43" spans="1:16" x14ac:dyDescent="0.2">
      <c r="A43" s="4" t="str">
        <f t="shared" si="0"/>
        <v>Café saveur vanille kg grains</v>
      </c>
      <c r="B43" s="5">
        <f t="shared" si="1"/>
        <v>1</v>
      </c>
      <c r="C43" s="6" t="str">
        <f>+'[1]OF 1'!C45</f>
        <v>ZVANG1000</v>
      </c>
      <c r="D43" s="7">
        <f>('[1]OF 1'!D45)</f>
        <v>0</v>
      </c>
      <c r="E43" s="7">
        <f>('[1]OF 1'!E45)</f>
        <v>0</v>
      </c>
      <c r="F43" s="7">
        <f>('[1]OF 1'!F45)</f>
        <v>0</v>
      </c>
      <c r="G43" s="7">
        <f>('[1]OF 1'!G45)</f>
        <v>0</v>
      </c>
      <c r="H43" s="7">
        <f>('[1]OF 1'!H45)</f>
        <v>0</v>
      </c>
      <c r="I43" s="7">
        <f>('[1]OF 1'!I45)</f>
        <v>0</v>
      </c>
      <c r="J43" s="7">
        <f>('[1]OF 1'!J45)</f>
        <v>0</v>
      </c>
      <c r="K43" s="7">
        <f>('[1]OF 1'!K45)</f>
        <v>0</v>
      </c>
      <c r="L43" s="7">
        <f>('[1]OF 1'!L45)</f>
        <v>0</v>
      </c>
      <c r="M43" s="7">
        <f>('[1]OF 1'!M45)</f>
        <v>0</v>
      </c>
      <c r="N43" s="7">
        <f>('[1]OF 1'!N45)</f>
        <v>0</v>
      </c>
      <c r="O43" s="7">
        <f>('[1]OF 1'!O45)</f>
        <v>0</v>
      </c>
      <c r="P43" s="7">
        <f>('[1]OF 1'!P45)</f>
        <v>0</v>
      </c>
    </row>
    <row r="44" spans="1:16" x14ac:dyDescent="0.2">
      <c r="A44" s="4" t="str">
        <f t="shared" si="0"/>
        <v>Café saveur vanille kg moulu</v>
      </c>
      <c r="B44" s="5">
        <f t="shared" si="1"/>
        <v>1</v>
      </c>
      <c r="C44" s="6" t="str">
        <f>+'[1]OF 1'!C46</f>
        <v>ZVANM1000</v>
      </c>
      <c r="D44" s="7">
        <f>('[1]OF 1'!D46)</f>
        <v>0</v>
      </c>
      <c r="E44" s="7">
        <f>('[1]OF 1'!E46)</f>
        <v>0</v>
      </c>
      <c r="F44" s="7">
        <f>('[1]OF 1'!F46)</f>
        <v>0</v>
      </c>
      <c r="G44" s="7">
        <f>('[1]OF 1'!G46)</f>
        <v>0</v>
      </c>
      <c r="H44" s="7">
        <f>('[1]OF 1'!H46)</f>
        <v>0</v>
      </c>
      <c r="I44" s="7">
        <f>('[1]OF 1'!I46)</f>
        <v>0</v>
      </c>
      <c r="J44" s="7">
        <f>('[1]OF 1'!J46)</f>
        <v>0</v>
      </c>
      <c r="K44" s="7">
        <f>('[1]OF 1'!K46)</f>
        <v>0</v>
      </c>
      <c r="L44" s="7">
        <f>('[1]OF 1'!L46)</f>
        <v>0</v>
      </c>
      <c r="M44" s="7">
        <f>('[1]OF 1'!M46)</f>
        <v>0</v>
      </c>
      <c r="N44" s="7">
        <f>('[1]OF 1'!N46)</f>
        <v>0</v>
      </c>
      <c r="O44" s="7">
        <f>('[1]OF 1'!O46)</f>
        <v>0</v>
      </c>
      <c r="P44" s="7">
        <f>('[1]OF 1'!P46)</f>
        <v>0</v>
      </c>
    </row>
    <row r="45" spans="1:16" x14ac:dyDescent="0.2">
      <c r="A45" s="4" t="str">
        <f t="shared" si="0"/>
        <v>Café de Noël aromatisé 125g (chocolat, orange, cannelle) Maison Taillefer</v>
      </c>
      <c r="B45" s="5">
        <f t="shared" si="1"/>
        <v>0.125</v>
      </c>
      <c r="C45" s="6" t="str">
        <f>+'[1]OF 1'!C47</f>
        <v>ZNOE125</v>
      </c>
      <c r="D45" s="7">
        <f>('[1]OF 1'!D47)</f>
        <v>1080</v>
      </c>
      <c r="E45" s="7">
        <f>('[1]OF 1'!E47)</f>
        <v>36</v>
      </c>
      <c r="F45" s="7">
        <f>('[1]OF 1'!F47)</f>
        <v>189</v>
      </c>
      <c r="G45" s="7">
        <f>('[1]OF 1'!G47)</f>
        <v>342</v>
      </c>
      <c r="H45" s="7">
        <f>('[1]OF 1'!H47)</f>
        <v>36</v>
      </c>
      <c r="I45" s="7">
        <f>('[1]OF 1'!I47)</f>
        <v>18</v>
      </c>
      <c r="J45" s="7">
        <f>('[1]OF 1'!J47)</f>
        <v>0</v>
      </c>
      <c r="K45" s="7">
        <f>('[1]OF 1'!K47)</f>
        <v>0</v>
      </c>
      <c r="L45" s="7">
        <f>('[1]OF 1'!L47)</f>
        <v>0</v>
      </c>
      <c r="M45" s="7">
        <f>('[1]OF 1'!M47)</f>
        <v>0</v>
      </c>
      <c r="N45" s="7">
        <f>('[1]OF 1'!N47)</f>
        <v>0</v>
      </c>
      <c r="O45" s="7">
        <f>('[1]OF 1'!O47)</f>
        <v>0</v>
      </c>
      <c r="P45" s="7">
        <f>('[1]OF 1'!P47)</f>
        <v>0</v>
      </c>
    </row>
    <row r="46" spans="1:16" x14ac:dyDescent="0.2">
      <c r="A46" s="4" t="str">
        <f t="shared" si="0"/>
        <v>Café de Noël aromatisé 125g (chocolat, orange, cannelle) PCB 80 Maison Taillefer</v>
      </c>
      <c r="B46" s="5">
        <f t="shared" si="1"/>
        <v>0.125</v>
      </c>
      <c r="C46" s="6" t="str">
        <f>+'[1]OF 1'!C48</f>
        <v>ZNOE125/80</v>
      </c>
      <c r="D46" s="7">
        <f>('[1]OF 1'!D48)</f>
        <v>960</v>
      </c>
      <c r="E46" s="7">
        <f>('[1]OF 1'!E48)</f>
        <v>0</v>
      </c>
      <c r="F46" s="7">
        <f>('[1]OF 1'!F48)</f>
        <v>0</v>
      </c>
      <c r="G46" s="7">
        <f>('[1]OF 1'!G48)</f>
        <v>0</v>
      </c>
      <c r="H46" s="7">
        <f>('[1]OF 1'!H48)</f>
        <v>0</v>
      </c>
      <c r="I46" s="7">
        <f>('[1]OF 1'!I48)</f>
        <v>0</v>
      </c>
      <c r="J46" s="7">
        <f>('[1]OF 1'!J48)</f>
        <v>0</v>
      </c>
      <c r="K46" s="7">
        <f>('[1]OF 1'!K48)</f>
        <v>0</v>
      </c>
      <c r="L46" s="7">
        <f>('[1]OF 1'!L48)</f>
        <v>0</v>
      </c>
      <c r="M46" s="7">
        <f>('[1]OF 1'!M48)</f>
        <v>0</v>
      </c>
      <c r="N46" s="7">
        <f>('[1]OF 1'!N48)</f>
        <v>0</v>
      </c>
      <c r="O46" s="7">
        <f>('[1]OF 1'!O48)</f>
        <v>0</v>
      </c>
      <c r="P46" s="7">
        <f>('[1]OF 1'!P48)</f>
        <v>0</v>
      </c>
    </row>
    <row r="47" spans="1:16" x14ac:dyDescent="0.2">
      <c r="A47" s="4" t="str">
        <f t="shared" si="0"/>
        <v>Café saveur caramel 125g Maison Taillefer</v>
      </c>
      <c r="B47" s="5">
        <f t="shared" si="1"/>
        <v>0.125</v>
      </c>
      <c r="C47" s="6" t="str">
        <f>+'[1]OF 1'!C49</f>
        <v>ZCAR125</v>
      </c>
      <c r="D47" s="7">
        <f>('[1]OF 1'!D49)</f>
        <v>378</v>
      </c>
      <c r="E47" s="7">
        <f>('[1]OF 1'!E49)</f>
        <v>18</v>
      </c>
      <c r="F47" s="7">
        <f>('[1]OF 1'!F49)</f>
        <v>54</v>
      </c>
      <c r="G47" s="7">
        <f>('[1]OF 1'!G49)</f>
        <v>18</v>
      </c>
      <c r="H47" s="7">
        <f>('[1]OF 1'!H49)</f>
        <v>0</v>
      </c>
      <c r="I47" s="7">
        <f>('[1]OF 1'!I49)</f>
        <v>0</v>
      </c>
      <c r="J47" s="7">
        <f>('[1]OF 1'!J49)</f>
        <v>9</v>
      </c>
      <c r="K47" s="7">
        <f>('[1]OF 1'!K49)</f>
        <v>0</v>
      </c>
      <c r="L47" s="7">
        <f>('[1]OF 1'!L49)</f>
        <v>0</v>
      </c>
      <c r="M47" s="7">
        <f>('[1]OF 1'!M49)</f>
        <v>0</v>
      </c>
      <c r="N47" s="7">
        <f>('[1]OF 1'!N49)</f>
        <v>0</v>
      </c>
      <c r="O47" s="7">
        <f>('[1]OF 1'!O49)</f>
        <v>0</v>
      </c>
      <c r="P47" s="7">
        <f>('[1]OF 1'!P49)</f>
        <v>0</v>
      </c>
    </row>
    <row r="48" spans="1:16" x14ac:dyDescent="0.2">
      <c r="A48" s="4" t="str">
        <f t="shared" si="0"/>
        <v>Café saveur cerise 125g Maison Taillefer</v>
      </c>
      <c r="B48" s="5">
        <f t="shared" si="1"/>
        <v>0.125</v>
      </c>
      <c r="C48" s="6" t="str">
        <f>+'[1]OF 1'!C50</f>
        <v>ZCER125</v>
      </c>
      <c r="D48" s="7">
        <f>('[1]OF 1'!D50)</f>
        <v>45</v>
      </c>
      <c r="E48" s="7">
        <f>('[1]OF 1'!E50)</f>
        <v>0</v>
      </c>
      <c r="F48" s="7">
        <f>('[1]OF 1'!F50)</f>
        <v>0</v>
      </c>
      <c r="G48" s="7">
        <f>('[1]OF 1'!G50)</f>
        <v>0</v>
      </c>
      <c r="H48" s="7">
        <f>('[1]OF 1'!H50)</f>
        <v>0</v>
      </c>
      <c r="I48" s="7">
        <f>('[1]OF 1'!I50)</f>
        <v>0</v>
      </c>
      <c r="J48" s="7">
        <f>('[1]OF 1'!J50)</f>
        <v>0</v>
      </c>
      <c r="K48" s="7">
        <f>('[1]OF 1'!K50)</f>
        <v>0</v>
      </c>
      <c r="L48" s="7">
        <f>('[1]OF 1'!L50)</f>
        <v>0</v>
      </c>
      <c r="M48" s="7">
        <f>('[1]OF 1'!M50)</f>
        <v>0</v>
      </c>
      <c r="N48" s="7">
        <f>('[1]OF 1'!N50)</f>
        <v>0</v>
      </c>
      <c r="O48" s="7">
        <f>('[1]OF 1'!O50)</f>
        <v>0</v>
      </c>
      <c r="P48" s="7">
        <f>('[1]OF 1'!P50)</f>
        <v>0</v>
      </c>
    </row>
    <row r="49" spans="1:16" x14ac:dyDescent="0.2">
      <c r="A49" s="4" t="str">
        <f t="shared" si="0"/>
        <v>Café saveur chocolat 125g Maison Taillefer</v>
      </c>
      <c r="B49" s="5">
        <f t="shared" si="1"/>
        <v>0.125</v>
      </c>
      <c r="C49" s="6" t="str">
        <f>+'[1]OF 1'!C51</f>
        <v>ZCHO125</v>
      </c>
      <c r="D49" s="7">
        <f>('[1]OF 1'!D51)</f>
        <v>270</v>
      </c>
      <c r="E49" s="7">
        <f>('[1]OF 1'!E51)</f>
        <v>18</v>
      </c>
      <c r="F49" s="7">
        <f>('[1]OF 1'!F51)</f>
        <v>36</v>
      </c>
      <c r="G49" s="7">
        <f>('[1]OF 1'!G51)</f>
        <v>0</v>
      </c>
      <c r="H49" s="7">
        <f>('[1]OF 1'!H51)</f>
        <v>0</v>
      </c>
      <c r="I49" s="7">
        <f>('[1]OF 1'!I51)</f>
        <v>0</v>
      </c>
      <c r="J49" s="7">
        <f>('[1]OF 1'!J51)</f>
        <v>0</v>
      </c>
      <c r="K49" s="7">
        <f>('[1]OF 1'!K51)</f>
        <v>0</v>
      </c>
      <c r="L49" s="7">
        <f>('[1]OF 1'!L51)</f>
        <v>0</v>
      </c>
      <c r="M49" s="7">
        <f>('[1]OF 1'!M51)</f>
        <v>0</v>
      </c>
      <c r="N49" s="7">
        <f>('[1]OF 1'!N51)</f>
        <v>0</v>
      </c>
      <c r="O49" s="7">
        <f>('[1]OF 1'!O51)</f>
        <v>0</v>
      </c>
      <c r="P49" s="7">
        <f>('[1]OF 1'!P51)</f>
        <v>0</v>
      </c>
    </row>
    <row r="50" spans="1:16" x14ac:dyDescent="0.2">
      <c r="A50" s="4" t="str">
        <f t="shared" si="0"/>
        <v>Café saveur orange 125g Maison Taillefer</v>
      </c>
      <c r="B50" s="5">
        <f t="shared" si="1"/>
        <v>0.125</v>
      </c>
      <c r="C50" s="6" t="str">
        <f>+'[1]OF 1'!C52</f>
        <v>ZORA125</v>
      </c>
      <c r="D50" s="7">
        <f>('[1]OF 1'!D52)</f>
        <v>36</v>
      </c>
      <c r="E50" s="7">
        <f>('[1]OF 1'!E52)</f>
        <v>0</v>
      </c>
      <c r="F50" s="7">
        <f>('[1]OF 1'!F52)</f>
        <v>0</v>
      </c>
      <c r="G50" s="7">
        <f>('[1]OF 1'!G52)</f>
        <v>9</v>
      </c>
      <c r="H50" s="7">
        <f>('[1]OF 1'!H52)</f>
        <v>0</v>
      </c>
      <c r="I50" s="7">
        <f>('[1]OF 1'!I52)</f>
        <v>0</v>
      </c>
      <c r="J50" s="7">
        <f>('[1]OF 1'!J52)</f>
        <v>0</v>
      </c>
      <c r="K50" s="7">
        <f>('[1]OF 1'!K52)</f>
        <v>0</v>
      </c>
      <c r="L50" s="7">
        <f>('[1]OF 1'!L52)</f>
        <v>0</v>
      </c>
      <c r="M50" s="7">
        <f>('[1]OF 1'!M52)</f>
        <v>0</v>
      </c>
      <c r="N50" s="7">
        <f>('[1]OF 1'!N52)</f>
        <v>0</v>
      </c>
      <c r="O50" s="7">
        <f>('[1]OF 1'!O52)</f>
        <v>0</v>
      </c>
      <c r="P50" s="7">
        <f>('[1]OF 1'!P52)</f>
        <v>0</v>
      </c>
    </row>
    <row r="51" spans="1:16" x14ac:dyDescent="0.2">
      <c r="A51" s="4" t="str">
        <f t="shared" si="0"/>
        <v>Café saveur vanille 125g Maison Taillefer</v>
      </c>
      <c r="B51" s="5">
        <f t="shared" si="1"/>
        <v>0.125</v>
      </c>
      <c r="C51" s="6" t="str">
        <f>+'[1]OF 1'!C53</f>
        <v>ZVAN125</v>
      </c>
      <c r="D51" s="7">
        <f>('[1]OF 1'!D53)</f>
        <v>352</v>
      </c>
      <c r="E51" s="7">
        <f>('[1]OF 1'!E53)</f>
        <v>36</v>
      </c>
      <c r="F51" s="7">
        <f>('[1]OF 1'!F53)</f>
        <v>45</v>
      </c>
      <c r="G51" s="7">
        <f>('[1]OF 1'!G53)</f>
        <v>18</v>
      </c>
      <c r="H51" s="7">
        <f>('[1]OF 1'!H53)</f>
        <v>0</v>
      </c>
      <c r="I51" s="7">
        <f>('[1]OF 1'!I53)</f>
        <v>0</v>
      </c>
      <c r="J51" s="7">
        <f>('[1]OF 1'!J53)</f>
        <v>9</v>
      </c>
      <c r="K51" s="7">
        <f>('[1]OF 1'!K53)</f>
        <v>0</v>
      </c>
      <c r="L51" s="7">
        <f>('[1]OF 1'!L53)</f>
        <v>0</v>
      </c>
      <c r="M51" s="7">
        <f>('[1]OF 1'!M53)</f>
        <v>0</v>
      </c>
      <c r="N51" s="7">
        <f>('[1]OF 1'!N53)</f>
        <v>0</v>
      </c>
      <c r="O51" s="7">
        <f>('[1]OF 1'!O53)</f>
        <v>0</v>
      </c>
      <c r="P51" s="7">
        <f>('[1]OF 1'!P53)</f>
        <v>0</v>
      </c>
    </row>
    <row r="52" spans="1:16" x14ac:dyDescent="0.2">
      <c r="A52" s="4" t="str">
        <f t="shared" si="0"/>
        <v>Café saveur vanille 125g PCB 80 Maison Taillefer</v>
      </c>
      <c r="B52" s="5">
        <f t="shared" si="1"/>
        <v>0.125</v>
      </c>
      <c r="C52" s="6" t="str">
        <f>+'[1]OF 1'!C54</f>
        <v>ZVAN125/80</v>
      </c>
      <c r="D52" s="7">
        <f>('[1]OF 1'!D54)</f>
        <v>0</v>
      </c>
      <c r="E52" s="7">
        <f>('[1]OF 1'!E54)</f>
        <v>0</v>
      </c>
      <c r="F52" s="7">
        <f>('[1]OF 1'!F54)</f>
        <v>0</v>
      </c>
      <c r="G52" s="7">
        <f>('[1]OF 1'!G54)</f>
        <v>0</v>
      </c>
      <c r="H52" s="7">
        <f>('[1]OF 1'!H54)</f>
        <v>0</v>
      </c>
      <c r="I52" s="7">
        <f>('[1]OF 1'!I54)</f>
        <v>0</v>
      </c>
      <c r="J52" s="7">
        <f>('[1]OF 1'!J54)</f>
        <v>0</v>
      </c>
      <c r="K52" s="7">
        <f>('[1]OF 1'!K54)</f>
        <v>0</v>
      </c>
      <c r="L52" s="7">
        <f>('[1]OF 1'!L54)</f>
        <v>0</v>
      </c>
      <c r="M52" s="7">
        <f>('[1]OF 1'!M54)</f>
        <v>0</v>
      </c>
      <c r="N52" s="7">
        <f>('[1]OF 1'!N54)</f>
        <v>0</v>
      </c>
      <c r="O52" s="7">
        <f>('[1]OF 1'!O54)</f>
        <v>0</v>
      </c>
      <c r="P52" s="7">
        <f>('[1]OF 1'!P54)</f>
        <v>0</v>
      </c>
    </row>
    <row r="53" spans="1:16" x14ac:dyDescent="0.2">
      <c r="A53" s="4" t="str">
        <f t="shared" si="0"/>
        <v>Colis assortiment café saveur 125g M.T  (3 noisette, 3 vanille, 3 caramel)</v>
      </c>
      <c r="B53" s="5">
        <f t="shared" si="1"/>
        <v>1.1299999999999999</v>
      </c>
      <c r="C53" s="6" t="str">
        <f>+'[1]OF 1'!C55</f>
        <v>ZMTASSARO</v>
      </c>
      <c r="D53" s="7">
        <f>('[1]OF 1'!D55)</f>
        <v>0</v>
      </c>
      <c r="E53" s="7">
        <f>('[1]OF 1'!E55)</f>
        <v>0</v>
      </c>
      <c r="F53" s="7">
        <f>('[1]OF 1'!F55)</f>
        <v>0</v>
      </c>
      <c r="G53" s="7">
        <f>('[1]OF 1'!G55)</f>
        <v>0</v>
      </c>
      <c r="H53" s="7">
        <f>('[1]OF 1'!H55)</f>
        <v>0</v>
      </c>
      <c r="I53" s="7">
        <f>('[1]OF 1'!I55)</f>
        <v>0</v>
      </c>
      <c r="J53" s="7">
        <f>('[1]OF 1'!J55)</f>
        <v>0</v>
      </c>
      <c r="K53" s="7">
        <f>('[1]OF 1'!K55)</f>
        <v>0</v>
      </c>
      <c r="L53" s="7">
        <f>('[1]OF 1'!L55)</f>
        <v>0</v>
      </c>
      <c r="M53" s="7">
        <f>('[1]OF 1'!M55)</f>
        <v>0</v>
      </c>
      <c r="N53" s="7">
        <f>('[1]OF 1'!N55)</f>
        <v>0</v>
      </c>
      <c r="O53" s="7">
        <f>('[1]OF 1'!O55)</f>
        <v>0</v>
      </c>
      <c r="P53" s="7">
        <f>('[1]OF 1'!P55)</f>
        <v>0</v>
      </c>
    </row>
    <row r="54" spans="1:16" x14ac:dyDescent="0.2">
      <c r="A54" s="4" t="str">
        <f t="shared" si="0"/>
        <v>Présentoir cafés aromatisés 125g (6 noisette,6 vanille,6 chocolat,6 caramel) MT</v>
      </c>
      <c r="B54" s="5">
        <f t="shared" si="1"/>
        <v>3</v>
      </c>
      <c r="C54" s="6" t="str">
        <f>+'[1]OF 1'!C56</f>
        <v>ZPRARO125</v>
      </c>
      <c r="D54" s="7">
        <f>('[1]OF 1'!D56)</f>
        <v>0</v>
      </c>
      <c r="E54" s="7">
        <f>('[1]OF 1'!E56)</f>
        <v>0</v>
      </c>
      <c r="F54" s="7">
        <f>('[1]OF 1'!F56)</f>
        <v>0</v>
      </c>
      <c r="G54" s="7">
        <f>('[1]OF 1'!G56)</f>
        <v>0</v>
      </c>
      <c r="H54" s="7">
        <f>('[1]OF 1'!H56)</f>
        <v>0</v>
      </c>
      <c r="I54" s="7">
        <f>('[1]OF 1'!I56)</f>
        <v>0</v>
      </c>
      <c r="J54" s="7">
        <f>('[1]OF 1'!J56)</f>
        <v>0</v>
      </c>
      <c r="K54" s="7">
        <f>('[1]OF 1'!K56)</f>
        <v>0</v>
      </c>
      <c r="L54" s="7">
        <f>('[1]OF 1'!L56)</f>
        <v>0</v>
      </c>
      <c r="M54" s="7">
        <f>('[1]OF 1'!M56)</f>
        <v>0</v>
      </c>
      <c r="N54" s="7">
        <f>('[1]OF 1'!N56)</f>
        <v>0</v>
      </c>
      <c r="O54" s="7">
        <f>('[1]OF 1'!O56)</f>
        <v>0</v>
      </c>
      <c r="P54" s="7">
        <f>('[1]OF 1'!P56)</f>
        <v>0</v>
      </c>
    </row>
    <row r="55" spans="1:16" x14ac:dyDescent="0.2">
      <c r="A55" s="4" t="str">
        <f t="shared" si="0"/>
        <v>Display café aromatisé 210 uvc (42.noi-42.van-42.car-42.cho-42.amande)</v>
      </c>
      <c r="B55" s="5">
        <f t="shared" si="1"/>
        <v>52.5</v>
      </c>
      <c r="C55" s="6" t="str">
        <f>+'[1]OF 1'!C57</f>
        <v>ZDCAF210</v>
      </c>
      <c r="D55" s="7">
        <f>('[1]OF 1'!D57)</f>
        <v>0</v>
      </c>
      <c r="E55" s="7">
        <f>('[1]OF 1'!E57)</f>
        <v>0</v>
      </c>
      <c r="F55" s="7">
        <f>('[1]OF 1'!F57)</f>
        <v>0</v>
      </c>
      <c r="G55" s="7">
        <f>('[1]OF 1'!G57)</f>
        <v>0</v>
      </c>
      <c r="H55" s="7">
        <f>('[1]OF 1'!H57)</f>
        <v>3</v>
      </c>
      <c r="I55" s="7">
        <f>('[1]OF 1'!I57)</f>
        <v>0</v>
      </c>
      <c r="J55" s="7">
        <f>('[1]OF 1'!J57)</f>
        <v>0</v>
      </c>
      <c r="K55" s="7">
        <f>('[1]OF 1'!K57)</f>
        <v>0</v>
      </c>
      <c r="L55" s="7">
        <f>('[1]OF 1'!L57)</f>
        <v>0</v>
      </c>
      <c r="M55" s="7">
        <f>('[1]OF 1'!M57)</f>
        <v>0</v>
      </c>
      <c r="N55" s="7">
        <f>('[1]OF 1'!N57)</f>
        <v>0</v>
      </c>
      <c r="O55" s="7">
        <f>('[1]OF 1'!O57)</f>
        <v>0</v>
      </c>
      <c r="P55" s="7">
        <f>('[1]OF 1'!P57)</f>
        <v>0</v>
      </c>
    </row>
    <row r="56" spans="1:16" x14ac:dyDescent="0.2">
      <c r="A56" s="4" t="str">
        <f t="shared" si="0"/>
        <v>Café saveur caramel  sachet  250g  Premium</v>
      </c>
      <c r="B56" s="5">
        <f t="shared" si="1"/>
        <v>0.25</v>
      </c>
      <c r="C56" s="6" t="str">
        <f>+'[1]OF 1'!C58</f>
        <v>ZCARP250</v>
      </c>
      <c r="D56" s="7">
        <f>('[1]OF 1'!D58)</f>
        <v>0</v>
      </c>
      <c r="E56" s="7">
        <f>('[1]OF 1'!E58)</f>
        <v>0</v>
      </c>
      <c r="F56" s="7">
        <f>('[1]OF 1'!F58)</f>
        <v>0</v>
      </c>
      <c r="G56" s="7">
        <f>('[1]OF 1'!G58)</f>
        <v>0</v>
      </c>
      <c r="H56" s="7">
        <f>('[1]OF 1'!H58)</f>
        <v>0</v>
      </c>
      <c r="I56" s="7">
        <f>('[1]OF 1'!I58)</f>
        <v>0</v>
      </c>
      <c r="J56" s="7">
        <f>('[1]OF 1'!J58)</f>
        <v>0</v>
      </c>
      <c r="K56" s="7">
        <f>('[1]OF 1'!K58)</f>
        <v>0</v>
      </c>
      <c r="L56" s="7">
        <f>('[1]OF 1'!L58)</f>
        <v>0</v>
      </c>
      <c r="M56" s="7">
        <f>('[1]OF 1'!M58)</f>
        <v>0</v>
      </c>
      <c r="N56" s="7">
        <f>('[1]OF 1'!N58)</f>
        <v>0</v>
      </c>
      <c r="O56" s="7">
        <f>('[1]OF 1'!O58)</f>
        <v>0</v>
      </c>
      <c r="P56" s="7">
        <f>('[1]OF 1'!P58)</f>
        <v>0</v>
      </c>
    </row>
    <row r="57" spans="1:16" x14ac:dyDescent="0.2">
      <c r="A57" s="4" t="str">
        <f t="shared" si="0"/>
        <v>Café saveur caramel 250g</v>
      </c>
      <c r="B57" s="5">
        <f t="shared" si="1"/>
        <v>0.25</v>
      </c>
      <c r="C57" s="6" t="str">
        <f>+'[1]OF 1'!C59</f>
        <v>ZCAR250</v>
      </c>
      <c r="D57" s="7">
        <f>('[1]OF 1'!D59)</f>
        <v>108</v>
      </c>
      <c r="E57" s="7">
        <f>('[1]OF 1'!E59)</f>
        <v>36</v>
      </c>
      <c r="F57" s="7">
        <f>('[1]OF 1'!F59)</f>
        <v>0</v>
      </c>
      <c r="G57" s="7">
        <f>('[1]OF 1'!G59)</f>
        <v>3600</v>
      </c>
      <c r="H57" s="7">
        <f>('[1]OF 1'!H59)</f>
        <v>828</v>
      </c>
      <c r="I57" s="7">
        <f>('[1]OF 1'!I59)</f>
        <v>0</v>
      </c>
      <c r="J57" s="7">
        <f>('[1]OF 1'!J59)</f>
        <v>0</v>
      </c>
      <c r="K57" s="7">
        <f>('[1]OF 1'!K59)</f>
        <v>0</v>
      </c>
      <c r="L57" s="7">
        <f>('[1]OF 1'!L59)</f>
        <v>0</v>
      </c>
      <c r="M57" s="7">
        <f>('[1]OF 1'!M59)</f>
        <v>0</v>
      </c>
      <c r="N57" s="7">
        <f>('[1]OF 1'!N59)</f>
        <v>0</v>
      </c>
      <c r="O57" s="7">
        <f>('[1]OF 1'!O59)</f>
        <v>0</v>
      </c>
      <c r="P57" s="7">
        <f>('[1]OF 1'!P59)</f>
        <v>0</v>
      </c>
    </row>
    <row r="58" spans="1:16" x14ac:dyDescent="0.2">
      <c r="A58" s="4" t="str">
        <f t="shared" si="0"/>
        <v>Café saveur caramel 250g en display</v>
      </c>
      <c r="B58" s="5">
        <f t="shared" si="1"/>
        <v>0.25</v>
      </c>
      <c r="C58" s="6" t="str">
        <f>+'[1]OF 1'!C60</f>
        <v>ZDCAR250</v>
      </c>
      <c r="D58" s="7">
        <f>('[1]OF 1'!D60)</f>
        <v>0</v>
      </c>
      <c r="E58" s="7">
        <f>('[1]OF 1'!E60)</f>
        <v>63</v>
      </c>
      <c r="F58" s="7">
        <f>('[1]OF 1'!F60)</f>
        <v>0</v>
      </c>
      <c r="G58" s="7">
        <f>('[1]OF 1'!G60)</f>
        <v>0</v>
      </c>
      <c r="H58" s="7">
        <f>('[1]OF 1'!H60)</f>
        <v>0</v>
      </c>
      <c r="I58" s="7">
        <f>('[1]OF 1'!I60)</f>
        <v>0</v>
      </c>
      <c r="J58" s="7">
        <f>('[1]OF 1'!J60)</f>
        <v>0</v>
      </c>
      <c r="K58" s="7">
        <f>('[1]OF 1'!K60)</f>
        <v>0</v>
      </c>
      <c r="L58" s="7">
        <f>('[1]OF 1'!L60)</f>
        <v>0</v>
      </c>
      <c r="M58" s="7">
        <f>('[1]OF 1'!M60)</f>
        <v>0</v>
      </c>
      <c r="N58" s="7">
        <f>('[1]OF 1'!N60)</f>
        <v>0</v>
      </c>
      <c r="O58" s="7">
        <f>('[1]OF 1'!O60)</f>
        <v>0</v>
      </c>
      <c r="P58" s="7">
        <f>('[1]OF 1'!P60)</f>
        <v>0</v>
      </c>
    </row>
    <row r="59" spans="1:16" x14ac:dyDescent="0.2">
      <c r="A59" s="4" t="str">
        <f t="shared" si="0"/>
        <v>Café saveur chocolat  sachet  250g  Premium</v>
      </c>
      <c r="B59" s="5">
        <f t="shared" si="1"/>
        <v>0.25</v>
      </c>
      <c r="C59" s="6" t="str">
        <f>+'[1]OF 1'!C61</f>
        <v>ZCHOP250</v>
      </c>
      <c r="D59" s="7">
        <f>('[1]OF 1'!D61)</f>
        <v>0</v>
      </c>
      <c r="E59" s="7">
        <f>('[1]OF 1'!E61)</f>
        <v>0</v>
      </c>
      <c r="F59" s="7">
        <f>('[1]OF 1'!F61)</f>
        <v>0</v>
      </c>
      <c r="G59" s="7">
        <f>('[1]OF 1'!G61)</f>
        <v>0</v>
      </c>
      <c r="H59" s="7">
        <f>('[1]OF 1'!H61)</f>
        <v>0</v>
      </c>
      <c r="I59" s="7">
        <f>('[1]OF 1'!I61)</f>
        <v>0</v>
      </c>
      <c r="J59" s="7">
        <f>('[1]OF 1'!J61)</f>
        <v>0</v>
      </c>
      <c r="K59" s="7">
        <f>('[1]OF 1'!K61)</f>
        <v>0</v>
      </c>
      <c r="L59" s="7">
        <f>('[1]OF 1'!L61)</f>
        <v>0</v>
      </c>
      <c r="M59" s="7">
        <f>('[1]OF 1'!M61)</f>
        <v>0</v>
      </c>
      <c r="N59" s="7">
        <f>('[1]OF 1'!N61)</f>
        <v>0</v>
      </c>
      <c r="O59" s="7">
        <f>('[1]OF 1'!O61)</f>
        <v>0</v>
      </c>
      <c r="P59" s="7">
        <f>('[1]OF 1'!P61)</f>
        <v>0</v>
      </c>
    </row>
    <row r="60" spans="1:16" x14ac:dyDescent="0.2">
      <c r="A60" s="4" t="str">
        <f t="shared" si="0"/>
        <v>Café saveur chocolat 250g</v>
      </c>
      <c r="B60" s="5">
        <f t="shared" si="1"/>
        <v>0.25</v>
      </c>
      <c r="C60" s="6" t="str">
        <f>+'[1]OF 1'!C62</f>
        <v>ZCHO250</v>
      </c>
      <c r="D60" s="7">
        <f>('[1]OF 1'!D62)</f>
        <v>72</v>
      </c>
      <c r="E60" s="7">
        <f>('[1]OF 1'!E62)</f>
        <v>0</v>
      </c>
      <c r="F60" s="7">
        <f>('[1]OF 1'!F62)</f>
        <v>0</v>
      </c>
      <c r="G60" s="7">
        <f>('[1]OF 1'!G62)</f>
        <v>0</v>
      </c>
      <c r="H60" s="7">
        <f>('[1]OF 1'!H62)</f>
        <v>828</v>
      </c>
      <c r="I60" s="7">
        <f>('[1]OF 1'!I62)</f>
        <v>0</v>
      </c>
      <c r="J60" s="7">
        <f>('[1]OF 1'!J62)</f>
        <v>0</v>
      </c>
      <c r="K60" s="7">
        <f>('[1]OF 1'!K62)</f>
        <v>0</v>
      </c>
      <c r="L60" s="7">
        <f>('[1]OF 1'!L62)</f>
        <v>0</v>
      </c>
      <c r="M60" s="7">
        <f>('[1]OF 1'!M62)</f>
        <v>0</v>
      </c>
      <c r="N60" s="7">
        <f>('[1]OF 1'!N62)</f>
        <v>0</v>
      </c>
      <c r="O60" s="7">
        <f>('[1]OF 1'!O62)</f>
        <v>0</v>
      </c>
      <c r="P60" s="7">
        <f>('[1]OF 1'!P62)</f>
        <v>0</v>
      </c>
    </row>
    <row r="61" spans="1:16" x14ac:dyDescent="0.2">
      <c r="A61" s="4" t="str">
        <f t="shared" si="0"/>
        <v>Café saveur chocolat 250g en display</v>
      </c>
      <c r="B61" s="5">
        <f t="shared" si="1"/>
        <v>0.25</v>
      </c>
      <c r="C61" s="6" t="str">
        <f>+'[1]OF 1'!C63</f>
        <v>ZDCHO250</v>
      </c>
      <c r="D61" s="7">
        <f>('[1]OF 1'!D63)</f>
        <v>0</v>
      </c>
      <c r="E61" s="7">
        <f>('[1]OF 1'!E63)</f>
        <v>21</v>
      </c>
      <c r="F61" s="7">
        <f>('[1]OF 1'!F63)</f>
        <v>0</v>
      </c>
      <c r="G61" s="7">
        <f>('[1]OF 1'!G63)</f>
        <v>0</v>
      </c>
      <c r="H61" s="7">
        <f>('[1]OF 1'!H63)</f>
        <v>0</v>
      </c>
      <c r="I61" s="7">
        <f>('[1]OF 1'!I63)</f>
        <v>0</v>
      </c>
      <c r="J61" s="7">
        <f>('[1]OF 1'!J63)</f>
        <v>0</v>
      </c>
      <c r="K61" s="7">
        <f>('[1]OF 1'!K63)</f>
        <v>0</v>
      </c>
      <c r="L61" s="7">
        <f>('[1]OF 1'!L63)</f>
        <v>0</v>
      </c>
      <c r="M61" s="7">
        <f>('[1]OF 1'!M63)</f>
        <v>0</v>
      </c>
      <c r="N61" s="7">
        <f>('[1]OF 1'!N63)</f>
        <v>0</v>
      </c>
      <c r="O61" s="7">
        <f>('[1]OF 1'!O63)</f>
        <v>0</v>
      </c>
      <c r="P61" s="7">
        <f>('[1]OF 1'!P63)</f>
        <v>0</v>
      </c>
    </row>
    <row r="62" spans="1:16" x14ac:dyDescent="0.2">
      <c r="A62" s="4" t="str">
        <f t="shared" si="0"/>
        <v>Café saveur chocolat orange cannelle 250g en display</v>
      </c>
      <c r="B62" s="5">
        <f t="shared" si="1"/>
        <v>0.25</v>
      </c>
      <c r="C62" s="6" t="str">
        <f>+'[1]OF 1'!C64</f>
        <v>ZDCHOORCA250</v>
      </c>
      <c r="D62" s="7">
        <f>('[1]OF 1'!D64)</f>
        <v>0</v>
      </c>
      <c r="E62" s="7">
        <f>('[1]OF 1'!E64)</f>
        <v>0</v>
      </c>
      <c r="F62" s="7">
        <f>('[1]OF 1'!F64)</f>
        <v>0</v>
      </c>
      <c r="G62" s="7">
        <f>('[1]OF 1'!G64)</f>
        <v>0</v>
      </c>
      <c r="H62" s="7">
        <f>('[1]OF 1'!H64)</f>
        <v>0</v>
      </c>
      <c r="I62" s="7">
        <f>('[1]OF 1'!I64)</f>
        <v>0</v>
      </c>
      <c r="J62" s="7">
        <f>('[1]OF 1'!J64)</f>
        <v>0</v>
      </c>
      <c r="K62" s="7">
        <f>('[1]OF 1'!K64)</f>
        <v>0</v>
      </c>
      <c r="L62" s="7">
        <f>('[1]OF 1'!L64)</f>
        <v>0</v>
      </c>
      <c r="M62" s="7">
        <f>('[1]OF 1'!M64)</f>
        <v>0</v>
      </c>
      <c r="N62" s="7">
        <f>('[1]OF 1'!N64)</f>
        <v>0</v>
      </c>
      <c r="O62" s="7">
        <f>('[1]OF 1'!O64)</f>
        <v>0</v>
      </c>
      <c r="P62" s="7">
        <f>('[1]OF 1'!P64)</f>
        <v>0</v>
      </c>
    </row>
    <row r="63" spans="1:16" x14ac:dyDescent="0.2">
      <c r="A63" s="4" t="str">
        <f t="shared" si="0"/>
        <v>Café saveur noisette  sachet 250g grains Premium</v>
      </c>
      <c r="B63" s="5">
        <f t="shared" si="1"/>
        <v>0.25</v>
      </c>
      <c r="C63" s="6" t="str">
        <f>+'[1]OF 1'!C65</f>
        <v>ZNOIGP250</v>
      </c>
      <c r="D63" s="7">
        <f>('[1]OF 1'!D65)</f>
        <v>0</v>
      </c>
      <c r="E63" s="7">
        <f>('[1]OF 1'!E65)</f>
        <v>0</v>
      </c>
      <c r="F63" s="7">
        <f>('[1]OF 1'!F65)</f>
        <v>0</v>
      </c>
      <c r="G63" s="7">
        <f>('[1]OF 1'!G65)</f>
        <v>0</v>
      </c>
      <c r="H63" s="7">
        <f>('[1]OF 1'!H65)</f>
        <v>0</v>
      </c>
      <c r="I63" s="7">
        <f>('[1]OF 1'!I65)</f>
        <v>0</v>
      </c>
      <c r="J63" s="7">
        <f>('[1]OF 1'!J65)</f>
        <v>0</v>
      </c>
      <c r="K63" s="7">
        <f>('[1]OF 1'!K65)</f>
        <v>0</v>
      </c>
      <c r="L63" s="7">
        <f>('[1]OF 1'!L65)</f>
        <v>0</v>
      </c>
      <c r="M63" s="7">
        <f>('[1]OF 1'!M65)</f>
        <v>0</v>
      </c>
      <c r="N63" s="7">
        <f>('[1]OF 1'!N65)</f>
        <v>0</v>
      </c>
      <c r="O63" s="7">
        <f>('[1]OF 1'!O65)</f>
        <v>0</v>
      </c>
      <c r="P63" s="7">
        <f>('[1]OF 1'!P65)</f>
        <v>0</v>
      </c>
    </row>
    <row r="64" spans="1:16" x14ac:dyDescent="0.2">
      <c r="A64" s="4" t="str">
        <f t="shared" si="0"/>
        <v>Café saveur noisette  sachet 250g Premium</v>
      </c>
      <c r="B64" s="5">
        <f t="shared" si="1"/>
        <v>0.25</v>
      </c>
      <c r="C64" s="6" t="str">
        <f>+'[1]OF 1'!C66</f>
        <v>ZNOIP250</v>
      </c>
      <c r="D64" s="7">
        <f>('[1]OF 1'!D66)</f>
        <v>0</v>
      </c>
      <c r="E64" s="7">
        <f>('[1]OF 1'!E66)</f>
        <v>0</v>
      </c>
      <c r="F64" s="7">
        <f>('[1]OF 1'!F66)</f>
        <v>0</v>
      </c>
      <c r="G64" s="7">
        <f>('[1]OF 1'!G66)</f>
        <v>0</v>
      </c>
      <c r="H64" s="7">
        <f>('[1]OF 1'!H66)</f>
        <v>0</v>
      </c>
      <c r="I64" s="7">
        <f>('[1]OF 1'!I66)</f>
        <v>0</v>
      </c>
      <c r="J64" s="7">
        <f>('[1]OF 1'!J66)</f>
        <v>0</v>
      </c>
      <c r="K64" s="7">
        <f>('[1]OF 1'!K66)</f>
        <v>0</v>
      </c>
      <c r="L64" s="7">
        <f>('[1]OF 1'!L66)</f>
        <v>0</v>
      </c>
      <c r="M64" s="7">
        <f>('[1]OF 1'!M66)</f>
        <v>0</v>
      </c>
      <c r="N64" s="7">
        <f>('[1]OF 1'!N66)</f>
        <v>0</v>
      </c>
      <c r="O64" s="7">
        <f>('[1]OF 1'!O66)</f>
        <v>0</v>
      </c>
      <c r="P64" s="7">
        <f>('[1]OF 1'!P66)</f>
        <v>0</v>
      </c>
    </row>
    <row r="65" spans="1:16" x14ac:dyDescent="0.2">
      <c r="A65" s="4" t="str">
        <f t="shared" si="0"/>
        <v>Café saveur noisette 250g en display</v>
      </c>
      <c r="B65" s="5">
        <f t="shared" si="1"/>
        <v>0.25</v>
      </c>
      <c r="C65" s="6" t="str">
        <f>+'[1]OF 1'!C67</f>
        <v>ZDNOI250</v>
      </c>
      <c r="D65" s="7">
        <f>('[1]OF 1'!D67)</f>
        <v>0</v>
      </c>
      <c r="E65" s="7">
        <f>('[1]OF 1'!E67)</f>
        <v>294</v>
      </c>
      <c r="F65" s="7">
        <f>('[1]OF 1'!F67)</f>
        <v>0</v>
      </c>
      <c r="G65" s="7">
        <f>('[1]OF 1'!G67)</f>
        <v>0</v>
      </c>
      <c r="H65" s="7">
        <f>('[1]OF 1'!H67)</f>
        <v>0</v>
      </c>
      <c r="I65" s="7">
        <f>('[1]OF 1'!I67)</f>
        <v>0</v>
      </c>
      <c r="J65" s="7">
        <f>('[1]OF 1'!J67)</f>
        <v>0</v>
      </c>
      <c r="K65" s="7">
        <f>('[1]OF 1'!K67)</f>
        <v>0</v>
      </c>
      <c r="L65" s="7">
        <f>('[1]OF 1'!L67)</f>
        <v>0</v>
      </c>
      <c r="M65" s="7">
        <f>('[1]OF 1'!M67)</f>
        <v>0</v>
      </c>
      <c r="N65" s="7">
        <f>('[1]OF 1'!N67)</f>
        <v>0</v>
      </c>
      <c r="O65" s="7">
        <f>('[1]OF 1'!O67)</f>
        <v>0</v>
      </c>
      <c r="P65" s="7">
        <f>('[1]OF 1'!P67)</f>
        <v>0</v>
      </c>
    </row>
    <row r="66" spans="1:16" x14ac:dyDescent="0.2">
      <c r="A66" s="4" t="str">
        <f t="shared" ref="A66:A129" si="2">+VLOOKUP(C66,B,3,FALSE)</f>
        <v>Café saveur vanille 250g en display</v>
      </c>
      <c r="B66" s="5">
        <f t="shared" ref="B66:B129" si="3">VLOOKUP(C66,B,5,FALSE)</f>
        <v>0.25</v>
      </c>
      <c r="C66" s="6" t="str">
        <f>+'[1]OF 1'!C68</f>
        <v>ZDVAN250</v>
      </c>
      <c r="D66" s="7">
        <f>('[1]OF 1'!D68)</f>
        <v>0</v>
      </c>
      <c r="E66" s="7">
        <f>('[1]OF 1'!E68)</f>
        <v>168</v>
      </c>
      <c r="F66" s="7">
        <f>('[1]OF 1'!F68)</f>
        <v>0</v>
      </c>
      <c r="G66" s="7">
        <f>('[1]OF 1'!G68)</f>
        <v>0</v>
      </c>
      <c r="H66" s="7">
        <f>('[1]OF 1'!H68)</f>
        <v>0</v>
      </c>
      <c r="I66" s="7">
        <f>('[1]OF 1'!I68)</f>
        <v>0</v>
      </c>
      <c r="J66" s="7">
        <f>('[1]OF 1'!J68)</f>
        <v>0</v>
      </c>
      <c r="K66" s="7">
        <f>('[1]OF 1'!K68)</f>
        <v>0</v>
      </c>
      <c r="L66" s="7">
        <f>('[1]OF 1'!L68)</f>
        <v>0</v>
      </c>
      <c r="M66" s="7">
        <f>('[1]OF 1'!M68)</f>
        <v>0</v>
      </c>
      <c r="N66" s="7">
        <f>('[1]OF 1'!N68)</f>
        <v>0</v>
      </c>
      <c r="O66" s="7">
        <f>('[1]OF 1'!O68)</f>
        <v>0</v>
      </c>
      <c r="P66" s="7">
        <f>('[1]OF 1'!P68)</f>
        <v>0</v>
      </c>
    </row>
    <row r="67" spans="1:16" x14ac:dyDescent="0.2">
      <c r="A67" s="4" t="str">
        <f t="shared" si="2"/>
        <v>Café saveur vanille sachet 250g grains Premium</v>
      </c>
      <c r="B67" s="5">
        <f t="shared" si="3"/>
        <v>0.25</v>
      </c>
      <c r="C67" s="6" t="str">
        <f>+'[1]OF 1'!C69</f>
        <v>ZVANP250</v>
      </c>
      <c r="D67" s="7">
        <f>('[1]OF 1'!D69)</f>
        <v>0</v>
      </c>
      <c r="E67" s="7">
        <f>('[1]OF 1'!E69)</f>
        <v>0</v>
      </c>
      <c r="F67" s="7">
        <f>('[1]OF 1'!F69)</f>
        <v>0</v>
      </c>
      <c r="G67" s="7">
        <f>('[1]OF 1'!G69)</f>
        <v>0</v>
      </c>
      <c r="H67" s="7">
        <f>('[1]OF 1'!H69)</f>
        <v>0</v>
      </c>
      <c r="I67" s="7">
        <f>('[1]OF 1'!I69)</f>
        <v>0</v>
      </c>
      <c r="J67" s="7">
        <f>('[1]OF 1'!J69)</f>
        <v>0</v>
      </c>
      <c r="K67" s="7">
        <f>('[1]OF 1'!K69)</f>
        <v>0</v>
      </c>
      <c r="L67" s="7">
        <f>('[1]OF 1'!L69)</f>
        <v>0</v>
      </c>
      <c r="M67" s="7">
        <f>('[1]OF 1'!M69)</f>
        <v>0</v>
      </c>
      <c r="N67" s="7">
        <f>('[1]OF 1'!N69)</f>
        <v>0</v>
      </c>
      <c r="O67" s="7">
        <f>('[1]OF 1'!O69)</f>
        <v>0</v>
      </c>
      <c r="P67" s="7">
        <f>('[1]OF 1'!P69)</f>
        <v>0</v>
      </c>
    </row>
    <row r="68" spans="1:16" x14ac:dyDescent="0.2">
      <c r="A68" s="4" t="str">
        <f t="shared" si="2"/>
        <v>Colis café saveur découvert 250g</v>
      </c>
      <c r="B68" s="5">
        <f t="shared" si="3"/>
        <v>1.5</v>
      </c>
      <c r="C68" s="6" t="str">
        <f>+'[1]OF 1'!C70</f>
        <v>ZCARO250</v>
      </c>
      <c r="D68" s="7">
        <f>('[1]OF 1'!D70)</f>
        <v>0</v>
      </c>
      <c r="E68" s="7">
        <f>('[1]OF 1'!E70)</f>
        <v>0</v>
      </c>
      <c r="F68" s="7">
        <f>('[1]OF 1'!F70)</f>
        <v>0</v>
      </c>
      <c r="G68" s="7">
        <f>('[1]OF 1'!G70)</f>
        <v>0</v>
      </c>
      <c r="H68" s="7">
        <f>('[1]OF 1'!H70)</f>
        <v>0</v>
      </c>
      <c r="I68" s="7">
        <f>('[1]OF 1'!I70)</f>
        <v>0</v>
      </c>
      <c r="J68" s="7">
        <f>('[1]OF 1'!J70)</f>
        <v>0</v>
      </c>
      <c r="K68" s="7">
        <f>('[1]OF 1'!K70)</f>
        <v>0</v>
      </c>
      <c r="L68" s="7">
        <f>('[1]OF 1'!L70)</f>
        <v>0</v>
      </c>
      <c r="M68" s="7">
        <f>('[1]OF 1'!M70)</f>
        <v>0</v>
      </c>
      <c r="N68" s="7">
        <f>('[1]OF 1'!N70)</f>
        <v>0</v>
      </c>
      <c r="O68" s="7">
        <f>('[1]OF 1'!O70)</f>
        <v>0</v>
      </c>
      <c r="P68" s="7">
        <f>('[1]OF 1'!P70)</f>
        <v>0</v>
      </c>
    </row>
    <row r="69" spans="1:16" x14ac:dyDescent="0.2">
      <c r="A69" s="4" t="str">
        <f t="shared" si="2"/>
        <v>Colis café saveur noisette 250g</v>
      </c>
      <c r="B69" s="5">
        <f t="shared" si="3"/>
        <v>1.5</v>
      </c>
      <c r="C69" s="6" t="str">
        <f>+'[1]OF 1'!C71</f>
        <v>ZCNOI250</v>
      </c>
      <c r="D69" s="7">
        <f>('[1]OF 1'!D71)</f>
        <v>0</v>
      </c>
      <c r="E69" s="7">
        <f>('[1]OF 1'!E71)</f>
        <v>0</v>
      </c>
      <c r="F69" s="7">
        <f>('[1]OF 1'!F71)</f>
        <v>0</v>
      </c>
      <c r="G69" s="7">
        <f>('[1]OF 1'!G71)</f>
        <v>0</v>
      </c>
      <c r="H69" s="7">
        <f>('[1]OF 1'!H71)</f>
        <v>0</v>
      </c>
      <c r="I69" s="7">
        <f>('[1]OF 1'!I71)</f>
        <v>0</v>
      </c>
      <c r="J69" s="7">
        <f>('[1]OF 1'!J71)</f>
        <v>0</v>
      </c>
      <c r="K69" s="7">
        <f>('[1]OF 1'!K71)</f>
        <v>0</v>
      </c>
      <c r="L69" s="7">
        <f>('[1]OF 1'!L71)</f>
        <v>0</v>
      </c>
      <c r="M69" s="7">
        <f>('[1]OF 1'!M71)</f>
        <v>0</v>
      </c>
      <c r="N69" s="7">
        <f>('[1]OF 1'!N71)</f>
        <v>0</v>
      </c>
      <c r="O69" s="7">
        <f>('[1]OF 1'!O71)</f>
        <v>0</v>
      </c>
      <c r="P69" s="7">
        <f>('[1]OF 1'!P71)</f>
        <v>0</v>
      </c>
    </row>
    <row r="70" spans="1:16" x14ac:dyDescent="0.2">
      <c r="A70" s="4" t="str">
        <f t="shared" si="2"/>
        <v>Colis café saveur vanille 250g</v>
      </c>
      <c r="B70" s="5">
        <f t="shared" si="3"/>
        <v>1.5</v>
      </c>
      <c r="C70" s="6" t="str">
        <f>+'[1]OF 1'!C72</f>
        <v>ZCVAN250</v>
      </c>
      <c r="D70" s="7">
        <f>('[1]OF 1'!D72)</f>
        <v>0</v>
      </c>
      <c r="E70" s="7">
        <f>('[1]OF 1'!E72)</f>
        <v>0</v>
      </c>
      <c r="F70" s="7">
        <f>('[1]OF 1'!F72)</f>
        <v>0</v>
      </c>
      <c r="G70" s="7">
        <f>('[1]OF 1'!G72)</f>
        <v>0</v>
      </c>
      <c r="H70" s="7">
        <f>('[1]OF 1'!H72)</f>
        <v>0</v>
      </c>
      <c r="I70" s="7">
        <f>('[1]OF 1'!I72)</f>
        <v>0</v>
      </c>
      <c r="J70" s="7">
        <f>('[1]OF 1'!J72)</f>
        <v>0</v>
      </c>
      <c r="K70" s="7">
        <f>('[1]OF 1'!K72)</f>
        <v>0</v>
      </c>
      <c r="L70" s="7">
        <f>('[1]OF 1'!L72)</f>
        <v>0</v>
      </c>
      <c r="M70" s="7">
        <f>('[1]OF 1'!M72)</f>
        <v>0</v>
      </c>
      <c r="N70" s="7">
        <f>('[1]OF 1'!N72)</f>
        <v>0</v>
      </c>
      <c r="O70" s="7">
        <f>('[1]OF 1'!O72)</f>
        <v>0</v>
      </c>
      <c r="P70" s="7">
        <f>('[1]OF 1'!P72)</f>
        <v>0</v>
      </c>
    </row>
    <row r="71" spans="1:16" x14ac:dyDescent="0.2">
      <c r="A71" s="4" t="str">
        <f t="shared" si="2"/>
        <v>Display café aro. 164 uvc (42 noi. 250g,42 car. 250g, 40 dos. nois,40 dos. car.)</v>
      </c>
      <c r="B71" s="5">
        <f t="shared" si="3"/>
        <v>29.96</v>
      </c>
      <c r="C71" s="6" t="str">
        <f>+'[1]OF 1'!C73</f>
        <v>ZDCAFDOS164</v>
      </c>
      <c r="D71" s="7">
        <f>('[1]OF 1'!D73)</f>
        <v>0</v>
      </c>
      <c r="E71" s="7">
        <f>('[1]OF 1'!E73)</f>
        <v>0</v>
      </c>
      <c r="F71" s="7">
        <f>('[1]OF 1'!F73)</f>
        <v>0</v>
      </c>
      <c r="G71" s="7">
        <f>('[1]OF 1'!G73)</f>
        <v>0</v>
      </c>
      <c r="H71" s="7">
        <f>('[1]OF 1'!H73)</f>
        <v>0</v>
      </c>
      <c r="I71" s="7">
        <f>('[1]OF 1'!I73)</f>
        <v>0</v>
      </c>
      <c r="J71" s="7">
        <f>('[1]OF 1'!J73)</f>
        <v>0</v>
      </c>
      <c r="K71" s="7">
        <f>('[1]OF 1'!K73)</f>
        <v>0</v>
      </c>
      <c r="L71" s="7">
        <f>('[1]OF 1'!L73)</f>
        <v>0</v>
      </c>
      <c r="M71" s="7">
        <f>('[1]OF 1'!M73)</f>
        <v>0</v>
      </c>
      <c r="N71" s="7">
        <f>('[1]OF 1'!N73)</f>
        <v>0</v>
      </c>
      <c r="O71" s="7">
        <f>('[1]OF 1'!O73)</f>
        <v>0</v>
      </c>
      <c r="P71" s="7">
        <f>('[1]OF 1'!P73)</f>
        <v>0</v>
      </c>
    </row>
    <row r="72" spans="1:16" x14ac:dyDescent="0.2">
      <c r="A72" s="4" t="str">
        <f t="shared" si="2"/>
        <v>Café saveur amande 250g en display</v>
      </c>
      <c r="B72" s="5">
        <f t="shared" si="3"/>
        <v>0.25</v>
      </c>
      <c r="C72" s="6" t="str">
        <f>+'[1]OF 1'!C74</f>
        <v>ZDAMA250</v>
      </c>
      <c r="D72" s="7">
        <f>('[1]OF 1'!D74)</f>
        <v>0</v>
      </c>
      <c r="E72" s="7">
        <f>('[1]OF 1'!E74)</f>
        <v>0</v>
      </c>
      <c r="F72" s="7">
        <f>('[1]OF 1'!F74)</f>
        <v>0</v>
      </c>
      <c r="G72" s="7">
        <f>('[1]OF 1'!G74)</f>
        <v>0</v>
      </c>
      <c r="H72" s="7">
        <f>('[1]OF 1'!H74)</f>
        <v>0</v>
      </c>
      <c r="I72" s="7">
        <f>('[1]OF 1'!I74)</f>
        <v>0</v>
      </c>
      <c r="J72" s="7">
        <f>('[1]OF 1'!J74)</f>
        <v>0</v>
      </c>
      <c r="K72" s="7">
        <f>('[1]OF 1'!K74)</f>
        <v>0</v>
      </c>
      <c r="L72" s="7">
        <f>('[1]OF 1'!L74)</f>
        <v>0</v>
      </c>
      <c r="M72" s="7">
        <f>('[1]OF 1'!M74)</f>
        <v>0</v>
      </c>
      <c r="N72" s="7">
        <f>('[1]OF 1'!N74)</f>
        <v>0</v>
      </c>
      <c r="O72" s="7">
        <f>('[1]OF 1'!O74)</f>
        <v>0</v>
      </c>
      <c r="P72" s="7">
        <f>('[1]OF 1'!P74)</f>
        <v>0</v>
      </c>
    </row>
    <row r="73" spans="1:16" x14ac:dyDescent="0.2">
      <c r="A73" s="4" t="str">
        <f t="shared" si="2"/>
        <v>Display café aromatisé 186 uvc (42.noi-42van-42car-20dnoi-20dvan-20dcar)</v>
      </c>
      <c r="B73" s="5">
        <f t="shared" si="3"/>
        <v>38.22</v>
      </c>
      <c r="C73" s="6" t="str">
        <f>+'[1]OF 1'!C75</f>
        <v>ZDCAFDOS186</v>
      </c>
      <c r="D73" s="7">
        <f>('[1]OF 1'!D75)</f>
        <v>0</v>
      </c>
      <c r="E73" s="7">
        <f>('[1]OF 1'!E75)</f>
        <v>0</v>
      </c>
      <c r="F73" s="7">
        <f>('[1]OF 1'!F75)</f>
        <v>0</v>
      </c>
      <c r="G73" s="7">
        <f>('[1]OF 1'!G75)</f>
        <v>0</v>
      </c>
      <c r="H73" s="7">
        <f>('[1]OF 1'!H75)</f>
        <v>0</v>
      </c>
      <c r="I73" s="7">
        <f>('[1]OF 1'!I75)</f>
        <v>0</v>
      </c>
      <c r="J73" s="7">
        <f>('[1]OF 1'!J75)</f>
        <v>0</v>
      </c>
      <c r="K73" s="7">
        <f>('[1]OF 1'!K75)</f>
        <v>0</v>
      </c>
      <c r="L73" s="7">
        <f>('[1]OF 1'!L75)</f>
        <v>0</v>
      </c>
      <c r="M73" s="7">
        <f>('[1]OF 1'!M75)</f>
        <v>0</v>
      </c>
      <c r="N73" s="7">
        <f>('[1]OF 1'!N75)</f>
        <v>0</v>
      </c>
      <c r="O73" s="7">
        <f>('[1]OF 1'!O75)</f>
        <v>0</v>
      </c>
      <c r="P73" s="7">
        <f>('[1]OF 1'!P75)</f>
        <v>0</v>
      </c>
    </row>
    <row r="74" spans="1:16" x14ac:dyDescent="0.2">
      <c r="A74" s="4" t="str">
        <f t="shared" si="2"/>
        <v>Café de Noël 50g (chocolat,cannelle, orange) Maison Taillefer</v>
      </c>
      <c r="B74" s="5">
        <f t="shared" si="3"/>
        <v>0.05</v>
      </c>
      <c r="C74" s="6" t="str">
        <f>+'[1]OF 1'!C76</f>
        <v>ZNOE50</v>
      </c>
      <c r="D74" s="7">
        <f>('[1]OF 1'!D76)</f>
        <v>980</v>
      </c>
      <c r="E74" s="7">
        <f>('[1]OF 1'!E76)</f>
        <v>0</v>
      </c>
      <c r="F74" s="7">
        <f>('[1]OF 1'!F76)</f>
        <v>280</v>
      </c>
      <c r="G74" s="7">
        <f>('[1]OF 1'!G76)</f>
        <v>0</v>
      </c>
      <c r="H74" s="7">
        <f>('[1]OF 1'!H76)</f>
        <v>0</v>
      </c>
      <c r="I74" s="7">
        <f>('[1]OF 1'!I76)</f>
        <v>0</v>
      </c>
      <c r="J74" s="7">
        <f>('[1]OF 1'!J76)</f>
        <v>0</v>
      </c>
      <c r="K74" s="7">
        <f>('[1]OF 1'!K76)</f>
        <v>0</v>
      </c>
      <c r="L74" s="7">
        <f>('[1]OF 1'!L76)</f>
        <v>0</v>
      </c>
      <c r="M74" s="7">
        <f>('[1]OF 1'!M76)</f>
        <v>0</v>
      </c>
      <c r="N74" s="7">
        <f>('[1]OF 1'!N76)</f>
        <v>0</v>
      </c>
      <c r="O74" s="7">
        <f>('[1]OF 1'!O76)</f>
        <v>0</v>
      </c>
      <c r="P74" s="7">
        <f>('[1]OF 1'!P76)</f>
        <v>0</v>
      </c>
    </row>
    <row r="75" spans="1:16" x14ac:dyDescent="0.2">
      <c r="A75" s="4" t="str">
        <f t="shared" si="2"/>
        <v>Etui cafés aromatisés 5 sachets de 50g Maison Taillefer</v>
      </c>
      <c r="B75" s="5">
        <f t="shared" si="3"/>
        <v>0.25</v>
      </c>
      <c r="C75" s="6" t="str">
        <f>+'[1]OF 1'!C77</f>
        <v>ZLOTARO50</v>
      </c>
      <c r="D75" s="7">
        <f>('[1]OF 1'!D77)</f>
        <v>210</v>
      </c>
      <c r="E75" s="7">
        <f>('[1]OF 1'!E77)</f>
        <v>0</v>
      </c>
      <c r="F75" s="7">
        <f>('[1]OF 1'!F77)</f>
        <v>42</v>
      </c>
      <c r="G75" s="7">
        <f>('[1]OF 1'!G77)</f>
        <v>0</v>
      </c>
      <c r="H75" s="7">
        <f>('[1]OF 1'!H77)</f>
        <v>0</v>
      </c>
      <c r="I75" s="7">
        <f>('[1]OF 1'!I77)</f>
        <v>14</v>
      </c>
      <c r="J75" s="7">
        <f>('[1]OF 1'!J77)</f>
        <v>0</v>
      </c>
      <c r="K75" s="7">
        <f>('[1]OF 1'!K77)</f>
        <v>0</v>
      </c>
      <c r="L75" s="7">
        <f>('[1]OF 1'!L77)</f>
        <v>0</v>
      </c>
      <c r="M75" s="7">
        <f>('[1]OF 1'!M77)</f>
        <v>0</v>
      </c>
      <c r="N75" s="7">
        <f>('[1]OF 1'!N77)</f>
        <v>0</v>
      </c>
      <c r="O75" s="7">
        <f>('[1]OF 1'!O77)</f>
        <v>0</v>
      </c>
      <c r="P75" s="7">
        <f>('[1]OF 1'!P77)</f>
        <v>0</v>
      </c>
    </row>
    <row r="76" spans="1:16" x14ac:dyDescent="0.2">
      <c r="A76" s="4" t="str">
        <f t="shared" si="2"/>
        <v>Café Expresso Italien 125g Maison Taillefer export</v>
      </c>
      <c r="B76" s="5">
        <f t="shared" si="3"/>
        <v>0.125</v>
      </c>
      <c r="C76" s="6" t="str">
        <f>+'[1]OF 1'!C78</f>
        <v>ZEXP125EX</v>
      </c>
      <c r="D76" s="7">
        <f>('[1]OF 1'!D78)</f>
        <v>0</v>
      </c>
      <c r="E76" s="7">
        <f>('[1]OF 1'!E78)</f>
        <v>0</v>
      </c>
      <c r="F76" s="7">
        <f>('[1]OF 1'!F78)</f>
        <v>0</v>
      </c>
      <c r="G76" s="7">
        <f>('[1]OF 1'!G78)</f>
        <v>0</v>
      </c>
      <c r="H76" s="7">
        <f>('[1]OF 1'!H78)</f>
        <v>0</v>
      </c>
      <c r="I76" s="7">
        <f>('[1]OF 1'!I78)</f>
        <v>0</v>
      </c>
      <c r="J76" s="7">
        <f>('[1]OF 1'!J78)</f>
        <v>0</v>
      </c>
      <c r="K76" s="7">
        <f>('[1]OF 1'!K78)</f>
        <v>0</v>
      </c>
      <c r="L76" s="7">
        <f>('[1]OF 1'!L78)</f>
        <v>0</v>
      </c>
      <c r="M76" s="7">
        <f>('[1]OF 1'!M78)</f>
        <v>0</v>
      </c>
      <c r="N76" s="7">
        <f>('[1]OF 1'!N78)</f>
        <v>0</v>
      </c>
      <c r="O76" s="7">
        <f>('[1]OF 1'!O78)</f>
        <v>0</v>
      </c>
      <c r="P76" s="7">
        <f>('[1]OF 1'!P78)</f>
        <v>0</v>
      </c>
    </row>
    <row r="77" spans="1:16" x14ac:dyDescent="0.2">
      <c r="A77" s="4" t="str">
        <f t="shared" si="2"/>
        <v>Café Moka d'Ethiopie 125g Maison Taillefer export</v>
      </c>
      <c r="B77" s="5">
        <f t="shared" si="3"/>
        <v>0.125</v>
      </c>
      <c r="C77" s="6" t="str">
        <f>+'[1]OF 1'!C79</f>
        <v>ZMOK125EX</v>
      </c>
      <c r="D77" s="7">
        <f>('[1]OF 1'!D79)</f>
        <v>0</v>
      </c>
      <c r="E77" s="7">
        <f>('[1]OF 1'!E79)</f>
        <v>0</v>
      </c>
      <c r="F77" s="7">
        <f>('[1]OF 1'!F79)</f>
        <v>0</v>
      </c>
      <c r="G77" s="7">
        <f>('[1]OF 1'!G79)</f>
        <v>0</v>
      </c>
      <c r="H77" s="7">
        <f>('[1]OF 1'!H79)</f>
        <v>0</v>
      </c>
      <c r="I77" s="7">
        <f>('[1]OF 1'!I79)</f>
        <v>0</v>
      </c>
      <c r="J77" s="7">
        <f>('[1]OF 1'!J79)</f>
        <v>0</v>
      </c>
      <c r="K77" s="7">
        <f>('[1]OF 1'!K79)</f>
        <v>0</v>
      </c>
      <c r="L77" s="7">
        <f>('[1]OF 1'!L79)</f>
        <v>0</v>
      </c>
      <c r="M77" s="7">
        <f>('[1]OF 1'!M79)</f>
        <v>0</v>
      </c>
      <c r="N77" s="7">
        <f>('[1]OF 1'!N79)</f>
        <v>0</v>
      </c>
      <c r="O77" s="7">
        <f>('[1]OF 1'!O79)</f>
        <v>0</v>
      </c>
      <c r="P77" s="7">
        <f>('[1]OF 1'!P79)</f>
        <v>0</v>
      </c>
    </row>
    <row r="78" spans="1:16" x14ac:dyDescent="0.2">
      <c r="A78" s="4" t="str">
        <f t="shared" si="2"/>
        <v>Café saveur caramel 125g Maison Taillefer EXPORT</v>
      </c>
      <c r="B78" s="5">
        <f t="shared" si="3"/>
        <v>0.125</v>
      </c>
      <c r="C78" s="6" t="str">
        <f>+'[1]OF 1'!C80</f>
        <v>ZCAR125EX</v>
      </c>
      <c r="D78" s="7">
        <f>('[1]OF 1'!D80)</f>
        <v>0</v>
      </c>
      <c r="E78" s="7">
        <f>('[1]OF 1'!E80)</f>
        <v>0</v>
      </c>
      <c r="F78" s="7">
        <f>('[1]OF 1'!F80)</f>
        <v>0</v>
      </c>
      <c r="G78" s="7">
        <f>('[1]OF 1'!G80)</f>
        <v>0</v>
      </c>
      <c r="H78" s="7">
        <f>('[1]OF 1'!H80)</f>
        <v>0</v>
      </c>
      <c r="I78" s="7">
        <f>('[1]OF 1'!I80)</f>
        <v>0</v>
      </c>
      <c r="J78" s="7">
        <f>('[1]OF 1'!J80)</f>
        <v>0</v>
      </c>
      <c r="K78" s="7">
        <f>('[1]OF 1'!K80)</f>
        <v>0</v>
      </c>
      <c r="L78" s="7">
        <f>('[1]OF 1'!L80)</f>
        <v>0</v>
      </c>
      <c r="M78" s="7">
        <f>('[1]OF 1'!M80)</f>
        <v>0</v>
      </c>
      <c r="N78" s="7">
        <f>('[1]OF 1'!N80)</f>
        <v>0</v>
      </c>
      <c r="O78" s="7">
        <f>('[1]OF 1'!O80)</f>
        <v>0</v>
      </c>
      <c r="P78" s="7">
        <f>('[1]OF 1'!P80)</f>
        <v>0</v>
      </c>
    </row>
    <row r="79" spans="1:16" x14ac:dyDescent="0.2">
      <c r="A79" s="4" t="str">
        <f t="shared" si="2"/>
        <v>Café saveur chocolat 125g Maison Taillefer EXPORT</v>
      </c>
      <c r="B79" s="5">
        <f t="shared" si="3"/>
        <v>0.125</v>
      </c>
      <c r="C79" s="6" t="str">
        <f>+'[1]OF 1'!C81</f>
        <v>ZCHO125EX</v>
      </c>
      <c r="D79" s="7">
        <f>('[1]OF 1'!D81)</f>
        <v>0</v>
      </c>
      <c r="E79" s="7">
        <f>('[1]OF 1'!E81)</f>
        <v>0</v>
      </c>
      <c r="F79" s="7">
        <f>('[1]OF 1'!F81)</f>
        <v>0</v>
      </c>
      <c r="G79" s="7">
        <f>('[1]OF 1'!G81)</f>
        <v>0</v>
      </c>
      <c r="H79" s="7">
        <f>('[1]OF 1'!H81)</f>
        <v>0</v>
      </c>
      <c r="I79" s="7">
        <f>('[1]OF 1'!I81)</f>
        <v>0</v>
      </c>
      <c r="J79" s="7">
        <f>('[1]OF 1'!J81)</f>
        <v>0</v>
      </c>
      <c r="K79" s="7">
        <f>('[1]OF 1'!K81)</f>
        <v>0</v>
      </c>
      <c r="L79" s="7">
        <f>('[1]OF 1'!L81)</f>
        <v>0</v>
      </c>
      <c r="M79" s="7">
        <f>('[1]OF 1'!M81)</f>
        <v>0</v>
      </c>
      <c r="N79" s="7">
        <f>('[1]OF 1'!N81)</f>
        <v>0</v>
      </c>
      <c r="O79" s="7">
        <f>('[1]OF 1'!O81)</f>
        <v>0</v>
      </c>
      <c r="P79" s="7">
        <f>('[1]OF 1'!P81)</f>
        <v>0</v>
      </c>
    </row>
    <row r="80" spans="1:16" x14ac:dyDescent="0.2">
      <c r="A80" s="4" t="str">
        <f t="shared" si="2"/>
        <v>Café saveur noisette 125g Maison Taillefer EXPORT</v>
      </c>
      <c r="B80" s="5">
        <f t="shared" si="3"/>
        <v>0.125</v>
      </c>
      <c r="C80" s="6" t="str">
        <f>+'[1]OF 1'!C82</f>
        <v>ZNOI125EX</v>
      </c>
      <c r="D80" s="7">
        <f>('[1]OF 1'!D82)</f>
        <v>0</v>
      </c>
      <c r="E80" s="7">
        <f>('[1]OF 1'!E82)</f>
        <v>0</v>
      </c>
      <c r="F80" s="7">
        <f>('[1]OF 1'!F82)</f>
        <v>0</v>
      </c>
      <c r="G80" s="7">
        <f>('[1]OF 1'!G82)</f>
        <v>0</v>
      </c>
      <c r="H80" s="7">
        <f>('[1]OF 1'!H82)</f>
        <v>0</v>
      </c>
      <c r="I80" s="7">
        <f>('[1]OF 1'!I82)</f>
        <v>0</v>
      </c>
      <c r="J80" s="7">
        <f>('[1]OF 1'!J82)</f>
        <v>0</v>
      </c>
      <c r="K80" s="7">
        <f>('[1]OF 1'!K82)</f>
        <v>0</v>
      </c>
      <c r="L80" s="7">
        <f>('[1]OF 1'!L82)</f>
        <v>0</v>
      </c>
      <c r="M80" s="7">
        <f>('[1]OF 1'!M82)</f>
        <v>0</v>
      </c>
      <c r="N80" s="7">
        <f>('[1]OF 1'!N82)</f>
        <v>0</v>
      </c>
      <c r="O80" s="7">
        <f>('[1]OF 1'!O82)</f>
        <v>0</v>
      </c>
      <c r="P80" s="7">
        <f>('[1]OF 1'!P82)</f>
        <v>0</v>
      </c>
    </row>
    <row r="81" spans="1:16" x14ac:dyDescent="0.2">
      <c r="A81" s="4" t="str">
        <f t="shared" si="2"/>
        <v>Café saveur orange 125g Maison Taillefer EXPORT</v>
      </c>
      <c r="B81" s="5">
        <f t="shared" si="3"/>
        <v>0.125</v>
      </c>
      <c r="C81" s="6" t="str">
        <f>+'[1]OF 1'!C83</f>
        <v>ZORA125EX</v>
      </c>
      <c r="D81" s="7">
        <f>('[1]OF 1'!D83)</f>
        <v>0</v>
      </c>
      <c r="E81" s="7">
        <f>('[1]OF 1'!E83)</f>
        <v>0</v>
      </c>
      <c r="F81" s="7">
        <f>('[1]OF 1'!F83)</f>
        <v>0</v>
      </c>
      <c r="G81" s="7">
        <f>('[1]OF 1'!G83)</f>
        <v>0</v>
      </c>
      <c r="H81" s="7">
        <f>('[1]OF 1'!H83)</f>
        <v>0</v>
      </c>
      <c r="I81" s="7">
        <f>('[1]OF 1'!I83)</f>
        <v>0</v>
      </c>
      <c r="J81" s="7">
        <f>('[1]OF 1'!J83)</f>
        <v>0</v>
      </c>
      <c r="K81" s="7">
        <f>('[1]OF 1'!K83)</f>
        <v>0</v>
      </c>
      <c r="L81" s="7">
        <f>('[1]OF 1'!L83)</f>
        <v>0</v>
      </c>
      <c r="M81" s="7">
        <f>('[1]OF 1'!M83)</f>
        <v>0</v>
      </c>
      <c r="N81" s="7">
        <f>('[1]OF 1'!N83)</f>
        <v>0</v>
      </c>
      <c r="O81" s="7">
        <f>('[1]OF 1'!O83)</f>
        <v>0</v>
      </c>
      <c r="P81" s="7">
        <f>('[1]OF 1'!P83)</f>
        <v>0</v>
      </c>
    </row>
    <row r="82" spans="1:16" x14ac:dyDescent="0.2">
      <c r="A82" s="4" t="str">
        <f t="shared" si="2"/>
        <v>Café saveur vanille 125g Maison Taillefer EXPORT</v>
      </c>
      <c r="B82" s="5">
        <f t="shared" si="3"/>
        <v>0.125</v>
      </c>
      <c r="C82" s="6" t="str">
        <f>+'[1]OF 1'!C84</f>
        <v>ZVAN125EX</v>
      </c>
      <c r="D82" s="7">
        <f>('[1]OF 1'!D84)</f>
        <v>0</v>
      </c>
      <c r="E82" s="7">
        <f>('[1]OF 1'!E84)</f>
        <v>0</v>
      </c>
      <c r="F82" s="7">
        <f>('[1]OF 1'!F84)</f>
        <v>0</v>
      </c>
      <c r="G82" s="7">
        <f>('[1]OF 1'!G84)</f>
        <v>0</v>
      </c>
      <c r="H82" s="7">
        <f>('[1]OF 1'!H84)</f>
        <v>0</v>
      </c>
      <c r="I82" s="7">
        <f>('[1]OF 1'!I84)</f>
        <v>0</v>
      </c>
      <c r="J82" s="7">
        <f>('[1]OF 1'!J84)</f>
        <v>0</v>
      </c>
      <c r="K82" s="7">
        <f>('[1]OF 1'!K84)</f>
        <v>0</v>
      </c>
      <c r="L82" s="7">
        <f>('[1]OF 1'!L84)</f>
        <v>0</v>
      </c>
      <c r="M82" s="7">
        <f>('[1]OF 1'!M84)</f>
        <v>0</v>
      </c>
      <c r="N82" s="7">
        <f>('[1]OF 1'!N84)</f>
        <v>0</v>
      </c>
      <c r="O82" s="7">
        <f>('[1]OF 1'!O84)</f>
        <v>0</v>
      </c>
      <c r="P82" s="7">
        <f>('[1]OF 1'!P84)</f>
        <v>0</v>
      </c>
    </row>
    <row r="83" spans="1:16" x14ac:dyDescent="0.2">
      <c r="A83" s="4" t="str">
        <f t="shared" si="2"/>
        <v>Café décaféiné sans solvant kg grains</v>
      </c>
      <c r="B83" s="5">
        <f t="shared" si="3"/>
        <v>1</v>
      </c>
      <c r="C83" s="6" t="str">
        <f>+'[1]OF 1'!C85</f>
        <v>ZDKG1000</v>
      </c>
      <c r="D83" s="7">
        <f>('[1]OF 1'!D85)</f>
        <v>0</v>
      </c>
      <c r="E83" s="7">
        <f>('[1]OF 1'!E85)</f>
        <v>0</v>
      </c>
      <c r="F83" s="7">
        <f>('[1]OF 1'!F85)</f>
        <v>0</v>
      </c>
      <c r="G83" s="7">
        <f>('[1]OF 1'!G85)</f>
        <v>0</v>
      </c>
      <c r="H83" s="7">
        <f>('[1]OF 1'!H85)</f>
        <v>0</v>
      </c>
      <c r="I83" s="7">
        <f>('[1]OF 1'!I85)</f>
        <v>0</v>
      </c>
      <c r="J83" s="7">
        <f>('[1]OF 1'!J85)</f>
        <v>0</v>
      </c>
      <c r="K83" s="7">
        <f>('[1]OF 1'!K85)</f>
        <v>0</v>
      </c>
      <c r="L83" s="7">
        <f>('[1]OF 1'!L85)</f>
        <v>0</v>
      </c>
      <c r="M83" s="7">
        <f>('[1]OF 1'!M85)</f>
        <v>0</v>
      </c>
      <c r="N83" s="7">
        <f>('[1]OF 1'!N85)</f>
        <v>0</v>
      </c>
      <c r="O83" s="7">
        <f>('[1]OF 1'!O85)</f>
        <v>0</v>
      </c>
      <c r="P83" s="7">
        <f>('[1]OF 1'!P85)</f>
        <v>0</v>
      </c>
    </row>
    <row r="84" spans="1:16" x14ac:dyDescent="0.2">
      <c r="A84" s="4" t="str">
        <f t="shared" si="2"/>
        <v>Café décaféiné sans solvant kg moulu</v>
      </c>
      <c r="B84" s="5">
        <f t="shared" si="3"/>
        <v>1</v>
      </c>
      <c r="C84" s="6" t="str">
        <f>+'[1]OF 1'!C86</f>
        <v>ZDKM1000</v>
      </c>
      <c r="D84" s="7">
        <f>('[1]OF 1'!D86)</f>
        <v>0</v>
      </c>
      <c r="E84" s="7">
        <f>('[1]OF 1'!E86)</f>
        <v>0</v>
      </c>
      <c r="F84" s="7">
        <f>('[1]OF 1'!F86)</f>
        <v>0</v>
      </c>
      <c r="G84" s="7">
        <f>('[1]OF 1'!G86)</f>
        <v>0</v>
      </c>
      <c r="H84" s="7">
        <f>('[1]OF 1'!H86)</f>
        <v>0</v>
      </c>
      <c r="I84" s="7">
        <f>('[1]OF 1'!I86)</f>
        <v>0</v>
      </c>
      <c r="J84" s="7">
        <f>('[1]OF 1'!J86)</f>
        <v>0</v>
      </c>
      <c r="K84" s="7">
        <f>('[1]OF 1'!K86)</f>
        <v>0</v>
      </c>
      <c r="L84" s="7">
        <f>('[1]OF 1'!L86)</f>
        <v>0</v>
      </c>
      <c r="M84" s="7">
        <f>('[1]OF 1'!M86)</f>
        <v>0</v>
      </c>
      <c r="N84" s="7">
        <f>('[1]OF 1'!N86)</f>
        <v>0</v>
      </c>
      <c r="O84" s="7">
        <f>('[1]OF 1'!O86)</f>
        <v>0</v>
      </c>
      <c r="P84" s="7">
        <f>('[1]OF 1'!P86)</f>
        <v>0</v>
      </c>
    </row>
    <row r="85" spans="1:16" x14ac:dyDescent="0.2">
      <c r="A85" s="4" t="str">
        <f t="shared" si="2"/>
        <v>Café mélange Gold kg grains</v>
      </c>
      <c r="B85" s="5">
        <f t="shared" si="3"/>
        <v>1</v>
      </c>
      <c r="C85" s="6" t="str">
        <f>+'[1]OF 1'!C87</f>
        <v>ZGOLG1000</v>
      </c>
      <c r="D85" s="7">
        <f>('[1]OF 1'!D87)</f>
        <v>0</v>
      </c>
      <c r="E85" s="7">
        <f>('[1]OF 1'!E87)</f>
        <v>0</v>
      </c>
      <c r="F85" s="7">
        <f>('[1]OF 1'!F87)</f>
        <v>0</v>
      </c>
      <c r="G85" s="7">
        <f>('[1]OF 1'!G87)</f>
        <v>0</v>
      </c>
      <c r="H85" s="7">
        <f>('[1]OF 1'!H87)</f>
        <v>0</v>
      </c>
      <c r="I85" s="7">
        <f>('[1]OF 1'!I87)</f>
        <v>0</v>
      </c>
      <c r="J85" s="7">
        <f>('[1]OF 1'!J87)</f>
        <v>0</v>
      </c>
      <c r="K85" s="7">
        <f>('[1]OF 1'!K87)</f>
        <v>0</v>
      </c>
      <c r="L85" s="7">
        <f>('[1]OF 1'!L87)</f>
        <v>0</v>
      </c>
      <c r="M85" s="7">
        <f>('[1]OF 1'!M87)</f>
        <v>0</v>
      </c>
      <c r="N85" s="7">
        <f>('[1]OF 1'!N87)</f>
        <v>0</v>
      </c>
      <c r="O85" s="7">
        <f>('[1]OF 1'!O87)</f>
        <v>0</v>
      </c>
      <c r="P85" s="7">
        <f>('[1]OF 1'!P87)</f>
        <v>0</v>
      </c>
    </row>
    <row r="86" spans="1:16" x14ac:dyDescent="0.2">
      <c r="A86" s="4" t="str">
        <f t="shared" si="2"/>
        <v>Café mélange Gold kg moulu</v>
      </c>
      <c r="B86" s="5">
        <f t="shared" si="3"/>
        <v>1</v>
      </c>
      <c r="C86" s="6" t="str">
        <f>+'[1]OF 1'!C88</f>
        <v>ZGOLM1000</v>
      </c>
      <c r="D86" s="7">
        <f>('[1]OF 1'!D88)</f>
        <v>0</v>
      </c>
      <c r="E86" s="7">
        <f>('[1]OF 1'!E88)</f>
        <v>0</v>
      </c>
      <c r="F86" s="7">
        <f>('[1]OF 1'!F88)</f>
        <v>0</v>
      </c>
      <c r="G86" s="7">
        <f>('[1]OF 1'!G88)</f>
        <v>0</v>
      </c>
      <c r="H86" s="7">
        <f>('[1]OF 1'!H88)</f>
        <v>0</v>
      </c>
      <c r="I86" s="7">
        <f>('[1]OF 1'!I88)</f>
        <v>0</v>
      </c>
      <c r="J86" s="7">
        <f>('[1]OF 1'!J88)</f>
        <v>0</v>
      </c>
      <c r="K86" s="7">
        <f>('[1]OF 1'!K88)</f>
        <v>0</v>
      </c>
      <c r="L86" s="7">
        <f>('[1]OF 1'!L88)</f>
        <v>0</v>
      </c>
      <c r="M86" s="7">
        <f>('[1]OF 1'!M88)</f>
        <v>0</v>
      </c>
      <c r="N86" s="7">
        <f>('[1]OF 1'!N88)</f>
        <v>0</v>
      </c>
      <c r="O86" s="7">
        <f>('[1]OF 1'!O88)</f>
        <v>0</v>
      </c>
      <c r="P86" s="7">
        <f>('[1]OF 1'!P88)</f>
        <v>0</v>
      </c>
    </row>
    <row r="87" spans="1:16" x14ac:dyDescent="0.2">
      <c r="A87" s="4" t="str">
        <f t="shared" si="2"/>
        <v>Café Moka d'Ethiopie kg grains</v>
      </c>
      <c r="B87" s="5">
        <f t="shared" si="3"/>
        <v>1</v>
      </c>
      <c r="C87" s="6" t="str">
        <f>+'[1]OF 1'!C89</f>
        <v>ZMOKG1000</v>
      </c>
      <c r="D87" s="7">
        <f>('[1]OF 1'!D89)</f>
        <v>0</v>
      </c>
      <c r="E87" s="7">
        <f>('[1]OF 1'!E89)</f>
        <v>0</v>
      </c>
      <c r="F87" s="7">
        <f>('[1]OF 1'!F89)</f>
        <v>0</v>
      </c>
      <c r="G87" s="7">
        <f>('[1]OF 1'!G89)</f>
        <v>0</v>
      </c>
      <c r="H87" s="7">
        <f>('[1]OF 1'!H89)</f>
        <v>0</v>
      </c>
      <c r="I87" s="7">
        <f>('[1]OF 1'!I89)</f>
        <v>0</v>
      </c>
      <c r="J87" s="7">
        <f>('[1]OF 1'!J89)</f>
        <v>0</v>
      </c>
      <c r="K87" s="7">
        <f>('[1]OF 1'!K89)</f>
        <v>0</v>
      </c>
      <c r="L87" s="7">
        <f>('[1]OF 1'!L89)</f>
        <v>0</v>
      </c>
      <c r="M87" s="7">
        <f>('[1]OF 1'!M89)</f>
        <v>0</v>
      </c>
      <c r="N87" s="7">
        <f>('[1]OF 1'!N89)</f>
        <v>0</v>
      </c>
      <c r="O87" s="7">
        <f>('[1]OF 1'!O89)</f>
        <v>0</v>
      </c>
      <c r="P87" s="7">
        <f>('[1]OF 1'!P89)</f>
        <v>0</v>
      </c>
    </row>
    <row r="88" spans="1:16" x14ac:dyDescent="0.2">
      <c r="A88" s="4" t="str">
        <f t="shared" si="2"/>
        <v>Café arabica BIO* du Pérou 125g Maison Taillefer</v>
      </c>
      <c r="B88" s="5">
        <f t="shared" si="3"/>
        <v>0.125</v>
      </c>
      <c r="C88" s="6" t="str">
        <f>+'[1]OF 1'!C90</f>
        <v>ZPER125</v>
      </c>
      <c r="D88" s="7">
        <f>('[1]OF 1'!D90)</f>
        <v>63</v>
      </c>
      <c r="E88" s="7">
        <f>('[1]OF 1'!E90)</f>
        <v>2430</v>
      </c>
      <c r="F88" s="7">
        <f>('[1]OF 1'!F90)</f>
        <v>18</v>
      </c>
      <c r="G88" s="7">
        <f>('[1]OF 1'!G90)</f>
        <v>0</v>
      </c>
      <c r="H88" s="7">
        <f>('[1]OF 1'!H90)</f>
        <v>0</v>
      </c>
      <c r="I88" s="7">
        <f>('[1]OF 1'!I90)</f>
        <v>0</v>
      </c>
      <c r="J88" s="7">
        <f>('[1]OF 1'!J90)</f>
        <v>0</v>
      </c>
      <c r="K88" s="7">
        <f>('[1]OF 1'!K90)</f>
        <v>0</v>
      </c>
      <c r="L88" s="7">
        <f>('[1]OF 1'!L90)</f>
        <v>0</v>
      </c>
      <c r="M88" s="7">
        <f>('[1]OF 1'!M90)</f>
        <v>0</v>
      </c>
      <c r="N88" s="7">
        <f>('[1]OF 1'!N90)</f>
        <v>0</v>
      </c>
      <c r="O88" s="7">
        <f>('[1]OF 1'!O90)</f>
        <v>0</v>
      </c>
      <c r="P88" s="7">
        <f>('[1]OF 1'!P90)</f>
        <v>0</v>
      </c>
    </row>
    <row r="89" spans="1:16" x14ac:dyDescent="0.2">
      <c r="A89" s="4" t="str">
        <f t="shared" si="2"/>
        <v>Café dégustation sachet 125g Maison Taillefer</v>
      </c>
      <c r="B89" s="5">
        <f t="shared" si="3"/>
        <v>0.125</v>
      </c>
      <c r="C89" s="6" t="str">
        <f>+'[1]OF 1'!C91</f>
        <v>ZMTDEG125</v>
      </c>
      <c r="D89" s="7">
        <f>('[1]OF 1'!D91)</f>
        <v>240</v>
      </c>
      <c r="E89" s="7">
        <f>('[1]OF 1'!E91)</f>
        <v>1920</v>
      </c>
      <c r="F89" s="7">
        <f>('[1]OF 1'!F91)</f>
        <v>0</v>
      </c>
      <c r="G89" s="7">
        <f>('[1]OF 1'!G91)</f>
        <v>0</v>
      </c>
      <c r="H89" s="7">
        <f>('[1]OF 1'!H91)</f>
        <v>4720</v>
      </c>
      <c r="I89" s="7">
        <f>('[1]OF 1'!I91)</f>
        <v>0</v>
      </c>
      <c r="J89" s="7">
        <f>('[1]OF 1'!J91)</f>
        <v>0</v>
      </c>
      <c r="K89" s="7">
        <f>('[1]OF 1'!K91)</f>
        <v>0</v>
      </c>
      <c r="L89" s="7">
        <f>('[1]OF 1'!L91)</f>
        <v>0</v>
      </c>
      <c r="M89" s="7">
        <f>('[1]OF 1'!M91)</f>
        <v>0</v>
      </c>
      <c r="N89" s="7">
        <f>('[1]OF 1'!N91)</f>
        <v>0</v>
      </c>
      <c r="O89" s="7">
        <f>('[1]OF 1'!O91)</f>
        <v>0</v>
      </c>
      <c r="P89" s="7">
        <f>('[1]OF 1'!P91)</f>
        <v>0</v>
      </c>
    </row>
    <row r="90" spans="1:16" x14ac:dyDescent="0.2">
      <c r="A90" s="4" t="str">
        <f t="shared" si="2"/>
        <v>Café Expresso Italien 125g Maison Taillefer</v>
      </c>
      <c r="B90" s="5">
        <f t="shared" si="3"/>
        <v>0.125</v>
      </c>
      <c r="C90" s="6" t="str">
        <f>+'[1]OF 1'!C92</f>
        <v>ZEXP125</v>
      </c>
      <c r="D90" s="7">
        <f>('[1]OF 1'!D92)</f>
        <v>81</v>
      </c>
      <c r="E90" s="7">
        <f>('[1]OF 1'!E92)</f>
        <v>9</v>
      </c>
      <c r="F90" s="7">
        <f>('[1]OF 1'!F92)</f>
        <v>27</v>
      </c>
      <c r="G90" s="7">
        <f>('[1]OF 1'!G92)</f>
        <v>0</v>
      </c>
      <c r="H90" s="7">
        <f>('[1]OF 1'!H92)</f>
        <v>0</v>
      </c>
      <c r="I90" s="7">
        <f>('[1]OF 1'!I92)</f>
        <v>0</v>
      </c>
      <c r="J90" s="7">
        <f>('[1]OF 1'!J92)</f>
        <v>0</v>
      </c>
      <c r="K90" s="7">
        <f>('[1]OF 1'!K92)</f>
        <v>0</v>
      </c>
      <c r="L90" s="7">
        <f>('[1]OF 1'!L92)</f>
        <v>0</v>
      </c>
      <c r="M90" s="7">
        <f>('[1]OF 1'!M92)</f>
        <v>0</v>
      </c>
      <c r="N90" s="7">
        <f>('[1]OF 1'!N92)</f>
        <v>0</v>
      </c>
      <c r="O90" s="7">
        <f>('[1]OF 1'!O92)</f>
        <v>0</v>
      </c>
      <c r="P90" s="7">
        <f>('[1]OF 1'!P92)</f>
        <v>0</v>
      </c>
    </row>
    <row r="91" spans="1:16" x14ac:dyDescent="0.2">
      <c r="A91" s="4" t="str">
        <f t="shared" si="2"/>
        <v>Café Hawai Maui Island sachet 125g Premium</v>
      </c>
      <c r="B91" s="5">
        <f t="shared" si="3"/>
        <v>0.125</v>
      </c>
      <c r="C91" s="6" t="str">
        <f>+'[1]OF 1'!C93</f>
        <v>ZHAWAP125</v>
      </c>
      <c r="D91" s="7">
        <f>('[1]OF 1'!D93)</f>
        <v>0</v>
      </c>
      <c r="E91" s="7">
        <f>('[1]OF 1'!E93)</f>
        <v>0</v>
      </c>
      <c r="F91" s="7">
        <f>('[1]OF 1'!F93)</f>
        <v>0</v>
      </c>
      <c r="G91" s="7">
        <f>('[1]OF 1'!G93)</f>
        <v>0</v>
      </c>
      <c r="H91" s="7">
        <f>('[1]OF 1'!H93)</f>
        <v>0</v>
      </c>
      <c r="I91" s="7">
        <f>('[1]OF 1'!I93)</f>
        <v>0</v>
      </c>
      <c r="J91" s="7">
        <f>('[1]OF 1'!J93)</f>
        <v>0</v>
      </c>
      <c r="K91" s="7">
        <f>('[1]OF 1'!K93)</f>
        <v>0</v>
      </c>
      <c r="L91" s="7">
        <f>('[1]OF 1'!L93)</f>
        <v>0</v>
      </c>
      <c r="M91" s="7">
        <f>('[1]OF 1'!M93)</f>
        <v>0</v>
      </c>
      <c r="N91" s="7">
        <f>('[1]OF 1'!N93)</f>
        <v>0</v>
      </c>
      <c r="O91" s="7">
        <f>('[1]OF 1'!O93)</f>
        <v>0</v>
      </c>
      <c r="P91" s="7">
        <f>('[1]OF 1'!P93)</f>
        <v>0</v>
      </c>
    </row>
    <row r="92" spans="1:16" x14ac:dyDescent="0.2">
      <c r="A92" s="4" t="str">
        <f t="shared" si="2"/>
        <v>Café Indonésie Sumatra sachet 125g Premium</v>
      </c>
      <c r="B92" s="5">
        <f t="shared" si="3"/>
        <v>0.125</v>
      </c>
      <c r="C92" s="6" t="str">
        <f>+'[1]OF 1'!C94</f>
        <v>ZINDOP125</v>
      </c>
      <c r="D92" s="7">
        <f>('[1]OF 1'!D94)</f>
        <v>0</v>
      </c>
      <c r="E92" s="7">
        <f>('[1]OF 1'!E94)</f>
        <v>0</v>
      </c>
      <c r="F92" s="7">
        <f>('[1]OF 1'!F94)</f>
        <v>0</v>
      </c>
      <c r="G92" s="7">
        <f>('[1]OF 1'!G94)</f>
        <v>0</v>
      </c>
      <c r="H92" s="7">
        <f>('[1]OF 1'!H94)</f>
        <v>0</v>
      </c>
      <c r="I92" s="7">
        <f>('[1]OF 1'!I94)</f>
        <v>0</v>
      </c>
      <c r="J92" s="7">
        <f>('[1]OF 1'!J94)</f>
        <v>0</v>
      </c>
      <c r="K92" s="7">
        <f>('[1]OF 1'!K94)</f>
        <v>0</v>
      </c>
      <c r="L92" s="7">
        <f>('[1]OF 1'!L94)</f>
        <v>0</v>
      </c>
      <c r="M92" s="7">
        <f>('[1]OF 1'!M94)</f>
        <v>0</v>
      </c>
      <c r="N92" s="7">
        <f>('[1]OF 1'!N94)</f>
        <v>0</v>
      </c>
      <c r="O92" s="7">
        <f>('[1]OF 1'!O94)</f>
        <v>0</v>
      </c>
      <c r="P92" s="7">
        <f>('[1]OF 1'!P94)</f>
        <v>0</v>
      </c>
    </row>
    <row r="93" spans="1:16" x14ac:dyDescent="0.2">
      <c r="A93" s="4" t="str">
        <f t="shared" si="2"/>
        <v>Café Jamaique Blue Mountain sachet 125g Premium</v>
      </c>
      <c r="B93" s="5">
        <f t="shared" si="3"/>
        <v>0.125</v>
      </c>
      <c r="C93" s="6" t="str">
        <f>+'[1]OF 1'!C95</f>
        <v>ZJAMAP125</v>
      </c>
      <c r="D93" s="7">
        <f>('[1]OF 1'!D95)</f>
        <v>0</v>
      </c>
      <c r="E93" s="7">
        <f>('[1]OF 1'!E95)</f>
        <v>0</v>
      </c>
      <c r="F93" s="7">
        <f>('[1]OF 1'!F95)</f>
        <v>0</v>
      </c>
      <c r="G93" s="7">
        <f>('[1]OF 1'!G95)</f>
        <v>0</v>
      </c>
      <c r="H93" s="7">
        <f>('[1]OF 1'!H95)</f>
        <v>0</v>
      </c>
      <c r="I93" s="7">
        <f>('[1]OF 1'!I95)</f>
        <v>0</v>
      </c>
      <c r="J93" s="7">
        <f>('[1]OF 1'!J95)</f>
        <v>0</v>
      </c>
      <c r="K93" s="7">
        <f>('[1]OF 1'!K95)</f>
        <v>0</v>
      </c>
      <c r="L93" s="7">
        <f>('[1]OF 1'!L95)</f>
        <v>0</v>
      </c>
      <c r="M93" s="7">
        <f>('[1]OF 1'!M95)</f>
        <v>0</v>
      </c>
      <c r="N93" s="7">
        <f>('[1]OF 1'!N95)</f>
        <v>0</v>
      </c>
      <c r="O93" s="7">
        <f>('[1]OF 1'!O95)</f>
        <v>0</v>
      </c>
      <c r="P93" s="7">
        <f>('[1]OF 1'!P95)</f>
        <v>0</v>
      </c>
    </row>
    <row r="94" spans="1:16" x14ac:dyDescent="0.2">
      <c r="A94" s="4" t="str">
        <f t="shared" si="2"/>
        <v>Café Moka d'Ethiopie 125g Maison Taillefer</v>
      </c>
      <c r="B94" s="5">
        <f t="shared" si="3"/>
        <v>0.125</v>
      </c>
      <c r="C94" s="6" t="str">
        <f>+'[1]OF 1'!C96</f>
        <v>ZMOK125</v>
      </c>
      <c r="D94" s="7">
        <f>('[1]OF 1'!D96)</f>
        <v>136</v>
      </c>
      <c r="E94" s="7">
        <f>('[1]OF 1'!E96)</f>
        <v>9</v>
      </c>
      <c r="F94" s="7">
        <f>('[1]OF 1'!F96)</f>
        <v>27</v>
      </c>
      <c r="G94" s="7">
        <f>('[1]OF 1'!G96)</f>
        <v>0</v>
      </c>
      <c r="H94" s="7">
        <f>('[1]OF 1'!H96)</f>
        <v>0</v>
      </c>
      <c r="I94" s="7">
        <f>('[1]OF 1'!I96)</f>
        <v>0</v>
      </c>
      <c r="J94" s="7">
        <f>('[1]OF 1'!J96)</f>
        <v>0</v>
      </c>
      <c r="K94" s="7">
        <f>('[1]OF 1'!K96)</f>
        <v>0</v>
      </c>
      <c r="L94" s="7">
        <f>('[1]OF 1'!L96)</f>
        <v>0</v>
      </c>
      <c r="M94" s="7">
        <f>('[1]OF 1'!M96)</f>
        <v>0</v>
      </c>
      <c r="N94" s="7">
        <f>('[1]OF 1'!N96)</f>
        <v>0</v>
      </c>
      <c r="O94" s="7">
        <f>('[1]OF 1'!O96)</f>
        <v>0</v>
      </c>
      <c r="P94" s="7">
        <f>('[1]OF 1'!P96)</f>
        <v>0</v>
      </c>
    </row>
    <row r="95" spans="1:16" x14ac:dyDescent="0.2">
      <c r="A95" s="4" t="str">
        <f t="shared" si="2"/>
        <v>Café Moka d'Ethiopie 125g PCB 80 Maison Taillefer</v>
      </c>
      <c r="B95" s="5">
        <f t="shared" si="3"/>
        <v>0.125</v>
      </c>
      <c r="C95" s="6" t="str">
        <f>+'[1]OF 1'!C97</f>
        <v>ZMOK125/80</v>
      </c>
      <c r="D95" s="7">
        <f>('[1]OF 1'!D97)</f>
        <v>0</v>
      </c>
      <c r="E95" s="7">
        <f>('[1]OF 1'!E97)</f>
        <v>0</v>
      </c>
      <c r="F95" s="7">
        <f>('[1]OF 1'!F97)</f>
        <v>0</v>
      </c>
      <c r="G95" s="7">
        <f>('[1]OF 1'!G97)</f>
        <v>0</v>
      </c>
      <c r="H95" s="7">
        <f>('[1]OF 1'!H97)</f>
        <v>0</v>
      </c>
      <c r="I95" s="7">
        <f>('[1]OF 1'!I97)</f>
        <v>0</v>
      </c>
      <c r="J95" s="7">
        <f>('[1]OF 1'!J97)</f>
        <v>0</v>
      </c>
      <c r="K95" s="7">
        <f>('[1]OF 1'!K97)</f>
        <v>0</v>
      </c>
      <c r="L95" s="7">
        <f>('[1]OF 1'!L97)</f>
        <v>0</v>
      </c>
      <c r="M95" s="7">
        <f>('[1]OF 1'!M97)</f>
        <v>0</v>
      </c>
      <c r="N95" s="7">
        <f>('[1]OF 1'!N97)</f>
        <v>0</v>
      </c>
      <c r="O95" s="7">
        <f>('[1]OF 1'!O97)</f>
        <v>0</v>
      </c>
      <c r="P95" s="7">
        <f>('[1]OF 1'!P97)</f>
        <v>0</v>
      </c>
    </row>
    <row r="96" spans="1:16" x14ac:dyDescent="0.2">
      <c r="A96" s="4" t="str">
        <f t="shared" si="2"/>
        <v>Café Amateur Café 250g en display</v>
      </c>
      <c r="B96" s="5">
        <f t="shared" si="3"/>
        <v>0.25</v>
      </c>
      <c r="C96" s="6" t="str">
        <f>+'[1]OF 1'!C98</f>
        <v>ZDAMAT250</v>
      </c>
      <c r="D96" s="7">
        <f>('[1]OF 1'!D98)</f>
        <v>0</v>
      </c>
      <c r="E96" s="7">
        <f>('[1]OF 1'!E98)</f>
        <v>42</v>
      </c>
      <c r="F96" s="7">
        <f>('[1]OF 1'!F98)</f>
        <v>0</v>
      </c>
      <c r="G96" s="7">
        <f>('[1]OF 1'!G98)</f>
        <v>420</v>
      </c>
      <c r="H96" s="7">
        <f>('[1]OF 1'!H98)</f>
        <v>0</v>
      </c>
      <c r="I96" s="7">
        <f>('[1]OF 1'!I98)</f>
        <v>0</v>
      </c>
      <c r="J96" s="7">
        <f>('[1]OF 1'!J98)</f>
        <v>0</v>
      </c>
      <c r="K96" s="7">
        <f>('[1]OF 1'!K98)</f>
        <v>0</v>
      </c>
      <c r="L96" s="7">
        <f>('[1]OF 1'!L98)</f>
        <v>0</v>
      </c>
      <c r="M96" s="7">
        <f>('[1]OF 1'!M98)</f>
        <v>0</v>
      </c>
      <c r="N96" s="7">
        <f>('[1]OF 1'!N98)</f>
        <v>0</v>
      </c>
      <c r="O96" s="7">
        <f>('[1]OF 1'!O98)</f>
        <v>0</v>
      </c>
      <c r="P96" s="7">
        <f>('[1]OF 1'!P98)</f>
        <v>0</v>
      </c>
    </row>
    <row r="97" spans="1:16" x14ac:dyDescent="0.2">
      <c r="A97" s="4" t="str">
        <f t="shared" si="2"/>
        <v>Café amateur moka 250g moulu</v>
      </c>
      <c r="B97" s="5">
        <f t="shared" si="3"/>
        <v>0.25</v>
      </c>
      <c r="C97" s="6" t="str">
        <f>+'[1]OF 1'!C99</f>
        <v>ZMOAMA</v>
      </c>
      <c r="D97" s="7">
        <f>('[1]OF 1'!D99)</f>
        <v>5</v>
      </c>
      <c r="E97" s="7">
        <f>('[1]OF 1'!E99)</f>
        <v>0</v>
      </c>
      <c r="F97" s="7">
        <f>('[1]OF 1'!F99)</f>
        <v>0</v>
      </c>
      <c r="G97" s="7">
        <f>('[1]OF 1'!G99)</f>
        <v>0</v>
      </c>
      <c r="H97" s="7">
        <f>('[1]OF 1'!H99)</f>
        <v>0</v>
      </c>
      <c r="I97" s="7">
        <f>('[1]OF 1'!I99)</f>
        <v>0</v>
      </c>
      <c r="J97" s="7">
        <f>('[1]OF 1'!J99)</f>
        <v>0</v>
      </c>
      <c r="K97" s="7">
        <f>('[1]OF 1'!K99)</f>
        <v>0</v>
      </c>
      <c r="L97" s="7">
        <f>('[1]OF 1'!L99)</f>
        <v>0</v>
      </c>
      <c r="M97" s="7">
        <f>('[1]OF 1'!M99)</f>
        <v>0</v>
      </c>
      <c r="N97" s="7">
        <f>('[1]OF 1'!N99)</f>
        <v>0</v>
      </c>
      <c r="O97" s="7">
        <f>('[1]OF 1'!O99)</f>
        <v>0</v>
      </c>
      <c r="P97" s="7">
        <f>('[1]OF 1'!P99)</f>
        <v>0</v>
      </c>
    </row>
    <row r="98" spans="1:16" x14ac:dyDescent="0.2">
      <c r="A98" s="4" t="str">
        <f t="shared" si="2"/>
        <v>Café amateur moka sachet 250g PCB 18</v>
      </c>
      <c r="B98" s="5">
        <f t="shared" si="3"/>
        <v>0.25</v>
      </c>
      <c r="C98" s="6" t="str">
        <f>+'[1]OF 1'!C100</f>
        <v>ZMOAMA18</v>
      </c>
      <c r="D98" s="7">
        <f>('[1]OF 1'!D100)</f>
        <v>0</v>
      </c>
      <c r="E98" s="7">
        <f>('[1]OF 1'!E100)</f>
        <v>0</v>
      </c>
      <c r="F98" s="7">
        <f>('[1]OF 1'!F100)</f>
        <v>0</v>
      </c>
      <c r="G98" s="7">
        <f>('[1]OF 1'!G100)</f>
        <v>0</v>
      </c>
      <c r="H98" s="7">
        <f>('[1]OF 1'!H100)</f>
        <v>0</v>
      </c>
      <c r="I98" s="7">
        <f>('[1]OF 1'!I100)</f>
        <v>0</v>
      </c>
      <c r="J98" s="7">
        <f>('[1]OF 1'!J100)</f>
        <v>0</v>
      </c>
      <c r="K98" s="7">
        <f>('[1]OF 1'!K100)</f>
        <v>0</v>
      </c>
      <c r="L98" s="7">
        <f>('[1]OF 1'!L100)</f>
        <v>0</v>
      </c>
      <c r="M98" s="7">
        <f>('[1]OF 1'!M100)</f>
        <v>0</v>
      </c>
      <c r="N98" s="7">
        <f>('[1]OF 1'!N100)</f>
        <v>0</v>
      </c>
      <c r="O98" s="7">
        <f>('[1]OF 1'!O100)</f>
        <v>0</v>
      </c>
      <c r="P98" s="7">
        <f>('[1]OF 1'!P100)</f>
        <v>0</v>
      </c>
    </row>
    <row r="99" spans="1:16" x14ac:dyDescent="0.2">
      <c r="A99" s="4" t="str">
        <f t="shared" si="2"/>
        <v>Café amateur sachet 250g grains en display</v>
      </c>
      <c r="B99" s="5">
        <f t="shared" si="3"/>
        <v>0.25</v>
      </c>
      <c r="C99" s="6" t="str">
        <f>+'[1]OF 1'!C101</f>
        <v>ZDAMATG250</v>
      </c>
      <c r="D99" s="7">
        <f>('[1]OF 1'!D101)</f>
        <v>0</v>
      </c>
      <c r="E99" s="7">
        <f>('[1]OF 1'!E101)</f>
        <v>0</v>
      </c>
      <c r="F99" s="7">
        <f>('[1]OF 1'!F101)</f>
        <v>0</v>
      </c>
      <c r="G99" s="7">
        <f>('[1]OF 1'!G101)</f>
        <v>420</v>
      </c>
      <c r="H99" s="7">
        <f>('[1]OF 1'!H101)</f>
        <v>0</v>
      </c>
      <c r="I99" s="7">
        <f>('[1]OF 1'!I101)</f>
        <v>0</v>
      </c>
      <c r="J99" s="7">
        <f>('[1]OF 1'!J101)</f>
        <v>0</v>
      </c>
      <c r="K99" s="7">
        <f>('[1]OF 1'!K101)</f>
        <v>0</v>
      </c>
      <c r="L99" s="7">
        <f>('[1]OF 1'!L101)</f>
        <v>0</v>
      </c>
      <c r="M99" s="7">
        <f>('[1]OF 1'!M101)</f>
        <v>0</v>
      </c>
      <c r="N99" s="7">
        <f>('[1]OF 1'!N101)</f>
        <v>0</v>
      </c>
      <c r="O99" s="7">
        <f>('[1]OF 1'!O101)</f>
        <v>0</v>
      </c>
      <c r="P99" s="7">
        <f>('[1]OF 1'!P101)</f>
        <v>0</v>
      </c>
    </row>
    <row r="100" spans="1:16" x14ac:dyDescent="0.2">
      <c r="A100" s="4" t="str">
        <f t="shared" si="2"/>
        <v>Café arabica BIO* du Pérou 250g</v>
      </c>
      <c r="B100" s="5">
        <f t="shared" si="3"/>
        <v>0.25</v>
      </c>
      <c r="C100" s="6" t="str">
        <f>+'[1]OF 1'!C102</f>
        <v>ZPER250</v>
      </c>
      <c r="D100" s="7">
        <f>('[1]OF 1'!D102)</f>
        <v>0</v>
      </c>
      <c r="E100" s="7">
        <f>('[1]OF 1'!E102)</f>
        <v>0</v>
      </c>
      <c r="F100" s="7">
        <f>('[1]OF 1'!F102)</f>
        <v>0</v>
      </c>
      <c r="G100" s="7">
        <f>('[1]OF 1'!G102)</f>
        <v>0</v>
      </c>
      <c r="H100" s="7">
        <f>('[1]OF 1'!H102)</f>
        <v>0</v>
      </c>
      <c r="I100" s="7">
        <f>('[1]OF 1'!I102)</f>
        <v>0</v>
      </c>
      <c r="J100" s="7">
        <f>('[1]OF 1'!J102)</f>
        <v>0</v>
      </c>
      <c r="K100" s="7">
        <f>('[1]OF 1'!K102)</f>
        <v>0</v>
      </c>
      <c r="L100" s="7">
        <f>('[1]OF 1'!L102)</f>
        <v>0</v>
      </c>
      <c r="M100" s="7">
        <f>('[1]OF 1'!M102)</f>
        <v>0</v>
      </c>
      <c r="N100" s="7">
        <f>('[1]OF 1'!N102)</f>
        <v>0</v>
      </c>
      <c r="O100" s="7">
        <f>('[1]OF 1'!O102)</f>
        <v>0</v>
      </c>
      <c r="P100" s="7">
        <f>('[1]OF 1'!P102)</f>
        <v>0</v>
      </c>
    </row>
    <row r="101" spans="1:16" x14ac:dyDescent="0.2">
      <c r="A101" s="4" t="str">
        <f t="shared" si="2"/>
        <v>Café arabica du Brésil 250g en display</v>
      </c>
      <c r="B101" s="5">
        <f t="shared" si="3"/>
        <v>0.25</v>
      </c>
      <c r="C101" s="6" t="str">
        <f>+'[1]OF 1'!C103</f>
        <v>ZDBRE250</v>
      </c>
      <c r="D101" s="7">
        <f>('[1]OF 1'!D103)</f>
        <v>0</v>
      </c>
      <c r="E101" s="7">
        <f>('[1]OF 1'!E103)</f>
        <v>0</v>
      </c>
      <c r="F101" s="7">
        <f>('[1]OF 1'!F103)</f>
        <v>0</v>
      </c>
      <c r="G101" s="7">
        <f>('[1]OF 1'!G103)</f>
        <v>0</v>
      </c>
      <c r="H101" s="7">
        <f>('[1]OF 1'!H103)</f>
        <v>0</v>
      </c>
      <c r="I101" s="7">
        <f>('[1]OF 1'!I103)</f>
        <v>0</v>
      </c>
      <c r="J101" s="7">
        <f>('[1]OF 1'!J103)</f>
        <v>0</v>
      </c>
      <c r="K101" s="7">
        <f>('[1]OF 1'!K103)</f>
        <v>0</v>
      </c>
      <c r="L101" s="7">
        <f>('[1]OF 1'!L103)</f>
        <v>0</v>
      </c>
      <c r="M101" s="7">
        <f>('[1]OF 1'!M103)</f>
        <v>0</v>
      </c>
      <c r="N101" s="7">
        <f>('[1]OF 1'!N103)</f>
        <v>0</v>
      </c>
      <c r="O101" s="7">
        <f>('[1]OF 1'!O103)</f>
        <v>0</v>
      </c>
      <c r="P101" s="7">
        <f>('[1]OF 1'!P103)</f>
        <v>0</v>
      </c>
    </row>
    <row r="102" spans="1:16" x14ac:dyDescent="0.2">
      <c r="A102" s="4" t="str">
        <f t="shared" si="2"/>
        <v>Café de Noël 100% arabica 250g</v>
      </c>
      <c r="B102" s="5">
        <f t="shared" si="3"/>
        <v>0.25</v>
      </c>
      <c r="C102" s="6" t="str">
        <f>+'[1]OF 1'!C104</f>
        <v>ZNOEIND250</v>
      </c>
      <c r="D102" s="7">
        <f>('[1]OF 1'!D104)</f>
        <v>0</v>
      </c>
      <c r="E102" s="7">
        <f>('[1]OF 1'!E104)</f>
        <v>0</v>
      </c>
      <c r="F102" s="7">
        <f>('[1]OF 1'!F104)</f>
        <v>0</v>
      </c>
      <c r="G102" s="7">
        <f>('[1]OF 1'!G104)</f>
        <v>0</v>
      </c>
      <c r="H102" s="7">
        <f>('[1]OF 1'!H104)</f>
        <v>0</v>
      </c>
      <c r="I102" s="7">
        <f>('[1]OF 1'!I104)</f>
        <v>0</v>
      </c>
      <c r="J102" s="7">
        <f>('[1]OF 1'!J104)</f>
        <v>0</v>
      </c>
      <c r="K102" s="7">
        <f>('[1]OF 1'!K104)</f>
        <v>0</v>
      </c>
      <c r="L102" s="7">
        <f>('[1]OF 1'!L104)</f>
        <v>0</v>
      </c>
      <c r="M102" s="7">
        <f>('[1]OF 1'!M104)</f>
        <v>0</v>
      </c>
      <c r="N102" s="7">
        <f>('[1]OF 1'!N104)</f>
        <v>0</v>
      </c>
      <c r="O102" s="7">
        <f>('[1]OF 1'!O104)</f>
        <v>0</v>
      </c>
      <c r="P102" s="7">
        <f>('[1]OF 1'!P104)</f>
        <v>0</v>
      </c>
    </row>
    <row r="103" spans="1:16" x14ac:dyDescent="0.2">
      <c r="A103" s="4" t="str">
        <f t="shared" si="2"/>
        <v>Café décaféiné sans solvant 250g</v>
      </c>
      <c r="B103" s="5">
        <f t="shared" si="3"/>
        <v>0.25</v>
      </c>
      <c r="C103" s="6" t="str">
        <f>+'[1]OF 1'!C105</f>
        <v>ZDK250</v>
      </c>
      <c r="D103" s="7">
        <f>('[1]OF 1'!D105)</f>
        <v>0</v>
      </c>
      <c r="E103" s="7">
        <f>('[1]OF 1'!E105)</f>
        <v>0</v>
      </c>
      <c r="F103" s="7">
        <f>('[1]OF 1'!F105)</f>
        <v>0</v>
      </c>
      <c r="G103" s="7">
        <f>('[1]OF 1'!G105)</f>
        <v>0</v>
      </c>
      <c r="H103" s="7">
        <f>('[1]OF 1'!H105)</f>
        <v>0</v>
      </c>
      <c r="I103" s="7">
        <f>('[1]OF 1'!I105)</f>
        <v>0</v>
      </c>
      <c r="J103" s="7">
        <f>('[1]OF 1'!J105)</f>
        <v>0</v>
      </c>
      <c r="K103" s="7">
        <f>('[1]OF 1'!K105)</f>
        <v>0</v>
      </c>
      <c r="L103" s="7">
        <f>('[1]OF 1'!L105)</f>
        <v>0</v>
      </c>
      <c r="M103" s="7">
        <f>('[1]OF 1'!M105)</f>
        <v>0</v>
      </c>
      <c r="N103" s="7">
        <f>('[1]OF 1'!N105)</f>
        <v>0</v>
      </c>
      <c r="O103" s="7">
        <f>('[1]OF 1'!O105)</f>
        <v>0</v>
      </c>
      <c r="P103" s="7">
        <f>('[1]OF 1'!P105)</f>
        <v>0</v>
      </c>
    </row>
    <row r="104" spans="1:16" x14ac:dyDescent="0.2">
      <c r="A104" s="4" t="str">
        <f t="shared" si="2"/>
        <v>Café décaféiné sans solvant 250g en display</v>
      </c>
      <c r="B104" s="5">
        <f t="shared" si="3"/>
        <v>0.25</v>
      </c>
      <c r="C104" s="6" t="str">
        <f>+'[1]OF 1'!C106</f>
        <v>ZDDK250</v>
      </c>
      <c r="D104" s="7">
        <f>('[1]OF 1'!D106)</f>
        <v>0</v>
      </c>
      <c r="E104" s="7">
        <f>('[1]OF 1'!E106)</f>
        <v>0</v>
      </c>
      <c r="F104" s="7">
        <f>('[1]OF 1'!F106)</f>
        <v>0</v>
      </c>
      <c r="G104" s="7">
        <f>('[1]OF 1'!G106)</f>
        <v>0</v>
      </c>
      <c r="H104" s="7">
        <f>('[1]OF 1'!H106)</f>
        <v>0</v>
      </c>
      <c r="I104" s="7">
        <f>('[1]OF 1'!I106)</f>
        <v>0</v>
      </c>
      <c r="J104" s="7">
        <f>('[1]OF 1'!J106)</f>
        <v>0</v>
      </c>
      <c r="K104" s="7">
        <f>('[1]OF 1'!K106)</f>
        <v>0</v>
      </c>
      <c r="L104" s="7">
        <f>('[1]OF 1'!L106)</f>
        <v>0</v>
      </c>
      <c r="M104" s="7">
        <f>('[1]OF 1'!M106)</f>
        <v>0</v>
      </c>
      <c r="N104" s="7">
        <f>('[1]OF 1'!N106)</f>
        <v>0</v>
      </c>
      <c r="O104" s="7">
        <f>('[1]OF 1'!O106)</f>
        <v>0</v>
      </c>
      <c r="P104" s="7">
        <f>('[1]OF 1'!P106)</f>
        <v>0</v>
      </c>
    </row>
    <row r="105" spans="1:16" x14ac:dyDescent="0.2">
      <c r="A105" s="4" t="str">
        <f t="shared" si="2"/>
        <v>Café dégustation grains sachet 250g Maison Taillefer</v>
      </c>
      <c r="B105" s="5">
        <f t="shared" si="3"/>
        <v>0.25</v>
      </c>
      <c r="C105" s="6" t="str">
        <f>+'[1]OF 1'!C107</f>
        <v>ZMTDG250</v>
      </c>
      <c r="D105" s="7">
        <f>('[1]OF 1'!D107)</f>
        <v>181</v>
      </c>
      <c r="E105" s="7">
        <f>('[1]OF 1'!E107)</f>
        <v>0</v>
      </c>
      <c r="F105" s="7">
        <f>('[1]OF 1'!F107)</f>
        <v>18</v>
      </c>
      <c r="G105" s="7">
        <f>('[1]OF 1'!G107)</f>
        <v>0</v>
      </c>
      <c r="H105" s="7">
        <f>('[1]OF 1'!H107)</f>
        <v>0</v>
      </c>
      <c r="I105" s="7">
        <f>('[1]OF 1'!I107)</f>
        <v>0</v>
      </c>
      <c r="J105" s="7">
        <f>('[1]OF 1'!J107)</f>
        <v>0</v>
      </c>
      <c r="K105" s="7">
        <f>('[1]OF 1'!K107)</f>
        <v>0</v>
      </c>
      <c r="L105" s="7">
        <f>('[1]OF 1'!L107)</f>
        <v>0</v>
      </c>
      <c r="M105" s="7">
        <f>('[1]OF 1'!M107)</f>
        <v>0</v>
      </c>
      <c r="N105" s="7">
        <f>('[1]OF 1'!N107)</f>
        <v>0</v>
      </c>
      <c r="O105" s="7">
        <f>('[1]OF 1'!O107)</f>
        <v>0</v>
      </c>
      <c r="P105" s="7">
        <f>('[1]OF 1'!P107)</f>
        <v>0</v>
      </c>
    </row>
    <row r="106" spans="1:16" x14ac:dyDescent="0.2">
      <c r="A106" s="4" t="str">
        <f t="shared" si="2"/>
        <v>Café Equateur Vilcabamba  sachet 250g grains</v>
      </c>
      <c r="B106" s="5">
        <f t="shared" si="3"/>
        <v>0.25</v>
      </c>
      <c r="C106" s="6" t="str">
        <f>+'[1]OF 1'!C108</f>
        <v>ZEQUAG250</v>
      </c>
      <c r="D106" s="7">
        <f>('[1]OF 1'!D108)</f>
        <v>0</v>
      </c>
      <c r="E106" s="7">
        <f>('[1]OF 1'!E108)</f>
        <v>0</v>
      </c>
      <c r="F106" s="7">
        <f>('[1]OF 1'!F108)</f>
        <v>0</v>
      </c>
      <c r="G106" s="7">
        <f>('[1]OF 1'!G108)</f>
        <v>0</v>
      </c>
      <c r="H106" s="7">
        <f>('[1]OF 1'!H108)</f>
        <v>0</v>
      </c>
      <c r="I106" s="7">
        <f>('[1]OF 1'!I108)</f>
        <v>0</v>
      </c>
      <c r="J106" s="7">
        <f>('[1]OF 1'!J108)</f>
        <v>0</v>
      </c>
      <c r="K106" s="7">
        <f>('[1]OF 1'!K108)</f>
        <v>0</v>
      </c>
      <c r="L106" s="7">
        <f>('[1]OF 1'!L108)</f>
        <v>0</v>
      </c>
      <c r="M106" s="7">
        <f>('[1]OF 1'!M108)</f>
        <v>0</v>
      </c>
      <c r="N106" s="7">
        <f>('[1]OF 1'!N108)</f>
        <v>0</v>
      </c>
      <c r="O106" s="7">
        <f>('[1]OF 1'!O108)</f>
        <v>0</v>
      </c>
      <c r="P106" s="7">
        <f>('[1]OF 1'!P108)</f>
        <v>0</v>
      </c>
    </row>
    <row r="107" spans="1:16" x14ac:dyDescent="0.2">
      <c r="A107" s="4" t="str">
        <f t="shared" si="2"/>
        <v>Café Equateur Vilcabamba  sachet 250g grains Premium</v>
      </c>
      <c r="B107" s="5">
        <f t="shared" si="3"/>
        <v>0.25</v>
      </c>
      <c r="C107" s="6" t="str">
        <f>+'[1]OF 1'!C109</f>
        <v>ZEQUAGP250</v>
      </c>
      <c r="D107" s="7">
        <f>('[1]OF 1'!D109)</f>
        <v>0</v>
      </c>
      <c r="E107" s="7">
        <f>('[1]OF 1'!E109)</f>
        <v>0</v>
      </c>
      <c r="F107" s="7">
        <f>('[1]OF 1'!F109)</f>
        <v>0</v>
      </c>
      <c r="G107" s="7">
        <f>('[1]OF 1'!G109)</f>
        <v>0</v>
      </c>
      <c r="H107" s="7">
        <f>('[1]OF 1'!H109)</f>
        <v>0</v>
      </c>
      <c r="I107" s="7">
        <f>('[1]OF 1'!I109)</f>
        <v>0</v>
      </c>
      <c r="J107" s="7">
        <f>('[1]OF 1'!J109)</f>
        <v>0</v>
      </c>
      <c r="K107" s="7">
        <f>('[1]OF 1'!K109)</f>
        <v>0</v>
      </c>
      <c r="L107" s="7">
        <f>('[1]OF 1'!L109)</f>
        <v>0</v>
      </c>
      <c r="M107" s="7">
        <f>('[1]OF 1'!M109)</f>
        <v>0</v>
      </c>
      <c r="N107" s="7">
        <f>('[1]OF 1'!N109)</f>
        <v>0</v>
      </c>
      <c r="O107" s="7">
        <f>('[1]OF 1'!O109)</f>
        <v>0</v>
      </c>
      <c r="P107" s="7">
        <f>('[1]OF 1'!P109)</f>
        <v>0</v>
      </c>
    </row>
    <row r="108" spans="1:16" x14ac:dyDescent="0.2">
      <c r="A108" s="4" t="str">
        <f t="shared" si="2"/>
        <v>Café Equateur Vilcabamba  sachet 250g moulu</v>
      </c>
      <c r="B108" s="5">
        <f t="shared" si="3"/>
        <v>0.25</v>
      </c>
      <c r="C108" s="6" t="str">
        <f>+'[1]OF 1'!C110</f>
        <v>ZEQUA250</v>
      </c>
      <c r="D108" s="7">
        <f>('[1]OF 1'!D110)</f>
        <v>3</v>
      </c>
      <c r="E108" s="7">
        <f>('[1]OF 1'!E110)</f>
        <v>0</v>
      </c>
      <c r="F108" s="7">
        <f>('[1]OF 1'!F110)</f>
        <v>0</v>
      </c>
      <c r="G108" s="7">
        <f>('[1]OF 1'!G110)</f>
        <v>0</v>
      </c>
      <c r="H108" s="7">
        <f>('[1]OF 1'!H110)</f>
        <v>0</v>
      </c>
      <c r="I108" s="7">
        <f>('[1]OF 1'!I110)</f>
        <v>0</v>
      </c>
      <c r="J108" s="7">
        <f>('[1]OF 1'!J110)</f>
        <v>0</v>
      </c>
      <c r="K108" s="7">
        <f>('[1]OF 1'!K110)</f>
        <v>0</v>
      </c>
      <c r="L108" s="7">
        <f>('[1]OF 1'!L110)</f>
        <v>0</v>
      </c>
      <c r="M108" s="7">
        <f>('[1]OF 1'!M110)</f>
        <v>0</v>
      </c>
      <c r="N108" s="7">
        <f>('[1]OF 1'!N110)</f>
        <v>0</v>
      </c>
      <c r="O108" s="7">
        <f>('[1]OF 1'!O110)</f>
        <v>0</v>
      </c>
      <c r="P108" s="7">
        <f>('[1]OF 1'!P110)</f>
        <v>0</v>
      </c>
    </row>
    <row r="109" spans="1:16" x14ac:dyDescent="0.2">
      <c r="A109" s="4" t="str">
        <f t="shared" si="2"/>
        <v>Café Equateur Vilcabamba  sachet 250g moulu  Premium</v>
      </c>
      <c r="B109" s="5">
        <f t="shared" si="3"/>
        <v>0.25</v>
      </c>
      <c r="C109" s="6" t="str">
        <f>+'[1]OF 1'!C111</f>
        <v>ZEQUAP250</v>
      </c>
      <c r="D109" s="7">
        <f>('[1]OF 1'!D111)</f>
        <v>0</v>
      </c>
      <c r="E109" s="7">
        <f>('[1]OF 1'!E111)</f>
        <v>0</v>
      </c>
      <c r="F109" s="7">
        <f>('[1]OF 1'!F111)</f>
        <v>0</v>
      </c>
      <c r="G109" s="7">
        <f>('[1]OF 1'!G111)</f>
        <v>0</v>
      </c>
      <c r="H109" s="7">
        <f>('[1]OF 1'!H111)</f>
        <v>0</v>
      </c>
      <c r="I109" s="7">
        <f>('[1]OF 1'!I111)</f>
        <v>0</v>
      </c>
      <c r="J109" s="7">
        <f>('[1]OF 1'!J111)</f>
        <v>0</v>
      </c>
      <c r="K109" s="7">
        <f>('[1]OF 1'!K111)</f>
        <v>0</v>
      </c>
      <c r="L109" s="7">
        <f>('[1]OF 1'!L111)</f>
        <v>0</v>
      </c>
      <c r="M109" s="7">
        <f>('[1]OF 1'!M111)</f>
        <v>0</v>
      </c>
      <c r="N109" s="7">
        <f>('[1]OF 1'!N111)</f>
        <v>0</v>
      </c>
      <c r="O109" s="7">
        <f>('[1]OF 1'!O111)</f>
        <v>0</v>
      </c>
      <c r="P109" s="7">
        <f>('[1]OF 1'!P111)</f>
        <v>0</v>
      </c>
    </row>
    <row r="110" spans="1:16" x14ac:dyDescent="0.2">
      <c r="A110" s="4" t="str">
        <f t="shared" si="2"/>
        <v>Café Expresso Italien 250g</v>
      </c>
      <c r="B110" s="5">
        <f t="shared" si="3"/>
        <v>0.25</v>
      </c>
      <c r="C110" s="6" t="str">
        <f>+'[1]OF 1'!C112</f>
        <v>ZEXP250</v>
      </c>
      <c r="D110" s="7">
        <f>('[1]OF 1'!D112)</f>
        <v>0</v>
      </c>
      <c r="E110" s="7">
        <f>('[1]OF 1'!E112)</f>
        <v>0</v>
      </c>
      <c r="F110" s="7">
        <f>('[1]OF 1'!F112)</f>
        <v>0</v>
      </c>
      <c r="G110" s="7">
        <f>('[1]OF 1'!G112)</f>
        <v>0</v>
      </c>
      <c r="H110" s="7">
        <f>('[1]OF 1'!H112)</f>
        <v>0</v>
      </c>
      <c r="I110" s="7">
        <f>('[1]OF 1'!I112)</f>
        <v>0</v>
      </c>
      <c r="J110" s="7">
        <f>('[1]OF 1'!J112)</f>
        <v>0</v>
      </c>
      <c r="K110" s="7">
        <f>('[1]OF 1'!K112)</f>
        <v>0</v>
      </c>
      <c r="L110" s="7">
        <f>('[1]OF 1'!L112)</f>
        <v>0</v>
      </c>
      <c r="M110" s="7">
        <f>('[1]OF 1'!M112)</f>
        <v>0</v>
      </c>
      <c r="N110" s="7">
        <f>('[1]OF 1'!N112)</f>
        <v>0</v>
      </c>
      <c r="O110" s="7">
        <f>('[1]OF 1'!O112)</f>
        <v>0</v>
      </c>
      <c r="P110" s="7">
        <f>('[1]OF 1'!P112)</f>
        <v>0</v>
      </c>
    </row>
    <row r="111" spans="1:16" x14ac:dyDescent="0.2">
      <c r="A111" s="4" t="str">
        <f t="shared" si="2"/>
        <v>Café Expresso Italien 250g en display</v>
      </c>
      <c r="B111" s="5">
        <f t="shared" si="3"/>
        <v>0.25</v>
      </c>
      <c r="C111" s="6" t="str">
        <f>+'[1]OF 1'!C113</f>
        <v>ZDEXP250</v>
      </c>
      <c r="D111" s="7">
        <f>('[1]OF 1'!D113)</f>
        <v>0</v>
      </c>
      <c r="E111" s="7">
        <f>('[1]OF 1'!E113)</f>
        <v>0</v>
      </c>
      <c r="F111" s="7">
        <f>('[1]OF 1'!F113)</f>
        <v>0</v>
      </c>
      <c r="G111" s="7">
        <f>('[1]OF 1'!G113)</f>
        <v>0</v>
      </c>
      <c r="H111" s="7">
        <f>('[1]OF 1'!H113)</f>
        <v>0</v>
      </c>
      <c r="I111" s="7">
        <f>('[1]OF 1'!I113)</f>
        <v>0</v>
      </c>
      <c r="J111" s="7">
        <f>('[1]OF 1'!J113)</f>
        <v>0</v>
      </c>
      <c r="K111" s="7">
        <f>('[1]OF 1'!K113)</f>
        <v>0</v>
      </c>
      <c r="L111" s="7">
        <f>('[1]OF 1'!L113)</f>
        <v>0</v>
      </c>
      <c r="M111" s="7">
        <f>('[1]OF 1'!M113)</f>
        <v>0</v>
      </c>
      <c r="N111" s="7">
        <f>('[1]OF 1'!N113)</f>
        <v>0</v>
      </c>
      <c r="O111" s="7">
        <f>('[1]OF 1'!O113)</f>
        <v>0</v>
      </c>
      <c r="P111" s="7">
        <f>('[1]OF 1'!P113)</f>
        <v>0</v>
      </c>
    </row>
    <row r="112" spans="1:16" x14ac:dyDescent="0.2">
      <c r="A112" s="4" t="str">
        <f t="shared" si="2"/>
        <v>Café Indes Malabar sachet 250g grains</v>
      </c>
      <c r="B112" s="5">
        <f t="shared" si="3"/>
        <v>0.25</v>
      </c>
      <c r="C112" s="6" t="str">
        <f>+'[1]OF 1'!C114</f>
        <v>ZINDEG250</v>
      </c>
      <c r="D112" s="7">
        <f>('[1]OF 1'!D114)</f>
        <v>0</v>
      </c>
      <c r="E112" s="7">
        <f>('[1]OF 1'!E114)</f>
        <v>0</v>
      </c>
      <c r="F112" s="7">
        <f>('[1]OF 1'!F114)</f>
        <v>0</v>
      </c>
      <c r="G112" s="7">
        <f>('[1]OF 1'!G114)</f>
        <v>0</v>
      </c>
      <c r="H112" s="7">
        <f>('[1]OF 1'!H114)</f>
        <v>0</v>
      </c>
      <c r="I112" s="7">
        <f>('[1]OF 1'!I114)</f>
        <v>0</v>
      </c>
      <c r="J112" s="7">
        <f>('[1]OF 1'!J114)</f>
        <v>0</v>
      </c>
      <c r="K112" s="7">
        <f>('[1]OF 1'!K114)</f>
        <v>0</v>
      </c>
      <c r="L112" s="7">
        <f>('[1]OF 1'!L114)</f>
        <v>0</v>
      </c>
      <c r="M112" s="7">
        <f>('[1]OF 1'!M114)</f>
        <v>0</v>
      </c>
      <c r="N112" s="7">
        <f>('[1]OF 1'!N114)</f>
        <v>0</v>
      </c>
      <c r="O112" s="7">
        <f>('[1]OF 1'!O114)</f>
        <v>0</v>
      </c>
      <c r="P112" s="7">
        <f>('[1]OF 1'!P114)</f>
        <v>0</v>
      </c>
    </row>
    <row r="113" spans="1:16" x14ac:dyDescent="0.2">
      <c r="A113" s="4" t="str">
        <f t="shared" si="2"/>
        <v>Café Indes Malabar sachet 250g grains  Premium</v>
      </c>
      <c r="B113" s="5">
        <f t="shared" si="3"/>
        <v>0.25</v>
      </c>
      <c r="C113" s="6" t="str">
        <f>+'[1]OF 1'!C115</f>
        <v>ZINDEGP250</v>
      </c>
      <c r="D113" s="7">
        <f>('[1]OF 1'!D115)</f>
        <v>0</v>
      </c>
      <c r="E113" s="7">
        <f>('[1]OF 1'!E115)</f>
        <v>0</v>
      </c>
      <c r="F113" s="7">
        <f>('[1]OF 1'!F115)</f>
        <v>0</v>
      </c>
      <c r="G113" s="7">
        <f>('[1]OF 1'!G115)</f>
        <v>0</v>
      </c>
      <c r="H113" s="7">
        <f>('[1]OF 1'!H115)</f>
        <v>0</v>
      </c>
      <c r="I113" s="7">
        <f>('[1]OF 1'!I115)</f>
        <v>0</v>
      </c>
      <c r="J113" s="7">
        <f>('[1]OF 1'!J115)</f>
        <v>0</v>
      </c>
      <c r="K113" s="7">
        <f>('[1]OF 1'!K115)</f>
        <v>0</v>
      </c>
      <c r="L113" s="7">
        <f>('[1]OF 1'!L115)</f>
        <v>0</v>
      </c>
      <c r="M113" s="7">
        <f>('[1]OF 1'!M115)</f>
        <v>0</v>
      </c>
      <c r="N113" s="7">
        <f>('[1]OF 1'!N115)</f>
        <v>0</v>
      </c>
      <c r="O113" s="7">
        <f>('[1]OF 1'!O115)</f>
        <v>0</v>
      </c>
      <c r="P113" s="7">
        <f>('[1]OF 1'!P115)</f>
        <v>0</v>
      </c>
    </row>
    <row r="114" spans="1:16" x14ac:dyDescent="0.2">
      <c r="A114" s="4" t="str">
        <f t="shared" si="2"/>
        <v>Café Indes Malabar sachet 250g moulu</v>
      </c>
      <c r="B114" s="5">
        <f t="shared" si="3"/>
        <v>0.25</v>
      </c>
      <c r="C114" s="6" t="str">
        <f>+'[1]OF 1'!C116</f>
        <v>ZINDE250</v>
      </c>
      <c r="D114" s="7">
        <f>('[1]OF 1'!D116)</f>
        <v>3</v>
      </c>
      <c r="E114" s="7">
        <f>('[1]OF 1'!E116)</f>
        <v>0</v>
      </c>
      <c r="F114" s="7">
        <f>('[1]OF 1'!F116)</f>
        <v>0</v>
      </c>
      <c r="G114" s="7">
        <f>('[1]OF 1'!G116)</f>
        <v>0</v>
      </c>
      <c r="H114" s="7">
        <f>('[1]OF 1'!H116)</f>
        <v>0</v>
      </c>
      <c r="I114" s="7">
        <f>('[1]OF 1'!I116)</f>
        <v>0</v>
      </c>
      <c r="J114" s="7">
        <f>('[1]OF 1'!J116)</f>
        <v>0</v>
      </c>
      <c r="K114" s="7">
        <f>('[1]OF 1'!K116)</f>
        <v>0</v>
      </c>
      <c r="L114" s="7">
        <f>('[1]OF 1'!L116)</f>
        <v>0</v>
      </c>
      <c r="M114" s="7">
        <f>('[1]OF 1'!M116)</f>
        <v>0</v>
      </c>
      <c r="N114" s="7">
        <f>('[1]OF 1'!N116)</f>
        <v>0</v>
      </c>
      <c r="O114" s="7">
        <f>('[1]OF 1'!O116)</f>
        <v>0</v>
      </c>
      <c r="P114" s="7">
        <f>('[1]OF 1'!P116)</f>
        <v>0</v>
      </c>
    </row>
    <row r="115" spans="1:16" x14ac:dyDescent="0.2">
      <c r="A115" s="4" t="str">
        <f t="shared" si="2"/>
        <v>Café Indes Malabar sachet 250g moulu Premium</v>
      </c>
      <c r="B115" s="5">
        <f t="shared" si="3"/>
        <v>0.25</v>
      </c>
      <c r="C115" s="6" t="str">
        <f>+'[1]OF 1'!C117</f>
        <v>ZINDEP250</v>
      </c>
      <c r="D115" s="7">
        <f>('[1]OF 1'!D117)</f>
        <v>0</v>
      </c>
      <c r="E115" s="7">
        <f>('[1]OF 1'!E117)</f>
        <v>0</v>
      </c>
      <c r="F115" s="7">
        <f>('[1]OF 1'!F117)</f>
        <v>0</v>
      </c>
      <c r="G115" s="7">
        <f>('[1]OF 1'!G117)</f>
        <v>0</v>
      </c>
      <c r="H115" s="7">
        <f>('[1]OF 1'!H117)</f>
        <v>0</v>
      </c>
      <c r="I115" s="7">
        <f>('[1]OF 1'!I117)</f>
        <v>0</v>
      </c>
      <c r="J115" s="7">
        <f>('[1]OF 1'!J117)</f>
        <v>0</v>
      </c>
      <c r="K115" s="7">
        <f>('[1]OF 1'!K117)</f>
        <v>0</v>
      </c>
      <c r="L115" s="7">
        <f>('[1]OF 1'!L117)</f>
        <v>0</v>
      </c>
      <c r="M115" s="7">
        <f>('[1]OF 1'!M117)</f>
        <v>0</v>
      </c>
      <c r="N115" s="7">
        <f>('[1]OF 1'!N117)</f>
        <v>0</v>
      </c>
      <c r="O115" s="7">
        <f>('[1]OF 1'!O117)</f>
        <v>0</v>
      </c>
      <c r="P115" s="7">
        <f>('[1]OF 1'!P117)</f>
        <v>0</v>
      </c>
    </row>
    <row r="116" spans="1:16" x14ac:dyDescent="0.2">
      <c r="A116" s="4" t="str">
        <f t="shared" si="2"/>
        <v>Café moka amateur 250g M.T.</v>
      </c>
      <c r="B116" s="5">
        <f t="shared" si="3"/>
        <v>0.25</v>
      </c>
      <c r="C116" s="6" t="str">
        <f>+'[1]OF 1'!C118</f>
        <v>ZMOKAM250</v>
      </c>
      <c r="D116" s="7">
        <f>('[1]OF 1'!D118)</f>
        <v>0</v>
      </c>
      <c r="E116" s="7">
        <f>('[1]OF 1'!E118)</f>
        <v>0</v>
      </c>
      <c r="F116" s="7">
        <f>('[1]OF 1'!F118)</f>
        <v>0</v>
      </c>
      <c r="G116" s="7">
        <f>('[1]OF 1'!G118)</f>
        <v>0</v>
      </c>
      <c r="H116" s="7">
        <f>('[1]OF 1'!H118)</f>
        <v>0</v>
      </c>
      <c r="I116" s="7">
        <f>('[1]OF 1'!I118)</f>
        <v>0</v>
      </c>
      <c r="J116" s="7">
        <f>('[1]OF 1'!J118)</f>
        <v>0</v>
      </c>
      <c r="K116" s="7">
        <f>('[1]OF 1'!K118)</f>
        <v>0</v>
      </c>
      <c r="L116" s="7">
        <f>('[1]OF 1'!L118)</f>
        <v>0</v>
      </c>
      <c r="M116" s="7">
        <f>('[1]OF 1'!M118)</f>
        <v>0</v>
      </c>
      <c r="N116" s="7">
        <f>('[1]OF 1'!N118)</f>
        <v>0</v>
      </c>
      <c r="O116" s="7">
        <f>('[1]OF 1'!O118)</f>
        <v>0</v>
      </c>
      <c r="P116" s="7">
        <f>('[1]OF 1'!P118)</f>
        <v>0</v>
      </c>
    </row>
    <row r="117" spans="1:16" x14ac:dyDescent="0.2">
      <c r="A117" s="4" t="str">
        <f t="shared" si="2"/>
        <v>Café Moka d'Ethiopie 250g en display</v>
      </c>
      <c r="B117" s="5">
        <f t="shared" si="3"/>
        <v>0.25</v>
      </c>
      <c r="C117" s="6" t="str">
        <f>+'[1]OF 1'!C119</f>
        <v>ZDMOK250</v>
      </c>
      <c r="D117" s="7">
        <f>('[1]OF 1'!D119)</f>
        <v>0</v>
      </c>
      <c r="E117" s="7">
        <f>('[1]OF 1'!E119)</f>
        <v>0</v>
      </c>
      <c r="F117" s="7">
        <f>('[1]OF 1'!F119)</f>
        <v>0</v>
      </c>
      <c r="G117" s="7">
        <f>('[1]OF 1'!G119)</f>
        <v>0</v>
      </c>
      <c r="H117" s="7">
        <f>('[1]OF 1'!H119)</f>
        <v>0</v>
      </c>
      <c r="I117" s="7">
        <f>('[1]OF 1'!I119)</f>
        <v>0</v>
      </c>
      <c r="J117" s="7">
        <f>('[1]OF 1'!J119)</f>
        <v>0</v>
      </c>
      <c r="K117" s="7">
        <f>('[1]OF 1'!K119)</f>
        <v>0</v>
      </c>
      <c r="L117" s="7">
        <f>('[1]OF 1'!L119)</f>
        <v>0</v>
      </c>
      <c r="M117" s="7">
        <f>('[1]OF 1'!M119)</f>
        <v>0</v>
      </c>
      <c r="N117" s="7">
        <f>('[1]OF 1'!N119)</f>
        <v>0</v>
      </c>
      <c r="O117" s="7">
        <f>('[1]OF 1'!O119)</f>
        <v>0</v>
      </c>
      <c r="P117" s="7">
        <f>('[1]OF 1'!P119)</f>
        <v>0</v>
      </c>
    </row>
    <row r="118" spans="1:16" x14ac:dyDescent="0.2">
      <c r="A118" s="4" t="str">
        <f t="shared" si="2"/>
        <v>Café Salvador del Chingo  sachet 250g grains</v>
      </c>
      <c r="B118" s="5">
        <f t="shared" si="3"/>
        <v>0.25</v>
      </c>
      <c r="C118" s="6" t="str">
        <f>+'[1]OF 1'!C120</f>
        <v>ZSALVG250</v>
      </c>
      <c r="D118" s="7">
        <f>('[1]OF 1'!D120)</f>
        <v>0</v>
      </c>
      <c r="E118" s="7">
        <f>('[1]OF 1'!E120)</f>
        <v>0</v>
      </c>
      <c r="F118" s="7">
        <f>('[1]OF 1'!F120)</f>
        <v>0</v>
      </c>
      <c r="G118" s="7">
        <f>('[1]OF 1'!G120)</f>
        <v>0</v>
      </c>
      <c r="H118" s="7">
        <f>('[1]OF 1'!H120)</f>
        <v>0</v>
      </c>
      <c r="I118" s="7">
        <f>('[1]OF 1'!I120)</f>
        <v>0</v>
      </c>
      <c r="J118" s="7">
        <f>('[1]OF 1'!J120)</f>
        <v>0</v>
      </c>
      <c r="K118" s="7">
        <f>('[1]OF 1'!K120)</f>
        <v>0</v>
      </c>
      <c r="L118" s="7">
        <f>('[1]OF 1'!L120)</f>
        <v>0</v>
      </c>
      <c r="M118" s="7">
        <f>('[1]OF 1'!M120)</f>
        <v>0</v>
      </c>
      <c r="N118" s="7">
        <f>('[1]OF 1'!N120)</f>
        <v>0</v>
      </c>
      <c r="O118" s="7">
        <f>('[1]OF 1'!O120)</f>
        <v>0</v>
      </c>
      <c r="P118" s="7">
        <f>('[1]OF 1'!P120)</f>
        <v>0</v>
      </c>
    </row>
    <row r="119" spans="1:16" x14ac:dyDescent="0.2">
      <c r="A119" s="4" t="str">
        <f t="shared" si="2"/>
        <v>Café Salvador del Chingo  sachet 250g moulu</v>
      </c>
      <c r="B119" s="5">
        <f t="shared" si="3"/>
        <v>0.25</v>
      </c>
      <c r="C119" s="6" t="str">
        <f>+'[1]OF 1'!C121</f>
        <v>ZSALV250</v>
      </c>
      <c r="D119" s="7">
        <f>('[1]OF 1'!D121)</f>
        <v>3</v>
      </c>
      <c r="E119" s="7">
        <f>('[1]OF 1'!E121)</f>
        <v>0</v>
      </c>
      <c r="F119" s="7">
        <f>('[1]OF 1'!F121)</f>
        <v>0</v>
      </c>
      <c r="G119" s="7">
        <f>('[1]OF 1'!G121)</f>
        <v>0</v>
      </c>
      <c r="H119" s="7">
        <f>('[1]OF 1'!H121)</f>
        <v>0</v>
      </c>
      <c r="I119" s="7">
        <f>('[1]OF 1'!I121)</f>
        <v>0</v>
      </c>
      <c r="J119" s="7">
        <f>('[1]OF 1'!J121)</f>
        <v>0</v>
      </c>
      <c r="K119" s="7">
        <f>('[1]OF 1'!K121)</f>
        <v>0</v>
      </c>
      <c r="L119" s="7">
        <f>('[1]OF 1'!L121)</f>
        <v>0</v>
      </c>
      <c r="M119" s="7">
        <f>('[1]OF 1'!M121)</f>
        <v>0</v>
      </c>
      <c r="N119" s="7">
        <f>('[1]OF 1'!N121)</f>
        <v>0</v>
      </c>
      <c r="O119" s="7">
        <f>('[1]OF 1'!O121)</f>
        <v>0</v>
      </c>
      <c r="P119" s="7">
        <f>('[1]OF 1'!P121)</f>
        <v>0</v>
      </c>
    </row>
    <row r="120" spans="1:16" x14ac:dyDescent="0.2">
      <c r="A120" s="4" t="str">
        <f t="shared" si="2"/>
        <v>Café Salvador del Chingo sachet  250g grains  Premium</v>
      </c>
      <c r="B120" s="5">
        <f t="shared" si="3"/>
        <v>0.25</v>
      </c>
      <c r="C120" s="6" t="str">
        <f>+'[1]OF 1'!C122</f>
        <v>ZSALVGP250</v>
      </c>
      <c r="D120" s="7">
        <f>('[1]OF 1'!D122)</f>
        <v>0</v>
      </c>
      <c r="E120" s="7">
        <f>('[1]OF 1'!E122)</f>
        <v>0</v>
      </c>
      <c r="F120" s="7">
        <f>('[1]OF 1'!F122)</f>
        <v>0</v>
      </c>
      <c r="G120" s="7">
        <f>('[1]OF 1'!G122)</f>
        <v>0</v>
      </c>
      <c r="H120" s="7">
        <f>('[1]OF 1'!H122)</f>
        <v>0</v>
      </c>
      <c r="I120" s="7">
        <f>('[1]OF 1'!I122)</f>
        <v>0</v>
      </c>
      <c r="J120" s="7">
        <f>('[1]OF 1'!J122)</f>
        <v>0</v>
      </c>
      <c r="K120" s="7">
        <f>('[1]OF 1'!K122)</f>
        <v>0</v>
      </c>
      <c r="L120" s="7">
        <f>('[1]OF 1'!L122)</f>
        <v>0</v>
      </c>
      <c r="M120" s="7">
        <f>('[1]OF 1'!M122)</f>
        <v>0</v>
      </c>
      <c r="N120" s="7">
        <f>('[1]OF 1'!N122)</f>
        <v>0</v>
      </c>
      <c r="O120" s="7">
        <f>('[1]OF 1'!O122)</f>
        <v>0</v>
      </c>
      <c r="P120" s="7">
        <f>('[1]OF 1'!P122)</f>
        <v>0</v>
      </c>
    </row>
    <row r="121" spans="1:16" x14ac:dyDescent="0.2">
      <c r="A121" s="4" t="str">
        <f t="shared" si="2"/>
        <v>Café Salvador del Chingo sachet  250g moulu  Premium</v>
      </c>
      <c r="B121" s="5">
        <f t="shared" si="3"/>
        <v>0.25</v>
      </c>
      <c r="C121" s="6" t="str">
        <f>+'[1]OF 1'!C123</f>
        <v>ZSALVP250</v>
      </c>
      <c r="D121" s="7">
        <f>('[1]OF 1'!D123)</f>
        <v>0</v>
      </c>
      <c r="E121" s="7">
        <f>('[1]OF 1'!E123)</f>
        <v>0</v>
      </c>
      <c r="F121" s="7">
        <f>('[1]OF 1'!F123)</f>
        <v>0</v>
      </c>
      <c r="G121" s="7">
        <f>('[1]OF 1'!G123)</f>
        <v>0</v>
      </c>
      <c r="H121" s="7">
        <f>('[1]OF 1'!H123)</f>
        <v>0</v>
      </c>
      <c r="I121" s="7">
        <f>('[1]OF 1'!I123)</f>
        <v>0</v>
      </c>
      <c r="J121" s="7">
        <f>('[1]OF 1'!J123)</f>
        <v>0</v>
      </c>
      <c r="K121" s="7">
        <f>('[1]OF 1'!K123)</f>
        <v>0</v>
      </c>
      <c r="L121" s="7">
        <f>('[1]OF 1'!L123)</f>
        <v>0</v>
      </c>
      <c r="M121" s="7">
        <f>('[1]OF 1'!M123)</f>
        <v>0</v>
      </c>
      <c r="N121" s="7">
        <f>('[1]OF 1'!N123)</f>
        <v>0</v>
      </c>
      <c r="O121" s="7">
        <f>('[1]OF 1'!O123)</f>
        <v>0</v>
      </c>
      <c r="P121" s="7">
        <f>('[1]OF 1'!P123)</f>
        <v>0</v>
      </c>
    </row>
    <row r="122" spans="1:16" x14ac:dyDescent="0.2">
      <c r="A122" s="4" t="str">
        <f t="shared" si="2"/>
        <v>Café arabica BIO* du Pérou 50g Maison Taillefer</v>
      </c>
      <c r="B122" s="5">
        <f t="shared" si="3"/>
        <v>0.05</v>
      </c>
      <c r="C122" s="6" t="str">
        <f>+'[1]OF 1'!C124</f>
        <v>ZPER50</v>
      </c>
      <c r="D122" s="7">
        <f>('[1]OF 1'!D124)</f>
        <v>3080</v>
      </c>
      <c r="E122" s="7">
        <f>('[1]OF 1'!E124)</f>
        <v>700</v>
      </c>
      <c r="F122" s="7">
        <f>('[1]OF 1'!F124)</f>
        <v>0</v>
      </c>
      <c r="G122" s="7">
        <f>('[1]OF 1'!G124)</f>
        <v>0</v>
      </c>
      <c r="H122" s="7">
        <f>('[1]OF 1'!H124)</f>
        <v>0</v>
      </c>
      <c r="I122" s="7">
        <f>('[1]OF 1'!I124)</f>
        <v>0</v>
      </c>
      <c r="J122" s="7">
        <f>('[1]OF 1'!J124)</f>
        <v>0</v>
      </c>
      <c r="K122" s="7">
        <f>('[1]OF 1'!K124)</f>
        <v>0</v>
      </c>
      <c r="L122" s="7">
        <f>('[1]OF 1'!L124)</f>
        <v>0</v>
      </c>
      <c r="M122" s="7">
        <f>('[1]OF 1'!M124)</f>
        <v>0</v>
      </c>
      <c r="N122" s="7">
        <f>('[1]OF 1'!N124)</f>
        <v>0</v>
      </c>
      <c r="O122" s="7">
        <f>('[1]OF 1'!O124)</f>
        <v>0</v>
      </c>
      <c r="P122" s="7">
        <f>('[1]OF 1'!P124)</f>
        <v>0</v>
      </c>
    </row>
    <row r="123" spans="1:16" x14ac:dyDescent="0.2">
      <c r="A123" s="4" t="str">
        <f t="shared" si="2"/>
        <v>Café dégustation sachet 50g Maison Taillefer</v>
      </c>
      <c r="B123" s="5">
        <f t="shared" si="3"/>
        <v>0.05</v>
      </c>
      <c r="C123" s="6" t="str">
        <f>+'[1]OF 1'!C125</f>
        <v>ZMTDEG50</v>
      </c>
      <c r="D123" s="7">
        <f>('[1]OF 1'!D125)</f>
        <v>1120</v>
      </c>
      <c r="E123" s="7">
        <f>('[1]OF 1'!E125)</f>
        <v>3108</v>
      </c>
      <c r="F123" s="7">
        <f>('[1]OF 1'!F125)</f>
        <v>0</v>
      </c>
      <c r="G123" s="7">
        <f>('[1]OF 1'!G125)</f>
        <v>0</v>
      </c>
      <c r="H123" s="7">
        <f>('[1]OF 1'!H125)</f>
        <v>0</v>
      </c>
      <c r="I123" s="7">
        <f>('[1]OF 1'!I125)</f>
        <v>0</v>
      </c>
      <c r="J123" s="7">
        <f>('[1]OF 1'!J125)</f>
        <v>0</v>
      </c>
      <c r="K123" s="7">
        <f>('[1]OF 1'!K125)</f>
        <v>0</v>
      </c>
      <c r="L123" s="7">
        <f>('[1]OF 1'!L125)</f>
        <v>0</v>
      </c>
      <c r="M123" s="7">
        <f>('[1]OF 1'!M125)</f>
        <v>0</v>
      </c>
      <c r="N123" s="7">
        <f>('[1]OF 1'!N125)</f>
        <v>0</v>
      </c>
      <c r="O123" s="7">
        <f>('[1]OF 1'!O125)</f>
        <v>0</v>
      </c>
      <c r="P123" s="7">
        <f>('[1]OF 1'!P125)</f>
        <v>0</v>
      </c>
    </row>
    <row r="124" spans="1:16" x14ac:dyDescent="0.2">
      <c r="A124" s="4" t="str">
        <f t="shared" si="2"/>
        <v>Café Moka d'Ethiopie 50g Maison Taillefer</v>
      </c>
      <c r="B124" s="5">
        <f t="shared" si="3"/>
        <v>0.05</v>
      </c>
      <c r="C124" s="6" t="str">
        <f>+'[1]OF 1'!C126</f>
        <v>ZMOK50</v>
      </c>
      <c r="D124" s="7">
        <f>('[1]OF 1'!D126)</f>
        <v>0</v>
      </c>
      <c r="E124" s="7">
        <f>('[1]OF 1'!E126)</f>
        <v>0</v>
      </c>
      <c r="F124" s="7">
        <f>('[1]OF 1'!F126)</f>
        <v>0</v>
      </c>
      <c r="G124" s="7">
        <f>('[1]OF 1'!G126)</f>
        <v>560</v>
      </c>
      <c r="H124" s="7">
        <f>('[1]OF 1'!H126)</f>
        <v>0</v>
      </c>
      <c r="I124" s="7">
        <f>('[1]OF 1'!I126)</f>
        <v>0</v>
      </c>
      <c r="J124" s="7">
        <f>('[1]OF 1'!J126)</f>
        <v>0</v>
      </c>
      <c r="K124" s="7">
        <f>('[1]OF 1'!K126)</f>
        <v>0</v>
      </c>
      <c r="L124" s="7">
        <f>('[1]OF 1'!L126)</f>
        <v>0</v>
      </c>
      <c r="M124" s="7">
        <f>('[1]OF 1'!M126)</f>
        <v>0</v>
      </c>
      <c r="N124" s="7">
        <f>('[1]OF 1'!N126)</f>
        <v>0</v>
      </c>
      <c r="O124" s="7">
        <f>('[1]OF 1'!O126)</f>
        <v>0</v>
      </c>
      <c r="P124" s="7">
        <f>('[1]OF 1'!P126)</f>
        <v>0</v>
      </c>
    </row>
    <row r="125" spans="1:16" x14ac:dyDescent="0.2">
      <c r="A125" s="4" t="str">
        <f t="shared" si="2"/>
        <v>Etui cafés grands crus 5 sachets de 50g dont 1 sachet de 50g BIO* MT</v>
      </c>
      <c r="B125" s="5">
        <f t="shared" si="3"/>
        <v>0.25</v>
      </c>
      <c r="C125" s="6" t="str">
        <f>+'[1]OF 1'!C127</f>
        <v>ZLOTGC50</v>
      </c>
      <c r="D125" s="7">
        <f>('[1]OF 1'!D127)</f>
        <v>182</v>
      </c>
      <c r="E125" s="7">
        <f>('[1]OF 1'!E127)</f>
        <v>0</v>
      </c>
      <c r="F125" s="7">
        <f>('[1]OF 1'!F127)</f>
        <v>42</v>
      </c>
      <c r="G125" s="7">
        <f>('[1]OF 1'!G127)</f>
        <v>0</v>
      </c>
      <c r="H125" s="7">
        <f>('[1]OF 1'!H127)</f>
        <v>0</v>
      </c>
      <c r="I125" s="7">
        <f>('[1]OF 1'!I127)</f>
        <v>14</v>
      </c>
      <c r="J125" s="7">
        <f>('[1]OF 1'!J127)</f>
        <v>0</v>
      </c>
      <c r="K125" s="7">
        <f>('[1]OF 1'!K127)</f>
        <v>0</v>
      </c>
      <c r="L125" s="7">
        <f>('[1]OF 1'!L127)</f>
        <v>0</v>
      </c>
      <c r="M125" s="7">
        <f>('[1]OF 1'!M127)</f>
        <v>0</v>
      </c>
      <c r="N125" s="7">
        <f>('[1]OF 1'!N127)</f>
        <v>0</v>
      </c>
      <c r="O125" s="7">
        <f>('[1]OF 1'!O127)</f>
        <v>0</v>
      </c>
      <c r="P125" s="7">
        <f>('[1]OF 1'!P127)</f>
        <v>0</v>
      </c>
    </row>
    <row r="126" spans="1:16" x14ac:dyDescent="0.2">
      <c r="A126" s="4" t="str">
        <f t="shared" si="2"/>
        <v>Café mélange Dégustation 500g grains</v>
      </c>
      <c r="B126" s="5">
        <f t="shared" si="3"/>
        <v>0.5</v>
      </c>
      <c r="C126" s="6" t="str">
        <f>+'[1]OF 1'!C128</f>
        <v>ZDEGG500</v>
      </c>
      <c r="D126" s="7">
        <f>('[1]OF 1'!D128)</f>
        <v>0</v>
      </c>
      <c r="E126" s="7">
        <f>('[1]OF 1'!E128)</f>
        <v>0</v>
      </c>
      <c r="F126" s="7">
        <f>('[1]OF 1'!F128)</f>
        <v>0</v>
      </c>
      <c r="G126" s="7">
        <f>('[1]OF 1'!G128)</f>
        <v>0</v>
      </c>
      <c r="H126" s="7">
        <f>('[1]OF 1'!H128)</f>
        <v>0</v>
      </c>
      <c r="I126" s="7">
        <f>('[1]OF 1'!I128)</f>
        <v>0</v>
      </c>
      <c r="J126" s="7">
        <f>('[1]OF 1'!J128)</f>
        <v>0</v>
      </c>
      <c r="K126" s="7">
        <f>('[1]OF 1'!K128)</f>
        <v>0</v>
      </c>
      <c r="L126" s="7">
        <f>('[1]OF 1'!L128)</f>
        <v>0</v>
      </c>
      <c r="M126" s="7">
        <f>('[1]OF 1'!M128)</f>
        <v>0</v>
      </c>
      <c r="N126" s="7">
        <f>('[1]OF 1'!N128)</f>
        <v>0</v>
      </c>
      <c r="O126" s="7">
        <f>('[1]OF 1'!O128)</f>
        <v>0</v>
      </c>
      <c r="P126" s="7">
        <f>('[1]OF 1'!P128)</f>
        <v>0</v>
      </c>
    </row>
    <row r="127" spans="1:16" x14ac:dyDescent="0.2">
      <c r="A127" s="4" t="str">
        <f t="shared" si="2"/>
        <v>Café mélange Dégustation 500g moulu</v>
      </c>
      <c r="B127" s="5">
        <f t="shared" si="3"/>
        <v>0.5</v>
      </c>
      <c r="C127" s="6" t="str">
        <f>+'[1]OF 1'!C129</f>
        <v>ZDEGM500</v>
      </c>
      <c r="D127" s="7">
        <f>('[1]OF 1'!D129)</f>
        <v>5</v>
      </c>
      <c r="E127" s="7">
        <f>('[1]OF 1'!E129)</f>
        <v>0</v>
      </c>
      <c r="F127" s="7">
        <f>('[1]OF 1'!F129)</f>
        <v>0</v>
      </c>
      <c r="G127" s="7">
        <f>('[1]OF 1'!G129)</f>
        <v>0</v>
      </c>
      <c r="H127" s="7">
        <f>('[1]OF 1'!H129)</f>
        <v>0</v>
      </c>
      <c r="I127" s="7">
        <f>('[1]OF 1'!I129)</f>
        <v>0</v>
      </c>
      <c r="J127" s="7">
        <f>('[1]OF 1'!J129)</f>
        <v>0</v>
      </c>
      <c r="K127" s="7">
        <f>('[1]OF 1'!K129)</f>
        <v>0</v>
      </c>
      <c r="L127" s="7">
        <f>('[1]OF 1'!L129)</f>
        <v>0</v>
      </c>
      <c r="M127" s="7">
        <f>('[1]OF 1'!M129)</f>
        <v>0</v>
      </c>
      <c r="N127" s="7">
        <f>('[1]OF 1'!N129)</f>
        <v>0</v>
      </c>
      <c r="O127" s="7">
        <f>('[1]OF 1'!O129)</f>
        <v>0</v>
      </c>
      <c r="P127" s="7">
        <f>('[1]OF 1'!P129)</f>
        <v>0</v>
      </c>
    </row>
    <row r="128" spans="1:16" x14ac:dyDescent="0.2">
      <c r="A128" s="4" t="str">
        <f t="shared" si="2"/>
        <v>Café arabica du Guatemala MAX HAVELAAR 125g n° FLO-ID :20225 Maison Taillefer</v>
      </c>
      <c r="B128" s="5">
        <f t="shared" si="3"/>
        <v>0.125</v>
      </c>
      <c r="C128" s="6" t="str">
        <f>+'[1]OF 1'!C130</f>
        <v>ZGUAMAX125</v>
      </c>
      <c r="D128" s="7">
        <f>('[1]OF 1'!D130)</f>
        <v>189</v>
      </c>
      <c r="E128" s="7">
        <f>('[1]OF 1'!E130)</f>
        <v>9</v>
      </c>
      <c r="F128" s="7">
        <f>('[1]OF 1'!F130)</f>
        <v>18</v>
      </c>
      <c r="G128" s="7">
        <f>('[1]OF 1'!G130)</f>
        <v>0</v>
      </c>
      <c r="H128" s="7">
        <f>('[1]OF 1'!H130)</f>
        <v>0</v>
      </c>
      <c r="I128" s="7">
        <f>('[1]OF 1'!I130)</f>
        <v>0</v>
      </c>
      <c r="J128" s="7">
        <f>('[1]OF 1'!J130)</f>
        <v>0</v>
      </c>
      <c r="K128" s="7">
        <f>('[1]OF 1'!K130)</f>
        <v>0</v>
      </c>
      <c r="L128" s="7">
        <f>('[1]OF 1'!L130)</f>
        <v>0</v>
      </c>
      <c r="M128" s="7">
        <f>('[1]OF 1'!M130)</f>
        <v>0</v>
      </c>
      <c r="N128" s="7">
        <f>('[1]OF 1'!N130)</f>
        <v>0</v>
      </c>
      <c r="O128" s="7">
        <f>('[1]OF 1'!O130)</f>
        <v>0</v>
      </c>
      <c r="P128" s="7">
        <f>('[1]OF 1'!P130)</f>
        <v>0</v>
      </c>
    </row>
    <row r="129" spans="1:16" x14ac:dyDescent="0.2">
      <c r="A129" s="4" t="str">
        <f t="shared" si="2"/>
        <v>Café arabica du Guatemala MAX HAVELAAR 250g n° FLO-ID :20225</v>
      </c>
      <c r="B129" s="5">
        <f t="shared" si="3"/>
        <v>0.25</v>
      </c>
      <c r="C129" s="6" t="str">
        <f>+'[1]OF 1'!C131</f>
        <v>ZGUAMAX250</v>
      </c>
      <c r="D129" s="7">
        <f>('[1]OF 1'!D131)</f>
        <v>0</v>
      </c>
      <c r="E129" s="7">
        <f>('[1]OF 1'!E131)</f>
        <v>0</v>
      </c>
      <c r="F129" s="7">
        <f>('[1]OF 1'!F131)</f>
        <v>0</v>
      </c>
      <c r="G129" s="7">
        <f>('[1]OF 1'!G131)</f>
        <v>0</v>
      </c>
      <c r="H129" s="7">
        <f>('[1]OF 1'!H131)</f>
        <v>0</v>
      </c>
      <c r="I129" s="7">
        <f>('[1]OF 1'!I131)</f>
        <v>0</v>
      </c>
      <c r="J129" s="7">
        <f>('[1]OF 1'!J131)</f>
        <v>0</v>
      </c>
      <c r="K129" s="7">
        <f>('[1]OF 1'!K131)</f>
        <v>0</v>
      </c>
      <c r="L129" s="7">
        <f>('[1]OF 1'!L131)</f>
        <v>0</v>
      </c>
      <c r="M129" s="7">
        <f>('[1]OF 1'!M131)</f>
        <v>0</v>
      </c>
      <c r="N129" s="7">
        <f>('[1]OF 1'!N131)</f>
        <v>0</v>
      </c>
      <c r="O129" s="7">
        <f>('[1]OF 1'!O131)</f>
        <v>0</v>
      </c>
      <c r="P129" s="7">
        <f>('[1]OF 1'!P131)</f>
        <v>0</v>
      </c>
    </row>
    <row r="130" spans="1:16" x14ac:dyDescent="0.2">
      <c r="A130" s="4" t="str">
        <f t="shared" ref="A130:A193" si="4">+VLOOKUP(C130,B,3,FALSE)</f>
        <v>Café arabica du Guatemala MAX HAVELAAR 50g n° FLO-ID :20225 Maison Taillefer</v>
      </c>
      <c r="B130" s="5">
        <f t="shared" ref="B130:B193" si="5">VLOOKUP(C130,B,5,FALSE)</f>
        <v>0.05</v>
      </c>
      <c r="C130" s="6" t="str">
        <f>+'[1]OF 1'!C132</f>
        <v>ZGUAMAX50</v>
      </c>
      <c r="D130" s="7">
        <f>('[1]OF 1'!D132)</f>
        <v>4200</v>
      </c>
      <c r="E130" s="7">
        <f>('[1]OF 1'!E132)</f>
        <v>0</v>
      </c>
      <c r="F130" s="7">
        <f>('[1]OF 1'!F132)</f>
        <v>0</v>
      </c>
      <c r="G130" s="7">
        <f>('[1]OF 1'!G132)</f>
        <v>0</v>
      </c>
      <c r="H130" s="7">
        <f>('[1]OF 1'!H132)</f>
        <v>0</v>
      </c>
      <c r="I130" s="7">
        <f>('[1]OF 1'!I132)</f>
        <v>0</v>
      </c>
      <c r="J130" s="7">
        <f>('[1]OF 1'!J132)</f>
        <v>0</v>
      </c>
      <c r="K130" s="7">
        <f>('[1]OF 1'!K132)</f>
        <v>0</v>
      </c>
      <c r="L130" s="7">
        <f>('[1]OF 1'!L132)</f>
        <v>0</v>
      </c>
      <c r="M130" s="7">
        <f>('[1]OF 1'!M132)</f>
        <v>0</v>
      </c>
      <c r="N130" s="7">
        <f>('[1]OF 1'!N132)</f>
        <v>0</v>
      </c>
      <c r="O130" s="7">
        <f>('[1]OF 1'!O132)</f>
        <v>0</v>
      </c>
      <c r="P130" s="7">
        <f>('[1]OF 1'!P132)</f>
        <v>0</v>
      </c>
    </row>
    <row r="131" spans="1:16" x14ac:dyDescent="0.2">
      <c r="A131" s="4" t="str">
        <f t="shared" si="4"/>
        <v>Café Kona d' Hawaï pot 125g Maison Taillefer</v>
      </c>
      <c r="B131" s="5">
        <f t="shared" si="5"/>
        <v>0.125</v>
      </c>
      <c r="C131" s="6" t="str">
        <f>+'[1]OF 1'!C133</f>
        <v>ZHAW125</v>
      </c>
      <c r="D131" s="7">
        <f>('[1]OF 1'!D133)</f>
        <v>0</v>
      </c>
      <c r="E131" s="7">
        <f>('[1]OF 1'!E133)</f>
        <v>0</v>
      </c>
      <c r="F131" s="7">
        <f>('[1]OF 1'!F133)</f>
        <v>0</v>
      </c>
      <c r="G131" s="7">
        <f>('[1]OF 1'!G133)</f>
        <v>0</v>
      </c>
      <c r="H131" s="7">
        <f>('[1]OF 1'!H133)</f>
        <v>0</v>
      </c>
      <c r="I131" s="7">
        <f>('[1]OF 1'!I133)</f>
        <v>0</v>
      </c>
      <c r="J131" s="7">
        <f>('[1]OF 1'!J133)</f>
        <v>0</v>
      </c>
      <c r="K131" s="7">
        <f>('[1]OF 1'!K133)</f>
        <v>0</v>
      </c>
      <c r="L131" s="7">
        <f>('[1]OF 1'!L133)</f>
        <v>0</v>
      </c>
      <c r="M131" s="7">
        <f>('[1]OF 1'!M133)</f>
        <v>0</v>
      </c>
      <c r="N131" s="7">
        <f>('[1]OF 1'!N133)</f>
        <v>0</v>
      </c>
      <c r="O131" s="7">
        <f>('[1]OF 1'!O133)</f>
        <v>0</v>
      </c>
      <c r="P131" s="7">
        <f>('[1]OF 1'!P133)</f>
        <v>0</v>
      </c>
    </row>
    <row r="132" spans="1:16" x14ac:dyDescent="0.2">
      <c r="A132" s="4" t="str">
        <f t="shared" si="4"/>
        <v>Café Malabar des Indes pot 125g Maison Taillefer</v>
      </c>
      <c r="B132" s="5">
        <f t="shared" si="5"/>
        <v>0.125</v>
      </c>
      <c r="C132" s="6" t="str">
        <f>+'[1]OF 1'!C134</f>
        <v>ZIND125</v>
      </c>
      <c r="D132" s="7">
        <f>('[1]OF 1'!D134)</f>
        <v>0</v>
      </c>
      <c r="E132" s="7">
        <f>('[1]OF 1'!E134)</f>
        <v>0</v>
      </c>
      <c r="F132" s="7">
        <f>('[1]OF 1'!F134)</f>
        <v>0</v>
      </c>
      <c r="G132" s="7">
        <f>('[1]OF 1'!G134)</f>
        <v>0</v>
      </c>
      <c r="H132" s="7">
        <f>('[1]OF 1'!H134)</f>
        <v>0</v>
      </c>
      <c r="I132" s="7">
        <f>('[1]OF 1'!I134)</f>
        <v>0</v>
      </c>
      <c r="J132" s="7">
        <f>('[1]OF 1'!J134)</f>
        <v>0</v>
      </c>
      <c r="K132" s="7">
        <f>('[1]OF 1'!K134)</f>
        <v>0</v>
      </c>
      <c r="L132" s="7">
        <f>('[1]OF 1'!L134)</f>
        <v>0</v>
      </c>
      <c r="M132" s="7">
        <f>('[1]OF 1'!M134)</f>
        <v>0</v>
      </c>
      <c r="N132" s="7">
        <f>('[1]OF 1'!N134)</f>
        <v>0</v>
      </c>
      <c r="O132" s="7">
        <f>('[1]OF 1'!O134)</f>
        <v>0</v>
      </c>
      <c r="P132" s="7">
        <f>('[1]OF 1'!P134)</f>
        <v>0</v>
      </c>
    </row>
    <row r="133" spans="1:16" x14ac:dyDescent="0.2">
      <c r="A133" s="4" t="str">
        <f t="shared" si="4"/>
        <v>Café Mandheling de Sumatra pot 125g Maison Taillefer</v>
      </c>
      <c r="B133" s="5">
        <f t="shared" si="5"/>
        <v>0.125</v>
      </c>
      <c r="C133" s="6" t="str">
        <f>+'[1]OF 1'!C135</f>
        <v>ZSUM125</v>
      </c>
      <c r="D133" s="7">
        <f>('[1]OF 1'!D135)</f>
        <v>0</v>
      </c>
      <c r="E133" s="7">
        <f>('[1]OF 1'!E135)</f>
        <v>0</v>
      </c>
      <c r="F133" s="7">
        <f>('[1]OF 1'!F135)</f>
        <v>0</v>
      </c>
      <c r="G133" s="7">
        <f>('[1]OF 1'!G135)</f>
        <v>0</v>
      </c>
      <c r="H133" s="7">
        <f>('[1]OF 1'!H135)</f>
        <v>0</v>
      </c>
      <c r="I133" s="7">
        <f>('[1]OF 1'!I135)</f>
        <v>0</v>
      </c>
      <c r="J133" s="7">
        <f>('[1]OF 1'!J135)</f>
        <v>0</v>
      </c>
      <c r="K133" s="7">
        <f>('[1]OF 1'!K135)</f>
        <v>0</v>
      </c>
      <c r="L133" s="7">
        <f>('[1]OF 1'!L135)</f>
        <v>0</v>
      </c>
      <c r="M133" s="7">
        <f>('[1]OF 1'!M135)</f>
        <v>0</v>
      </c>
      <c r="N133" s="7">
        <f>('[1]OF 1'!N135)</f>
        <v>0</v>
      </c>
      <c r="O133" s="7">
        <f>('[1]OF 1'!O135)</f>
        <v>0</v>
      </c>
      <c r="P133" s="7">
        <f>('[1]OF 1'!P135)</f>
        <v>0</v>
      </c>
    </row>
    <row r="134" spans="1:16" x14ac:dyDescent="0.2">
      <c r="A134" s="4" t="str">
        <f t="shared" si="4"/>
        <v>Café saveur macaron pot prestige 125g Maison Taillefer</v>
      </c>
      <c r="B134" s="5">
        <f t="shared" si="5"/>
        <v>0.125</v>
      </c>
      <c r="C134" s="6" t="str">
        <f>+'[1]OF 1'!C136</f>
        <v>ZPOTCMAC125</v>
      </c>
      <c r="D134" s="7">
        <f>('[1]OF 1'!D136)</f>
        <v>0</v>
      </c>
      <c r="E134" s="7">
        <f>('[1]OF 1'!E136)</f>
        <v>0</v>
      </c>
      <c r="F134" s="7">
        <f>('[1]OF 1'!F136)</f>
        <v>0</v>
      </c>
      <c r="G134" s="7">
        <f>('[1]OF 1'!G136)</f>
        <v>0</v>
      </c>
      <c r="H134" s="7">
        <f>('[1]OF 1'!H136)</f>
        <v>0</v>
      </c>
      <c r="I134" s="7">
        <f>('[1]OF 1'!I136)</f>
        <v>0</v>
      </c>
      <c r="J134" s="7">
        <f>('[1]OF 1'!J136)</f>
        <v>0</v>
      </c>
      <c r="K134" s="7">
        <f>('[1]OF 1'!K136)</f>
        <v>0</v>
      </c>
      <c r="L134" s="7">
        <f>('[1]OF 1'!L136)</f>
        <v>0</v>
      </c>
      <c r="M134" s="7">
        <f>('[1]OF 1'!M136)</f>
        <v>0</v>
      </c>
      <c r="N134" s="7">
        <f>('[1]OF 1'!N136)</f>
        <v>0</v>
      </c>
      <c r="O134" s="7">
        <f>('[1]OF 1'!O136)</f>
        <v>0</v>
      </c>
      <c r="P134" s="7">
        <f>('[1]OF 1'!P136)</f>
        <v>0</v>
      </c>
    </row>
    <row r="135" spans="1:16" x14ac:dyDescent="0.2">
      <c r="A135" s="4" t="str">
        <f t="shared" si="4"/>
        <v>Café saveur noisette, châtaigne pot prestige 125g Maison Taillefer</v>
      </c>
      <c r="B135" s="5">
        <f t="shared" si="5"/>
        <v>0.125</v>
      </c>
      <c r="C135" s="6" t="str">
        <f>+'[1]OF 1'!C137</f>
        <v>ZPOTCCHA125</v>
      </c>
      <c r="D135" s="7">
        <f>('[1]OF 1'!D137)</f>
        <v>0</v>
      </c>
      <c r="E135" s="7">
        <f>('[1]OF 1'!E137)</f>
        <v>0</v>
      </c>
      <c r="F135" s="7">
        <f>('[1]OF 1'!F137)</f>
        <v>0</v>
      </c>
      <c r="G135" s="7">
        <f>('[1]OF 1'!G137)</f>
        <v>0</v>
      </c>
      <c r="H135" s="7">
        <f>('[1]OF 1'!H137)</f>
        <v>0</v>
      </c>
      <c r="I135" s="7">
        <f>('[1]OF 1'!I137)</f>
        <v>0</v>
      </c>
      <c r="J135" s="7">
        <f>('[1]OF 1'!J137)</f>
        <v>0</v>
      </c>
      <c r="K135" s="7">
        <f>('[1]OF 1'!K137)</f>
        <v>0</v>
      </c>
      <c r="L135" s="7">
        <f>('[1]OF 1'!L137)</f>
        <v>0</v>
      </c>
      <c r="M135" s="7">
        <f>('[1]OF 1'!M137)</f>
        <v>0</v>
      </c>
      <c r="N135" s="7">
        <f>('[1]OF 1'!N137)</f>
        <v>0</v>
      </c>
      <c r="O135" s="7">
        <f>('[1]OF 1'!O137)</f>
        <v>0</v>
      </c>
      <c r="P135" s="7">
        <f>('[1]OF 1'!P137)</f>
        <v>0</v>
      </c>
    </row>
    <row r="136" spans="1:16" x14ac:dyDescent="0.2">
      <c r="A136" s="4" t="str">
        <f t="shared" si="4"/>
        <v>Café saveur poire caramélisée pot prestige 125g Maison Taillefer</v>
      </c>
      <c r="B136" s="5">
        <f t="shared" si="5"/>
        <v>0.125</v>
      </c>
      <c r="C136" s="6" t="str">
        <f>+'[1]OF 1'!C138</f>
        <v>ZPOTCPOI125</v>
      </c>
      <c r="D136" s="7">
        <f>('[1]OF 1'!D138)</f>
        <v>0</v>
      </c>
      <c r="E136" s="7">
        <f>('[1]OF 1'!E138)</f>
        <v>0</v>
      </c>
      <c r="F136" s="7">
        <f>('[1]OF 1'!F138)</f>
        <v>0</v>
      </c>
      <c r="G136" s="7">
        <f>('[1]OF 1'!G138)</f>
        <v>0</v>
      </c>
      <c r="H136" s="7">
        <f>('[1]OF 1'!H138)</f>
        <v>0</v>
      </c>
      <c r="I136" s="7">
        <f>('[1]OF 1'!I138)</f>
        <v>0</v>
      </c>
      <c r="J136" s="7">
        <f>('[1]OF 1'!J138)</f>
        <v>0</v>
      </c>
      <c r="K136" s="7">
        <f>('[1]OF 1'!K138)</f>
        <v>0</v>
      </c>
      <c r="L136" s="7">
        <f>('[1]OF 1'!L138)</f>
        <v>0</v>
      </c>
      <c r="M136" s="7">
        <f>('[1]OF 1'!M138)</f>
        <v>0</v>
      </c>
      <c r="N136" s="7">
        <f>('[1]OF 1'!N138)</f>
        <v>0</v>
      </c>
      <c r="O136" s="7">
        <f>('[1]OF 1'!O138)</f>
        <v>0</v>
      </c>
      <c r="P136" s="7">
        <f>('[1]OF 1'!P138)</f>
        <v>0</v>
      </c>
    </row>
    <row r="137" spans="1:16" x14ac:dyDescent="0.2">
      <c r="A137" s="4" t="str">
        <f t="shared" si="4"/>
        <v>Café saveur tarte citron pot prestige 125g Maison Taillefer</v>
      </c>
      <c r="B137" s="5">
        <f t="shared" si="5"/>
        <v>0.125</v>
      </c>
      <c r="C137" s="6" t="str">
        <f>+'[1]OF 1'!C139</f>
        <v>ZPOTCCIT125</v>
      </c>
      <c r="D137" s="7">
        <f>('[1]OF 1'!D139)</f>
        <v>0</v>
      </c>
      <c r="E137" s="7">
        <f>('[1]OF 1'!E139)</f>
        <v>0</v>
      </c>
      <c r="F137" s="7">
        <f>('[1]OF 1'!F139)</f>
        <v>0</v>
      </c>
      <c r="G137" s="7">
        <f>('[1]OF 1'!G139)</f>
        <v>0</v>
      </c>
      <c r="H137" s="7">
        <f>('[1]OF 1'!H139)</f>
        <v>0</v>
      </c>
      <c r="I137" s="7">
        <f>('[1]OF 1'!I139)</f>
        <v>0</v>
      </c>
      <c r="J137" s="7">
        <f>('[1]OF 1'!J139)</f>
        <v>0</v>
      </c>
      <c r="K137" s="7">
        <f>('[1]OF 1'!K139)</f>
        <v>0</v>
      </c>
      <c r="L137" s="7">
        <f>('[1]OF 1'!L139)</f>
        <v>0</v>
      </c>
      <c r="M137" s="7">
        <f>('[1]OF 1'!M139)</f>
        <v>0</v>
      </c>
      <c r="N137" s="7">
        <f>('[1]OF 1'!N139)</f>
        <v>0</v>
      </c>
      <c r="O137" s="7">
        <f>('[1]OF 1'!O139)</f>
        <v>0</v>
      </c>
      <c r="P137" s="7">
        <f>('[1]OF 1'!P139)</f>
        <v>0</v>
      </c>
    </row>
    <row r="138" spans="1:16" x14ac:dyDescent="0.2">
      <c r="A138" s="4" t="str">
        <f t="shared" si="4"/>
        <v>Café décaféiné 250g moulu</v>
      </c>
      <c r="B138" s="5">
        <f t="shared" si="5"/>
        <v>0.25</v>
      </c>
      <c r="C138" s="6" t="str">
        <f>+'[1]OF 1'!C140</f>
        <v>ZDKM250/18</v>
      </c>
      <c r="D138" s="7">
        <f>('[1]OF 1'!D140)</f>
        <v>0</v>
      </c>
      <c r="E138" s="7">
        <f>('[1]OF 1'!E140)</f>
        <v>0</v>
      </c>
      <c r="F138" s="7">
        <f>('[1]OF 1'!F140)</f>
        <v>0</v>
      </c>
      <c r="G138" s="7">
        <f>('[1]OF 1'!G140)</f>
        <v>0</v>
      </c>
      <c r="H138" s="7">
        <f>('[1]OF 1'!H140)</f>
        <v>0</v>
      </c>
      <c r="I138" s="7">
        <f>('[1]OF 1'!I140)</f>
        <v>0</v>
      </c>
      <c r="J138" s="7">
        <f>('[1]OF 1'!J140)</f>
        <v>0</v>
      </c>
      <c r="K138" s="7">
        <f>('[1]OF 1'!K140)</f>
        <v>0</v>
      </c>
      <c r="L138" s="7">
        <f>('[1]OF 1'!L140)</f>
        <v>0</v>
      </c>
      <c r="M138" s="7">
        <f>('[1]OF 1'!M140)</f>
        <v>0</v>
      </c>
      <c r="N138" s="7">
        <f>('[1]OF 1'!N140)</f>
        <v>0</v>
      </c>
      <c r="O138" s="7">
        <f>('[1]OF 1'!O140)</f>
        <v>0</v>
      </c>
      <c r="P138" s="7">
        <f>('[1]OF 1'!P140)</f>
        <v>0</v>
      </c>
    </row>
    <row r="139" spans="1:16" x14ac:dyDescent="0.2">
      <c r="A139" s="4" t="str">
        <f t="shared" si="4"/>
        <v>Café Dégustation 250g grains</v>
      </c>
      <c r="B139" s="5">
        <f t="shared" si="5"/>
        <v>0.25</v>
      </c>
      <c r="C139" s="6" t="str">
        <f>+'[1]OF 1'!C141</f>
        <v>ZDG250</v>
      </c>
      <c r="D139" s="7">
        <f>('[1]OF 1'!D141)</f>
        <v>0</v>
      </c>
      <c r="E139" s="7">
        <f>('[1]OF 1'!E141)</f>
        <v>0</v>
      </c>
      <c r="F139" s="7">
        <f>('[1]OF 1'!F141)</f>
        <v>0</v>
      </c>
      <c r="G139" s="7">
        <f>('[1]OF 1'!G141)</f>
        <v>0</v>
      </c>
      <c r="H139" s="7">
        <f>('[1]OF 1'!H141)</f>
        <v>0</v>
      </c>
      <c r="I139" s="7">
        <f>('[1]OF 1'!I141)</f>
        <v>0</v>
      </c>
      <c r="J139" s="7">
        <f>('[1]OF 1'!J141)</f>
        <v>0</v>
      </c>
      <c r="K139" s="7">
        <f>('[1]OF 1'!K141)</f>
        <v>0</v>
      </c>
      <c r="L139" s="7">
        <f>('[1]OF 1'!L141)</f>
        <v>0</v>
      </c>
      <c r="M139" s="7">
        <f>('[1]OF 1'!M141)</f>
        <v>0</v>
      </c>
      <c r="N139" s="7">
        <f>('[1]OF 1'!N141)</f>
        <v>0</v>
      </c>
      <c r="O139" s="7">
        <f>('[1]OF 1'!O141)</f>
        <v>0</v>
      </c>
      <c r="P139" s="7">
        <f>('[1]OF 1'!P141)</f>
        <v>0</v>
      </c>
    </row>
    <row r="140" spans="1:16" x14ac:dyDescent="0.2">
      <c r="A140" s="4" t="str">
        <f t="shared" si="4"/>
        <v>Café Dégustation 250g moulu en display</v>
      </c>
      <c r="B140" s="5">
        <f t="shared" si="5"/>
        <v>0.25</v>
      </c>
      <c r="C140" s="6" t="str">
        <f>+'[1]OF 1'!C142</f>
        <v>ZDDM250</v>
      </c>
      <c r="D140" s="7">
        <f>('[1]OF 1'!D142)</f>
        <v>0</v>
      </c>
      <c r="E140" s="7">
        <f>('[1]OF 1'!E142)</f>
        <v>0</v>
      </c>
      <c r="F140" s="7">
        <f>('[1]OF 1'!F142)</f>
        <v>0</v>
      </c>
      <c r="G140" s="7">
        <f>('[1]OF 1'!G142)</f>
        <v>0</v>
      </c>
      <c r="H140" s="7">
        <f>('[1]OF 1'!H142)</f>
        <v>0</v>
      </c>
      <c r="I140" s="7">
        <f>('[1]OF 1'!I142)</f>
        <v>0</v>
      </c>
      <c r="J140" s="7">
        <f>('[1]OF 1'!J142)</f>
        <v>0</v>
      </c>
      <c r="K140" s="7">
        <f>('[1]OF 1'!K142)</f>
        <v>0</v>
      </c>
      <c r="L140" s="7">
        <f>('[1]OF 1'!L142)</f>
        <v>0</v>
      </c>
      <c r="M140" s="7">
        <f>('[1]OF 1'!M142)</f>
        <v>0</v>
      </c>
      <c r="N140" s="7">
        <f>('[1]OF 1'!N142)</f>
        <v>0</v>
      </c>
      <c r="O140" s="7">
        <f>('[1]OF 1'!O142)</f>
        <v>0</v>
      </c>
      <c r="P140" s="7">
        <f>('[1]OF 1'!P142)</f>
        <v>0</v>
      </c>
    </row>
    <row r="141" spans="1:16" x14ac:dyDescent="0.2">
      <c r="A141" s="4" t="str">
        <f t="shared" si="4"/>
        <v>Café Dégustation 500g grains en display</v>
      </c>
      <c r="B141" s="5">
        <f t="shared" si="5"/>
        <v>0.5</v>
      </c>
      <c r="C141" s="6" t="str">
        <f>+'[1]OF 1'!C143</f>
        <v>ZDDG500</v>
      </c>
      <c r="D141" s="7">
        <f>('[1]OF 1'!D143)</f>
        <v>0</v>
      </c>
      <c r="E141" s="7">
        <f>('[1]OF 1'!E143)</f>
        <v>0</v>
      </c>
      <c r="F141" s="7">
        <f>('[1]OF 1'!F143)</f>
        <v>0</v>
      </c>
      <c r="G141" s="7">
        <f>('[1]OF 1'!G143)</f>
        <v>0</v>
      </c>
      <c r="H141" s="7">
        <f>('[1]OF 1'!H143)</f>
        <v>0</v>
      </c>
      <c r="I141" s="7">
        <f>('[1]OF 1'!I143)</f>
        <v>0</v>
      </c>
      <c r="J141" s="7">
        <f>('[1]OF 1'!J143)</f>
        <v>0</v>
      </c>
      <c r="K141" s="7">
        <f>('[1]OF 1'!K143)</f>
        <v>0</v>
      </c>
      <c r="L141" s="7">
        <f>('[1]OF 1'!L143)</f>
        <v>0</v>
      </c>
      <c r="M141" s="7">
        <f>('[1]OF 1'!M143)</f>
        <v>0</v>
      </c>
      <c r="N141" s="7">
        <f>('[1]OF 1'!N143)</f>
        <v>0</v>
      </c>
      <c r="O141" s="7">
        <f>('[1]OF 1'!O143)</f>
        <v>0</v>
      </c>
      <c r="P141" s="7">
        <f>('[1]OF 1'!P143)</f>
        <v>0</v>
      </c>
    </row>
    <row r="142" spans="1:16" x14ac:dyDescent="0.2">
      <c r="A142" s="4" t="str">
        <f t="shared" si="4"/>
        <v>Café Dégustation 500g moulu</v>
      </c>
      <c r="B142" s="5">
        <f t="shared" si="5"/>
        <v>0.5</v>
      </c>
      <c r="C142" s="6" t="str">
        <f>+'[1]OF 1'!C144</f>
        <v>ZDM500</v>
      </c>
      <c r="D142" s="7">
        <f>('[1]OF 1'!D144)</f>
        <v>40</v>
      </c>
      <c r="E142" s="7">
        <f>('[1]OF 1'!E144)</f>
        <v>0</v>
      </c>
      <c r="F142" s="7">
        <f>('[1]OF 1'!F144)</f>
        <v>120</v>
      </c>
      <c r="G142" s="7">
        <f>('[1]OF 1'!G144)</f>
        <v>0</v>
      </c>
      <c r="H142" s="7">
        <f>('[1]OF 1'!H144)</f>
        <v>0</v>
      </c>
      <c r="I142" s="7">
        <f>('[1]OF 1'!I144)</f>
        <v>0</v>
      </c>
      <c r="J142" s="7">
        <f>('[1]OF 1'!J144)</f>
        <v>0</v>
      </c>
      <c r="K142" s="7">
        <f>('[1]OF 1'!K144)</f>
        <v>0</v>
      </c>
      <c r="L142" s="7">
        <f>('[1]OF 1'!L144)</f>
        <v>0</v>
      </c>
      <c r="M142" s="7">
        <f>('[1]OF 1'!M144)</f>
        <v>0</v>
      </c>
      <c r="N142" s="7">
        <f>('[1]OF 1'!N144)</f>
        <v>0</v>
      </c>
      <c r="O142" s="7">
        <f>('[1]OF 1'!O144)</f>
        <v>0</v>
      </c>
      <c r="P142" s="7">
        <f>('[1]OF 1'!P144)</f>
        <v>0</v>
      </c>
    </row>
    <row r="143" spans="1:16" x14ac:dyDescent="0.2">
      <c r="A143" s="4" t="str">
        <f t="shared" si="4"/>
        <v>Café Dégustation 500g moulu en display</v>
      </c>
      <c r="B143" s="5">
        <f t="shared" si="5"/>
        <v>0.5</v>
      </c>
      <c r="C143" s="6" t="str">
        <f>+'[1]OF 1'!C145</f>
        <v>ZDDM500</v>
      </c>
      <c r="D143" s="7">
        <f>('[1]OF 1'!D145)</f>
        <v>0</v>
      </c>
      <c r="E143" s="7">
        <f>('[1]OF 1'!E145)</f>
        <v>125</v>
      </c>
      <c r="F143" s="7">
        <f>('[1]OF 1'!F145)</f>
        <v>0</v>
      </c>
      <c r="G143" s="7">
        <f>('[1]OF 1'!G145)</f>
        <v>0</v>
      </c>
      <c r="H143" s="7">
        <f>('[1]OF 1'!H145)</f>
        <v>0</v>
      </c>
      <c r="I143" s="7">
        <f>('[1]OF 1'!I145)</f>
        <v>0</v>
      </c>
      <c r="J143" s="7">
        <f>('[1]OF 1'!J145)</f>
        <v>0</v>
      </c>
      <c r="K143" s="7">
        <f>('[1]OF 1'!K145)</f>
        <v>0</v>
      </c>
      <c r="L143" s="7">
        <f>('[1]OF 1'!L145)</f>
        <v>0</v>
      </c>
      <c r="M143" s="7">
        <f>('[1]OF 1'!M145)</f>
        <v>0</v>
      </c>
      <c r="N143" s="7">
        <f>('[1]OF 1'!N145)</f>
        <v>0</v>
      </c>
      <c r="O143" s="7">
        <f>('[1]OF 1'!O145)</f>
        <v>0</v>
      </c>
      <c r="P143" s="7">
        <f>('[1]OF 1'!P145)</f>
        <v>0</v>
      </c>
    </row>
    <row r="144" spans="1:16" x14ac:dyDescent="0.2">
      <c r="A144" s="4" t="str">
        <f t="shared" si="4"/>
        <v>Café Dégustation 500g moulu PCB 10</v>
      </c>
      <c r="B144" s="5">
        <f t="shared" si="5"/>
        <v>0.5</v>
      </c>
      <c r="C144" s="6" t="str">
        <f>+'[1]OF 1'!C146</f>
        <v>ZDM500/10</v>
      </c>
      <c r="D144" s="7">
        <f>('[1]OF 1'!D146)</f>
        <v>0</v>
      </c>
      <c r="E144" s="7">
        <f>('[1]OF 1'!E146)</f>
        <v>0</v>
      </c>
      <c r="F144" s="7">
        <f>('[1]OF 1'!F146)</f>
        <v>0</v>
      </c>
      <c r="G144" s="7">
        <f>('[1]OF 1'!G146)</f>
        <v>0</v>
      </c>
      <c r="H144" s="7">
        <f>('[1]OF 1'!H146)</f>
        <v>0</v>
      </c>
      <c r="I144" s="7">
        <f>('[1]OF 1'!I146)</f>
        <v>0</v>
      </c>
      <c r="J144" s="7">
        <f>('[1]OF 1'!J146)</f>
        <v>0</v>
      </c>
      <c r="K144" s="7">
        <f>('[1]OF 1'!K146)</f>
        <v>0</v>
      </c>
      <c r="L144" s="7">
        <f>('[1]OF 1'!L146)</f>
        <v>0</v>
      </c>
      <c r="M144" s="7">
        <f>('[1]OF 1'!M146)</f>
        <v>0</v>
      </c>
      <c r="N144" s="7">
        <f>('[1]OF 1'!N146)</f>
        <v>0</v>
      </c>
      <c r="O144" s="7">
        <f>('[1]OF 1'!O146)</f>
        <v>0</v>
      </c>
      <c r="P144" s="7">
        <f>('[1]OF 1'!P146)</f>
        <v>0</v>
      </c>
    </row>
    <row r="145" spans="1:16" x14ac:dyDescent="0.2">
      <c r="A145" s="4" t="str">
        <f t="shared" si="4"/>
        <v>Café Dégustation kg grain SPECIAL BAR</v>
      </c>
      <c r="B145" s="5">
        <f t="shared" si="5"/>
        <v>1</v>
      </c>
      <c r="C145" s="6" t="str">
        <f>+'[1]OF 1'!C147</f>
        <v>ZDG1000BAR</v>
      </c>
      <c r="D145" s="7">
        <f>('[1]OF 1'!D147)</f>
        <v>0</v>
      </c>
      <c r="E145" s="7">
        <f>('[1]OF 1'!E147)</f>
        <v>0</v>
      </c>
      <c r="F145" s="7">
        <f>('[1]OF 1'!F147)</f>
        <v>0</v>
      </c>
      <c r="G145" s="7">
        <f>('[1]OF 1'!G147)</f>
        <v>0</v>
      </c>
      <c r="H145" s="7">
        <f>('[1]OF 1'!H147)</f>
        <v>0</v>
      </c>
      <c r="I145" s="7">
        <f>('[1]OF 1'!I147)</f>
        <v>0</v>
      </c>
      <c r="J145" s="7">
        <f>('[1]OF 1'!J147)</f>
        <v>0</v>
      </c>
      <c r="K145" s="7">
        <f>('[1]OF 1'!K147)</f>
        <v>0</v>
      </c>
      <c r="L145" s="7">
        <f>('[1]OF 1'!L147)</f>
        <v>0</v>
      </c>
      <c r="M145" s="7">
        <f>('[1]OF 1'!M147)</f>
        <v>0</v>
      </c>
      <c r="N145" s="7">
        <f>('[1]OF 1'!N147)</f>
        <v>0</v>
      </c>
      <c r="O145" s="7">
        <f>('[1]OF 1'!O147)</f>
        <v>0</v>
      </c>
      <c r="P145" s="7">
        <f>('[1]OF 1'!P147)</f>
        <v>0</v>
      </c>
    </row>
    <row r="146" spans="1:16" x14ac:dyDescent="0.2">
      <c r="A146" s="4" t="str">
        <f t="shared" si="4"/>
        <v>Café Dégustation kg grains</v>
      </c>
      <c r="B146" s="5">
        <f t="shared" si="5"/>
        <v>1</v>
      </c>
      <c r="C146" s="6" t="str">
        <f>+'[1]OF 1'!C148</f>
        <v>ZDG1000</v>
      </c>
      <c r="D146" s="7">
        <f>('[1]OF 1'!D148)</f>
        <v>0</v>
      </c>
      <c r="E146" s="7">
        <f>('[1]OF 1'!E148)</f>
        <v>0</v>
      </c>
      <c r="F146" s="7">
        <f>('[1]OF 1'!F148)</f>
        <v>0</v>
      </c>
      <c r="G146" s="7">
        <f>('[1]OF 1'!G148)</f>
        <v>0</v>
      </c>
      <c r="H146" s="7">
        <f>('[1]OF 1'!H148)</f>
        <v>0</v>
      </c>
      <c r="I146" s="7">
        <f>('[1]OF 1'!I148)</f>
        <v>0</v>
      </c>
      <c r="J146" s="7">
        <f>('[1]OF 1'!J148)</f>
        <v>0</v>
      </c>
      <c r="K146" s="7">
        <f>('[1]OF 1'!K148)</f>
        <v>0</v>
      </c>
      <c r="L146" s="7">
        <f>('[1]OF 1'!L148)</f>
        <v>0</v>
      </c>
      <c r="M146" s="7">
        <f>('[1]OF 1'!M148)</f>
        <v>0</v>
      </c>
      <c r="N146" s="7">
        <f>('[1]OF 1'!N148)</f>
        <v>0</v>
      </c>
      <c r="O146" s="7">
        <f>('[1]OF 1'!O148)</f>
        <v>0</v>
      </c>
      <c r="P146" s="7">
        <f>('[1]OF 1'!P148)</f>
        <v>0</v>
      </c>
    </row>
    <row r="147" spans="1:16" x14ac:dyDescent="0.2">
      <c r="A147" s="4" t="str">
        <f t="shared" si="4"/>
        <v>Café Dégustation kg moulu N° 3</v>
      </c>
      <c r="B147" s="5">
        <f t="shared" si="5"/>
        <v>1</v>
      </c>
      <c r="C147" s="6" t="str">
        <f>+'[1]OF 1'!C149</f>
        <v>ZDM1000N3</v>
      </c>
      <c r="D147" s="7">
        <f>('[1]OF 1'!D149)</f>
        <v>0</v>
      </c>
      <c r="E147" s="7">
        <f>('[1]OF 1'!E149)</f>
        <v>0</v>
      </c>
      <c r="F147" s="7">
        <f>('[1]OF 1'!F149)</f>
        <v>0</v>
      </c>
      <c r="G147" s="7">
        <f>('[1]OF 1'!G149)</f>
        <v>0</v>
      </c>
      <c r="H147" s="7">
        <f>('[1]OF 1'!H149)</f>
        <v>0</v>
      </c>
      <c r="I147" s="7">
        <f>('[1]OF 1'!I149)</f>
        <v>0</v>
      </c>
      <c r="J147" s="7">
        <f>('[1]OF 1'!J149)</f>
        <v>0</v>
      </c>
      <c r="K147" s="7">
        <f>('[1]OF 1'!K149)</f>
        <v>0</v>
      </c>
      <c r="L147" s="7">
        <f>('[1]OF 1'!L149)</f>
        <v>0</v>
      </c>
      <c r="M147" s="7">
        <f>('[1]OF 1'!M149)</f>
        <v>0</v>
      </c>
      <c r="N147" s="7">
        <f>('[1]OF 1'!N149)</f>
        <v>0</v>
      </c>
      <c r="O147" s="7">
        <f>('[1]OF 1'!O149)</f>
        <v>0</v>
      </c>
      <c r="P147" s="7">
        <f>('[1]OF 1'!P149)</f>
        <v>0</v>
      </c>
    </row>
    <row r="148" spans="1:16" x14ac:dyDescent="0.2">
      <c r="A148" s="4" t="str">
        <f t="shared" si="4"/>
        <v>Café Dégustation kg moulu SPECIAL BAR</v>
      </c>
      <c r="B148" s="5">
        <f t="shared" si="5"/>
        <v>1</v>
      </c>
      <c r="C148" s="6" t="str">
        <f>+'[1]OF 1'!C150</f>
        <v>ZDM1000BAR</v>
      </c>
      <c r="D148" s="7">
        <f>('[1]OF 1'!D150)</f>
        <v>0</v>
      </c>
      <c r="E148" s="7">
        <f>('[1]OF 1'!E150)</f>
        <v>0</v>
      </c>
      <c r="F148" s="7">
        <f>('[1]OF 1'!F150)</f>
        <v>0</v>
      </c>
      <c r="G148" s="7">
        <f>('[1]OF 1'!G150)</f>
        <v>0</v>
      </c>
      <c r="H148" s="7">
        <f>('[1]OF 1'!H150)</f>
        <v>0</v>
      </c>
      <c r="I148" s="7">
        <f>('[1]OF 1'!I150)</f>
        <v>0</v>
      </c>
      <c r="J148" s="7">
        <f>('[1]OF 1'!J150)</f>
        <v>0</v>
      </c>
      <c r="K148" s="7">
        <f>('[1]OF 1'!K150)</f>
        <v>0</v>
      </c>
      <c r="L148" s="7">
        <f>('[1]OF 1'!L150)</f>
        <v>0</v>
      </c>
      <c r="M148" s="7">
        <f>('[1]OF 1'!M150)</f>
        <v>0</v>
      </c>
      <c r="N148" s="7">
        <f>('[1]OF 1'!N150)</f>
        <v>0</v>
      </c>
      <c r="O148" s="7">
        <f>('[1]OF 1'!O150)</f>
        <v>0</v>
      </c>
      <c r="P148" s="7">
        <f>('[1]OF 1'!P150)</f>
        <v>0</v>
      </c>
    </row>
    <row r="149" spans="1:16" x14ac:dyDescent="0.2">
      <c r="A149" s="4" t="str">
        <f t="shared" si="4"/>
        <v>Café Prestige 250g moulu</v>
      </c>
      <c r="B149" s="5">
        <f t="shared" si="5"/>
        <v>0.25</v>
      </c>
      <c r="C149" s="6" t="str">
        <f>+'[1]OF 1'!C151</f>
        <v>ZPM250</v>
      </c>
      <c r="D149" s="7">
        <f>('[1]OF 1'!D151)</f>
        <v>0</v>
      </c>
      <c r="E149" s="7">
        <f>('[1]OF 1'!E151)</f>
        <v>0</v>
      </c>
      <c r="F149" s="7">
        <f>('[1]OF 1'!F151)</f>
        <v>0</v>
      </c>
      <c r="G149" s="7">
        <f>('[1]OF 1'!G151)</f>
        <v>0</v>
      </c>
      <c r="H149" s="7">
        <f>('[1]OF 1'!H151)</f>
        <v>0</v>
      </c>
      <c r="I149" s="7">
        <f>('[1]OF 1'!I151)</f>
        <v>0</v>
      </c>
      <c r="J149" s="7">
        <f>('[1]OF 1'!J151)</f>
        <v>0</v>
      </c>
      <c r="K149" s="7">
        <f>('[1]OF 1'!K151)</f>
        <v>0</v>
      </c>
      <c r="L149" s="7">
        <f>('[1]OF 1'!L151)</f>
        <v>0</v>
      </c>
      <c r="M149" s="7">
        <f>('[1]OF 1'!M151)</f>
        <v>0</v>
      </c>
      <c r="N149" s="7">
        <f>('[1]OF 1'!N151)</f>
        <v>0</v>
      </c>
      <c r="O149" s="7">
        <f>('[1]OF 1'!O151)</f>
        <v>0</v>
      </c>
      <c r="P149" s="7">
        <f>('[1]OF 1'!P151)</f>
        <v>0</v>
      </c>
    </row>
    <row r="150" spans="1:16" x14ac:dyDescent="0.2">
      <c r="A150" s="4" t="str">
        <f t="shared" si="4"/>
        <v>Café Prestige kg grains</v>
      </c>
      <c r="B150" s="5">
        <f t="shared" si="5"/>
        <v>1</v>
      </c>
      <c r="C150" s="6" t="str">
        <f>+'[1]OF 1'!C152</f>
        <v>ZPG1000</v>
      </c>
      <c r="D150" s="7">
        <f>('[1]OF 1'!D152)</f>
        <v>0</v>
      </c>
      <c r="E150" s="7">
        <f>('[1]OF 1'!E152)</f>
        <v>0</v>
      </c>
      <c r="F150" s="7">
        <f>('[1]OF 1'!F152)</f>
        <v>0</v>
      </c>
      <c r="G150" s="7">
        <f>('[1]OF 1'!G152)</f>
        <v>0</v>
      </c>
      <c r="H150" s="7">
        <f>('[1]OF 1'!H152)</f>
        <v>0</v>
      </c>
      <c r="I150" s="7">
        <f>('[1]OF 1'!I152)</f>
        <v>0</v>
      </c>
      <c r="J150" s="7">
        <f>('[1]OF 1'!J152)</f>
        <v>0</v>
      </c>
      <c r="K150" s="7">
        <f>('[1]OF 1'!K152)</f>
        <v>0</v>
      </c>
      <c r="L150" s="7">
        <f>('[1]OF 1'!L152)</f>
        <v>0</v>
      </c>
      <c r="M150" s="7">
        <f>('[1]OF 1'!M152)</f>
        <v>0</v>
      </c>
      <c r="N150" s="7">
        <f>('[1]OF 1'!N152)</f>
        <v>0</v>
      </c>
      <c r="O150" s="7">
        <f>('[1]OF 1'!O152)</f>
        <v>0</v>
      </c>
      <c r="P150" s="7">
        <f>('[1]OF 1'!P152)</f>
        <v>0</v>
      </c>
    </row>
    <row r="151" spans="1:16" x14ac:dyDescent="0.2">
      <c r="A151" s="4" t="str">
        <f t="shared" si="4"/>
        <v>Café Prestige kg grains SPECIAL BAR</v>
      </c>
      <c r="B151" s="5">
        <f t="shared" si="5"/>
        <v>1</v>
      </c>
      <c r="C151" s="6" t="str">
        <f>+'[1]OF 1'!C153</f>
        <v>ZPG1000SB</v>
      </c>
      <c r="D151" s="7">
        <f>('[1]OF 1'!D153)</f>
        <v>0</v>
      </c>
      <c r="E151" s="7">
        <f>('[1]OF 1'!E153)</f>
        <v>0</v>
      </c>
      <c r="F151" s="7">
        <f>('[1]OF 1'!F153)</f>
        <v>0</v>
      </c>
      <c r="G151" s="7">
        <f>('[1]OF 1'!G153)</f>
        <v>0</v>
      </c>
      <c r="H151" s="7">
        <f>('[1]OF 1'!H153)</f>
        <v>0</v>
      </c>
      <c r="I151" s="7">
        <f>('[1]OF 1'!I153)</f>
        <v>0</v>
      </c>
      <c r="J151" s="7">
        <f>('[1]OF 1'!J153)</f>
        <v>0</v>
      </c>
      <c r="K151" s="7">
        <f>('[1]OF 1'!K153)</f>
        <v>0</v>
      </c>
      <c r="L151" s="7">
        <f>('[1]OF 1'!L153)</f>
        <v>0</v>
      </c>
      <c r="M151" s="7">
        <f>('[1]OF 1'!M153)</f>
        <v>0</v>
      </c>
      <c r="N151" s="7">
        <f>('[1]OF 1'!N153)</f>
        <v>0</v>
      </c>
      <c r="O151" s="7">
        <f>('[1]OF 1'!O153)</f>
        <v>0</v>
      </c>
      <c r="P151" s="7">
        <f>('[1]OF 1'!P153)</f>
        <v>0</v>
      </c>
    </row>
    <row r="152" spans="1:16" x14ac:dyDescent="0.2">
      <c r="A152" s="4" t="str">
        <f t="shared" si="4"/>
        <v>Café Prestige kg moulu</v>
      </c>
      <c r="B152" s="5">
        <f t="shared" si="5"/>
        <v>1</v>
      </c>
      <c r="C152" s="6" t="str">
        <f>+'[1]OF 1'!C154</f>
        <v>ZPM1000</v>
      </c>
      <c r="D152" s="7">
        <f>('[1]OF 1'!D154)</f>
        <v>0</v>
      </c>
      <c r="E152" s="7">
        <f>('[1]OF 1'!E154)</f>
        <v>0</v>
      </c>
      <c r="F152" s="7">
        <f>('[1]OF 1'!F154)</f>
        <v>0</v>
      </c>
      <c r="G152" s="7">
        <f>('[1]OF 1'!G154)</f>
        <v>0</v>
      </c>
      <c r="H152" s="7">
        <f>('[1]OF 1'!H154)</f>
        <v>0</v>
      </c>
      <c r="I152" s="7">
        <f>('[1]OF 1'!I154)</f>
        <v>0</v>
      </c>
      <c r="J152" s="7">
        <f>('[1]OF 1'!J154)</f>
        <v>0</v>
      </c>
      <c r="K152" s="7">
        <f>('[1]OF 1'!K154)</f>
        <v>0</v>
      </c>
      <c r="L152" s="7">
        <f>('[1]OF 1'!L154)</f>
        <v>0</v>
      </c>
      <c r="M152" s="7">
        <f>('[1]OF 1'!M154)</f>
        <v>0</v>
      </c>
      <c r="N152" s="7">
        <f>('[1]OF 1'!N154)</f>
        <v>0</v>
      </c>
      <c r="O152" s="7">
        <f>('[1]OF 1'!O154)</f>
        <v>0</v>
      </c>
      <c r="P152" s="7">
        <f>('[1]OF 1'!P154)</f>
        <v>0</v>
      </c>
    </row>
    <row r="153" spans="1:16" x14ac:dyDescent="0.2">
      <c r="A153" s="4" t="str">
        <f t="shared" si="4"/>
        <v>Café Prestige kg moulu SPECIAL BAR</v>
      </c>
      <c r="B153" s="5">
        <f t="shared" si="5"/>
        <v>1</v>
      </c>
      <c r="C153" s="6" t="str">
        <f>+'[1]OF 1'!C155</f>
        <v>ZPM1000SB</v>
      </c>
      <c r="D153" s="7">
        <f>('[1]OF 1'!D155)</f>
        <v>0</v>
      </c>
      <c r="E153" s="7">
        <f>('[1]OF 1'!E155)</f>
        <v>0</v>
      </c>
      <c r="F153" s="7">
        <f>('[1]OF 1'!F155)</f>
        <v>0</v>
      </c>
      <c r="G153" s="7">
        <f>('[1]OF 1'!G155)</f>
        <v>0</v>
      </c>
      <c r="H153" s="7">
        <f>('[1]OF 1'!H155)</f>
        <v>0</v>
      </c>
      <c r="I153" s="7">
        <f>('[1]OF 1'!I155)</f>
        <v>0</v>
      </c>
      <c r="J153" s="7">
        <f>('[1]OF 1'!J155)</f>
        <v>0</v>
      </c>
      <c r="K153" s="7">
        <f>('[1]OF 1'!K155)</f>
        <v>0</v>
      </c>
      <c r="L153" s="7">
        <f>('[1]OF 1'!L155)</f>
        <v>0</v>
      </c>
      <c r="M153" s="7">
        <f>('[1]OF 1'!M155)</f>
        <v>0</v>
      </c>
      <c r="N153" s="7">
        <f>('[1]OF 1'!N155)</f>
        <v>0</v>
      </c>
      <c r="O153" s="7">
        <f>('[1]OF 1'!O155)</f>
        <v>0</v>
      </c>
      <c r="P153" s="7">
        <f>('[1]OF 1'!P155)</f>
        <v>0</v>
      </c>
    </row>
    <row r="154" spans="1:16" x14ac:dyDescent="0.2">
      <c r="A154" s="4" t="str">
        <f t="shared" si="4"/>
        <v>Café Tradition 250g moulu</v>
      </c>
      <c r="B154" s="5">
        <f t="shared" si="5"/>
        <v>0.25</v>
      </c>
      <c r="C154" s="6" t="str">
        <f>+'[1]OF 1'!C156</f>
        <v>ZTM250/18</v>
      </c>
      <c r="D154" s="7">
        <f>('[1]OF 1'!D156)</f>
        <v>18</v>
      </c>
      <c r="E154" s="7">
        <f>('[1]OF 1'!E156)</f>
        <v>18</v>
      </c>
      <c r="F154" s="7">
        <f>('[1]OF 1'!F156)</f>
        <v>90</v>
      </c>
      <c r="G154" s="7">
        <f>('[1]OF 1'!G156)</f>
        <v>0</v>
      </c>
      <c r="H154" s="7">
        <f>('[1]OF 1'!H156)</f>
        <v>0</v>
      </c>
      <c r="I154" s="7">
        <f>('[1]OF 1'!I156)</f>
        <v>0</v>
      </c>
      <c r="J154" s="7">
        <f>('[1]OF 1'!J156)</f>
        <v>0</v>
      </c>
      <c r="K154" s="7">
        <f>('[1]OF 1'!K156)</f>
        <v>0</v>
      </c>
      <c r="L154" s="7">
        <f>('[1]OF 1'!L156)</f>
        <v>0</v>
      </c>
      <c r="M154" s="7">
        <f>('[1]OF 1'!M156)</f>
        <v>0</v>
      </c>
      <c r="N154" s="7">
        <f>('[1]OF 1'!N156)</f>
        <v>0</v>
      </c>
      <c r="O154" s="7">
        <f>('[1]OF 1'!O156)</f>
        <v>0</v>
      </c>
      <c r="P154" s="7">
        <f>('[1]OF 1'!P156)</f>
        <v>0</v>
      </c>
    </row>
    <row r="155" spans="1:16" x14ac:dyDescent="0.2">
      <c r="A155" s="4" t="str">
        <f t="shared" si="4"/>
        <v>Café Tradition 500g grains</v>
      </c>
      <c r="B155" s="5">
        <f t="shared" si="5"/>
        <v>0.5</v>
      </c>
      <c r="C155" s="6" t="str">
        <f>+'[1]OF 1'!C157</f>
        <v>ZTG500</v>
      </c>
      <c r="D155" s="7">
        <f>('[1]OF 1'!D157)</f>
        <v>10</v>
      </c>
      <c r="E155" s="7">
        <f>('[1]OF 1'!E157)</f>
        <v>10</v>
      </c>
      <c r="F155" s="7">
        <f>('[1]OF 1'!F157)</f>
        <v>60</v>
      </c>
      <c r="G155" s="7">
        <f>('[1]OF 1'!G157)</f>
        <v>0</v>
      </c>
      <c r="H155" s="7">
        <f>('[1]OF 1'!H157)</f>
        <v>0</v>
      </c>
      <c r="I155" s="7">
        <f>('[1]OF 1'!I157)</f>
        <v>0</v>
      </c>
      <c r="J155" s="7">
        <f>('[1]OF 1'!J157)</f>
        <v>0</v>
      </c>
      <c r="K155" s="7">
        <f>('[1]OF 1'!K157)</f>
        <v>0</v>
      </c>
      <c r="L155" s="7">
        <f>('[1]OF 1'!L157)</f>
        <v>0</v>
      </c>
      <c r="M155" s="7">
        <f>('[1]OF 1'!M157)</f>
        <v>0</v>
      </c>
      <c r="N155" s="7">
        <f>('[1]OF 1'!N157)</f>
        <v>0</v>
      </c>
      <c r="O155" s="7">
        <f>('[1]OF 1'!O157)</f>
        <v>0</v>
      </c>
      <c r="P155" s="7">
        <f>('[1]OF 1'!P157)</f>
        <v>0</v>
      </c>
    </row>
    <row r="156" spans="1:16" x14ac:dyDescent="0.2">
      <c r="A156" s="4" t="str">
        <f t="shared" si="4"/>
        <v>Café Tradition 500g moulu</v>
      </c>
      <c r="B156" s="5">
        <f t="shared" si="5"/>
        <v>0.5</v>
      </c>
      <c r="C156" s="6" t="str">
        <f>+'[1]OF 1'!C158</f>
        <v>ZTM500</v>
      </c>
      <c r="D156" s="7">
        <f>('[1]OF 1'!D158)</f>
        <v>40</v>
      </c>
      <c r="E156" s="7">
        <f>('[1]OF 1'!E158)</f>
        <v>40</v>
      </c>
      <c r="F156" s="7">
        <f>('[1]OF 1'!F158)</f>
        <v>120</v>
      </c>
      <c r="G156" s="7">
        <f>('[1]OF 1'!G158)</f>
        <v>0</v>
      </c>
      <c r="H156" s="7">
        <f>('[1]OF 1'!H158)</f>
        <v>0</v>
      </c>
      <c r="I156" s="7">
        <f>('[1]OF 1'!I158)</f>
        <v>0</v>
      </c>
      <c r="J156" s="7">
        <f>('[1]OF 1'!J158)</f>
        <v>0</v>
      </c>
      <c r="K156" s="7">
        <f>('[1]OF 1'!K158)</f>
        <v>0</v>
      </c>
      <c r="L156" s="7">
        <f>('[1]OF 1'!L158)</f>
        <v>0</v>
      </c>
      <c r="M156" s="7">
        <f>('[1]OF 1'!M158)</f>
        <v>0</v>
      </c>
      <c r="N156" s="7">
        <f>('[1]OF 1'!N158)</f>
        <v>0</v>
      </c>
      <c r="O156" s="7">
        <f>('[1]OF 1'!O158)</f>
        <v>0</v>
      </c>
      <c r="P156" s="7">
        <f>('[1]OF 1'!P158)</f>
        <v>0</v>
      </c>
    </row>
    <row r="157" spans="1:16" x14ac:dyDescent="0.2">
      <c r="A157" s="4" t="str">
        <f t="shared" si="4"/>
        <v>Café Tradition 500g moulu en display</v>
      </c>
      <c r="B157" s="5">
        <f t="shared" si="5"/>
        <v>0.5</v>
      </c>
      <c r="C157" s="6" t="str">
        <f>+'[1]OF 1'!C159</f>
        <v>ZDTM500</v>
      </c>
      <c r="D157" s="7">
        <f>('[1]OF 1'!D159)</f>
        <v>0</v>
      </c>
      <c r="E157" s="7">
        <f>('[1]OF 1'!E159)</f>
        <v>0</v>
      </c>
      <c r="F157" s="7">
        <f>('[1]OF 1'!F159)</f>
        <v>0</v>
      </c>
      <c r="G157" s="7">
        <f>('[1]OF 1'!G159)</f>
        <v>0</v>
      </c>
      <c r="H157" s="7">
        <f>('[1]OF 1'!H159)</f>
        <v>0</v>
      </c>
      <c r="I157" s="7">
        <f>('[1]OF 1'!I159)</f>
        <v>0</v>
      </c>
      <c r="J157" s="7">
        <f>('[1]OF 1'!J159)</f>
        <v>0</v>
      </c>
      <c r="K157" s="7">
        <f>('[1]OF 1'!K159)</f>
        <v>0</v>
      </c>
      <c r="L157" s="7">
        <f>('[1]OF 1'!L159)</f>
        <v>0</v>
      </c>
      <c r="M157" s="7">
        <f>('[1]OF 1'!M159)</f>
        <v>0</v>
      </c>
      <c r="N157" s="7">
        <f>('[1]OF 1'!N159)</f>
        <v>0</v>
      </c>
      <c r="O157" s="7">
        <f>('[1]OF 1'!O159)</f>
        <v>0</v>
      </c>
      <c r="P157" s="7">
        <f>('[1]OF 1'!P159)</f>
        <v>0</v>
      </c>
    </row>
    <row r="158" spans="1:16" x14ac:dyDescent="0.2">
      <c r="A158" s="4" t="str">
        <f t="shared" si="4"/>
        <v>Café Tradition 500g moulu PCB 10</v>
      </c>
      <c r="B158" s="5">
        <f t="shared" si="5"/>
        <v>0.5</v>
      </c>
      <c r="C158" s="6" t="str">
        <f>+'[1]OF 1'!C160</f>
        <v>ZTM500/10</v>
      </c>
      <c r="D158" s="7">
        <f>('[1]OF 1'!D160)</f>
        <v>0</v>
      </c>
      <c r="E158" s="7">
        <f>('[1]OF 1'!E160)</f>
        <v>0</v>
      </c>
      <c r="F158" s="7">
        <f>('[1]OF 1'!F160)</f>
        <v>0</v>
      </c>
      <c r="G158" s="7">
        <f>('[1]OF 1'!G160)</f>
        <v>0</v>
      </c>
      <c r="H158" s="7">
        <f>('[1]OF 1'!H160)</f>
        <v>0</v>
      </c>
      <c r="I158" s="7">
        <f>('[1]OF 1'!I160)</f>
        <v>0</v>
      </c>
      <c r="J158" s="7">
        <f>('[1]OF 1'!J160)</f>
        <v>0</v>
      </c>
      <c r="K158" s="7">
        <f>('[1]OF 1'!K160)</f>
        <v>0</v>
      </c>
      <c r="L158" s="7">
        <f>('[1]OF 1'!L160)</f>
        <v>0</v>
      </c>
      <c r="M158" s="7">
        <f>('[1]OF 1'!M160)</f>
        <v>0</v>
      </c>
      <c r="N158" s="7">
        <f>('[1]OF 1'!N160)</f>
        <v>0</v>
      </c>
      <c r="O158" s="7">
        <f>('[1]OF 1'!O160)</f>
        <v>0</v>
      </c>
      <c r="P158" s="7">
        <f>('[1]OF 1'!P160)</f>
        <v>0</v>
      </c>
    </row>
    <row r="159" spans="1:16" x14ac:dyDescent="0.2">
      <c r="A159" s="4" t="str">
        <f t="shared" si="4"/>
        <v>Café Tradition kg grains</v>
      </c>
      <c r="B159" s="5">
        <f t="shared" si="5"/>
        <v>1</v>
      </c>
      <c r="C159" s="6" t="str">
        <f>+'[1]OF 1'!C161</f>
        <v>ZTG1000</v>
      </c>
      <c r="D159" s="7">
        <f>('[1]OF 1'!D161)</f>
        <v>0</v>
      </c>
      <c r="E159" s="7">
        <f>('[1]OF 1'!E161)</f>
        <v>0</v>
      </c>
      <c r="F159" s="7">
        <f>('[1]OF 1'!F161)</f>
        <v>0</v>
      </c>
      <c r="G159" s="7">
        <f>('[1]OF 1'!G161)</f>
        <v>0</v>
      </c>
      <c r="H159" s="7">
        <f>('[1]OF 1'!H161)</f>
        <v>0</v>
      </c>
      <c r="I159" s="7">
        <f>('[1]OF 1'!I161)</f>
        <v>0</v>
      </c>
      <c r="J159" s="7">
        <f>('[1]OF 1'!J161)</f>
        <v>0</v>
      </c>
      <c r="K159" s="7">
        <f>('[1]OF 1'!K161)</f>
        <v>0</v>
      </c>
      <c r="L159" s="7">
        <f>('[1]OF 1'!L161)</f>
        <v>0</v>
      </c>
      <c r="M159" s="7">
        <f>('[1]OF 1'!M161)</f>
        <v>0</v>
      </c>
      <c r="N159" s="7">
        <f>('[1]OF 1'!N161)</f>
        <v>0</v>
      </c>
      <c r="O159" s="7">
        <f>('[1]OF 1'!O161)</f>
        <v>0</v>
      </c>
      <c r="P159" s="7">
        <f>('[1]OF 1'!P161)</f>
        <v>0</v>
      </c>
    </row>
    <row r="160" spans="1:16" x14ac:dyDescent="0.2">
      <c r="A160" s="4" t="str">
        <f t="shared" si="4"/>
        <v>Café Tradition kg moulu</v>
      </c>
      <c r="B160" s="5">
        <f t="shared" si="5"/>
        <v>1</v>
      </c>
      <c r="C160" s="6" t="str">
        <f>+'[1]OF 1'!C162</f>
        <v>ZTM1000</v>
      </c>
      <c r="D160" s="7">
        <f>('[1]OF 1'!D162)</f>
        <v>0</v>
      </c>
      <c r="E160" s="7">
        <f>('[1]OF 1'!E162)</f>
        <v>0</v>
      </c>
      <c r="F160" s="7">
        <f>('[1]OF 1'!F162)</f>
        <v>0</v>
      </c>
      <c r="G160" s="7">
        <f>('[1]OF 1'!G162)</f>
        <v>0</v>
      </c>
      <c r="H160" s="7">
        <f>('[1]OF 1'!H162)</f>
        <v>0</v>
      </c>
      <c r="I160" s="7">
        <f>('[1]OF 1'!I162)</f>
        <v>0</v>
      </c>
      <c r="J160" s="7">
        <f>('[1]OF 1'!J162)</f>
        <v>0</v>
      </c>
      <c r="K160" s="7">
        <f>('[1]OF 1'!K162)</f>
        <v>0</v>
      </c>
      <c r="L160" s="7">
        <f>('[1]OF 1'!L162)</f>
        <v>0</v>
      </c>
      <c r="M160" s="7">
        <f>('[1]OF 1'!M162)</f>
        <v>0</v>
      </c>
      <c r="N160" s="7">
        <f>('[1]OF 1'!N162)</f>
        <v>0</v>
      </c>
      <c r="O160" s="7">
        <f>('[1]OF 1'!O162)</f>
        <v>0</v>
      </c>
      <c r="P160" s="7">
        <f>('[1]OF 1'!P162)</f>
        <v>0</v>
      </c>
    </row>
    <row r="161" spans="1:16" x14ac:dyDescent="0.2">
      <c r="A161" s="4" t="str">
        <f t="shared" si="4"/>
        <v>Café Dégustation 500g moulu dont 10% gratuit</v>
      </c>
      <c r="B161" s="5">
        <f t="shared" si="5"/>
        <v>0.5</v>
      </c>
      <c r="C161" s="6" t="str">
        <f>+'[1]OF 1'!C163</f>
        <v>ZPDM500DT10</v>
      </c>
      <c r="D161" s="7">
        <f>('[1]OF 1'!D163)</f>
        <v>0</v>
      </c>
      <c r="E161" s="7">
        <f>('[1]OF 1'!E163)</f>
        <v>0</v>
      </c>
      <c r="F161" s="7">
        <f>('[1]OF 1'!F163)</f>
        <v>0</v>
      </c>
      <c r="G161" s="7">
        <f>('[1]OF 1'!G163)</f>
        <v>0</v>
      </c>
      <c r="H161" s="7">
        <f>('[1]OF 1'!H163)</f>
        <v>0</v>
      </c>
      <c r="I161" s="7">
        <f>('[1]OF 1'!I163)</f>
        <v>0</v>
      </c>
      <c r="J161" s="7">
        <f>('[1]OF 1'!J163)</f>
        <v>0</v>
      </c>
      <c r="K161" s="7">
        <f>('[1]OF 1'!K163)</f>
        <v>0</v>
      </c>
      <c r="L161" s="7">
        <f>('[1]OF 1'!L163)</f>
        <v>0</v>
      </c>
      <c r="M161" s="7">
        <f>('[1]OF 1'!M163)</f>
        <v>0</v>
      </c>
      <c r="N161" s="7">
        <f>('[1]OF 1'!N163)</f>
        <v>0</v>
      </c>
      <c r="O161" s="7">
        <f>('[1]OF 1'!O163)</f>
        <v>0</v>
      </c>
      <c r="P161" s="7">
        <f>('[1]OF 1'!P163)</f>
        <v>0</v>
      </c>
    </row>
    <row r="162" spans="1:16" x14ac:dyDescent="0.2">
      <c r="A162" s="4" t="str">
        <f t="shared" si="4"/>
        <v>Café Acérola BIO* pot 125g - La Panacée des Plantes</v>
      </c>
      <c r="B162" s="5">
        <f t="shared" si="5"/>
        <v>0.125</v>
      </c>
      <c r="C162" s="6" t="str">
        <f>+'[1]OF 1'!C164</f>
        <v>ZPANPOTACE</v>
      </c>
      <c r="D162" s="7">
        <f>('[1]OF 1'!D164)</f>
        <v>0</v>
      </c>
      <c r="E162" s="7">
        <f>('[1]OF 1'!E164)</f>
        <v>0</v>
      </c>
      <c r="F162" s="7">
        <f>('[1]OF 1'!F164)</f>
        <v>0</v>
      </c>
      <c r="G162" s="7">
        <f>('[1]OF 1'!G164)</f>
        <v>0</v>
      </c>
      <c r="H162" s="7">
        <f>('[1]OF 1'!H164)</f>
        <v>0</v>
      </c>
      <c r="I162" s="7">
        <f>('[1]OF 1'!I164)</f>
        <v>0</v>
      </c>
      <c r="J162" s="7">
        <f>('[1]OF 1'!J164)</f>
        <v>0</v>
      </c>
      <c r="K162" s="7">
        <f>('[1]OF 1'!K164)</f>
        <v>0</v>
      </c>
      <c r="L162" s="7">
        <f>('[1]OF 1'!L164)</f>
        <v>0</v>
      </c>
      <c r="M162" s="7">
        <f>('[1]OF 1'!M164)</f>
        <v>0</v>
      </c>
      <c r="N162" s="7">
        <f>('[1]OF 1'!N164)</f>
        <v>0</v>
      </c>
      <c r="O162" s="7">
        <f>('[1]OF 1'!O164)</f>
        <v>0</v>
      </c>
      <c r="P162" s="7">
        <f>('[1]OF 1'!P164)</f>
        <v>0</v>
      </c>
    </row>
    <row r="163" spans="1:16" x14ac:dyDescent="0.2">
      <c r="A163" s="4" t="str">
        <f t="shared" si="4"/>
        <v>Café Amateur Costa Rica Max Havelaar 250g SDP RUNGIS n° FLO-ID :20225</v>
      </c>
      <c r="B163" s="5">
        <f t="shared" si="5"/>
        <v>0.25</v>
      </c>
      <c r="C163" s="6" t="str">
        <f>+'[1]OF 1'!C165</f>
        <v>ZSDPCOS250</v>
      </c>
      <c r="D163" s="7">
        <f>('[1]OF 1'!D165)</f>
        <v>0</v>
      </c>
      <c r="E163" s="7">
        <f>('[1]OF 1'!E165)</f>
        <v>0</v>
      </c>
      <c r="F163" s="7">
        <f>('[1]OF 1'!F165)</f>
        <v>0</v>
      </c>
      <c r="G163" s="7">
        <f>('[1]OF 1'!G165)</f>
        <v>0</v>
      </c>
      <c r="H163" s="7">
        <f>('[1]OF 1'!H165)</f>
        <v>0</v>
      </c>
      <c r="I163" s="7">
        <f>('[1]OF 1'!I165)</f>
        <v>0</v>
      </c>
      <c r="J163" s="7">
        <f>('[1]OF 1'!J165)</f>
        <v>0</v>
      </c>
      <c r="K163" s="7">
        <f>('[1]OF 1'!K165)</f>
        <v>0</v>
      </c>
      <c r="L163" s="7">
        <f>('[1]OF 1'!L165)</f>
        <v>0</v>
      </c>
      <c r="M163" s="7">
        <f>('[1]OF 1'!M165)</f>
        <v>0</v>
      </c>
      <c r="N163" s="7">
        <f>('[1]OF 1'!N165)</f>
        <v>0</v>
      </c>
      <c r="O163" s="7">
        <f>('[1]OF 1'!O165)</f>
        <v>0</v>
      </c>
      <c r="P163" s="7">
        <f>('[1]OF 1'!P165)</f>
        <v>0</v>
      </c>
    </row>
    <row r="164" spans="1:16" x14ac:dyDescent="0.2">
      <c r="A164" s="4" t="str">
        <f t="shared" si="4"/>
        <v>Café Amateur Moka d'Ethiopie 250g grains SDP RUNGIS</v>
      </c>
      <c r="B164" s="5">
        <f t="shared" si="5"/>
        <v>0.25</v>
      </c>
      <c r="C164" s="6" t="str">
        <f>+'[1]OF 1'!C166</f>
        <v>ZSDPMOKG250</v>
      </c>
      <c r="D164" s="7">
        <f>('[1]OF 1'!D166)</f>
        <v>0</v>
      </c>
      <c r="E164" s="7">
        <f>('[1]OF 1'!E166)</f>
        <v>0</v>
      </c>
      <c r="F164" s="7">
        <f>('[1]OF 1'!F166)</f>
        <v>0</v>
      </c>
      <c r="G164" s="7">
        <f>('[1]OF 1'!G166)</f>
        <v>0</v>
      </c>
      <c r="H164" s="7">
        <f>('[1]OF 1'!H166)</f>
        <v>0</v>
      </c>
      <c r="I164" s="7">
        <f>('[1]OF 1'!I166)</f>
        <v>0</v>
      </c>
      <c r="J164" s="7">
        <f>('[1]OF 1'!J166)</f>
        <v>0</v>
      </c>
      <c r="K164" s="7">
        <f>('[1]OF 1'!K166)</f>
        <v>0</v>
      </c>
      <c r="L164" s="7">
        <f>('[1]OF 1'!L166)</f>
        <v>0</v>
      </c>
      <c r="M164" s="7">
        <f>('[1]OF 1'!M166)</f>
        <v>0</v>
      </c>
      <c r="N164" s="7">
        <f>('[1]OF 1'!N166)</f>
        <v>0</v>
      </c>
      <c r="O164" s="7">
        <f>('[1]OF 1'!O166)</f>
        <v>0</v>
      </c>
      <c r="P164" s="7">
        <f>('[1]OF 1'!P166)</f>
        <v>0</v>
      </c>
    </row>
    <row r="165" spans="1:16" x14ac:dyDescent="0.2">
      <c r="A165" s="4" t="str">
        <f t="shared" si="4"/>
        <v>Café Amateur Moka d'Ethiopie 250g SDP RUNGIS</v>
      </c>
      <c r="B165" s="5">
        <f t="shared" si="5"/>
        <v>0.25</v>
      </c>
      <c r="C165" s="6" t="str">
        <f>+'[1]OF 1'!C167</f>
        <v>ZSDPMOK250</v>
      </c>
      <c r="D165" s="7">
        <f>('[1]OF 1'!D167)</f>
        <v>0</v>
      </c>
      <c r="E165" s="7">
        <f>('[1]OF 1'!E167)</f>
        <v>0</v>
      </c>
      <c r="F165" s="7">
        <f>('[1]OF 1'!F167)</f>
        <v>0</v>
      </c>
      <c r="G165" s="7">
        <f>('[1]OF 1'!G167)</f>
        <v>0</v>
      </c>
      <c r="H165" s="7">
        <f>('[1]OF 1'!H167)</f>
        <v>0</v>
      </c>
      <c r="I165" s="7">
        <f>('[1]OF 1'!I167)</f>
        <v>0</v>
      </c>
      <c r="J165" s="7">
        <f>('[1]OF 1'!J167)</f>
        <v>0</v>
      </c>
      <c r="K165" s="7">
        <f>('[1]OF 1'!K167)</f>
        <v>0</v>
      </c>
      <c r="L165" s="7">
        <f>('[1]OF 1'!L167)</f>
        <v>0</v>
      </c>
      <c r="M165" s="7">
        <f>('[1]OF 1'!M167)</f>
        <v>0</v>
      </c>
      <c r="N165" s="7">
        <f>('[1]OF 1'!N167)</f>
        <v>0</v>
      </c>
      <c r="O165" s="7">
        <f>('[1]OF 1'!O167)</f>
        <v>0</v>
      </c>
      <c r="P165" s="7">
        <f>('[1]OF 1'!P167)</f>
        <v>0</v>
      </c>
    </row>
    <row r="166" spans="1:16" x14ac:dyDescent="0.2">
      <c r="A166" s="4" t="str">
        <f t="shared" si="4"/>
        <v>Café Amateur Pérou biologique 250g SDP RUNGIS</v>
      </c>
      <c r="B166" s="5">
        <f t="shared" si="5"/>
        <v>0.25</v>
      </c>
      <c r="C166" s="6" t="str">
        <f>+'[1]OF 1'!C168</f>
        <v>ZSDPPER250</v>
      </c>
      <c r="D166" s="7">
        <f>('[1]OF 1'!D168)</f>
        <v>0</v>
      </c>
      <c r="E166" s="7">
        <f>('[1]OF 1'!E168)</f>
        <v>0</v>
      </c>
      <c r="F166" s="7">
        <f>('[1]OF 1'!F168)</f>
        <v>0</v>
      </c>
      <c r="G166" s="7">
        <f>('[1]OF 1'!G168)</f>
        <v>0</v>
      </c>
      <c r="H166" s="7">
        <f>('[1]OF 1'!H168)</f>
        <v>0</v>
      </c>
      <c r="I166" s="7">
        <f>('[1]OF 1'!I168)</f>
        <v>0</v>
      </c>
      <c r="J166" s="7">
        <f>('[1]OF 1'!J168)</f>
        <v>0</v>
      </c>
      <c r="K166" s="7">
        <f>('[1]OF 1'!K168)</f>
        <v>0</v>
      </c>
      <c r="L166" s="7">
        <f>('[1]OF 1'!L168)</f>
        <v>0</v>
      </c>
      <c r="M166" s="7">
        <f>('[1]OF 1'!M168)</f>
        <v>0</v>
      </c>
      <c r="N166" s="7">
        <f>('[1]OF 1'!N168)</f>
        <v>0</v>
      </c>
      <c r="O166" s="7">
        <f>('[1]OF 1'!O168)</f>
        <v>0</v>
      </c>
      <c r="P166" s="7">
        <f>('[1]OF 1'!P168)</f>
        <v>0</v>
      </c>
    </row>
    <row r="167" spans="1:16" x14ac:dyDescent="0.2">
      <c r="A167" s="4" t="str">
        <f t="shared" si="4"/>
        <v>Café Brésil BIO* sachet 250g - La Panacée des Plantes</v>
      </c>
      <c r="B167" s="5">
        <f t="shared" si="5"/>
        <v>0.25</v>
      </c>
      <c r="C167" s="6" t="str">
        <f>+'[1]OF 1'!C169</f>
        <v>ZPANBRE250</v>
      </c>
      <c r="D167" s="7">
        <f>('[1]OF 1'!D169)</f>
        <v>0</v>
      </c>
      <c r="E167" s="7">
        <f>('[1]OF 1'!E169)</f>
        <v>0</v>
      </c>
      <c r="F167" s="7">
        <f>('[1]OF 1'!F169)</f>
        <v>0</v>
      </c>
      <c r="G167" s="7">
        <f>('[1]OF 1'!G169)</f>
        <v>0</v>
      </c>
      <c r="H167" s="7">
        <f>('[1]OF 1'!H169)</f>
        <v>0</v>
      </c>
      <c r="I167" s="7">
        <f>('[1]OF 1'!I169)</f>
        <v>0</v>
      </c>
      <c r="J167" s="7">
        <f>('[1]OF 1'!J169)</f>
        <v>0</v>
      </c>
      <c r="K167" s="7">
        <f>('[1]OF 1'!K169)</f>
        <v>0</v>
      </c>
      <c r="L167" s="7">
        <f>('[1]OF 1'!L169)</f>
        <v>0</v>
      </c>
      <c r="M167" s="7">
        <f>('[1]OF 1'!M169)</f>
        <v>0</v>
      </c>
      <c r="N167" s="7">
        <f>('[1]OF 1'!N169)</f>
        <v>0</v>
      </c>
      <c r="O167" s="7">
        <f>('[1]OF 1'!O169)</f>
        <v>0</v>
      </c>
      <c r="P167" s="7">
        <f>('[1]OF 1'!P169)</f>
        <v>0</v>
      </c>
    </row>
    <row r="168" spans="1:16" x14ac:dyDescent="0.2">
      <c r="A168" s="4" t="str">
        <f t="shared" si="4"/>
        <v>Café de noël 2011 saveur chocolat boite 125g FAUCHON</v>
      </c>
      <c r="B168" s="5">
        <f t="shared" si="5"/>
        <v>0.125</v>
      </c>
      <c r="C168" s="6" t="str">
        <f>+'[1]OF 1'!C170</f>
        <v>ZFAUNOE2011</v>
      </c>
      <c r="D168" s="7">
        <f>('[1]OF 1'!D170)</f>
        <v>0</v>
      </c>
      <c r="E168" s="7">
        <f>('[1]OF 1'!E170)</f>
        <v>0</v>
      </c>
      <c r="F168" s="7">
        <f>('[1]OF 1'!F170)</f>
        <v>0</v>
      </c>
      <c r="G168" s="7">
        <f>('[1]OF 1'!G170)</f>
        <v>0</v>
      </c>
      <c r="H168" s="7">
        <f>('[1]OF 1'!H170)</f>
        <v>0</v>
      </c>
      <c r="I168" s="7">
        <f>('[1]OF 1'!I170)</f>
        <v>0</v>
      </c>
      <c r="J168" s="7">
        <f>('[1]OF 1'!J170)</f>
        <v>0</v>
      </c>
      <c r="K168" s="7">
        <f>('[1]OF 1'!K170)</f>
        <v>0</v>
      </c>
      <c r="L168" s="7">
        <f>('[1]OF 1'!L170)</f>
        <v>0</v>
      </c>
      <c r="M168" s="7">
        <f>('[1]OF 1'!M170)</f>
        <v>0</v>
      </c>
      <c r="N168" s="7">
        <f>('[1]OF 1'!N170)</f>
        <v>0</v>
      </c>
      <c r="O168" s="7">
        <f>('[1]OF 1'!O170)</f>
        <v>0</v>
      </c>
      <c r="P168" s="7">
        <f>('[1]OF 1'!P170)</f>
        <v>0</v>
      </c>
    </row>
    <row r="169" spans="1:16" x14ac:dyDescent="0.2">
      <c r="A169" s="4" t="str">
        <f t="shared" si="4"/>
        <v>Café de Noël aromatisé 125g SDP RUNGIS</v>
      </c>
      <c r="B169" s="5">
        <f t="shared" si="5"/>
        <v>0.125</v>
      </c>
      <c r="C169" s="6" t="str">
        <f>+'[1]OF 1'!C171</f>
        <v>ZSDPNOE125</v>
      </c>
      <c r="D169" s="7">
        <f>('[1]OF 1'!D171)</f>
        <v>0</v>
      </c>
      <c r="E169" s="7">
        <f>('[1]OF 1'!E171)</f>
        <v>0</v>
      </c>
      <c r="F169" s="7">
        <f>('[1]OF 1'!F171)</f>
        <v>0</v>
      </c>
      <c r="G169" s="7">
        <f>('[1]OF 1'!G171)</f>
        <v>0</v>
      </c>
      <c r="H169" s="7">
        <f>('[1]OF 1'!H171)</f>
        <v>0</v>
      </c>
      <c r="I169" s="7">
        <f>('[1]OF 1'!I171)</f>
        <v>0</v>
      </c>
      <c r="J169" s="7">
        <f>('[1]OF 1'!J171)</f>
        <v>0</v>
      </c>
      <c r="K169" s="7">
        <f>('[1]OF 1'!K171)</f>
        <v>0</v>
      </c>
      <c r="L169" s="7">
        <f>('[1]OF 1'!L171)</f>
        <v>0</v>
      </c>
      <c r="M169" s="7">
        <f>('[1]OF 1'!M171)</f>
        <v>0</v>
      </c>
      <c r="N169" s="7">
        <f>('[1]OF 1'!N171)</f>
        <v>0</v>
      </c>
      <c r="O169" s="7">
        <f>('[1]OF 1'!O171)</f>
        <v>0</v>
      </c>
      <c r="P169" s="7">
        <f>('[1]OF 1'!P171)</f>
        <v>0</v>
      </c>
    </row>
    <row r="170" spans="1:16" x14ac:dyDescent="0.2">
      <c r="A170" s="4" t="str">
        <f t="shared" si="4"/>
        <v>Café Expresso Italien kg grains COFFEA</v>
      </c>
      <c r="B170" s="5">
        <f t="shared" si="5"/>
        <v>1</v>
      </c>
      <c r="C170" s="6" t="str">
        <f>+'[1]OF 1'!C172</f>
        <v>ZCOFITAL1000</v>
      </c>
      <c r="D170" s="7">
        <f>('[1]OF 1'!D172)</f>
        <v>0</v>
      </c>
      <c r="E170" s="7">
        <f>('[1]OF 1'!E172)</f>
        <v>0</v>
      </c>
      <c r="F170" s="7">
        <f>('[1]OF 1'!F172)</f>
        <v>150</v>
      </c>
      <c r="G170" s="7">
        <f>('[1]OF 1'!G172)</f>
        <v>0</v>
      </c>
      <c r="H170" s="7">
        <f>('[1]OF 1'!H172)</f>
        <v>0</v>
      </c>
      <c r="I170" s="7">
        <f>('[1]OF 1'!I172)</f>
        <v>0</v>
      </c>
      <c r="J170" s="7">
        <f>('[1]OF 1'!J172)</f>
        <v>150</v>
      </c>
      <c r="K170" s="7">
        <f>('[1]OF 1'!K172)</f>
        <v>0</v>
      </c>
      <c r="L170" s="7">
        <f>('[1]OF 1'!L172)</f>
        <v>0</v>
      </c>
      <c r="M170" s="7">
        <f>('[1]OF 1'!M172)</f>
        <v>0</v>
      </c>
      <c r="N170" s="7">
        <f>('[1]OF 1'!N172)</f>
        <v>0</v>
      </c>
      <c r="O170" s="7">
        <f>('[1]OF 1'!O172)</f>
        <v>0</v>
      </c>
      <c r="P170" s="7">
        <f>('[1]OF 1'!P172)</f>
        <v>0</v>
      </c>
    </row>
    <row r="171" spans="1:16" x14ac:dyDescent="0.2">
      <c r="A171" s="4" t="str">
        <f t="shared" si="4"/>
        <v>Café Guarana BIO* pot 125g - La Panacée des Plantes</v>
      </c>
      <c r="B171" s="5">
        <f t="shared" si="5"/>
        <v>0.125</v>
      </c>
      <c r="C171" s="6" t="str">
        <f>+'[1]OF 1'!C173</f>
        <v>ZPANPOTGUA</v>
      </c>
      <c r="D171" s="7">
        <f>('[1]OF 1'!D173)</f>
        <v>0</v>
      </c>
      <c r="E171" s="7">
        <f>('[1]OF 1'!E173)</f>
        <v>0</v>
      </c>
      <c r="F171" s="7">
        <f>('[1]OF 1'!F173)</f>
        <v>0</v>
      </c>
      <c r="G171" s="7">
        <f>('[1]OF 1'!G173)</f>
        <v>0</v>
      </c>
      <c r="H171" s="7">
        <f>('[1]OF 1'!H173)</f>
        <v>0</v>
      </c>
      <c r="I171" s="7">
        <f>('[1]OF 1'!I173)</f>
        <v>0</v>
      </c>
      <c r="J171" s="7">
        <f>('[1]OF 1'!J173)</f>
        <v>0</v>
      </c>
      <c r="K171" s="7">
        <f>('[1]OF 1'!K173)</f>
        <v>0</v>
      </c>
      <c r="L171" s="7">
        <f>('[1]OF 1'!L173)</f>
        <v>0</v>
      </c>
      <c r="M171" s="7">
        <f>('[1]OF 1'!M173)</f>
        <v>0</v>
      </c>
      <c r="N171" s="7">
        <f>('[1]OF 1'!N173)</f>
        <v>0</v>
      </c>
      <c r="O171" s="7">
        <f>('[1]OF 1'!O173)</f>
        <v>0</v>
      </c>
      <c r="P171" s="7">
        <f>('[1]OF 1'!P173)</f>
        <v>0</v>
      </c>
    </row>
    <row r="172" spans="1:16" x14ac:dyDescent="0.2">
      <c r="A172" s="4" t="str">
        <f t="shared" si="4"/>
        <v>Café Maca BIO* pot 125g - La Panacée des Plantes</v>
      </c>
      <c r="B172" s="5">
        <f t="shared" si="5"/>
        <v>0.125</v>
      </c>
      <c r="C172" s="6" t="str">
        <f>+'[1]OF 1'!C174</f>
        <v>ZPANPOTMAC</v>
      </c>
      <c r="D172" s="7">
        <f>('[1]OF 1'!D174)</f>
        <v>0</v>
      </c>
      <c r="E172" s="7">
        <f>('[1]OF 1'!E174)</f>
        <v>0</v>
      </c>
      <c r="F172" s="7">
        <f>('[1]OF 1'!F174)</f>
        <v>0</v>
      </c>
      <c r="G172" s="7">
        <f>('[1]OF 1'!G174)</f>
        <v>0</v>
      </c>
      <c r="H172" s="7">
        <f>('[1]OF 1'!H174)</f>
        <v>0</v>
      </c>
      <c r="I172" s="7">
        <f>('[1]OF 1'!I174)</f>
        <v>0</v>
      </c>
      <c r="J172" s="7">
        <f>('[1]OF 1'!J174)</f>
        <v>0</v>
      </c>
      <c r="K172" s="7">
        <f>('[1]OF 1'!K174)</f>
        <v>0</v>
      </c>
      <c r="L172" s="7">
        <f>('[1]OF 1'!L174)</f>
        <v>0</v>
      </c>
      <c r="M172" s="7">
        <f>('[1]OF 1'!M174)</f>
        <v>0</v>
      </c>
      <c r="N172" s="7">
        <f>('[1]OF 1'!N174)</f>
        <v>0</v>
      </c>
      <c r="O172" s="7">
        <f>('[1]OF 1'!O174)</f>
        <v>0</v>
      </c>
      <c r="P172" s="7">
        <f>('[1]OF 1'!P174)</f>
        <v>0</v>
      </c>
    </row>
    <row r="173" spans="1:16" x14ac:dyDescent="0.2">
      <c r="A173" s="4" t="str">
        <f t="shared" si="4"/>
        <v>Café moka amateur 250g Raoul Gey</v>
      </c>
      <c r="B173" s="5">
        <f t="shared" si="5"/>
        <v>0.25</v>
      </c>
      <c r="C173" s="6" t="str">
        <f>+'[1]OF 1'!C175</f>
        <v>ZRAAMAT250</v>
      </c>
      <c r="D173" s="7">
        <f>('[1]OF 1'!D175)</f>
        <v>0</v>
      </c>
      <c r="E173" s="7">
        <f>('[1]OF 1'!E175)</f>
        <v>0</v>
      </c>
      <c r="F173" s="7">
        <f>('[1]OF 1'!F175)</f>
        <v>0</v>
      </c>
      <c r="G173" s="7">
        <f>('[1]OF 1'!G175)</f>
        <v>0</v>
      </c>
      <c r="H173" s="7">
        <f>('[1]OF 1'!H175)</f>
        <v>0</v>
      </c>
      <c r="I173" s="7">
        <f>('[1]OF 1'!I175)</f>
        <v>0</v>
      </c>
      <c r="J173" s="7">
        <f>('[1]OF 1'!J175)</f>
        <v>0</v>
      </c>
      <c r="K173" s="7">
        <f>('[1]OF 1'!K175)</f>
        <v>0</v>
      </c>
      <c r="L173" s="7">
        <f>('[1]OF 1'!L175)</f>
        <v>0</v>
      </c>
      <c r="M173" s="7">
        <f>('[1]OF 1'!M175)</f>
        <v>0</v>
      </c>
      <c r="N173" s="7">
        <f>('[1]OF 1'!N175)</f>
        <v>0</v>
      </c>
      <c r="O173" s="7">
        <f>('[1]OF 1'!O175)</f>
        <v>0</v>
      </c>
      <c r="P173" s="7">
        <f>('[1]OF 1'!P175)</f>
        <v>0</v>
      </c>
    </row>
    <row r="174" spans="1:16" x14ac:dyDescent="0.2">
      <c r="A174" s="4" t="str">
        <f t="shared" si="4"/>
        <v>Café Moka d'Ethiopie BIO* grains sachet 1kg - La Panacée des Plantes</v>
      </c>
      <c r="B174" s="5">
        <f t="shared" si="5"/>
        <v>1</v>
      </c>
      <c r="C174" s="6" t="str">
        <f>+'[1]OF 1'!C176</f>
        <v>ZPANMOKG1000</v>
      </c>
      <c r="D174" s="7">
        <f>('[1]OF 1'!D176)</f>
        <v>0</v>
      </c>
      <c r="E174" s="7">
        <f>('[1]OF 1'!E176)</f>
        <v>0</v>
      </c>
      <c r="F174" s="7">
        <f>('[1]OF 1'!F176)</f>
        <v>0</v>
      </c>
      <c r="G174" s="7">
        <f>('[1]OF 1'!G176)</f>
        <v>0</v>
      </c>
      <c r="H174" s="7">
        <f>('[1]OF 1'!H176)</f>
        <v>0</v>
      </c>
      <c r="I174" s="7">
        <f>('[1]OF 1'!I176)</f>
        <v>0</v>
      </c>
      <c r="J174" s="7">
        <f>('[1]OF 1'!J176)</f>
        <v>0</v>
      </c>
      <c r="K174" s="7">
        <f>('[1]OF 1'!K176)</f>
        <v>0</v>
      </c>
      <c r="L174" s="7">
        <f>('[1]OF 1'!L176)</f>
        <v>0</v>
      </c>
      <c r="M174" s="7">
        <f>('[1]OF 1'!M176)</f>
        <v>0</v>
      </c>
      <c r="N174" s="7">
        <f>('[1]OF 1'!N176)</f>
        <v>0</v>
      </c>
      <c r="O174" s="7">
        <f>('[1]OF 1'!O176)</f>
        <v>0</v>
      </c>
      <c r="P174" s="7">
        <f>('[1]OF 1'!P176)</f>
        <v>0</v>
      </c>
    </row>
    <row r="175" spans="1:16" x14ac:dyDescent="0.2">
      <c r="A175" s="4" t="str">
        <f t="shared" si="4"/>
        <v>Café Moka d'Ethiopie BIO* moulu sachet 1kg - La Panacée des Plantes</v>
      </c>
      <c r="B175" s="5">
        <f t="shared" si="5"/>
        <v>1</v>
      </c>
      <c r="C175" s="6" t="str">
        <f>+'[1]OF 1'!C177</f>
        <v>ZPANMOKM1000</v>
      </c>
      <c r="D175" s="7">
        <f>('[1]OF 1'!D177)</f>
        <v>0</v>
      </c>
      <c r="E175" s="7">
        <f>('[1]OF 1'!E177)</f>
        <v>0</v>
      </c>
      <c r="F175" s="7">
        <f>('[1]OF 1'!F177)</f>
        <v>0</v>
      </c>
      <c r="G175" s="7">
        <f>('[1]OF 1'!G177)</f>
        <v>0</v>
      </c>
      <c r="H175" s="7">
        <f>('[1]OF 1'!H177)</f>
        <v>0</v>
      </c>
      <c r="I175" s="7">
        <f>('[1]OF 1'!I177)</f>
        <v>0</v>
      </c>
      <c r="J175" s="7">
        <f>('[1]OF 1'!J177)</f>
        <v>0</v>
      </c>
      <c r="K175" s="7">
        <f>('[1]OF 1'!K177)</f>
        <v>0</v>
      </c>
      <c r="L175" s="7">
        <f>('[1]OF 1'!L177)</f>
        <v>0</v>
      </c>
      <c r="M175" s="7">
        <f>('[1]OF 1'!M177)</f>
        <v>0</v>
      </c>
      <c r="N175" s="7">
        <f>('[1]OF 1'!N177)</f>
        <v>0</v>
      </c>
      <c r="O175" s="7">
        <f>('[1]OF 1'!O177)</f>
        <v>0</v>
      </c>
      <c r="P175" s="7">
        <f>('[1]OF 1'!P177)</f>
        <v>0</v>
      </c>
    </row>
    <row r="176" spans="1:16" x14ac:dyDescent="0.2">
      <c r="A176" s="4" t="str">
        <f t="shared" si="4"/>
        <v>Café Moka d'Ethiopie BIO* sachet 250g - La Panacée des Plantes</v>
      </c>
      <c r="B176" s="5">
        <f t="shared" si="5"/>
        <v>0.25</v>
      </c>
      <c r="C176" s="6" t="str">
        <f>+'[1]OF 1'!C178</f>
        <v>ZPANMOK250</v>
      </c>
      <c r="D176" s="7">
        <f>('[1]OF 1'!D178)</f>
        <v>0</v>
      </c>
      <c r="E176" s="7">
        <f>('[1]OF 1'!E178)</f>
        <v>0</v>
      </c>
      <c r="F176" s="7">
        <f>('[1]OF 1'!F178)</f>
        <v>0</v>
      </c>
      <c r="G176" s="7">
        <f>('[1]OF 1'!G178)</f>
        <v>0</v>
      </c>
      <c r="H176" s="7">
        <f>('[1]OF 1'!H178)</f>
        <v>0</v>
      </c>
      <c r="I176" s="7">
        <f>('[1]OF 1'!I178)</f>
        <v>0</v>
      </c>
      <c r="J176" s="7">
        <f>('[1]OF 1'!J178)</f>
        <v>0</v>
      </c>
      <c r="K176" s="7">
        <f>('[1]OF 1'!K178)</f>
        <v>0</v>
      </c>
      <c r="L176" s="7">
        <f>('[1]OF 1'!L178)</f>
        <v>0</v>
      </c>
      <c r="M176" s="7">
        <f>('[1]OF 1'!M178)</f>
        <v>0</v>
      </c>
      <c r="N176" s="7">
        <f>('[1]OF 1'!N178)</f>
        <v>0</v>
      </c>
      <c r="O176" s="7">
        <f>('[1]OF 1'!O178)</f>
        <v>0</v>
      </c>
      <c r="P176" s="7">
        <f>('[1]OF 1'!P178)</f>
        <v>0</v>
      </c>
    </row>
    <row r="177" spans="1:16" x14ac:dyDescent="0.2">
      <c r="A177" s="4" t="str">
        <f t="shared" si="4"/>
        <v>Café Pérou BIO* grains sachet 1kg - La Panacée des Plantes</v>
      </c>
      <c r="B177" s="5">
        <f t="shared" si="5"/>
        <v>1</v>
      </c>
      <c r="C177" s="6" t="str">
        <f>+'[1]OF 1'!C179</f>
        <v>ZPANPERG1000</v>
      </c>
      <c r="D177" s="7">
        <f>('[1]OF 1'!D179)</f>
        <v>0</v>
      </c>
      <c r="E177" s="7">
        <f>('[1]OF 1'!E179)</f>
        <v>0</v>
      </c>
      <c r="F177" s="7">
        <f>('[1]OF 1'!F179)</f>
        <v>0</v>
      </c>
      <c r="G177" s="7">
        <f>('[1]OF 1'!G179)</f>
        <v>0</v>
      </c>
      <c r="H177" s="7">
        <f>('[1]OF 1'!H179)</f>
        <v>0</v>
      </c>
      <c r="I177" s="7">
        <f>('[1]OF 1'!I179)</f>
        <v>0</v>
      </c>
      <c r="J177" s="7">
        <f>('[1]OF 1'!J179)</f>
        <v>0</v>
      </c>
      <c r="K177" s="7">
        <f>('[1]OF 1'!K179)</f>
        <v>0</v>
      </c>
      <c r="L177" s="7">
        <f>('[1]OF 1'!L179)</f>
        <v>0</v>
      </c>
      <c r="M177" s="7">
        <f>('[1]OF 1'!M179)</f>
        <v>0</v>
      </c>
      <c r="N177" s="7">
        <f>('[1]OF 1'!N179)</f>
        <v>0</v>
      </c>
      <c r="O177" s="7">
        <f>('[1]OF 1'!O179)</f>
        <v>0</v>
      </c>
      <c r="P177" s="7">
        <f>('[1]OF 1'!P179)</f>
        <v>0</v>
      </c>
    </row>
    <row r="178" spans="1:16" x14ac:dyDescent="0.2">
      <c r="A178" s="4" t="str">
        <f t="shared" si="4"/>
        <v>Café Pérou BIO* sachet 250g - La Panacée des Plantes</v>
      </c>
      <c r="B178" s="5">
        <f t="shared" si="5"/>
        <v>0.25</v>
      </c>
      <c r="C178" s="6" t="str">
        <f>+'[1]OF 1'!C180</f>
        <v>ZPANPER250</v>
      </c>
      <c r="D178" s="7">
        <f>('[1]OF 1'!D180)</f>
        <v>0</v>
      </c>
      <c r="E178" s="7">
        <f>('[1]OF 1'!E180)</f>
        <v>0</v>
      </c>
      <c r="F178" s="7">
        <f>('[1]OF 1'!F180)</f>
        <v>0</v>
      </c>
      <c r="G178" s="7">
        <f>('[1]OF 1'!G180)</f>
        <v>0</v>
      </c>
      <c r="H178" s="7">
        <f>('[1]OF 1'!H180)</f>
        <v>0</v>
      </c>
      <c r="I178" s="7">
        <f>('[1]OF 1'!I180)</f>
        <v>0</v>
      </c>
      <c r="J178" s="7">
        <f>('[1]OF 1'!J180)</f>
        <v>0</v>
      </c>
      <c r="K178" s="7">
        <f>('[1]OF 1'!K180)</f>
        <v>0</v>
      </c>
      <c r="L178" s="7">
        <f>('[1]OF 1'!L180)</f>
        <v>0</v>
      </c>
      <c r="M178" s="7">
        <f>('[1]OF 1'!M180)</f>
        <v>0</v>
      </c>
      <c r="N178" s="7">
        <f>('[1]OF 1'!N180)</f>
        <v>0</v>
      </c>
      <c r="O178" s="7">
        <f>('[1]OF 1'!O180)</f>
        <v>0</v>
      </c>
      <c r="P178" s="7">
        <f>('[1]OF 1'!P180)</f>
        <v>0</v>
      </c>
    </row>
    <row r="179" spans="1:16" x14ac:dyDescent="0.2">
      <c r="A179" s="4" t="str">
        <f t="shared" si="4"/>
        <v>Café pur Moka d'Ethiopie saveur noisette 5kg  CAFES RICHARD</v>
      </c>
      <c r="B179" s="5">
        <f t="shared" si="5"/>
        <v>5</v>
      </c>
      <c r="C179" s="6" t="str">
        <f>+'[1]OF 1'!C181</f>
        <v>ZRICHNOI5000</v>
      </c>
      <c r="D179" s="7">
        <f>('[1]OF 1'!D181)</f>
        <v>0</v>
      </c>
      <c r="E179" s="7">
        <f>('[1]OF 1'!E181)</f>
        <v>0</v>
      </c>
      <c r="F179" s="7">
        <f>('[1]OF 1'!F181)</f>
        <v>0</v>
      </c>
      <c r="G179" s="7">
        <f>('[1]OF 1'!G181)</f>
        <v>0</v>
      </c>
      <c r="H179" s="7">
        <f>('[1]OF 1'!H181)</f>
        <v>0</v>
      </c>
      <c r="I179" s="7">
        <f>('[1]OF 1'!I181)</f>
        <v>0</v>
      </c>
      <c r="J179" s="7">
        <f>('[1]OF 1'!J181)</f>
        <v>0</v>
      </c>
      <c r="K179" s="7">
        <f>('[1]OF 1'!K181)</f>
        <v>0</v>
      </c>
      <c r="L179" s="7">
        <f>('[1]OF 1'!L181)</f>
        <v>0</v>
      </c>
      <c r="M179" s="7">
        <f>('[1]OF 1'!M181)</f>
        <v>0</v>
      </c>
      <c r="N179" s="7">
        <f>('[1]OF 1'!N181)</f>
        <v>0</v>
      </c>
      <c r="O179" s="7">
        <f>('[1]OF 1'!O181)</f>
        <v>0</v>
      </c>
      <c r="P179" s="7">
        <f>('[1]OF 1'!P181)</f>
        <v>0</v>
      </c>
    </row>
    <row r="180" spans="1:16" x14ac:dyDescent="0.2">
      <c r="A180" s="4" t="str">
        <f t="shared" si="4"/>
        <v>Café saveur caramel pot 125g Comptoirs Richard</v>
      </c>
      <c r="B180" s="5">
        <f t="shared" si="5"/>
        <v>0.125</v>
      </c>
      <c r="C180" s="6" t="str">
        <f>+'[1]OF 1'!C182</f>
        <v>ZRICPOTCCAR</v>
      </c>
      <c r="D180" s="7">
        <f>('[1]OF 1'!D182)</f>
        <v>0</v>
      </c>
      <c r="E180" s="7">
        <f>('[1]OF 1'!E182)</f>
        <v>0</v>
      </c>
      <c r="F180" s="7">
        <f>('[1]OF 1'!F182)</f>
        <v>0</v>
      </c>
      <c r="G180" s="7">
        <f>('[1]OF 1'!G182)</f>
        <v>0</v>
      </c>
      <c r="H180" s="7">
        <f>('[1]OF 1'!H182)</f>
        <v>0</v>
      </c>
      <c r="I180" s="7">
        <f>('[1]OF 1'!I182)</f>
        <v>0</v>
      </c>
      <c r="J180" s="7">
        <f>('[1]OF 1'!J182)</f>
        <v>0</v>
      </c>
      <c r="K180" s="7">
        <f>('[1]OF 1'!K182)</f>
        <v>0</v>
      </c>
      <c r="L180" s="7">
        <f>('[1]OF 1'!L182)</f>
        <v>0</v>
      </c>
      <c r="M180" s="7">
        <f>('[1]OF 1'!M182)</f>
        <v>0</v>
      </c>
      <c r="N180" s="7">
        <f>('[1]OF 1'!N182)</f>
        <v>0</v>
      </c>
      <c r="O180" s="7">
        <f>('[1]OF 1'!O182)</f>
        <v>0</v>
      </c>
      <c r="P180" s="7">
        <f>('[1]OF 1'!P182)</f>
        <v>0</v>
      </c>
    </row>
    <row r="181" spans="1:16" x14ac:dyDescent="0.2">
      <c r="A181" s="4" t="str">
        <f t="shared" si="4"/>
        <v>Café saveur cerise 125g COFFEA</v>
      </c>
      <c r="B181" s="5">
        <f t="shared" si="5"/>
        <v>0.125</v>
      </c>
      <c r="C181" s="6" t="str">
        <f>+'[1]OF 1'!C183</f>
        <v>ZCOFCER125</v>
      </c>
      <c r="D181" s="7">
        <f>('[1]OF 1'!D183)</f>
        <v>0</v>
      </c>
      <c r="E181" s="7">
        <f>('[1]OF 1'!E183)</f>
        <v>0</v>
      </c>
      <c r="F181" s="7">
        <f>('[1]OF 1'!F183)</f>
        <v>0</v>
      </c>
      <c r="G181" s="7">
        <f>('[1]OF 1'!G183)</f>
        <v>0</v>
      </c>
      <c r="H181" s="7">
        <f>('[1]OF 1'!H183)</f>
        <v>0</v>
      </c>
      <c r="I181" s="7">
        <f>('[1]OF 1'!I183)</f>
        <v>0</v>
      </c>
      <c r="J181" s="7">
        <f>('[1]OF 1'!J183)</f>
        <v>0</v>
      </c>
      <c r="K181" s="7">
        <f>('[1]OF 1'!K183)</f>
        <v>0</v>
      </c>
      <c r="L181" s="7">
        <f>('[1]OF 1'!L183)</f>
        <v>0</v>
      </c>
      <c r="M181" s="7">
        <f>('[1]OF 1'!M183)</f>
        <v>0</v>
      </c>
      <c r="N181" s="7">
        <f>('[1]OF 1'!N183)</f>
        <v>0</v>
      </c>
      <c r="O181" s="7">
        <f>('[1]OF 1'!O183)</f>
        <v>0</v>
      </c>
      <c r="P181" s="7">
        <f>('[1]OF 1'!P183)</f>
        <v>0</v>
      </c>
    </row>
    <row r="182" spans="1:16" x14ac:dyDescent="0.2">
      <c r="A182" s="4" t="str">
        <f t="shared" si="4"/>
        <v>Café saveur chocolat aux éclats de cacao boîte 125g FAUCHON</v>
      </c>
      <c r="B182" s="5">
        <f t="shared" si="5"/>
        <v>0.125</v>
      </c>
      <c r="C182" s="6" t="str">
        <f>+'[1]OF 1'!C184</f>
        <v>ZFAUCHO125</v>
      </c>
      <c r="D182" s="7">
        <f>('[1]OF 1'!D184)</f>
        <v>0</v>
      </c>
      <c r="E182" s="7">
        <f>('[1]OF 1'!E184)</f>
        <v>0</v>
      </c>
      <c r="F182" s="7">
        <f>('[1]OF 1'!F184)</f>
        <v>0</v>
      </c>
      <c r="G182" s="7">
        <f>('[1]OF 1'!G184)</f>
        <v>0</v>
      </c>
      <c r="H182" s="7">
        <f>('[1]OF 1'!H184)</f>
        <v>0</v>
      </c>
      <c r="I182" s="7">
        <f>('[1]OF 1'!I184)</f>
        <v>0</v>
      </c>
      <c r="J182" s="7">
        <f>('[1]OF 1'!J184)</f>
        <v>0</v>
      </c>
      <c r="K182" s="7">
        <f>('[1]OF 1'!K184)</f>
        <v>0</v>
      </c>
      <c r="L182" s="7">
        <f>('[1]OF 1'!L184)</f>
        <v>0</v>
      </c>
      <c r="M182" s="7">
        <f>('[1]OF 1'!M184)</f>
        <v>0</v>
      </c>
      <c r="N182" s="7">
        <f>('[1]OF 1'!N184)</f>
        <v>0</v>
      </c>
      <c r="O182" s="7">
        <f>('[1]OF 1'!O184)</f>
        <v>0</v>
      </c>
      <c r="P182" s="7">
        <f>('[1]OF 1'!P184)</f>
        <v>0</v>
      </c>
    </row>
    <row r="183" spans="1:16" x14ac:dyDescent="0.2">
      <c r="A183" s="4" t="str">
        <f t="shared" si="4"/>
        <v>Café saveur chocolat kg vrac grain FAUCHON</v>
      </c>
      <c r="B183" s="5">
        <f t="shared" si="5"/>
        <v>1</v>
      </c>
      <c r="C183" s="6" t="str">
        <f>+'[1]OF 1'!C185</f>
        <v>ZFAUCHOG1000</v>
      </c>
      <c r="D183" s="7">
        <f>('[1]OF 1'!D185)</f>
        <v>0</v>
      </c>
      <c r="E183" s="7">
        <f>('[1]OF 1'!E185)</f>
        <v>0</v>
      </c>
      <c r="F183" s="7">
        <f>('[1]OF 1'!F185)</f>
        <v>0</v>
      </c>
      <c r="G183" s="7">
        <f>('[1]OF 1'!G185)</f>
        <v>0</v>
      </c>
      <c r="H183" s="7">
        <f>('[1]OF 1'!H185)</f>
        <v>0</v>
      </c>
      <c r="I183" s="7">
        <f>('[1]OF 1'!I185)</f>
        <v>0</v>
      </c>
      <c r="J183" s="7">
        <f>('[1]OF 1'!J185)</f>
        <v>0</v>
      </c>
      <c r="K183" s="7">
        <f>('[1]OF 1'!K185)</f>
        <v>0</v>
      </c>
      <c r="L183" s="7">
        <f>('[1]OF 1'!L185)</f>
        <v>0</v>
      </c>
      <c r="M183" s="7">
        <f>('[1]OF 1'!M185)</f>
        <v>0</v>
      </c>
      <c r="N183" s="7">
        <f>('[1]OF 1'!N185)</f>
        <v>0</v>
      </c>
      <c r="O183" s="7">
        <f>('[1]OF 1'!O185)</f>
        <v>0</v>
      </c>
      <c r="P183" s="7">
        <f>('[1]OF 1'!P185)</f>
        <v>0</v>
      </c>
    </row>
    <row r="184" spans="1:16" x14ac:dyDescent="0.2">
      <c r="A184" s="4" t="str">
        <f t="shared" si="4"/>
        <v>Café saveur chocolat pot 125g Comptoirs Richard</v>
      </c>
      <c r="B184" s="5">
        <f t="shared" si="5"/>
        <v>0.125</v>
      </c>
      <c r="C184" s="6" t="str">
        <f>+'[1]OF 1'!C186</f>
        <v>ZRICPOTCCHO</v>
      </c>
      <c r="D184" s="7">
        <f>('[1]OF 1'!D186)</f>
        <v>0</v>
      </c>
      <c r="E184" s="7">
        <f>('[1]OF 1'!E186)</f>
        <v>0</v>
      </c>
      <c r="F184" s="7">
        <f>('[1]OF 1'!F186)</f>
        <v>0</v>
      </c>
      <c r="G184" s="7">
        <f>('[1]OF 1'!G186)</f>
        <v>0</v>
      </c>
      <c r="H184" s="7">
        <f>('[1]OF 1'!H186)</f>
        <v>0</v>
      </c>
      <c r="I184" s="7">
        <f>('[1]OF 1'!I186)</f>
        <v>0</v>
      </c>
      <c r="J184" s="7">
        <f>('[1]OF 1'!J186)</f>
        <v>0</v>
      </c>
      <c r="K184" s="7">
        <f>('[1]OF 1'!K186)</f>
        <v>0</v>
      </c>
      <c r="L184" s="7">
        <f>('[1]OF 1'!L186)</f>
        <v>0</v>
      </c>
      <c r="M184" s="7">
        <f>('[1]OF 1'!M186)</f>
        <v>0</v>
      </c>
      <c r="N184" s="7">
        <f>('[1]OF 1'!N186)</f>
        <v>0</v>
      </c>
      <c r="O184" s="7">
        <f>('[1]OF 1'!O186)</f>
        <v>0</v>
      </c>
      <c r="P184" s="7">
        <f>('[1]OF 1'!P186)</f>
        <v>0</v>
      </c>
    </row>
    <row r="185" spans="1:16" x14ac:dyDescent="0.2">
      <c r="A185" s="4" t="str">
        <f t="shared" si="4"/>
        <v>Café saveur crème brûlée 125g COFFEA</v>
      </c>
      <c r="B185" s="5">
        <f t="shared" si="5"/>
        <v>0.125</v>
      </c>
      <c r="C185" s="6" t="str">
        <f>+'[1]OF 1'!C187</f>
        <v>ZCOFBRU125</v>
      </c>
      <c r="D185" s="7">
        <f>('[1]OF 1'!D187)</f>
        <v>0</v>
      </c>
      <c r="E185" s="7">
        <f>('[1]OF 1'!E187)</f>
        <v>0</v>
      </c>
      <c r="F185" s="7">
        <f>('[1]OF 1'!F187)</f>
        <v>960</v>
      </c>
      <c r="G185" s="7">
        <f>('[1]OF 1'!G187)</f>
        <v>0</v>
      </c>
      <c r="H185" s="7">
        <f>('[1]OF 1'!H187)</f>
        <v>0</v>
      </c>
      <c r="I185" s="7">
        <f>('[1]OF 1'!I187)</f>
        <v>0</v>
      </c>
      <c r="J185" s="7">
        <f>('[1]OF 1'!J187)</f>
        <v>960</v>
      </c>
      <c r="K185" s="7">
        <f>('[1]OF 1'!K187)</f>
        <v>0</v>
      </c>
      <c r="L185" s="7">
        <f>('[1]OF 1'!L187)</f>
        <v>0</v>
      </c>
      <c r="M185" s="7">
        <f>('[1]OF 1'!M187)</f>
        <v>0</v>
      </c>
      <c r="N185" s="7">
        <f>('[1]OF 1'!N187)</f>
        <v>0</v>
      </c>
      <c r="O185" s="7">
        <f>('[1]OF 1'!O187)</f>
        <v>0</v>
      </c>
      <c r="P185" s="7">
        <f>('[1]OF 1'!P187)</f>
        <v>0</v>
      </c>
    </row>
    <row r="186" spans="1:16" x14ac:dyDescent="0.2">
      <c r="A186" s="4" t="str">
        <f t="shared" si="4"/>
        <v>Café saveur épices pot 125g Comptoirs Richard</v>
      </c>
      <c r="B186" s="5">
        <f t="shared" si="5"/>
        <v>0.125</v>
      </c>
      <c r="C186" s="6" t="str">
        <f>+'[1]OF 1'!C188</f>
        <v>ZRICPOTCEPI</v>
      </c>
      <c r="D186" s="7">
        <f>('[1]OF 1'!D188)</f>
        <v>0</v>
      </c>
      <c r="E186" s="7">
        <f>('[1]OF 1'!E188)</f>
        <v>0</v>
      </c>
      <c r="F186" s="7">
        <f>('[1]OF 1'!F188)</f>
        <v>0</v>
      </c>
      <c r="G186" s="7">
        <f>('[1]OF 1'!G188)</f>
        <v>0</v>
      </c>
      <c r="H186" s="7">
        <f>('[1]OF 1'!H188)</f>
        <v>0</v>
      </c>
      <c r="I186" s="7">
        <f>('[1]OF 1'!I188)</f>
        <v>0</v>
      </c>
      <c r="J186" s="7">
        <f>('[1]OF 1'!J188)</f>
        <v>0</v>
      </c>
      <c r="K186" s="7">
        <f>('[1]OF 1'!K188)</f>
        <v>0</v>
      </c>
      <c r="L186" s="7">
        <f>('[1]OF 1'!L188)</f>
        <v>0</v>
      </c>
      <c r="M186" s="7">
        <f>('[1]OF 1'!M188)</f>
        <v>0</v>
      </c>
      <c r="N186" s="7">
        <f>('[1]OF 1'!N188)</f>
        <v>0</v>
      </c>
      <c r="O186" s="7">
        <f>('[1]OF 1'!O188)</f>
        <v>0</v>
      </c>
      <c r="P186" s="7">
        <f>('[1]OF 1'!P188)</f>
        <v>0</v>
      </c>
    </row>
    <row r="187" spans="1:16" x14ac:dyDescent="0.2">
      <c r="A187" s="4" t="str">
        <f t="shared" si="4"/>
        <v>Café saveur menthe chocolat 125g COFFEA</v>
      </c>
      <c r="B187" s="5">
        <f t="shared" si="5"/>
        <v>0.125</v>
      </c>
      <c r="C187" s="6" t="str">
        <f>+'[1]OF 1'!C189</f>
        <v>ZCOFMEN125</v>
      </c>
      <c r="D187" s="7">
        <f>('[1]OF 1'!D189)</f>
        <v>0</v>
      </c>
      <c r="E187" s="7">
        <f>('[1]OF 1'!E189)</f>
        <v>0</v>
      </c>
      <c r="F187" s="7">
        <f>('[1]OF 1'!F189)</f>
        <v>0</v>
      </c>
      <c r="G187" s="7">
        <f>('[1]OF 1'!G189)</f>
        <v>0</v>
      </c>
      <c r="H187" s="7">
        <f>('[1]OF 1'!H189)</f>
        <v>0</v>
      </c>
      <c r="I187" s="7">
        <f>('[1]OF 1'!I189)</f>
        <v>0</v>
      </c>
      <c r="J187" s="7">
        <f>('[1]OF 1'!J189)</f>
        <v>0</v>
      </c>
      <c r="K187" s="7">
        <f>('[1]OF 1'!K189)</f>
        <v>0</v>
      </c>
      <c r="L187" s="7">
        <f>('[1]OF 1'!L189)</f>
        <v>0</v>
      </c>
      <c r="M187" s="7">
        <f>('[1]OF 1'!M189)</f>
        <v>0</v>
      </c>
      <c r="N187" s="7">
        <f>('[1]OF 1'!N189)</f>
        <v>0</v>
      </c>
      <c r="O187" s="7">
        <f>('[1]OF 1'!O189)</f>
        <v>0</v>
      </c>
      <c r="P187" s="7">
        <f>('[1]OF 1'!P189)</f>
        <v>0</v>
      </c>
    </row>
    <row r="188" spans="1:16" x14ac:dyDescent="0.2">
      <c r="A188" s="4" t="str">
        <f t="shared" si="4"/>
        <v>Café saveur noisette 125g COFFEA</v>
      </c>
      <c r="B188" s="5">
        <f t="shared" si="5"/>
        <v>0.125</v>
      </c>
      <c r="C188" s="6" t="str">
        <f>+'[1]OF 1'!C190</f>
        <v>ZCOFNOI125</v>
      </c>
      <c r="D188" s="7">
        <f>('[1]OF 1'!D190)</f>
        <v>0</v>
      </c>
      <c r="E188" s="7">
        <f>('[1]OF 1'!E190)</f>
        <v>0</v>
      </c>
      <c r="F188" s="7">
        <f>('[1]OF 1'!F190)</f>
        <v>1920</v>
      </c>
      <c r="G188" s="7">
        <f>('[1]OF 1'!G190)</f>
        <v>0</v>
      </c>
      <c r="H188" s="7">
        <f>('[1]OF 1'!H190)</f>
        <v>0</v>
      </c>
      <c r="I188" s="7">
        <f>('[1]OF 1'!I190)</f>
        <v>0</v>
      </c>
      <c r="J188" s="7">
        <f>('[1]OF 1'!J190)</f>
        <v>2880</v>
      </c>
      <c r="K188" s="7">
        <f>('[1]OF 1'!K190)</f>
        <v>0</v>
      </c>
      <c r="L188" s="7">
        <f>('[1]OF 1'!L190)</f>
        <v>0</v>
      </c>
      <c r="M188" s="7">
        <f>('[1]OF 1'!M190)</f>
        <v>0</v>
      </c>
      <c r="N188" s="7">
        <f>('[1]OF 1'!N190)</f>
        <v>0</v>
      </c>
      <c r="O188" s="7">
        <f>('[1]OF 1'!O190)</f>
        <v>0</v>
      </c>
      <c r="P188" s="7">
        <f>('[1]OF 1'!P190)</f>
        <v>0</v>
      </c>
    </row>
    <row r="189" spans="1:16" x14ac:dyDescent="0.2">
      <c r="A189" s="4" t="str">
        <f t="shared" si="4"/>
        <v>Café saveur noisette 125g SDP RUNGIS</v>
      </c>
      <c r="B189" s="5">
        <f t="shared" si="5"/>
        <v>0.125</v>
      </c>
      <c r="C189" s="6" t="str">
        <f>+'[1]OF 1'!C191</f>
        <v>ZSDPNOI125</v>
      </c>
      <c r="D189" s="7">
        <f>('[1]OF 1'!D191)</f>
        <v>0</v>
      </c>
      <c r="E189" s="7">
        <f>('[1]OF 1'!E191)</f>
        <v>0</v>
      </c>
      <c r="F189" s="7">
        <f>('[1]OF 1'!F191)</f>
        <v>0</v>
      </c>
      <c r="G189" s="7">
        <f>('[1]OF 1'!G191)</f>
        <v>0</v>
      </c>
      <c r="H189" s="7">
        <f>('[1]OF 1'!H191)</f>
        <v>0</v>
      </c>
      <c r="I189" s="7">
        <f>('[1]OF 1'!I191)</f>
        <v>0</v>
      </c>
      <c r="J189" s="7">
        <f>('[1]OF 1'!J191)</f>
        <v>0</v>
      </c>
      <c r="K189" s="7">
        <f>('[1]OF 1'!K191)</f>
        <v>0</v>
      </c>
      <c r="L189" s="7">
        <f>('[1]OF 1'!L191)</f>
        <v>0</v>
      </c>
      <c r="M189" s="7">
        <f>('[1]OF 1'!M191)</f>
        <v>0</v>
      </c>
      <c r="N189" s="7">
        <f>('[1]OF 1'!N191)</f>
        <v>0</v>
      </c>
      <c r="O189" s="7">
        <f>('[1]OF 1'!O191)</f>
        <v>0</v>
      </c>
      <c r="P189" s="7">
        <f>('[1]OF 1'!P191)</f>
        <v>0</v>
      </c>
    </row>
    <row r="190" spans="1:16" x14ac:dyDescent="0.2">
      <c r="A190" s="4" t="str">
        <f t="shared" si="4"/>
        <v>Café saveur noisette boîte 125g FAUCHON</v>
      </c>
      <c r="B190" s="5">
        <f t="shared" si="5"/>
        <v>0.125</v>
      </c>
      <c r="C190" s="6" t="str">
        <f>+'[1]OF 1'!C192</f>
        <v>ZFAUNOI125</v>
      </c>
      <c r="D190" s="7">
        <f>('[1]OF 1'!D192)</f>
        <v>0</v>
      </c>
      <c r="E190" s="7">
        <f>('[1]OF 1'!E192)</f>
        <v>0</v>
      </c>
      <c r="F190" s="7">
        <f>('[1]OF 1'!F192)</f>
        <v>0</v>
      </c>
      <c r="G190" s="7">
        <f>('[1]OF 1'!G192)</f>
        <v>0</v>
      </c>
      <c r="H190" s="7">
        <f>('[1]OF 1'!H192)</f>
        <v>0</v>
      </c>
      <c r="I190" s="7">
        <f>('[1]OF 1'!I192)</f>
        <v>0</v>
      </c>
      <c r="J190" s="7">
        <f>('[1]OF 1'!J192)</f>
        <v>0</v>
      </c>
      <c r="K190" s="7">
        <f>('[1]OF 1'!K192)</f>
        <v>0</v>
      </c>
      <c r="L190" s="7">
        <f>('[1]OF 1'!L192)</f>
        <v>0</v>
      </c>
      <c r="M190" s="7">
        <f>('[1]OF 1'!M192)</f>
        <v>0</v>
      </c>
      <c r="N190" s="7">
        <f>('[1]OF 1'!N192)</f>
        <v>0</v>
      </c>
      <c r="O190" s="7">
        <f>('[1]OF 1'!O192)</f>
        <v>0</v>
      </c>
      <c r="P190" s="7">
        <f>('[1]OF 1'!P192)</f>
        <v>0</v>
      </c>
    </row>
    <row r="191" spans="1:16" x14ac:dyDescent="0.2">
      <c r="A191" s="4" t="str">
        <f t="shared" si="4"/>
        <v>Café saveur noisette kg vrac grain FAUCHON</v>
      </c>
      <c r="B191" s="5">
        <f t="shared" si="5"/>
        <v>1</v>
      </c>
      <c r="C191" s="6" t="str">
        <f>+'[1]OF 1'!C193</f>
        <v>ZFAUNOIG1000</v>
      </c>
      <c r="D191" s="7">
        <f>('[1]OF 1'!D193)</f>
        <v>0</v>
      </c>
      <c r="E191" s="7">
        <f>('[1]OF 1'!E193)</f>
        <v>0</v>
      </c>
      <c r="F191" s="7">
        <f>('[1]OF 1'!F193)</f>
        <v>0</v>
      </c>
      <c r="G191" s="7">
        <f>('[1]OF 1'!G193)</f>
        <v>0</v>
      </c>
      <c r="H191" s="7">
        <f>('[1]OF 1'!H193)</f>
        <v>0</v>
      </c>
      <c r="I191" s="7">
        <f>('[1]OF 1'!I193)</f>
        <v>0</v>
      </c>
      <c r="J191" s="7">
        <f>('[1]OF 1'!J193)</f>
        <v>0</v>
      </c>
      <c r="K191" s="7">
        <f>('[1]OF 1'!K193)</f>
        <v>0</v>
      </c>
      <c r="L191" s="7">
        <f>('[1]OF 1'!L193)</f>
        <v>0</v>
      </c>
      <c r="M191" s="7">
        <f>('[1]OF 1'!M193)</f>
        <v>0</v>
      </c>
      <c r="N191" s="7">
        <f>('[1]OF 1'!N193)</f>
        <v>0</v>
      </c>
      <c r="O191" s="7">
        <f>('[1]OF 1'!O193)</f>
        <v>0</v>
      </c>
      <c r="P191" s="7">
        <f>('[1]OF 1'!P193)</f>
        <v>0</v>
      </c>
    </row>
    <row r="192" spans="1:16" x14ac:dyDescent="0.2">
      <c r="A192" s="4" t="str">
        <f t="shared" si="4"/>
        <v>Café saveur noisette pot 125g Comptoirs Richard</v>
      </c>
      <c r="B192" s="5">
        <f t="shared" si="5"/>
        <v>0.125</v>
      </c>
      <c r="C192" s="6" t="str">
        <f>+'[1]OF 1'!C194</f>
        <v>ZRICPOTCNOI</v>
      </c>
      <c r="D192" s="7">
        <f>('[1]OF 1'!D194)</f>
        <v>0</v>
      </c>
      <c r="E192" s="7">
        <f>('[1]OF 1'!E194)</f>
        <v>0</v>
      </c>
      <c r="F192" s="7">
        <f>('[1]OF 1'!F194)</f>
        <v>0</v>
      </c>
      <c r="G192" s="7">
        <f>('[1]OF 1'!G194)</f>
        <v>0</v>
      </c>
      <c r="H192" s="7">
        <f>('[1]OF 1'!H194)</f>
        <v>0</v>
      </c>
      <c r="I192" s="7">
        <f>('[1]OF 1'!I194)</f>
        <v>0</v>
      </c>
      <c r="J192" s="7">
        <f>('[1]OF 1'!J194)</f>
        <v>0</v>
      </c>
      <c r="K192" s="7">
        <f>('[1]OF 1'!K194)</f>
        <v>0</v>
      </c>
      <c r="L192" s="7">
        <f>('[1]OF 1'!L194)</f>
        <v>0</v>
      </c>
      <c r="M192" s="7">
        <f>('[1]OF 1'!M194)</f>
        <v>0</v>
      </c>
      <c r="N192" s="7">
        <f>('[1]OF 1'!N194)</f>
        <v>0</v>
      </c>
      <c r="O192" s="7">
        <f>('[1]OF 1'!O194)</f>
        <v>0</v>
      </c>
      <c r="P192" s="7">
        <f>('[1]OF 1'!P194)</f>
        <v>0</v>
      </c>
    </row>
    <row r="193" spans="1:16" x14ac:dyDescent="0.2">
      <c r="A193" s="4" t="str">
        <f t="shared" si="4"/>
        <v>Café saveur orange 125g COFFEA</v>
      </c>
      <c r="B193" s="5">
        <f t="shared" si="5"/>
        <v>0.125</v>
      </c>
      <c r="C193" s="6" t="str">
        <f>+'[1]OF 1'!C195</f>
        <v>ZCOFORA125</v>
      </c>
      <c r="D193" s="7">
        <f>('[1]OF 1'!D195)</f>
        <v>0</v>
      </c>
      <c r="E193" s="7">
        <f>('[1]OF 1'!E195)</f>
        <v>0</v>
      </c>
      <c r="F193" s="7">
        <f>('[1]OF 1'!F195)</f>
        <v>0</v>
      </c>
      <c r="G193" s="7">
        <f>('[1]OF 1'!G195)</f>
        <v>0</v>
      </c>
      <c r="H193" s="7">
        <f>('[1]OF 1'!H195)</f>
        <v>0</v>
      </c>
      <c r="I193" s="7">
        <f>('[1]OF 1'!I195)</f>
        <v>0</v>
      </c>
      <c r="J193" s="7">
        <f>('[1]OF 1'!J195)</f>
        <v>0</v>
      </c>
      <c r="K193" s="7">
        <f>('[1]OF 1'!K195)</f>
        <v>0</v>
      </c>
      <c r="L193" s="7">
        <f>('[1]OF 1'!L195)</f>
        <v>0</v>
      </c>
      <c r="M193" s="7">
        <f>('[1]OF 1'!M195)</f>
        <v>0</v>
      </c>
      <c r="N193" s="7">
        <f>('[1]OF 1'!N195)</f>
        <v>0</v>
      </c>
      <c r="O193" s="7">
        <f>('[1]OF 1'!O195)</f>
        <v>0</v>
      </c>
      <c r="P193" s="7">
        <f>('[1]OF 1'!P195)</f>
        <v>0</v>
      </c>
    </row>
    <row r="194" spans="1:16" x14ac:dyDescent="0.2">
      <c r="A194" s="4" t="str">
        <f t="shared" ref="A194:A217" si="6">+VLOOKUP(C194,B,3,FALSE)</f>
        <v>Café saveur vanille 125g COFFEA</v>
      </c>
      <c r="B194" s="5">
        <f t="shared" ref="B194:B217" si="7">VLOOKUP(C194,B,5,FALSE)</f>
        <v>0.125</v>
      </c>
      <c r="C194" s="6" t="str">
        <f>+'[1]OF 1'!C196</f>
        <v>ZCOFVAN125</v>
      </c>
      <c r="D194" s="7">
        <f>('[1]OF 1'!D196)</f>
        <v>0</v>
      </c>
      <c r="E194" s="7">
        <f>('[1]OF 1'!E196)</f>
        <v>0</v>
      </c>
      <c r="F194" s="7">
        <f>('[1]OF 1'!F196)</f>
        <v>960</v>
      </c>
      <c r="G194" s="7">
        <f>('[1]OF 1'!G196)</f>
        <v>0</v>
      </c>
      <c r="H194" s="7">
        <f>('[1]OF 1'!H196)</f>
        <v>0</v>
      </c>
      <c r="I194" s="7">
        <f>('[1]OF 1'!I196)</f>
        <v>0</v>
      </c>
      <c r="J194" s="7">
        <f>('[1]OF 1'!J196)</f>
        <v>960</v>
      </c>
      <c r="K194" s="7">
        <f>('[1]OF 1'!K196)</f>
        <v>0</v>
      </c>
      <c r="L194" s="7">
        <f>('[1]OF 1'!L196)</f>
        <v>0</v>
      </c>
      <c r="M194" s="7">
        <f>('[1]OF 1'!M196)</f>
        <v>0</v>
      </c>
      <c r="N194" s="7">
        <f>('[1]OF 1'!N196)</f>
        <v>0</v>
      </c>
      <c r="O194" s="7">
        <f>('[1]OF 1'!O196)</f>
        <v>0</v>
      </c>
      <c r="P194" s="7">
        <f>('[1]OF 1'!P196)</f>
        <v>0</v>
      </c>
    </row>
    <row r="195" spans="1:16" x14ac:dyDescent="0.2">
      <c r="A195" s="4" t="str">
        <f t="shared" si="6"/>
        <v>Café saveur vanille 125g COMPTOIRS RICHARD</v>
      </c>
      <c r="B195" s="5">
        <f t="shared" si="7"/>
        <v>0.125</v>
      </c>
      <c r="C195" s="6" t="str">
        <f>+'[1]OF 1'!C197</f>
        <v>ZRICHVAN125</v>
      </c>
      <c r="D195" s="7">
        <f>('[1]OF 1'!D197)</f>
        <v>0</v>
      </c>
      <c r="E195" s="7">
        <f>('[1]OF 1'!E197)</f>
        <v>0</v>
      </c>
      <c r="F195" s="7">
        <f>('[1]OF 1'!F197)</f>
        <v>0</v>
      </c>
      <c r="G195" s="7">
        <f>('[1]OF 1'!G197)</f>
        <v>0</v>
      </c>
      <c r="H195" s="7">
        <f>('[1]OF 1'!H197)</f>
        <v>0</v>
      </c>
      <c r="I195" s="7">
        <f>('[1]OF 1'!I197)</f>
        <v>0</v>
      </c>
      <c r="J195" s="7">
        <f>('[1]OF 1'!J197)</f>
        <v>0</v>
      </c>
      <c r="K195" s="7">
        <f>('[1]OF 1'!K197)</f>
        <v>0</v>
      </c>
      <c r="L195" s="7">
        <f>('[1]OF 1'!L197)</f>
        <v>0</v>
      </c>
      <c r="M195" s="7">
        <f>('[1]OF 1'!M197)</f>
        <v>0</v>
      </c>
      <c r="N195" s="7">
        <f>('[1]OF 1'!N197)</f>
        <v>0</v>
      </c>
      <c r="O195" s="7">
        <f>('[1]OF 1'!O197)</f>
        <v>0</v>
      </c>
      <c r="P195" s="7">
        <f>('[1]OF 1'!P197)</f>
        <v>0</v>
      </c>
    </row>
    <row r="196" spans="1:16" x14ac:dyDescent="0.2">
      <c r="A196" s="4" t="str">
        <f t="shared" si="6"/>
        <v>Café saveur vanille 125g SDP RUNGIS</v>
      </c>
      <c r="B196" s="5">
        <f t="shared" si="7"/>
        <v>0.125</v>
      </c>
      <c r="C196" s="6" t="str">
        <f>+'[1]OF 1'!C198</f>
        <v>ZSDPVAN125</v>
      </c>
      <c r="D196" s="7">
        <f>('[1]OF 1'!D198)</f>
        <v>0</v>
      </c>
      <c r="E196" s="7">
        <f>('[1]OF 1'!E198)</f>
        <v>0</v>
      </c>
      <c r="F196" s="7">
        <f>('[1]OF 1'!F198)</f>
        <v>0</v>
      </c>
      <c r="G196" s="7">
        <f>('[1]OF 1'!G198)</f>
        <v>0</v>
      </c>
      <c r="H196" s="7">
        <f>('[1]OF 1'!H198)</f>
        <v>0</v>
      </c>
      <c r="I196" s="7">
        <f>('[1]OF 1'!I198)</f>
        <v>0</v>
      </c>
      <c r="J196" s="7">
        <f>('[1]OF 1'!J198)</f>
        <v>0</v>
      </c>
      <c r="K196" s="7">
        <f>('[1]OF 1'!K198)</f>
        <v>0</v>
      </c>
      <c r="L196" s="7">
        <f>('[1]OF 1'!L198)</f>
        <v>0</v>
      </c>
      <c r="M196" s="7">
        <f>('[1]OF 1'!M198)</f>
        <v>0</v>
      </c>
      <c r="N196" s="7">
        <f>('[1]OF 1'!N198)</f>
        <v>0</v>
      </c>
      <c r="O196" s="7">
        <f>('[1]OF 1'!O198)</f>
        <v>0</v>
      </c>
      <c r="P196" s="7">
        <f>('[1]OF 1'!P198)</f>
        <v>0</v>
      </c>
    </row>
    <row r="197" spans="1:16" x14ac:dyDescent="0.2">
      <c r="A197" s="4" t="str">
        <f t="shared" si="6"/>
        <v>Café saveur vanille aux gousses de vanille boîte 125g FAUCHON</v>
      </c>
      <c r="B197" s="5">
        <f t="shared" si="7"/>
        <v>0.125</v>
      </c>
      <c r="C197" s="6" t="str">
        <f>+'[1]OF 1'!C199</f>
        <v>ZFAUVAN125</v>
      </c>
      <c r="D197" s="7">
        <f>('[1]OF 1'!D199)</f>
        <v>0</v>
      </c>
      <c r="E197" s="7">
        <f>('[1]OF 1'!E199)</f>
        <v>0</v>
      </c>
      <c r="F197" s="7">
        <f>('[1]OF 1'!F199)</f>
        <v>0</v>
      </c>
      <c r="G197" s="7">
        <f>('[1]OF 1'!G199)</f>
        <v>0</v>
      </c>
      <c r="H197" s="7">
        <f>('[1]OF 1'!H199)</f>
        <v>0</v>
      </c>
      <c r="I197" s="7">
        <f>('[1]OF 1'!I199)</f>
        <v>0</v>
      </c>
      <c r="J197" s="7">
        <f>('[1]OF 1'!J199)</f>
        <v>0</v>
      </c>
      <c r="K197" s="7">
        <f>('[1]OF 1'!K199)</f>
        <v>0</v>
      </c>
      <c r="L197" s="7">
        <f>('[1]OF 1'!L199)</f>
        <v>0</v>
      </c>
      <c r="M197" s="7">
        <f>('[1]OF 1'!M199)</f>
        <v>0</v>
      </c>
      <c r="N197" s="7">
        <f>('[1]OF 1'!N199)</f>
        <v>0</v>
      </c>
      <c r="O197" s="7">
        <f>('[1]OF 1'!O199)</f>
        <v>0</v>
      </c>
      <c r="P197" s="7">
        <f>('[1]OF 1'!P199)</f>
        <v>0</v>
      </c>
    </row>
    <row r="198" spans="1:16" x14ac:dyDescent="0.2">
      <c r="A198" s="4" t="str">
        <f t="shared" si="6"/>
        <v>Café saveur vanille kg vrac grain FAUCHON</v>
      </c>
      <c r="B198" s="5">
        <f t="shared" si="7"/>
        <v>1</v>
      </c>
      <c r="C198" s="6" t="str">
        <f>+'[1]OF 1'!C200</f>
        <v>ZFAUVANG1000</v>
      </c>
      <c r="D198" s="7">
        <f>('[1]OF 1'!D200)</f>
        <v>0</v>
      </c>
      <c r="E198" s="7">
        <f>('[1]OF 1'!E200)</f>
        <v>0</v>
      </c>
      <c r="F198" s="7">
        <f>('[1]OF 1'!F200)</f>
        <v>0</v>
      </c>
      <c r="G198" s="7">
        <f>('[1]OF 1'!G200)</f>
        <v>0</v>
      </c>
      <c r="H198" s="7">
        <f>('[1]OF 1'!H200)</f>
        <v>0</v>
      </c>
      <c r="I198" s="7">
        <f>('[1]OF 1'!I200)</f>
        <v>0</v>
      </c>
      <c r="J198" s="7">
        <f>('[1]OF 1'!J200)</f>
        <v>0</v>
      </c>
      <c r="K198" s="7">
        <f>('[1]OF 1'!K200)</f>
        <v>0</v>
      </c>
      <c r="L198" s="7">
        <f>('[1]OF 1'!L200)</f>
        <v>0</v>
      </c>
      <c r="M198" s="7">
        <f>('[1]OF 1'!M200)</f>
        <v>0</v>
      </c>
      <c r="N198" s="7">
        <f>('[1]OF 1'!N200)</f>
        <v>0</v>
      </c>
      <c r="O198" s="7">
        <f>('[1]OF 1'!O200)</f>
        <v>0</v>
      </c>
      <c r="P198" s="7">
        <f>('[1]OF 1'!P200)</f>
        <v>0</v>
      </c>
    </row>
    <row r="199" spans="1:16" x14ac:dyDescent="0.2">
      <c r="A199" s="4" t="str">
        <f t="shared" si="6"/>
        <v>Café saveur vanille pot 125g Comptoirs Richard</v>
      </c>
      <c r="B199" s="5">
        <f t="shared" si="7"/>
        <v>0.125</v>
      </c>
      <c r="C199" s="6" t="str">
        <f>+'[1]OF 1'!C201</f>
        <v>ZRICPOTCVAN</v>
      </c>
      <c r="D199" s="7">
        <f>('[1]OF 1'!D201)</f>
        <v>0</v>
      </c>
      <c r="E199" s="7">
        <f>('[1]OF 1'!E201)</f>
        <v>0</v>
      </c>
      <c r="F199" s="7">
        <f>('[1]OF 1'!F201)</f>
        <v>0</v>
      </c>
      <c r="G199" s="7">
        <f>('[1]OF 1'!G201)</f>
        <v>0</v>
      </c>
      <c r="H199" s="7">
        <f>('[1]OF 1'!H201)</f>
        <v>0</v>
      </c>
      <c r="I199" s="7">
        <f>('[1]OF 1'!I201)</f>
        <v>0</v>
      </c>
      <c r="J199" s="7">
        <f>('[1]OF 1'!J201)</f>
        <v>0</v>
      </c>
      <c r="K199" s="7">
        <f>('[1]OF 1'!K201)</f>
        <v>0</v>
      </c>
      <c r="L199" s="7">
        <f>('[1]OF 1'!L201)</f>
        <v>0</v>
      </c>
      <c r="M199" s="7">
        <f>('[1]OF 1'!M201)</f>
        <v>0</v>
      </c>
      <c r="N199" s="7">
        <f>('[1]OF 1'!N201)</f>
        <v>0</v>
      </c>
      <c r="O199" s="7">
        <f>('[1]OF 1'!O201)</f>
        <v>0</v>
      </c>
      <c r="P199" s="7">
        <f>('[1]OF 1'!P201)</f>
        <v>0</v>
      </c>
    </row>
    <row r="200" spans="1:16" x14ac:dyDescent="0.2">
      <c r="A200" s="4" t="str">
        <f t="shared" si="6"/>
        <v>Café Thé vert BIO* pot 125g - La Panacée des Plantes</v>
      </c>
      <c r="B200" s="5">
        <f t="shared" si="7"/>
        <v>0.125</v>
      </c>
      <c r="C200" s="6" t="str">
        <f>+'[1]OF 1'!C202</f>
        <v>ZPANPOTTHE</v>
      </c>
      <c r="D200" s="7">
        <f>('[1]OF 1'!D202)</f>
        <v>0</v>
      </c>
      <c r="E200" s="7">
        <f>('[1]OF 1'!E202)</f>
        <v>0</v>
      </c>
      <c r="F200" s="7">
        <f>('[1]OF 1'!F202)</f>
        <v>0</v>
      </c>
      <c r="G200" s="7">
        <f>('[1]OF 1'!G202)</f>
        <v>0</v>
      </c>
      <c r="H200" s="7">
        <f>('[1]OF 1'!H202)</f>
        <v>0</v>
      </c>
      <c r="I200" s="7">
        <f>('[1]OF 1'!I202)</f>
        <v>0</v>
      </c>
      <c r="J200" s="7">
        <f>('[1]OF 1'!J202)</f>
        <v>0</v>
      </c>
      <c r="K200" s="7">
        <f>('[1]OF 1'!K202)</f>
        <v>0</v>
      </c>
      <c r="L200" s="7">
        <f>('[1]OF 1'!L202)</f>
        <v>0</v>
      </c>
      <c r="M200" s="7">
        <f>('[1]OF 1'!M202)</f>
        <v>0</v>
      </c>
      <c r="N200" s="7">
        <f>('[1]OF 1'!N202)</f>
        <v>0</v>
      </c>
      <c r="O200" s="7">
        <f>('[1]OF 1'!O202)</f>
        <v>0</v>
      </c>
      <c r="P200" s="7">
        <f>('[1]OF 1'!P202)</f>
        <v>0</v>
      </c>
    </row>
    <row r="201" spans="1:16" x14ac:dyDescent="0.2">
      <c r="A201" s="4" t="str">
        <f t="shared" si="6"/>
        <v>Etui café 10 sachets de 100g MAXI COFFEE</v>
      </c>
      <c r="B201" s="5">
        <f t="shared" si="7"/>
        <v>1</v>
      </c>
      <c r="C201" s="6" t="str">
        <f>+'[1]OF 1'!C203</f>
        <v>ZMAXILOT100</v>
      </c>
      <c r="D201" s="7">
        <f>('[1]OF 1'!D203)</f>
        <v>0</v>
      </c>
      <c r="E201" s="7">
        <f>('[1]OF 1'!E203)</f>
        <v>0</v>
      </c>
      <c r="F201" s="7">
        <f>('[1]OF 1'!F203)</f>
        <v>0</v>
      </c>
      <c r="G201" s="7">
        <f>('[1]OF 1'!G203)</f>
        <v>0</v>
      </c>
      <c r="H201" s="7">
        <f>('[1]OF 1'!H203)</f>
        <v>0</v>
      </c>
      <c r="I201" s="7">
        <f>('[1]OF 1'!I203)</f>
        <v>0</v>
      </c>
      <c r="J201" s="7">
        <f>('[1]OF 1'!J203)</f>
        <v>0</v>
      </c>
      <c r="K201" s="7">
        <f>('[1]OF 1'!K203)</f>
        <v>0</v>
      </c>
      <c r="L201" s="7">
        <f>('[1]OF 1'!L203)</f>
        <v>0</v>
      </c>
      <c r="M201" s="7">
        <f>('[1]OF 1'!M203)</f>
        <v>0</v>
      </c>
      <c r="N201" s="7">
        <f>('[1]OF 1'!N203)</f>
        <v>0</v>
      </c>
      <c r="O201" s="7">
        <f>('[1]OF 1'!O203)</f>
        <v>0</v>
      </c>
      <c r="P201" s="7">
        <f>('[1]OF 1'!P203)</f>
        <v>0</v>
      </c>
    </row>
    <row r="202" spans="1:16" x14ac:dyDescent="0.2">
      <c r="A202" s="4" t="str">
        <f t="shared" si="6"/>
        <v>Mélange corsé sachet 250g CHACUN SON CAFE</v>
      </c>
      <c r="B202" s="5">
        <f t="shared" si="7"/>
        <v>0.25</v>
      </c>
      <c r="C202" s="6" t="str">
        <f>+'[1]OF 1'!C204</f>
        <v>ZCSCCOR250</v>
      </c>
      <c r="D202" s="7">
        <f>('[1]OF 1'!D204)</f>
        <v>0</v>
      </c>
      <c r="E202" s="7">
        <f>('[1]OF 1'!E204)</f>
        <v>0</v>
      </c>
      <c r="F202" s="7">
        <f>('[1]OF 1'!F204)</f>
        <v>0</v>
      </c>
      <c r="G202" s="7">
        <f>('[1]OF 1'!G204)</f>
        <v>0</v>
      </c>
      <c r="H202" s="7">
        <f>('[1]OF 1'!H204)</f>
        <v>0</v>
      </c>
      <c r="I202" s="7">
        <f>('[1]OF 1'!I204)</f>
        <v>0</v>
      </c>
      <c r="J202" s="7">
        <f>('[1]OF 1'!J204)</f>
        <v>0</v>
      </c>
      <c r="K202" s="7">
        <f>('[1]OF 1'!K204)</f>
        <v>0</v>
      </c>
      <c r="L202" s="7">
        <f>('[1]OF 1'!L204)</f>
        <v>0</v>
      </c>
      <c r="M202" s="7">
        <f>('[1]OF 1'!M204)</f>
        <v>0</v>
      </c>
      <c r="N202" s="7">
        <f>('[1]OF 1'!N204)</f>
        <v>0</v>
      </c>
      <c r="O202" s="7">
        <f>('[1]OF 1'!O204)</f>
        <v>0</v>
      </c>
      <c r="P202" s="7">
        <f>('[1]OF 1'!P204)</f>
        <v>0</v>
      </c>
    </row>
    <row r="203" spans="1:16" x14ac:dyDescent="0.2">
      <c r="A203" s="4" t="str">
        <f t="shared" si="6"/>
        <v>Mélange corsé sachet 500g grains CHACUN SON CAFE</v>
      </c>
      <c r="B203" s="5">
        <f t="shared" si="7"/>
        <v>0.5</v>
      </c>
      <c r="C203" s="6" t="str">
        <f>+'[1]OF 1'!C205</f>
        <v>ZCSCCORG500</v>
      </c>
      <c r="D203" s="7">
        <f>('[1]OF 1'!D205)</f>
        <v>0</v>
      </c>
      <c r="E203" s="7">
        <f>('[1]OF 1'!E205)</f>
        <v>0</v>
      </c>
      <c r="F203" s="7">
        <f>('[1]OF 1'!F205)</f>
        <v>0</v>
      </c>
      <c r="G203" s="7">
        <f>('[1]OF 1'!G205)</f>
        <v>0</v>
      </c>
      <c r="H203" s="7">
        <f>('[1]OF 1'!H205)</f>
        <v>0</v>
      </c>
      <c r="I203" s="7">
        <f>('[1]OF 1'!I205)</f>
        <v>0</v>
      </c>
      <c r="J203" s="7">
        <f>('[1]OF 1'!J205)</f>
        <v>0</v>
      </c>
      <c r="K203" s="7">
        <f>('[1]OF 1'!K205)</f>
        <v>0</v>
      </c>
      <c r="L203" s="7">
        <f>('[1]OF 1'!L205)</f>
        <v>0</v>
      </c>
      <c r="M203" s="7">
        <f>('[1]OF 1'!M205)</f>
        <v>0</v>
      </c>
      <c r="N203" s="7">
        <f>('[1]OF 1'!N205)</f>
        <v>0</v>
      </c>
      <c r="O203" s="7">
        <f>('[1]OF 1'!O205)</f>
        <v>0</v>
      </c>
      <c r="P203" s="7">
        <f>('[1]OF 1'!P205)</f>
        <v>0</v>
      </c>
    </row>
    <row r="204" spans="1:16" x14ac:dyDescent="0.2">
      <c r="A204" s="4" t="str">
        <f t="shared" si="6"/>
        <v>Mélange doux sachet 250g CHACUN SON CAFE</v>
      </c>
      <c r="B204" s="5">
        <f t="shared" si="7"/>
        <v>0.25</v>
      </c>
      <c r="C204" s="6" t="str">
        <f>+'[1]OF 1'!C206</f>
        <v>ZCSCDOU250</v>
      </c>
      <c r="D204" s="7">
        <f>('[1]OF 1'!D206)</f>
        <v>0</v>
      </c>
      <c r="E204" s="7">
        <f>('[1]OF 1'!E206)</f>
        <v>0</v>
      </c>
      <c r="F204" s="7">
        <f>('[1]OF 1'!F206)</f>
        <v>0</v>
      </c>
      <c r="G204" s="7">
        <f>('[1]OF 1'!G206)</f>
        <v>0</v>
      </c>
      <c r="H204" s="7">
        <f>('[1]OF 1'!H206)</f>
        <v>0</v>
      </c>
      <c r="I204" s="7">
        <f>('[1]OF 1'!I206)</f>
        <v>0</v>
      </c>
      <c r="J204" s="7">
        <f>('[1]OF 1'!J206)</f>
        <v>0</v>
      </c>
      <c r="K204" s="7">
        <f>('[1]OF 1'!K206)</f>
        <v>0</v>
      </c>
      <c r="L204" s="7">
        <f>('[1]OF 1'!L206)</f>
        <v>0</v>
      </c>
      <c r="M204" s="7">
        <f>('[1]OF 1'!M206)</f>
        <v>0</v>
      </c>
      <c r="N204" s="7">
        <f>('[1]OF 1'!N206)</f>
        <v>0</v>
      </c>
      <c r="O204" s="7">
        <f>('[1]OF 1'!O206)</f>
        <v>0</v>
      </c>
      <c r="P204" s="7">
        <f>('[1]OF 1'!P206)</f>
        <v>0</v>
      </c>
    </row>
    <row r="205" spans="1:16" x14ac:dyDescent="0.2">
      <c r="A205" s="4" t="str">
        <f t="shared" si="6"/>
        <v>Mélange doux sachet 500g grains CHACUN SON CAFE</v>
      </c>
      <c r="B205" s="5">
        <f t="shared" si="7"/>
        <v>0.5</v>
      </c>
      <c r="C205" s="6" t="str">
        <f>+'[1]OF 1'!C207</f>
        <v>ZCSCDOUG500</v>
      </c>
      <c r="D205" s="7">
        <f>('[1]OF 1'!D207)</f>
        <v>0</v>
      </c>
      <c r="E205" s="7">
        <f>('[1]OF 1'!E207)</f>
        <v>0</v>
      </c>
      <c r="F205" s="7">
        <f>('[1]OF 1'!F207)</f>
        <v>0</v>
      </c>
      <c r="G205" s="7">
        <f>('[1]OF 1'!G207)</f>
        <v>0</v>
      </c>
      <c r="H205" s="7">
        <f>('[1]OF 1'!H207)</f>
        <v>0</v>
      </c>
      <c r="I205" s="7">
        <f>('[1]OF 1'!I207)</f>
        <v>0</v>
      </c>
      <c r="J205" s="7">
        <f>('[1]OF 1'!J207)</f>
        <v>0</v>
      </c>
      <c r="K205" s="7">
        <f>('[1]OF 1'!K207)</f>
        <v>0</v>
      </c>
      <c r="L205" s="7">
        <f>('[1]OF 1'!L207)</f>
        <v>0</v>
      </c>
      <c r="M205" s="7">
        <f>('[1]OF 1'!M207)</f>
        <v>0</v>
      </c>
      <c r="N205" s="7">
        <f>('[1]OF 1'!N207)</f>
        <v>0</v>
      </c>
      <c r="O205" s="7">
        <f>('[1]OF 1'!O207)</f>
        <v>0</v>
      </c>
      <c r="P205" s="7">
        <f>('[1]OF 1'!P207)</f>
        <v>0</v>
      </c>
    </row>
    <row r="206" spans="1:16" x14ac:dyDescent="0.2">
      <c r="A206" s="4" t="str">
        <f t="shared" si="6"/>
        <v>Mélange italien sachet 250g CHACUN SON CAFE</v>
      </c>
      <c r="B206" s="5">
        <f t="shared" si="7"/>
        <v>0.25</v>
      </c>
      <c r="C206" s="6" t="str">
        <f>+'[1]OF 1'!C208</f>
        <v>ZCSCIT250</v>
      </c>
      <c r="D206" s="7">
        <f>('[1]OF 1'!D208)</f>
        <v>0</v>
      </c>
      <c r="E206" s="7">
        <f>('[1]OF 1'!E208)</f>
        <v>0</v>
      </c>
      <c r="F206" s="7">
        <f>('[1]OF 1'!F208)</f>
        <v>0</v>
      </c>
      <c r="G206" s="7">
        <f>('[1]OF 1'!G208)</f>
        <v>0</v>
      </c>
      <c r="H206" s="7">
        <f>('[1]OF 1'!H208)</f>
        <v>0</v>
      </c>
      <c r="I206" s="7">
        <f>('[1]OF 1'!I208)</f>
        <v>0</v>
      </c>
      <c r="J206" s="7">
        <f>('[1]OF 1'!J208)</f>
        <v>0</v>
      </c>
      <c r="K206" s="7">
        <f>('[1]OF 1'!K208)</f>
        <v>0</v>
      </c>
      <c r="L206" s="7">
        <f>('[1]OF 1'!L208)</f>
        <v>0</v>
      </c>
      <c r="M206" s="7">
        <f>('[1]OF 1'!M208)</f>
        <v>0</v>
      </c>
      <c r="N206" s="7">
        <f>('[1]OF 1'!N208)</f>
        <v>0</v>
      </c>
      <c r="O206" s="7">
        <f>('[1]OF 1'!O208)</f>
        <v>0</v>
      </c>
      <c r="P206" s="7">
        <f>('[1]OF 1'!P208)</f>
        <v>0</v>
      </c>
    </row>
    <row r="207" spans="1:16" x14ac:dyDescent="0.2">
      <c r="A207" s="4" t="str">
        <f t="shared" si="6"/>
        <v>Mélange italien sachet 500g grains CHACUN SON CAFE</v>
      </c>
      <c r="B207" s="5">
        <f t="shared" si="7"/>
        <v>0.5</v>
      </c>
      <c r="C207" s="6" t="str">
        <f>+'[1]OF 1'!C209</f>
        <v>ZCSCITG500</v>
      </c>
      <c r="D207" s="7">
        <f>('[1]OF 1'!D209)</f>
        <v>0</v>
      </c>
      <c r="E207" s="7">
        <f>('[1]OF 1'!E209)</f>
        <v>0</v>
      </c>
      <c r="F207" s="7">
        <f>('[1]OF 1'!F209)</f>
        <v>0</v>
      </c>
      <c r="G207" s="7">
        <f>('[1]OF 1'!G209)</f>
        <v>0</v>
      </c>
      <c r="H207" s="7">
        <f>('[1]OF 1'!H209)</f>
        <v>0</v>
      </c>
      <c r="I207" s="7">
        <f>('[1]OF 1'!I209)</f>
        <v>0</v>
      </c>
      <c r="J207" s="7">
        <f>('[1]OF 1'!J209)</f>
        <v>0</v>
      </c>
      <c r="K207" s="7">
        <f>('[1]OF 1'!K209)</f>
        <v>0</v>
      </c>
      <c r="L207" s="7">
        <f>('[1]OF 1'!L209)</f>
        <v>0</v>
      </c>
      <c r="M207" s="7">
        <f>('[1]OF 1'!M209)</f>
        <v>0</v>
      </c>
      <c r="N207" s="7">
        <f>('[1]OF 1'!N209)</f>
        <v>0</v>
      </c>
      <c r="O207" s="7">
        <f>('[1]OF 1'!O209)</f>
        <v>0</v>
      </c>
      <c r="P207" s="7">
        <f>('[1]OF 1'!P209)</f>
        <v>0</v>
      </c>
    </row>
    <row r="208" spans="1:16" x14ac:dyDescent="0.2">
      <c r="A208" s="4" t="str">
        <f t="shared" si="6"/>
        <v>Café saveur noisette 250 G</v>
      </c>
      <c r="B208" s="5">
        <f t="shared" si="7"/>
        <v>0.25</v>
      </c>
      <c r="C208" s="6" t="str">
        <f>+'[1]OF 1'!C210</f>
        <v>ZNOI125</v>
      </c>
      <c r="D208" s="7">
        <f>('[1]OF 1'!D210)</f>
        <v>577</v>
      </c>
      <c r="E208" s="7">
        <f>('[1]OF 1'!E210)</f>
        <v>63</v>
      </c>
      <c r="F208" s="7">
        <f>('[1]OF 1'!F210)</f>
        <v>54</v>
      </c>
      <c r="G208" s="7">
        <f>('[1]OF 1'!G210)</f>
        <v>45</v>
      </c>
      <c r="H208" s="7">
        <f>('[1]OF 1'!H210)</f>
        <v>0</v>
      </c>
      <c r="I208" s="7">
        <f>('[1]OF 1'!I210)</f>
        <v>0</v>
      </c>
      <c r="J208" s="7">
        <f>('[1]OF 1'!J210)</f>
        <v>9</v>
      </c>
      <c r="K208" s="7">
        <f>('[1]OF 1'!K210)</f>
        <v>0</v>
      </c>
      <c r="L208" s="7">
        <f>('[1]OF 1'!L210)</f>
        <v>0</v>
      </c>
      <c r="M208" s="7">
        <f>('[1]OF 1'!M210)</f>
        <v>0</v>
      </c>
      <c r="N208" s="7">
        <f>('[1]OF 1'!N210)</f>
        <v>0</v>
      </c>
      <c r="O208" s="7">
        <f>('[1]OF 1'!O210)</f>
        <v>0</v>
      </c>
      <c r="P208" s="7">
        <f>('[1]OF 1'!P210)</f>
        <v>0</v>
      </c>
    </row>
    <row r="209" spans="1:16" x14ac:dyDescent="0.2">
      <c r="A209" s="4" t="str">
        <f t="shared" si="6"/>
        <v>café saveur caramel BIO* sachet 125g FRUCTIVIA</v>
      </c>
      <c r="B209" s="5">
        <f t="shared" si="7"/>
        <v>0.125</v>
      </c>
      <c r="C209" s="6" t="str">
        <f>+'[1]OF 1'!C211</f>
        <v>ZPANCAR125</v>
      </c>
      <c r="D209" s="7">
        <f>('[1]OF 1'!D211)</f>
        <v>450</v>
      </c>
      <c r="E209" s="7">
        <f>('[1]OF 1'!E211)</f>
        <v>0</v>
      </c>
      <c r="F209" s="7">
        <f>('[1]OF 1'!F211)</f>
        <v>0</v>
      </c>
      <c r="G209" s="7">
        <f>('[1]OF 1'!G211)</f>
        <v>0</v>
      </c>
      <c r="H209" s="7">
        <f>('[1]OF 1'!H211)</f>
        <v>0</v>
      </c>
      <c r="I209" s="7">
        <f>('[1]OF 1'!I211)</f>
        <v>0</v>
      </c>
      <c r="J209" s="7">
        <f>('[1]OF 1'!J211)</f>
        <v>0</v>
      </c>
      <c r="K209" s="7">
        <f>('[1]OF 1'!K211)</f>
        <v>0</v>
      </c>
      <c r="L209" s="7">
        <f>('[1]OF 1'!L211)</f>
        <v>0</v>
      </c>
      <c r="M209" s="7">
        <f>('[1]OF 1'!M211)</f>
        <v>0</v>
      </c>
      <c r="N209" s="7">
        <f>('[1]OF 1'!N211)</f>
        <v>0</v>
      </c>
      <c r="O209" s="7">
        <f>('[1]OF 1'!O211)</f>
        <v>0</v>
      </c>
      <c r="P209" s="7">
        <f>('[1]OF 1'!P211)</f>
        <v>0</v>
      </c>
    </row>
    <row r="210" spans="1:16" x14ac:dyDescent="0.2">
      <c r="A210" s="4" t="str">
        <f t="shared" si="6"/>
        <v>café saveur chocolat BIO* sachet 125g FRUCTIVIA</v>
      </c>
      <c r="B210" s="5">
        <f t="shared" si="7"/>
        <v>0.125</v>
      </c>
      <c r="C210" s="6" t="str">
        <f>+'[1]OF 1'!C212</f>
        <v>ZPANCHO125</v>
      </c>
      <c r="D210" s="7">
        <f>('[1]OF 1'!D212)</f>
        <v>450</v>
      </c>
      <c r="E210" s="7">
        <f>('[1]OF 1'!E212)</f>
        <v>0</v>
      </c>
      <c r="F210" s="7">
        <f>('[1]OF 1'!F212)</f>
        <v>0</v>
      </c>
      <c r="G210" s="7">
        <f>('[1]OF 1'!G212)</f>
        <v>0</v>
      </c>
      <c r="H210" s="7">
        <f>('[1]OF 1'!H212)</f>
        <v>0</v>
      </c>
      <c r="I210" s="7">
        <f>('[1]OF 1'!I212)</f>
        <v>0</v>
      </c>
      <c r="J210" s="7">
        <f>('[1]OF 1'!J212)</f>
        <v>0</v>
      </c>
      <c r="K210" s="7">
        <f>('[1]OF 1'!K212)</f>
        <v>0</v>
      </c>
      <c r="L210" s="7">
        <f>('[1]OF 1'!L212)</f>
        <v>0</v>
      </c>
      <c r="M210" s="7">
        <f>('[1]OF 1'!M212)</f>
        <v>0</v>
      </c>
      <c r="N210" s="7">
        <f>('[1]OF 1'!N212)</f>
        <v>0</v>
      </c>
      <c r="O210" s="7">
        <f>('[1]OF 1'!O212)</f>
        <v>0</v>
      </c>
      <c r="P210" s="7">
        <f>('[1]OF 1'!P212)</f>
        <v>0</v>
      </c>
    </row>
    <row r="211" spans="1:16" x14ac:dyDescent="0.2">
      <c r="A211" s="4" t="str">
        <f t="shared" si="6"/>
        <v>Café saveur noisette BIO Sachet 125g FRUCTIVIA</v>
      </c>
      <c r="B211" s="5">
        <f t="shared" si="7"/>
        <v>0.125</v>
      </c>
      <c r="C211" s="6" t="str">
        <f>+'[1]OF 1'!C213</f>
        <v>ZPANNOI125</v>
      </c>
      <c r="D211" s="7">
        <f>('[1]OF 1'!D213)</f>
        <v>450</v>
      </c>
      <c r="E211" s="7">
        <f>('[1]OF 1'!E213)</f>
        <v>0</v>
      </c>
      <c r="F211" s="7">
        <f>('[1]OF 1'!F213)</f>
        <v>0</v>
      </c>
      <c r="G211" s="7">
        <f>('[1]OF 1'!G213)</f>
        <v>0</v>
      </c>
      <c r="H211" s="7">
        <f>('[1]OF 1'!H213)</f>
        <v>0</v>
      </c>
      <c r="I211" s="7">
        <f>('[1]OF 1'!I213)</f>
        <v>0</v>
      </c>
      <c r="J211" s="7">
        <f>('[1]OF 1'!J213)</f>
        <v>0</v>
      </c>
      <c r="K211" s="7">
        <f>('[1]OF 1'!K213)</f>
        <v>0</v>
      </c>
      <c r="L211" s="7">
        <f>('[1]OF 1'!L213)</f>
        <v>0</v>
      </c>
      <c r="M211" s="7">
        <f>('[1]OF 1'!M213)</f>
        <v>0</v>
      </c>
      <c r="N211" s="7">
        <f>('[1]OF 1'!N213)</f>
        <v>0</v>
      </c>
      <c r="O211" s="7">
        <f>('[1]OF 1'!O213)</f>
        <v>0</v>
      </c>
      <c r="P211" s="7">
        <f>('[1]OF 1'!P213)</f>
        <v>0</v>
      </c>
    </row>
    <row r="212" spans="1:16" x14ac:dyDescent="0.2">
      <c r="A212" s="4" t="str">
        <f t="shared" si="6"/>
        <v>café saveur vanille BIO* sachet 125g FRUCTIVIA</v>
      </c>
      <c r="B212" s="5">
        <f t="shared" si="7"/>
        <v>0.125</v>
      </c>
      <c r="C212" s="6" t="str">
        <f>+'[1]OF 1'!C214</f>
        <v>ZPANVAN125</v>
      </c>
      <c r="D212" s="7">
        <f>('[1]OF 1'!D214)</f>
        <v>450</v>
      </c>
      <c r="E212" s="7">
        <f>('[1]OF 1'!E214)</f>
        <v>0</v>
      </c>
      <c r="F212" s="7">
        <f>('[1]OF 1'!F214)</f>
        <v>0</v>
      </c>
      <c r="G212" s="7">
        <f>('[1]OF 1'!G214)</f>
        <v>0</v>
      </c>
      <c r="H212" s="7">
        <f>('[1]OF 1'!H214)</f>
        <v>0</v>
      </c>
      <c r="I212" s="7">
        <f>('[1]OF 1'!I214)</f>
        <v>0</v>
      </c>
      <c r="J212" s="7">
        <f>('[1]OF 1'!J214)</f>
        <v>0</v>
      </c>
      <c r="K212" s="7">
        <f>('[1]OF 1'!K214)</f>
        <v>0</v>
      </c>
      <c r="L212" s="7">
        <f>('[1]OF 1'!L214)</f>
        <v>0</v>
      </c>
      <c r="M212" s="7">
        <f>('[1]OF 1'!M214)</f>
        <v>0</v>
      </c>
      <c r="N212" s="7">
        <f>('[1]OF 1'!N214)</f>
        <v>0</v>
      </c>
      <c r="O212" s="7">
        <f>('[1]OF 1'!O214)</f>
        <v>0</v>
      </c>
      <c r="P212" s="7">
        <f>('[1]OF 1'!P214)</f>
        <v>0</v>
      </c>
    </row>
    <row r="213" spans="1:16" x14ac:dyDescent="0.2">
      <c r="A213" s="4" t="str">
        <f t="shared" si="6"/>
        <v>Café saveur noisette 50g Maison Taillefer</v>
      </c>
      <c r="B213" s="5">
        <f t="shared" si="7"/>
        <v>0.05</v>
      </c>
      <c r="C213" s="6" t="str">
        <f>+'[1]OF 1'!C215</f>
        <v>ZNOI50</v>
      </c>
      <c r="D213" s="7">
        <f>('[1]OF 1'!D215)</f>
        <v>140</v>
      </c>
      <c r="E213" s="7">
        <f>('[1]OF 1'!E215)</f>
        <v>0</v>
      </c>
      <c r="F213" s="7">
        <f>('[1]OF 1'!F215)</f>
        <v>0</v>
      </c>
      <c r="G213" s="7">
        <f>('[1]OF 1'!G215)</f>
        <v>0</v>
      </c>
      <c r="H213" s="7">
        <f>('[1]OF 1'!H215)</f>
        <v>0</v>
      </c>
      <c r="I213" s="7">
        <f>('[1]OF 1'!I215)</f>
        <v>0</v>
      </c>
      <c r="J213" s="7">
        <f>('[1]OF 1'!J215)</f>
        <v>0</v>
      </c>
      <c r="K213" s="7">
        <f>('[1]OF 1'!K215)</f>
        <v>0</v>
      </c>
      <c r="L213" s="7">
        <f>('[1]OF 1'!L215)</f>
        <v>0</v>
      </c>
      <c r="M213" s="7">
        <f>('[1]OF 1'!M215)</f>
        <v>0</v>
      </c>
      <c r="N213" s="7">
        <f>('[1]OF 1'!N215)</f>
        <v>0</v>
      </c>
      <c r="O213" s="7">
        <f>('[1]OF 1'!O215)</f>
        <v>0</v>
      </c>
      <c r="P213" s="7">
        <f>('[1]OF 1'!P215)</f>
        <v>0</v>
      </c>
    </row>
    <row r="214" spans="1:16" x14ac:dyDescent="0.2">
      <c r="A214" s="4" t="str">
        <f t="shared" si="6"/>
        <v xml:space="preserve">Café Hawai Maui Island sachet 125g </v>
      </c>
      <c r="B214" s="5">
        <f t="shared" si="7"/>
        <v>0.125</v>
      </c>
      <c r="C214" s="6" t="str">
        <f>+'[1]OF 1'!C216</f>
        <v>ZLTCCHAW125</v>
      </c>
      <c r="D214" s="7">
        <f>('[1]OF 1'!D216)</f>
        <v>6</v>
      </c>
      <c r="E214" s="7">
        <f>('[1]OF 1'!E216)</f>
        <v>0</v>
      </c>
      <c r="F214" s="7">
        <f>('[1]OF 1'!F216)</f>
        <v>0</v>
      </c>
      <c r="G214" s="7">
        <f>('[1]OF 1'!G216)</f>
        <v>90</v>
      </c>
      <c r="H214" s="7">
        <f>('[1]OF 1'!H216)</f>
        <v>0</v>
      </c>
      <c r="I214" s="7">
        <f>('[1]OF 1'!I216)</f>
        <v>0</v>
      </c>
      <c r="J214" s="7">
        <f>('[1]OF 1'!J216)</f>
        <v>0</v>
      </c>
      <c r="K214" s="7">
        <f>('[1]OF 1'!K216)</f>
        <v>0</v>
      </c>
      <c r="L214" s="7">
        <f>('[1]OF 1'!L216)</f>
        <v>0</v>
      </c>
      <c r="M214" s="7">
        <f>('[1]OF 1'!M216)</f>
        <v>0</v>
      </c>
      <c r="N214" s="7">
        <f>('[1]OF 1'!N216)</f>
        <v>0</v>
      </c>
      <c r="O214" s="7">
        <f>('[1]OF 1'!O216)</f>
        <v>0</v>
      </c>
      <c r="P214" s="7">
        <f>('[1]OF 1'!P216)</f>
        <v>0</v>
      </c>
    </row>
    <row r="215" spans="1:16" x14ac:dyDescent="0.2">
      <c r="A215" s="4" t="str">
        <f t="shared" si="6"/>
        <v>Café Australie Mountain Top sachet 125g</v>
      </c>
      <c r="B215" s="5">
        <f t="shared" si="7"/>
        <v>0.125</v>
      </c>
      <c r="C215" s="6" t="str">
        <f>+'[1]OF 1'!C217</f>
        <v>ZLTCAUS125</v>
      </c>
      <c r="D215" s="7">
        <f>('[1]OF 1'!D217)</f>
        <v>3</v>
      </c>
      <c r="E215" s="7">
        <f>('[1]OF 1'!E217)</f>
        <v>0</v>
      </c>
      <c r="F215" s="7">
        <f>('[1]OF 1'!F217)</f>
        <v>0</v>
      </c>
      <c r="G215" s="7">
        <f>('[1]OF 1'!G217)</f>
        <v>90</v>
      </c>
      <c r="H215" s="7">
        <f>('[1]OF 1'!H217)</f>
        <v>0</v>
      </c>
      <c r="I215" s="7">
        <f>('[1]OF 1'!I217)</f>
        <v>0</v>
      </c>
      <c r="J215" s="7">
        <f>('[1]OF 1'!J217)</f>
        <v>0</v>
      </c>
      <c r="K215" s="7">
        <f>('[1]OF 1'!K217)</f>
        <v>0</v>
      </c>
      <c r="L215" s="7">
        <f>('[1]OF 1'!L217)</f>
        <v>0</v>
      </c>
      <c r="M215" s="7">
        <f>('[1]OF 1'!M217)</f>
        <v>0</v>
      </c>
      <c r="N215" s="7">
        <f>('[1]OF 1'!N217)</f>
        <v>0</v>
      </c>
      <c r="O215" s="7">
        <f>('[1]OF 1'!O217)</f>
        <v>0</v>
      </c>
      <c r="P215" s="7">
        <f>('[1]OF 1'!P217)</f>
        <v>0</v>
      </c>
    </row>
    <row r="216" spans="1:16" x14ac:dyDescent="0.2">
      <c r="A216" s="4" t="str">
        <f t="shared" si="6"/>
        <v xml:space="preserve">Café Jamaique Blue Mountain sachet 125g </v>
      </c>
      <c r="B216" s="5">
        <f t="shared" si="7"/>
        <v>0.125</v>
      </c>
      <c r="C216" s="6" t="str">
        <f>+'[1]OF 1'!C218</f>
        <v>ZLTCJAM125</v>
      </c>
      <c r="D216" s="7">
        <f>('[1]OF 1'!D218)</f>
        <v>3</v>
      </c>
      <c r="E216" s="7">
        <f>('[1]OF 1'!E218)</f>
        <v>0</v>
      </c>
      <c r="F216" s="7">
        <f>('[1]OF 1'!F218)</f>
        <v>0</v>
      </c>
      <c r="G216" s="7">
        <f>('[1]OF 1'!G218)</f>
        <v>90</v>
      </c>
      <c r="H216" s="7">
        <f>('[1]OF 1'!H218)</f>
        <v>0</v>
      </c>
      <c r="I216" s="7">
        <f>('[1]OF 1'!I218)</f>
        <v>0</v>
      </c>
      <c r="J216" s="7">
        <f>('[1]OF 1'!J218)</f>
        <v>0</v>
      </c>
      <c r="K216" s="7">
        <f>('[1]OF 1'!K218)</f>
        <v>0</v>
      </c>
      <c r="L216" s="7">
        <f>('[1]OF 1'!L218)</f>
        <v>0</v>
      </c>
      <c r="M216" s="7">
        <f>('[1]OF 1'!M218)</f>
        <v>0</v>
      </c>
      <c r="N216" s="7">
        <f>('[1]OF 1'!N218)</f>
        <v>0</v>
      </c>
      <c r="O216" s="7">
        <f>('[1]OF 1'!O218)</f>
        <v>0</v>
      </c>
      <c r="P216" s="7">
        <f>('[1]OF 1'!P218)</f>
        <v>0</v>
      </c>
    </row>
    <row r="217" spans="1:16" x14ac:dyDescent="0.2">
      <c r="A217" s="4" t="str">
        <f t="shared" si="6"/>
        <v xml:space="preserve">Café Indonésie Sumatra sachet 125g </v>
      </c>
      <c r="B217" s="5">
        <f t="shared" si="7"/>
        <v>0.125</v>
      </c>
      <c r="C217" s="6" t="str">
        <f>+'[1]OF 1'!C219</f>
        <v>ZLTCSUM125</v>
      </c>
      <c r="D217" s="7">
        <f>('[1]OF 1'!D219)</f>
        <v>3</v>
      </c>
      <c r="E217" s="7">
        <f>('[1]OF 1'!E219)</f>
        <v>0</v>
      </c>
      <c r="F217" s="7">
        <f>('[1]OF 1'!F219)</f>
        <v>0</v>
      </c>
      <c r="G217" s="7">
        <f>('[1]OF 1'!G219)</f>
        <v>90</v>
      </c>
      <c r="H217" s="7">
        <f>('[1]OF 1'!H219)</f>
        <v>0</v>
      </c>
      <c r="I217" s="7">
        <f>('[1]OF 1'!I219)</f>
        <v>0</v>
      </c>
      <c r="J217" s="7">
        <f>('[1]OF 1'!J219)</f>
        <v>0</v>
      </c>
      <c r="K217" s="7">
        <f>('[1]OF 1'!K219)</f>
        <v>0</v>
      </c>
      <c r="L217" s="7">
        <f>('[1]OF 1'!L219)</f>
        <v>0</v>
      </c>
      <c r="M217" s="7">
        <f>('[1]OF 1'!M219)</f>
        <v>0</v>
      </c>
      <c r="N217" s="7">
        <f>('[1]OF 1'!N219)</f>
        <v>0</v>
      </c>
      <c r="O217" s="7">
        <f>('[1]OF 1'!O219)</f>
        <v>0</v>
      </c>
      <c r="P217" s="7">
        <f>('[1]OF 1'!P219)</f>
        <v>0</v>
      </c>
    </row>
  </sheetData>
  <autoFilter ref="A1:P217" xr:uid="{00000000-0009-0000-0000-000000000000}"/>
  <conditionalFormatting sqref="A1:XFD1048576">
    <cfRule type="cellIs" dxfId="0" priority="1" stopIfTrue="1" operator="greaterThan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A1:J60"/>
  <sheetViews>
    <sheetView showGridLines="0" tabSelected="1" zoomScaleNormal="100" workbookViewId="0">
      <selection activeCell="B36" sqref="B36:E36"/>
    </sheetView>
  </sheetViews>
  <sheetFormatPr baseColWidth="10" defaultColWidth="11.5703125" defaultRowHeight="12.75" x14ac:dyDescent="0.2"/>
  <cols>
    <col min="1" max="1" width="14.7109375" customWidth="1"/>
    <col min="2" max="5" width="18.42578125" style="8" customWidth="1"/>
  </cols>
  <sheetData>
    <row r="1" spans="1:10" ht="27" customHeight="1" x14ac:dyDescent="0.35">
      <c r="A1" s="22"/>
      <c r="B1" s="22"/>
      <c r="C1" s="22"/>
      <c r="D1" s="22"/>
      <c r="E1" s="22"/>
      <c r="F1" s="22"/>
      <c r="G1" s="22"/>
    </row>
    <row r="2" spans="1:10" ht="13.5" thickBot="1" x14ac:dyDescent="0.25">
      <c r="B2"/>
      <c r="C2"/>
      <c r="D2"/>
      <c r="E2"/>
    </row>
    <row r="3" spans="1:10" ht="29.45" customHeight="1" thickTop="1" thickBot="1" x14ac:dyDescent="0.45">
      <c r="A3" s="19"/>
      <c r="B3" s="27"/>
      <c r="C3" s="18"/>
      <c r="D3" s="18"/>
      <c r="E3" s="18" t="s">
        <v>28</v>
      </c>
      <c r="G3" s="35">
        <v>44</v>
      </c>
      <c r="H3" s="36" t="s">
        <v>35</v>
      </c>
      <c r="I3" s="36" t="s">
        <v>35</v>
      </c>
      <c r="J3" s="37" t="s">
        <v>35</v>
      </c>
    </row>
    <row r="4" spans="1:10" ht="27.75" thickTop="1" thickBot="1" x14ac:dyDescent="0.45">
      <c r="A4" s="12"/>
      <c r="B4" s="11"/>
      <c r="C4" s="18"/>
      <c r="D4" s="18"/>
      <c r="E4" s="18" t="s">
        <v>29</v>
      </c>
      <c r="G4" s="38"/>
      <c r="H4" s="39"/>
      <c r="I4" s="39"/>
      <c r="J4" s="40"/>
    </row>
    <row r="5" spans="1:10" ht="27" thickTop="1" x14ac:dyDescent="0.4">
      <c r="A5" s="12"/>
      <c r="B5" s="11"/>
      <c r="C5" s="18"/>
      <c r="D5" s="18"/>
      <c r="G5" s="21"/>
      <c r="I5" s="23"/>
      <c r="J5" s="23"/>
    </row>
    <row r="6" spans="1:10" ht="26.25" x14ac:dyDescent="0.4">
      <c r="A6" s="26" t="s">
        <v>30</v>
      </c>
      <c r="B6" s="11">
        <v>41183</v>
      </c>
      <c r="C6" s="18"/>
      <c r="D6" s="18"/>
      <c r="G6" s="21"/>
      <c r="I6" s="23"/>
      <c r="J6" s="23"/>
    </row>
    <row r="7" spans="1:10" ht="20.45" customHeight="1" x14ac:dyDescent="0.4">
      <c r="A7" s="28" t="s">
        <v>31</v>
      </c>
      <c r="B7" s="24" t="s">
        <v>34</v>
      </c>
      <c r="C7" s="25"/>
      <c r="D7" s="18"/>
      <c r="E7" s="23"/>
      <c r="F7" s="23"/>
      <c r="G7" s="21"/>
      <c r="I7" s="23"/>
      <c r="J7" s="23"/>
    </row>
    <row r="8" spans="1:10" ht="16.899999999999999" customHeight="1" x14ac:dyDescent="0.4">
      <c r="A8" s="26" t="s">
        <v>11</v>
      </c>
      <c r="B8" s="11">
        <v>1</v>
      </c>
      <c r="C8" s="18"/>
      <c r="D8" s="18"/>
      <c r="E8" s="23"/>
      <c r="F8" s="23"/>
      <c r="G8" s="21"/>
      <c r="I8" s="23"/>
      <c r="J8" s="23"/>
    </row>
    <row r="9" spans="1:10" ht="26.25" x14ac:dyDescent="0.4">
      <c r="A9" s="26" t="s">
        <v>10</v>
      </c>
      <c r="B9" s="11">
        <v>3000</v>
      </c>
      <c r="C9" s="18"/>
      <c r="D9" s="18"/>
      <c r="E9" s="18"/>
      <c r="G9" s="21"/>
      <c r="I9" s="23"/>
      <c r="J9" s="23"/>
    </row>
    <row r="10" spans="1:10" ht="13.5" thickBot="1" x14ac:dyDescent="0.25">
      <c r="B10"/>
      <c r="C10"/>
      <c r="D10"/>
      <c r="E10"/>
    </row>
    <row r="11" spans="1:10" s="13" customFormat="1" ht="28.5" customHeight="1" thickBot="1" x14ac:dyDescent="0.25">
      <c r="A11" s="20" t="s">
        <v>5</v>
      </c>
      <c r="B11" s="41" t="s">
        <v>32</v>
      </c>
      <c r="C11" s="42"/>
      <c r="D11" s="42"/>
      <c r="E11" s="43"/>
      <c r="F11" s="15" t="s">
        <v>33</v>
      </c>
      <c r="G11" s="15" t="s">
        <v>10</v>
      </c>
    </row>
    <row r="12" spans="1:10" x14ac:dyDescent="0.2">
      <c r="A12" s="16" t="s">
        <v>37</v>
      </c>
      <c r="B12" s="44" t="s">
        <v>38</v>
      </c>
      <c r="C12" s="45"/>
      <c r="D12" s="45"/>
      <c r="E12" s="46"/>
      <c r="F12" s="17">
        <v>0.125</v>
      </c>
      <c r="G12" s="17">
        <v>9</v>
      </c>
    </row>
    <row r="13" spans="1:10" x14ac:dyDescent="0.2">
      <c r="A13" s="14" t="s">
        <v>12</v>
      </c>
      <c r="B13" s="32" t="s">
        <v>13</v>
      </c>
      <c r="C13" s="33"/>
      <c r="D13" s="33"/>
      <c r="E13" s="34"/>
      <c r="F13" s="14">
        <v>0.25</v>
      </c>
      <c r="G13" s="14">
        <v>5400</v>
      </c>
    </row>
    <row r="14" spans="1:10" x14ac:dyDescent="0.2">
      <c r="A14" s="14" t="s">
        <v>14</v>
      </c>
      <c r="B14" s="32" t="s">
        <v>15</v>
      </c>
      <c r="C14" s="33"/>
      <c r="D14" s="33"/>
      <c r="E14" s="34"/>
      <c r="F14" s="14">
        <v>0.25</v>
      </c>
      <c r="G14" s="14">
        <v>3600</v>
      </c>
    </row>
    <row r="15" spans="1:10" x14ac:dyDescent="0.2">
      <c r="A15" s="14" t="s">
        <v>18</v>
      </c>
      <c r="B15" s="32" t="s">
        <v>19</v>
      </c>
      <c r="C15" s="33"/>
      <c r="D15" s="33"/>
      <c r="E15" s="34"/>
      <c r="F15" s="14">
        <v>0.25</v>
      </c>
      <c r="G15" s="14">
        <v>36</v>
      </c>
    </row>
    <row r="16" spans="1:10" x14ac:dyDescent="0.2">
      <c r="A16" s="14" t="s">
        <v>8</v>
      </c>
      <c r="B16" s="32" t="s">
        <v>9</v>
      </c>
      <c r="C16" s="33"/>
      <c r="D16" s="33"/>
      <c r="E16" s="34"/>
      <c r="F16" s="14">
        <v>0.125</v>
      </c>
      <c r="G16" s="14">
        <v>342</v>
      </c>
    </row>
    <row r="17" spans="1:7" x14ac:dyDescent="0.2">
      <c r="A17" s="14" t="s">
        <v>20</v>
      </c>
      <c r="B17" s="32" t="s">
        <v>21</v>
      </c>
      <c r="C17" s="33"/>
      <c r="D17" s="33"/>
      <c r="E17" s="34"/>
      <c r="F17" s="14">
        <v>0.125</v>
      </c>
      <c r="G17" s="14">
        <v>18</v>
      </c>
    </row>
    <row r="18" spans="1:7" x14ac:dyDescent="0.2">
      <c r="A18" s="14" t="s">
        <v>39</v>
      </c>
      <c r="B18" s="32" t="s">
        <v>40</v>
      </c>
      <c r="C18" s="33"/>
      <c r="D18" s="33"/>
      <c r="E18" s="34"/>
      <c r="F18" s="14">
        <v>0.125</v>
      </c>
      <c r="G18" s="14">
        <v>9</v>
      </c>
    </row>
    <row r="19" spans="1:7" x14ac:dyDescent="0.2">
      <c r="A19" s="14" t="s">
        <v>22</v>
      </c>
      <c r="B19" s="32" t="s">
        <v>23</v>
      </c>
      <c r="C19" s="33"/>
      <c r="D19" s="33"/>
      <c r="E19" s="34"/>
      <c r="F19" s="14">
        <v>0.125</v>
      </c>
      <c r="G19" s="14">
        <v>18</v>
      </c>
    </row>
    <row r="20" spans="1:7" x14ac:dyDescent="0.2">
      <c r="A20" s="14" t="s">
        <v>16</v>
      </c>
      <c r="B20" s="32" t="s">
        <v>17</v>
      </c>
      <c r="C20" s="33"/>
      <c r="D20" s="33"/>
      <c r="E20" s="34"/>
      <c r="F20" s="14">
        <v>0.25</v>
      </c>
      <c r="G20" s="14">
        <v>3600</v>
      </c>
    </row>
    <row r="21" spans="1:7" x14ac:dyDescent="0.2">
      <c r="A21" s="14" t="s">
        <v>24</v>
      </c>
      <c r="B21" s="32" t="s">
        <v>25</v>
      </c>
      <c r="C21" s="33"/>
      <c r="D21" s="33"/>
      <c r="E21" s="34"/>
      <c r="F21" s="14">
        <v>0.25</v>
      </c>
      <c r="G21" s="14">
        <v>420</v>
      </c>
    </row>
    <row r="22" spans="1:7" x14ac:dyDescent="0.2">
      <c r="A22" s="14" t="s">
        <v>41</v>
      </c>
      <c r="B22" s="32" t="s">
        <v>42</v>
      </c>
      <c r="C22" s="33"/>
      <c r="D22" s="33"/>
      <c r="E22" s="34"/>
      <c r="F22" s="14">
        <v>0.25</v>
      </c>
      <c r="G22" s="14">
        <v>420</v>
      </c>
    </row>
    <row r="23" spans="1:7" x14ac:dyDescent="0.2">
      <c r="A23" s="14" t="s">
        <v>43</v>
      </c>
      <c r="B23" s="32" t="s">
        <v>44</v>
      </c>
      <c r="C23" s="33"/>
      <c r="D23" s="33"/>
      <c r="E23" s="34"/>
      <c r="F23" s="14">
        <v>0.05</v>
      </c>
      <c r="G23" s="14">
        <v>560</v>
      </c>
    </row>
    <row r="24" spans="1:7" x14ac:dyDescent="0.2">
      <c r="A24" s="14" t="s">
        <v>26</v>
      </c>
      <c r="B24" s="32" t="s">
        <v>27</v>
      </c>
      <c r="C24" s="33"/>
      <c r="D24" s="33"/>
      <c r="E24" s="34"/>
      <c r="F24" s="14">
        <v>0.25</v>
      </c>
      <c r="G24" s="14">
        <v>45</v>
      </c>
    </row>
    <row r="25" spans="1:7" x14ac:dyDescent="0.2">
      <c r="A25" s="14" t="s">
        <v>45</v>
      </c>
      <c r="B25" s="32" t="s">
        <v>46</v>
      </c>
      <c r="C25" s="33"/>
      <c r="D25" s="33"/>
      <c r="E25" s="34"/>
      <c r="F25" s="14">
        <v>0.125</v>
      </c>
      <c r="G25" s="14">
        <v>90</v>
      </c>
    </row>
    <row r="26" spans="1:7" x14ac:dyDescent="0.2">
      <c r="A26" s="14" t="s">
        <v>47</v>
      </c>
      <c r="B26" s="32" t="s">
        <v>48</v>
      </c>
      <c r="C26" s="33"/>
      <c r="D26" s="33"/>
      <c r="E26" s="34"/>
      <c r="F26" s="14">
        <v>0.125</v>
      </c>
      <c r="G26" s="14">
        <v>90</v>
      </c>
    </row>
    <row r="27" spans="1:7" x14ac:dyDescent="0.2">
      <c r="A27" s="14" t="s">
        <v>49</v>
      </c>
      <c r="B27" s="32" t="s">
        <v>50</v>
      </c>
      <c r="C27" s="33"/>
      <c r="D27" s="33"/>
      <c r="E27" s="34"/>
      <c r="F27" s="14">
        <v>0.125</v>
      </c>
      <c r="G27" s="14">
        <v>90</v>
      </c>
    </row>
    <row r="28" spans="1:7" x14ac:dyDescent="0.2">
      <c r="A28" s="14" t="s">
        <v>51</v>
      </c>
      <c r="B28" s="32" t="s">
        <v>52</v>
      </c>
      <c r="C28" s="33"/>
      <c r="D28" s="33"/>
      <c r="E28" s="34"/>
      <c r="F28" s="14">
        <v>0.125</v>
      </c>
      <c r="G28" s="14">
        <v>90</v>
      </c>
    </row>
    <row r="29" spans="1:7" x14ac:dyDescent="0.2">
      <c r="A29" s="14"/>
      <c r="B29" s="32"/>
      <c r="C29" s="33"/>
      <c r="D29" s="33"/>
      <c r="E29" s="34"/>
      <c r="F29" s="14"/>
      <c r="G29" s="14"/>
    </row>
    <row r="30" spans="1:7" x14ac:dyDescent="0.2">
      <c r="A30" s="14"/>
      <c r="B30" s="32"/>
      <c r="C30" s="33"/>
      <c r="D30" s="33"/>
      <c r="E30" s="34"/>
      <c r="F30" s="14"/>
      <c r="G30" s="14"/>
    </row>
    <row r="31" spans="1:7" x14ac:dyDescent="0.2">
      <c r="A31" s="14"/>
      <c r="B31" s="32"/>
      <c r="C31" s="33"/>
      <c r="D31" s="33"/>
      <c r="E31" s="34"/>
      <c r="F31" s="14"/>
      <c r="G31" s="14"/>
    </row>
    <row r="32" spans="1:7" x14ac:dyDescent="0.2">
      <c r="A32" s="14"/>
      <c r="B32" s="32"/>
      <c r="C32" s="33"/>
      <c r="D32" s="33"/>
      <c r="E32" s="34"/>
      <c r="F32" s="14"/>
      <c r="G32" s="14"/>
    </row>
    <row r="33" spans="1:7" x14ac:dyDescent="0.2">
      <c r="A33" s="14"/>
      <c r="B33" s="32"/>
      <c r="C33" s="33"/>
      <c r="D33" s="33"/>
      <c r="E33" s="34"/>
      <c r="F33" s="14"/>
      <c r="G33" s="14"/>
    </row>
    <row r="34" spans="1:7" x14ac:dyDescent="0.2">
      <c r="A34" s="14"/>
      <c r="B34" s="32"/>
      <c r="C34" s="33"/>
      <c r="D34" s="33"/>
      <c r="E34" s="34"/>
      <c r="F34" s="14"/>
      <c r="G34" s="14"/>
    </row>
    <row r="35" spans="1:7" x14ac:dyDescent="0.2">
      <c r="A35" s="14"/>
      <c r="B35" s="32"/>
      <c r="C35" s="33"/>
      <c r="D35" s="33"/>
      <c r="E35" s="34"/>
      <c r="F35" s="14"/>
      <c r="G35" s="14"/>
    </row>
    <row r="36" spans="1:7" x14ac:dyDescent="0.2">
      <c r="A36" s="14"/>
      <c r="B36" s="32"/>
      <c r="C36" s="33"/>
      <c r="D36" s="33"/>
      <c r="E36" s="34"/>
      <c r="F36" s="14"/>
      <c r="G36" s="14"/>
    </row>
    <row r="37" spans="1:7" x14ac:dyDescent="0.2">
      <c r="A37" s="14"/>
      <c r="B37" s="32"/>
      <c r="C37" s="33"/>
      <c r="D37" s="33"/>
      <c r="E37" s="34"/>
      <c r="F37" s="14"/>
      <c r="G37" s="14"/>
    </row>
    <row r="38" spans="1:7" x14ac:dyDescent="0.2">
      <c r="A38" s="14"/>
      <c r="B38" s="32"/>
      <c r="C38" s="33"/>
      <c r="D38" s="33"/>
      <c r="E38" s="34"/>
      <c r="F38" s="14"/>
      <c r="G38" s="14"/>
    </row>
    <row r="39" spans="1:7" x14ac:dyDescent="0.2">
      <c r="A39" s="14"/>
      <c r="B39" s="32"/>
      <c r="C39" s="33"/>
      <c r="D39" s="33"/>
      <c r="E39" s="34"/>
      <c r="F39" s="14"/>
      <c r="G39" s="14"/>
    </row>
    <row r="40" spans="1:7" x14ac:dyDescent="0.2">
      <c r="A40" s="14"/>
      <c r="B40" s="32"/>
      <c r="C40" s="33"/>
      <c r="D40" s="33"/>
      <c r="E40" s="34"/>
      <c r="F40" s="14"/>
      <c r="G40" s="14"/>
    </row>
    <row r="41" spans="1:7" x14ac:dyDescent="0.2">
      <c r="A41" s="14"/>
      <c r="B41" s="32"/>
      <c r="C41" s="33"/>
      <c r="D41" s="33"/>
      <c r="E41" s="34"/>
      <c r="F41" s="14"/>
      <c r="G41" s="14"/>
    </row>
    <row r="42" spans="1:7" x14ac:dyDescent="0.2">
      <c r="A42" s="14"/>
      <c r="B42" s="32"/>
      <c r="C42" s="33"/>
      <c r="D42" s="33"/>
      <c r="E42" s="34"/>
      <c r="F42" s="14"/>
      <c r="G42" s="14"/>
    </row>
    <row r="43" spans="1:7" x14ac:dyDescent="0.2">
      <c r="A43" s="14"/>
      <c r="B43" s="32"/>
      <c r="C43" s="33"/>
      <c r="D43" s="33"/>
      <c r="E43" s="34"/>
      <c r="F43" s="14"/>
      <c r="G43" s="14"/>
    </row>
    <row r="44" spans="1:7" x14ac:dyDescent="0.2">
      <c r="A44" s="14"/>
      <c r="B44" s="32"/>
      <c r="C44" s="33"/>
      <c r="D44" s="33"/>
      <c r="E44" s="34"/>
      <c r="F44" s="14"/>
      <c r="G44" s="14"/>
    </row>
    <row r="45" spans="1:7" x14ac:dyDescent="0.2">
      <c r="A45" s="14"/>
      <c r="B45" s="32"/>
      <c r="C45" s="33"/>
      <c r="D45" s="33"/>
      <c r="E45" s="34"/>
      <c r="F45" s="14"/>
      <c r="G45" s="14"/>
    </row>
    <row r="46" spans="1:7" x14ac:dyDescent="0.2">
      <c r="A46" s="14"/>
      <c r="B46" s="32"/>
      <c r="C46" s="33"/>
      <c r="D46" s="33"/>
      <c r="E46" s="34"/>
      <c r="F46" s="14"/>
      <c r="G46" s="14"/>
    </row>
    <row r="47" spans="1:7" x14ac:dyDescent="0.2">
      <c r="A47" s="14"/>
      <c r="B47" s="32"/>
      <c r="C47" s="33"/>
      <c r="D47" s="33"/>
      <c r="E47" s="34"/>
      <c r="F47" s="14"/>
      <c r="G47" s="14"/>
    </row>
    <row r="48" spans="1:7" x14ac:dyDescent="0.2">
      <c r="A48" s="14"/>
      <c r="B48" s="32"/>
      <c r="C48" s="33"/>
      <c r="D48" s="33"/>
      <c r="E48" s="34"/>
      <c r="F48" s="14"/>
      <c r="G48" s="14"/>
    </row>
    <row r="49" spans="1:7" x14ac:dyDescent="0.2">
      <c r="A49" s="14"/>
      <c r="B49" s="32"/>
      <c r="C49" s="33"/>
      <c r="D49" s="33"/>
      <c r="E49" s="34"/>
      <c r="F49" s="14"/>
      <c r="G49" s="14"/>
    </row>
    <row r="50" spans="1:7" x14ac:dyDescent="0.2">
      <c r="A50" s="14"/>
      <c r="B50" s="32"/>
      <c r="C50" s="33"/>
      <c r="D50" s="33"/>
      <c r="E50" s="34"/>
      <c r="F50" s="14"/>
      <c r="G50" s="14"/>
    </row>
    <row r="51" spans="1:7" x14ac:dyDescent="0.2">
      <c r="A51" s="14"/>
      <c r="B51" s="32"/>
      <c r="C51" s="33"/>
      <c r="D51" s="33"/>
      <c r="E51" s="34"/>
      <c r="F51" s="14"/>
      <c r="G51" s="14"/>
    </row>
    <row r="52" spans="1:7" x14ac:dyDescent="0.2">
      <c r="A52" s="14"/>
      <c r="B52" s="32"/>
      <c r="C52" s="33"/>
      <c r="D52" s="33"/>
      <c r="E52" s="34"/>
      <c r="F52" s="14"/>
      <c r="G52" s="14"/>
    </row>
    <row r="53" spans="1:7" x14ac:dyDescent="0.2">
      <c r="A53" s="14"/>
      <c r="B53" s="32"/>
      <c r="C53" s="33"/>
      <c r="D53" s="33"/>
      <c r="E53" s="34"/>
      <c r="F53" s="14"/>
      <c r="G53" s="14"/>
    </row>
    <row r="54" spans="1:7" x14ac:dyDescent="0.2">
      <c r="A54" s="14"/>
      <c r="B54" s="32"/>
      <c r="C54" s="33"/>
      <c r="D54" s="33"/>
      <c r="E54" s="34"/>
      <c r="F54" s="14"/>
      <c r="G54" s="14"/>
    </row>
    <row r="55" spans="1:7" x14ac:dyDescent="0.2">
      <c r="A55" s="14"/>
      <c r="B55" s="32"/>
      <c r="C55" s="33"/>
      <c r="D55" s="33"/>
      <c r="E55" s="34"/>
      <c r="F55" s="14"/>
      <c r="G55" s="14"/>
    </row>
    <row r="56" spans="1:7" x14ac:dyDescent="0.2">
      <c r="A56" s="14"/>
      <c r="B56" s="32"/>
      <c r="C56" s="33"/>
      <c r="D56" s="33"/>
      <c r="E56" s="34"/>
      <c r="F56" s="14"/>
      <c r="G56" s="14"/>
    </row>
    <row r="57" spans="1:7" x14ac:dyDescent="0.2">
      <c r="A57" s="14"/>
      <c r="B57" s="32"/>
      <c r="C57" s="33"/>
      <c r="D57" s="33"/>
      <c r="E57" s="34"/>
      <c r="F57" s="14"/>
      <c r="G57" s="14"/>
    </row>
    <row r="58" spans="1:7" x14ac:dyDescent="0.2">
      <c r="A58" s="14"/>
      <c r="B58" s="32"/>
      <c r="C58" s="33"/>
      <c r="D58" s="33"/>
      <c r="E58" s="34"/>
      <c r="F58" s="14"/>
      <c r="G58" s="14"/>
    </row>
    <row r="59" spans="1:7" x14ac:dyDescent="0.2">
      <c r="A59" s="14"/>
      <c r="B59" s="32"/>
      <c r="C59" s="33"/>
      <c r="D59" s="33"/>
      <c r="E59" s="34"/>
      <c r="F59" s="14"/>
      <c r="G59" s="14"/>
    </row>
    <row r="60" spans="1:7" x14ac:dyDescent="0.2">
      <c r="A60" s="14"/>
      <c r="B60" s="32"/>
      <c r="C60" s="33"/>
      <c r="D60" s="33"/>
      <c r="E60" s="34"/>
      <c r="F60" s="14"/>
      <c r="G60" s="14"/>
    </row>
  </sheetData>
  <mergeCells count="52">
    <mergeCell ref="G3:J3"/>
    <mergeCell ref="G4:J4"/>
    <mergeCell ref="B15:E15"/>
    <mergeCell ref="B16:E16"/>
    <mergeCell ref="B20:E20"/>
    <mergeCell ref="B11:E11"/>
    <mergeCell ref="B13:E13"/>
    <mergeCell ref="B12:E12"/>
    <mergeCell ref="B14:E14"/>
    <mergeCell ref="B21:E21"/>
    <mergeCell ref="B22:E22"/>
    <mergeCell ref="B23:E23"/>
    <mergeCell ref="B17:E17"/>
    <mergeCell ref="B18:E18"/>
    <mergeCell ref="B19:E19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9:E59"/>
    <mergeCell ref="B60:E60"/>
    <mergeCell ref="B54:E54"/>
    <mergeCell ref="B55:E55"/>
    <mergeCell ref="B56:E56"/>
    <mergeCell ref="B57:E57"/>
    <mergeCell ref="B58:E58"/>
  </mergeCells>
  <pageMargins left="0.7" right="0.7" top="0.75" bottom="0.75" header="0.3" footer="0.3"/>
  <pageSetup paperSize="9" scale="91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er">
                <anchor moveWithCells="1" sizeWithCells="1">
                  <from>
                    <xdr:col>6</xdr:col>
                    <xdr:colOff>19050</xdr:colOff>
                    <xdr:row>4</xdr:row>
                    <xdr:rowOff>95250</xdr:rowOff>
                  </from>
                  <to>
                    <xdr:col>9</xdr:col>
                    <xdr:colOff>781050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A1:I169"/>
  <sheetViews>
    <sheetView workbookViewId="0">
      <selection activeCell="F10" sqref="F10"/>
    </sheetView>
  </sheetViews>
  <sheetFormatPr baseColWidth="10" defaultColWidth="9.140625" defaultRowHeight="12.75" x14ac:dyDescent="0.2"/>
  <cols>
    <col min="1" max="1" width="14.7109375" style="31" customWidth="1"/>
    <col min="2" max="2" width="10.140625" style="30" customWidth="1"/>
    <col min="3" max="4" width="9.140625" style="31"/>
    <col min="5" max="5" width="11.28515625" style="31" bestFit="1" customWidth="1"/>
    <col min="6" max="6" width="15.140625" style="31" customWidth="1"/>
    <col min="7" max="7" width="73" bestFit="1" customWidth="1"/>
    <col min="8" max="8" width="12.5703125" bestFit="1" customWidth="1"/>
    <col min="9" max="9" width="12.42578125" bestFit="1" customWidth="1"/>
    <col min="10" max="10" width="12.28515625" bestFit="1" customWidth="1"/>
  </cols>
  <sheetData>
    <row r="1" spans="1:9" x14ac:dyDescent="0.2">
      <c r="A1" s="29" t="s">
        <v>6</v>
      </c>
      <c r="B1" s="29" t="s">
        <v>31</v>
      </c>
      <c r="C1" s="30" t="s">
        <v>11</v>
      </c>
      <c r="D1" s="31" t="s">
        <v>7</v>
      </c>
      <c r="E1" s="31" t="s">
        <v>10</v>
      </c>
      <c r="F1" s="31" t="s">
        <v>5</v>
      </c>
      <c r="G1" s="31" t="s">
        <v>4</v>
      </c>
      <c r="H1" t="s">
        <v>1</v>
      </c>
      <c r="I1" t="s">
        <v>3</v>
      </c>
    </row>
    <row r="2" spans="1:9" x14ac:dyDescent="0.2">
      <c r="A2" s="29"/>
    </row>
    <row r="3" spans="1:9" x14ac:dyDescent="0.2">
      <c r="A3" s="29"/>
    </row>
    <row r="4" spans="1:9" x14ac:dyDescent="0.2">
      <c r="A4" s="29"/>
    </row>
    <row r="5" spans="1:9" x14ac:dyDescent="0.2">
      <c r="A5" s="29"/>
    </row>
    <row r="6" spans="1:9" x14ac:dyDescent="0.2">
      <c r="A6" s="29"/>
    </row>
    <row r="7" spans="1:9" x14ac:dyDescent="0.2">
      <c r="A7" s="29"/>
    </row>
    <row r="8" spans="1:9" x14ac:dyDescent="0.2">
      <c r="A8" s="29"/>
    </row>
    <row r="9" spans="1:9" x14ac:dyDescent="0.2">
      <c r="A9" s="29"/>
    </row>
    <row r="10" spans="1:9" x14ac:dyDescent="0.2">
      <c r="A10" s="29"/>
    </row>
    <row r="11" spans="1:9" x14ac:dyDescent="0.2">
      <c r="A11" s="29"/>
    </row>
    <row r="12" spans="1:9" x14ac:dyDescent="0.2">
      <c r="A12" s="29"/>
    </row>
    <row r="13" spans="1:9" x14ac:dyDescent="0.2">
      <c r="A13" s="29"/>
    </row>
    <row r="14" spans="1:9" x14ac:dyDescent="0.2">
      <c r="A14" s="29"/>
    </row>
    <row r="15" spans="1:9" x14ac:dyDescent="0.2">
      <c r="A15" s="29"/>
    </row>
    <row r="16" spans="1:9" x14ac:dyDescent="0.2">
      <c r="A16" s="29"/>
    </row>
    <row r="17" spans="1:1" x14ac:dyDescent="0.2">
      <c r="A17" s="29"/>
    </row>
    <row r="18" spans="1:1" x14ac:dyDescent="0.2">
      <c r="A18" s="29"/>
    </row>
    <row r="19" spans="1:1" x14ac:dyDescent="0.2">
      <c r="A19" s="29"/>
    </row>
    <row r="20" spans="1:1" x14ac:dyDescent="0.2">
      <c r="A20" s="29"/>
    </row>
    <row r="21" spans="1:1" x14ac:dyDescent="0.2">
      <c r="A21" s="29"/>
    </row>
    <row r="22" spans="1:1" x14ac:dyDescent="0.2">
      <c r="A22" s="29"/>
    </row>
    <row r="23" spans="1:1" x14ac:dyDescent="0.2">
      <c r="A23" s="29"/>
    </row>
    <row r="24" spans="1:1" x14ac:dyDescent="0.2">
      <c r="A24" s="29"/>
    </row>
    <row r="25" spans="1:1" x14ac:dyDescent="0.2">
      <c r="A25" s="29"/>
    </row>
    <row r="26" spans="1:1" x14ac:dyDescent="0.2">
      <c r="A26" s="29"/>
    </row>
    <row r="27" spans="1:1" x14ac:dyDescent="0.2">
      <c r="A27" s="29"/>
    </row>
    <row r="28" spans="1:1" x14ac:dyDescent="0.2">
      <c r="A28" s="29"/>
    </row>
    <row r="29" spans="1:1" x14ac:dyDescent="0.2">
      <c r="A29" s="29"/>
    </row>
    <row r="30" spans="1:1" x14ac:dyDescent="0.2">
      <c r="A30" s="29"/>
    </row>
    <row r="31" spans="1:1" x14ac:dyDescent="0.2">
      <c r="A31" s="29"/>
    </row>
    <row r="32" spans="1:1" x14ac:dyDescent="0.2">
      <c r="A32" s="29"/>
    </row>
    <row r="33" spans="1:1" x14ac:dyDescent="0.2">
      <c r="A33" s="29"/>
    </row>
    <row r="34" spans="1:1" x14ac:dyDescent="0.2">
      <c r="A34" s="29"/>
    </row>
    <row r="35" spans="1:1" x14ac:dyDescent="0.2">
      <c r="A35" s="29"/>
    </row>
    <row r="36" spans="1:1" x14ac:dyDescent="0.2">
      <c r="A36" s="29"/>
    </row>
    <row r="37" spans="1:1" x14ac:dyDescent="0.2">
      <c r="A37" s="29"/>
    </row>
    <row r="38" spans="1:1" x14ac:dyDescent="0.2">
      <c r="A38" s="29"/>
    </row>
    <row r="39" spans="1:1" x14ac:dyDescent="0.2">
      <c r="A39" s="29"/>
    </row>
    <row r="40" spans="1:1" x14ac:dyDescent="0.2">
      <c r="A40" s="29"/>
    </row>
    <row r="41" spans="1:1" x14ac:dyDescent="0.2">
      <c r="A41" s="29"/>
    </row>
    <row r="42" spans="1:1" x14ac:dyDescent="0.2">
      <c r="A42" s="29"/>
    </row>
    <row r="43" spans="1:1" x14ac:dyDescent="0.2">
      <c r="A43" s="29"/>
    </row>
    <row r="44" spans="1:1" x14ac:dyDescent="0.2">
      <c r="A44" s="29"/>
    </row>
    <row r="45" spans="1:1" x14ac:dyDescent="0.2">
      <c r="A45" s="29"/>
    </row>
    <row r="46" spans="1:1" x14ac:dyDescent="0.2">
      <c r="A46" s="29"/>
    </row>
    <row r="47" spans="1:1" x14ac:dyDescent="0.2">
      <c r="A47" s="29"/>
    </row>
    <row r="48" spans="1:1" x14ac:dyDescent="0.2">
      <c r="A48" s="29"/>
    </row>
    <row r="49" spans="1:1" x14ac:dyDescent="0.2">
      <c r="A49" s="29"/>
    </row>
    <row r="50" spans="1:1" x14ac:dyDescent="0.2">
      <c r="A50" s="29"/>
    </row>
    <row r="51" spans="1:1" x14ac:dyDescent="0.2">
      <c r="A51" s="29"/>
    </row>
    <row r="52" spans="1:1" x14ac:dyDescent="0.2">
      <c r="A52" s="29"/>
    </row>
    <row r="53" spans="1:1" x14ac:dyDescent="0.2">
      <c r="A53" s="29"/>
    </row>
    <row r="54" spans="1:1" x14ac:dyDescent="0.2">
      <c r="A54" s="29"/>
    </row>
    <row r="55" spans="1:1" x14ac:dyDescent="0.2">
      <c r="A55" s="29"/>
    </row>
    <row r="56" spans="1:1" x14ac:dyDescent="0.2">
      <c r="A56" s="29"/>
    </row>
    <row r="57" spans="1:1" x14ac:dyDescent="0.2">
      <c r="A57" s="29"/>
    </row>
    <row r="58" spans="1:1" x14ac:dyDescent="0.2">
      <c r="A58" s="29"/>
    </row>
    <row r="59" spans="1:1" x14ac:dyDescent="0.2">
      <c r="A59" s="29"/>
    </row>
    <row r="60" spans="1:1" x14ac:dyDescent="0.2">
      <c r="A60" s="29"/>
    </row>
    <row r="61" spans="1:1" x14ac:dyDescent="0.2">
      <c r="A61" s="29"/>
    </row>
    <row r="62" spans="1:1" x14ac:dyDescent="0.2">
      <c r="A62" s="29"/>
    </row>
    <row r="63" spans="1:1" x14ac:dyDescent="0.2">
      <c r="A63" s="29"/>
    </row>
    <row r="64" spans="1:1" x14ac:dyDescent="0.2">
      <c r="A64" s="29"/>
    </row>
    <row r="65" spans="1:1" x14ac:dyDescent="0.2">
      <c r="A65" s="29"/>
    </row>
    <row r="66" spans="1:1" x14ac:dyDescent="0.2">
      <c r="A66" s="29"/>
    </row>
    <row r="67" spans="1:1" x14ac:dyDescent="0.2">
      <c r="A67" s="29"/>
    </row>
    <row r="68" spans="1:1" x14ac:dyDescent="0.2">
      <c r="A68" s="29"/>
    </row>
    <row r="69" spans="1:1" x14ac:dyDescent="0.2">
      <c r="A69" s="29"/>
    </row>
    <row r="70" spans="1:1" x14ac:dyDescent="0.2">
      <c r="A70" s="29"/>
    </row>
    <row r="71" spans="1:1" x14ac:dyDescent="0.2">
      <c r="A71" s="29"/>
    </row>
    <row r="72" spans="1:1" x14ac:dyDescent="0.2">
      <c r="A72" s="29"/>
    </row>
    <row r="73" spans="1:1" x14ac:dyDescent="0.2">
      <c r="A73" s="29"/>
    </row>
    <row r="74" spans="1:1" x14ac:dyDescent="0.2">
      <c r="A74" s="29"/>
    </row>
    <row r="75" spans="1:1" x14ac:dyDescent="0.2">
      <c r="A75" s="29"/>
    </row>
    <row r="76" spans="1:1" x14ac:dyDescent="0.2">
      <c r="A76" s="29"/>
    </row>
    <row r="77" spans="1:1" x14ac:dyDescent="0.2">
      <c r="A77" s="29"/>
    </row>
    <row r="78" spans="1:1" x14ac:dyDescent="0.2">
      <c r="A78" s="29"/>
    </row>
    <row r="79" spans="1:1" x14ac:dyDescent="0.2">
      <c r="A79" s="29"/>
    </row>
    <row r="80" spans="1:1" x14ac:dyDescent="0.2">
      <c r="A80" s="29"/>
    </row>
    <row r="81" spans="1:1" x14ac:dyDescent="0.2">
      <c r="A81" s="29"/>
    </row>
    <row r="82" spans="1:1" x14ac:dyDescent="0.2">
      <c r="A82" s="29"/>
    </row>
    <row r="83" spans="1:1" x14ac:dyDescent="0.2">
      <c r="A83" s="29"/>
    </row>
    <row r="84" spans="1:1" x14ac:dyDescent="0.2">
      <c r="A84" s="29"/>
    </row>
    <row r="85" spans="1:1" x14ac:dyDescent="0.2">
      <c r="A85" s="29"/>
    </row>
    <row r="86" spans="1:1" x14ac:dyDescent="0.2">
      <c r="A86" s="29"/>
    </row>
    <row r="87" spans="1:1" x14ac:dyDescent="0.2">
      <c r="A87" s="29"/>
    </row>
    <row r="88" spans="1:1" x14ac:dyDescent="0.2">
      <c r="A88" s="29"/>
    </row>
    <row r="89" spans="1:1" x14ac:dyDescent="0.2">
      <c r="A89" s="29"/>
    </row>
    <row r="90" spans="1:1" x14ac:dyDescent="0.2">
      <c r="A90" s="29"/>
    </row>
    <row r="91" spans="1:1" x14ac:dyDescent="0.2">
      <c r="A91" s="29"/>
    </row>
    <row r="92" spans="1:1" x14ac:dyDescent="0.2">
      <c r="A92" s="29"/>
    </row>
    <row r="93" spans="1:1" x14ac:dyDescent="0.2">
      <c r="A93" s="29"/>
    </row>
    <row r="94" spans="1:1" x14ac:dyDescent="0.2">
      <c r="A94" s="29"/>
    </row>
    <row r="95" spans="1:1" x14ac:dyDescent="0.2">
      <c r="A95" s="29"/>
    </row>
    <row r="96" spans="1:1" x14ac:dyDescent="0.2">
      <c r="A96" s="29"/>
    </row>
    <row r="97" spans="1:1" x14ac:dyDescent="0.2">
      <c r="A97" s="29"/>
    </row>
    <row r="98" spans="1:1" x14ac:dyDescent="0.2">
      <c r="A98" s="29"/>
    </row>
    <row r="99" spans="1:1" x14ac:dyDescent="0.2">
      <c r="A99" s="29"/>
    </row>
    <row r="100" spans="1:1" x14ac:dyDescent="0.2">
      <c r="A100" s="29"/>
    </row>
    <row r="101" spans="1:1" x14ac:dyDescent="0.2">
      <c r="A101" s="29"/>
    </row>
    <row r="102" spans="1:1" x14ac:dyDescent="0.2">
      <c r="A102" s="29"/>
    </row>
    <row r="103" spans="1:1" x14ac:dyDescent="0.2">
      <c r="A103" s="29"/>
    </row>
    <row r="104" spans="1:1" x14ac:dyDescent="0.2">
      <c r="A104" s="29"/>
    </row>
    <row r="105" spans="1:1" x14ac:dyDescent="0.2">
      <c r="A105" s="29"/>
    </row>
    <row r="106" spans="1:1" x14ac:dyDescent="0.2">
      <c r="A106" s="29"/>
    </row>
    <row r="107" spans="1:1" x14ac:dyDescent="0.2">
      <c r="A107" s="29"/>
    </row>
    <row r="108" spans="1:1" x14ac:dyDescent="0.2">
      <c r="A108" s="29"/>
    </row>
    <row r="109" spans="1:1" x14ac:dyDescent="0.2">
      <c r="A109" s="29"/>
    </row>
    <row r="110" spans="1:1" x14ac:dyDescent="0.2">
      <c r="A110" s="29"/>
    </row>
    <row r="111" spans="1:1" x14ac:dyDescent="0.2">
      <c r="A111" s="29"/>
    </row>
    <row r="112" spans="1:1" x14ac:dyDescent="0.2">
      <c r="A112" s="29"/>
    </row>
    <row r="113" spans="1:1" x14ac:dyDescent="0.2">
      <c r="A113" s="29"/>
    </row>
    <row r="114" spans="1:1" x14ac:dyDescent="0.2">
      <c r="A114" s="29"/>
    </row>
    <row r="115" spans="1:1" x14ac:dyDescent="0.2">
      <c r="A115" s="29"/>
    </row>
    <row r="116" spans="1:1" x14ac:dyDescent="0.2">
      <c r="A116" s="29"/>
    </row>
    <row r="117" spans="1:1" x14ac:dyDescent="0.2">
      <c r="A117" s="29"/>
    </row>
    <row r="118" spans="1:1" x14ac:dyDescent="0.2">
      <c r="A118" s="29"/>
    </row>
    <row r="119" spans="1:1" x14ac:dyDescent="0.2">
      <c r="A119" s="29"/>
    </row>
    <row r="120" spans="1:1" x14ac:dyDescent="0.2">
      <c r="A120" s="29"/>
    </row>
    <row r="121" spans="1:1" x14ac:dyDescent="0.2">
      <c r="A121" s="29"/>
    </row>
    <row r="122" spans="1:1" x14ac:dyDescent="0.2">
      <c r="A122" s="29"/>
    </row>
    <row r="123" spans="1:1" x14ac:dyDescent="0.2">
      <c r="A123" s="29"/>
    </row>
    <row r="124" spans="1:1" x14ac:dyDescent="0.2">
      <c r="A124" s="29"/>
    </row>
    <row r="125" spans="1:1" x14ac:dyDescent="0.2">
      <c r="A125" s="29"/>
    </row>
    <row r="126" spans="1:1" x14ac:dyDescent="0.2">
      <c r="A126" s="29"/>
    </row>
    <row r="127" spans="1:1" x14ac:dyDescent="0.2">
      <c r="A127" s="29"/>
    </row>
    <row r="128" spans="1:1" x14ac:dyDescent="0.2">
      <c r="A128" s="29"/>
    </row>
    <row r="129" spans="1:1" x14ac:dyDescent="0.2">
      <c r="A129" s="29"/>
    </row>
    <row r="130" spans="1:1" x14ac:dyDescent="0.2">
      <c r="A130" s="29"/>
    </row>
    <row r="131" spans="1:1" x14ac:dyDescent="0.2">
      <c r="A131" s="29"/>
    </row>
    <row r="132" spans="1:1" x14ac:dyDescent="0.2">
      <c r="A132" s="29"/>
    </row>
    <row r="133" spans="1:1" x14ac:dyDescent="0.2">
      <c r="A133" s="29"/>
    </row>
    <row r="134" spans="1:1" x14ac:dyDescent="0.2">
      <c r="A134" s="29"/>
    </row>
    <row r="135" spans="1:1" x14ac:dyDescent="0.2">
      <c r="A135" s="29"/>
    </row>
    <row r="136" spans="1:1" x14ac:dyDescent="0.2">
      <c r="A136" s="29"/>
    </row>
    <row r="137" spans="1:1" x14ac:dyDescent="0.2">
      <c r="A137" s="29"/>
    </row>
    <row r="138" spans="1:1" x14ac:dyDescent="0.2">
      <c r="A138" s="29"/>
    </row>
    <row r="139" spans="1:1" x14ac:dyDescent="0.2">
      <c r="A139" s="29"/>
    </row>
    <row r="140" spans="1:1" x14ac:dyDescent="0.2">
      <c r="A140" s="29"/>
    </row>
    <row r="141" spans="1:1" x14ac:dyDescent="0.2">
      <c r="A141" s="29"/>
    </row>
    <row r="142" spans="1:1" x14ac:dyDescent="0.2">
      <c r="A142" s="29"/>
    </row>
    <row r="143" spans="1:1" x14ac:dyDescent="0.2">
      <c r="A143" s="29"/>
    </row>
    <row r="144" spans="1:1" x14ac:dyDescent="0.2">
      <c r="A144" s="29"/>
    </row>
    <row r="145" spans="1:1" x14ac:dyDescent="0.2">
      <c r="A145" s="29"/>
    </row>
    <row r="146" spans="1:1" x14ac:dyDescent="0.2">
      <c r="A146" s="29"/>
    </row>
    <row r="147" spans="1:1" x14ac:dyDescent="0.2">
      <c r="A147" s="29"/>
    </row>
    <row r="148" spans="1:1" x14ac:dyDescent="0.2">
      <c r="A148" s="29"/>
    </row>
    <row r="149" spans="1:1" x14ac:dyDescent="0.2">
      <c r="A149" s="29"/>
    </row>
    <row r="150" spans="1:1" x14ac:dyDescent="0.2">
      <c r="A150" s="29"/>
    </row>
    <row r="151" spans="1:1" x14ac:dyDescent="0.2">
      <c r="A151" s="29"/>
    </row>
    <row r="152" spans="1:1" x14ac:dyDescent="0.2">
      <c r="A152" s="29"/>
    </row>
    <row r="153" spans="1:1" x14ac:dyDescent="0.2">
      <c r="A153" s="29"/>
    </row>
    <row r="154" spans="1:1" x14ac:dyDescent="0.2">
      <c r="A154" s="29"/>
    </row>
    <row r="155" spans="1:1" x14ac:dyDescent="0.2">
      <c r="A155" s="29"/>
    </row>
    <row r="156" spans="1:1" x14ac:dyDescent="0.2">
      <c r="A156" s="29"/>
    </row>
    <row r="157" spans="1:1" x14ac:dyDescent="0.2">
      <c r="A157" s="29"/>
    </row>
    <row r="158" spans="1:1" x14ac:dyDescent="0.2">
      <c r="A158" s="29"/>
    </row>
    <row r="159" spans="1:1" x14ac:dyDescent="0.2">
      <c r="A159" s="29"/>
    </row>
    <row r="160" spans="1:1" x14ac:dyDescent="0.2">
      <c r="A160" s="29"/>
    </row>
    <row r="161" spans="1:1" x14ac:dyDescent="0.2">
      <c r="A161" s="29"/>
    </row>
    <row r="162" spans="1:1" x14ac:dyDescent="0.2">
      <c r="A162" s="29"/>
    </row>
    <row r="163" spans="1:1" x14ac:dyDescent="0.2">
      <c r="A163" s="29"/>
    </row>
    <row r="164" spans="1:1" x14ac:dyDescent="0.2">
      <c r="A164" s="29"/>
    </row>
    <row r="165" spans="1:1" x14ac:dyDescent="0.2">
      <c r="A165" s="29"/>
    </row>
    <row r="166" spans="1:1" x14ac:dyDescent="0.2">
      <c r="A166" s="29"/>
    </row>
    <row r="167" spans="1:1" x14ac:dyDescent="0.2">
      <c r="A167" s="29"/>
    </row>
    <row r="168" spans="1:1" x14ac:dyDescent="0.2">
      <c r="A168" s="29"/>
    </row>
    <row r="169" spans="1:1" x14ac:dyDescent="0.2">
      <c r="A169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OF 2</vt:lpstr>
      <vt:lpstr>Feuil1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ric</cp:lastModifiedBy>
  <cp:lastPrinted>2014-10-17T08:59:40Z</cp:lastPrinted>
  <dcterms:created xsi:type="dcterms:W3CDTF">2014-10-17T08:47:22Z</dcterms:created>
  <dcterms:modified xsi:type="dcterms:W3CDTF">2019-12-07T11:22:13Z</dcterms:modified>
</cp:coreProperties>
</file>