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01" codeName="{2AF44A5B-4F9A-30C1-5B58-47010ADB2D0F}"/>
  <workbookPr codeName="ThisWorkbook"/>
  <mc:AlternateContent xmlns:mc="http://schemas.openxmlformats.org/markup-compatibility/2006">
    <mc:Choice Requires="x15">
      <x15ac:absPath xmlns:x15ac="http://schemas.microsoft.com/office/spreadsheetml/2010/11/ac" url="C:\Documents\LesExcels\"/>
    </mc:Choice>
  </mc:AlternateContent>
  <xr:revisionPtr revIDLastSave="0" documentId="13_ncr:1_{C104C837-0A2C-4344-B38C-54E211412314}" xr6:coauthVersionLast="38" xr6:coauthVersionMax="38" xr10:uidLastSave="{00000000-0000-0000-0000-000000000000}"/>
  <bookViews>
    <workbookView xWindow="0" yWindow="0" windowWidth="28800" windowHeight="12165" tabRatio="1000" activeTab="2" xr2:uid="{00000000-000D-0000-FFFF-FFFF00000000}"/>
  </bookViews>
  <sheets>
    <sheet name="MARCHE" sheetId="2" r:id="rId1"/>
    <sheet name="Product List" sheetId="13" r:id="rId2"/>
    <sheet name="RESULTAT" sheetId="15" r:id="rId3"/>
  </sheets>
  <definedNames>
    <definedName name="_xlnm._FilterDatabase" localSheetId="0" hidden="1">MARCHE!$E$3:$J$78</definedName>
    <definedName name="_xlnm._FilterDatabase" localSheetId="2" hidden="1">RESULTAT!$B$10:$AA$1282</definedName>
    <definedName name="Liste_client">OFFSET(MARCHE!$F$4,0,0,COUNTA(MARCHE!$F$4:$F$200),1)</definedName>
  </definedNames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E78" i="2" l="1"/>
  <c r="E77" i="2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E56" i="2"/>
  <c r="E57" i="2"/>
  <c r="E58" i="2"/>
  <c r="E59" i="2"/>
  <c r="E60" i="2"/>
  <c r="E61" i="2"/>
  <c r="E62" i="2"/>
  <c r="E63" i="2"/>
  <c r="E64" i="2"/>
  <c r="E65" i="2"/>
  <c r="E66" i="2"/>
  <c r="E67" i="2"/>
  <c r="E68" i="2"/>
  <c r="E69" i="2"/>
  <c r="E70" i="2"/>
  <c r="E71" i="2"/>
  <c r="E72" i="2"/>
  <c r="E73" i="2"/>
  <c r="E74" i="2"/>
  <c r="E75" i="2"/>
  <c r="E76" i="2"/>
  <c r="AD1" i="13" l="1"/>
  <c r="AC13" i="13" l="1"/>
  <c r="AD13" i="13" s="1"/>
  <c r="AC14" i="13"/>
  <c r="AD14" i="13" s="1"/>
  <c r="AC15" i="13"/>
  <c r="AD15" i="13" s="1"/>
  <c r="AC16" i="13"/>
  <c r="AD16" i="13" s="1"/>
  <c r="AC17" i="13"/>
  <c r="AD17" i="13" s="1"/>
  <c r="AC18" i="13"/>
  <c r="AD18" i="13" s="1"/>
  <c r="AC19" i="13"/>
  <c r="AD19" i="13" s="1"/>
  <c r="AC20" i="13"/>
  <c r="AD20" i="13" s="1"/>
  <c r="AC21" i="13"/>
  <c r="AD21" i="13" s="1"/>
  <c r="AC22" i="13"/>
  <c r="AD22" i="13" s="1"/>
  <c r="AC23" i="13"/>
  <c r="AD23" i="13" s="1"/>
  <c r="AC24" i="13"/>
  <c r="AD24" i="13" s="1"/>
  <c r="AC25" i="13"/>
  <c r="AD25" i="13" s="1"/>
  <c r="AC26" i="13"/>
  <c r="AD26" i="13" s="1"/>
  <c r="AC27" i="13"/>
  <c r="AD27" i="13" s="1"/>
  <c r="AC28" i="13"/>
  <c r="AD28" i="13" s="1"/>
  <c r="AC29" i="13"/>
  <c r="AD29" i="13" s="1"/>
  <c r="AC30" i="13"/>
  <c r="AD30" i="13" s="1"/>
  <c r="AC31" i="13"/>
  <c r="AD31" i="13" s="1"/>
  <c r="AC32" i="13"/>
  <c r="AD32" i="13" s="1"/>
  <c r="AC33" i="13"/>
  <c r="AD33" i="13" s="1"/>
  <c r="AC34" i="13"/>
  <c r="AD34" i="13" s="1"/>
</calcChain>
</file>

<file path=xl/sharedStrings.xml><?xml version="1.0" encoding="utf-8"?>
<sst xmlns="http://schemas.openxmlformats.org/spreadsheetml/2006/main" count="106" uniqueCount="33">
  <si>
    <t>Key</t>
  </si>
  <si>
    <t>MOPO</t>
  </si>
  <si>
    <t>CANADA</t>
  </si>
  <si>
    <t>UK</t>
  </si>
  <si>
    <t>TOTAL</t>
  </si>
  <si>
    <t>CLIENT MERCURE</t>
  </si>
  <si>
    <t>Premier MOIS FCST</t>
  </si>
  <si>
    <t>Responsable</t>
  </si>
  <si>
    <t>- Appliquer également toute la mise en forme que vous souhaitez voir apparaitre dans les TAD</t>
  </si>
  <si>
    <t>- Ici Entrer toute la liste produit à forecaster</t>
  </si>
  <si>
    <t>Project</t>
  </si>
  <si>
    <t>Product group</t>
  </si>
  <si>
    <t>BNPE</t>
  </si>
  <si>
    <t>Line</t>
  </si>
  <si>
    <t>SKU</t>
  </si>
  <si>
    <t>English designation</t>
  </si>
  <si>
    <t>Hermes Store</t>
  </si>
  <si>
    <t>Personalized space</t>
  </si>
  <si>
    <t>Self Service Distribution</t>
  </si>
  <si>
    <t>One  shot</t>
  </si>
  <si>
    <t>Estimated Listing Price 2019</t>
  </si>
  <si>
    <t xml:space="preserve">Collection Availability </t>
  </si>
  <si>
    <t>Estimated Value</t>
  </si>
  <si>
    <t>CLIENT</t>
  </si>
  <si>
    <t>CCF</t>
  </si>
  <si>
    <t>OTHER</t>
  </si>
  <si>
    <t>X</t>
  </si>
  <si>
    <t>x</t>
  </si>
  <si>
    <t>Z</t>
  </si>
  <si>
    <t>Client</t>
  </si>
  <si>
    <t>ANTOINE</t>
  </si>
  <si>
    <t>RIC</t>
  </si>
  <si>
    <t>CHILI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</si>
</sst>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€_-;\-* #,##0.00\ _€_-;_-* &quot;-&quot;??\ _€_-;_-@_-"/>
    <numFmt numFmtId="165" formatCode="_-* #,##0\ _€_-;\-* #,##0\ _€_-;_-* &quot;-&quot;??\ _€_-;_-@_-"/>
    <numFmt numFmtId="166" formatCode="[$-40C]mmm\-yy;@"/>
  </numFmts>
  <fonts count="1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b/>
      <u/>
      <sz val="16"/>
      <color rgb="FF993300"/>
      <name val="Calibri"/>
      <family val="2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Calibri"/>
      <family val="2"/>
    </font>
    <font>
      <sz val="8"/>
      <color rgb="FFFFFFFF"/>
      <name val="Redring 1969"/>
    </font>
    <font>
      <b/>
      <sz val="10"/>
      <name val="Calibri"/>
      <family val="2"/>
    </font>
    <font>
      <i/>
      <sz val="10"/>
      <color theme="0"/>
      <name val="Calibri"/>
      <family val="2"/>
      <scheme val="minor"/>
    </font>
    <font>
      <b/>
      <i/>
      <sz val="10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i/>
      <sz val="11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E1E1"/>
        <bgColor rgb="FF000000"/>
      </patternFill>
    </fill>
    <fill>
      <patternFill patternType="solid">
        <fgColor rgb="FFED7D31"/>
        <bgColor rgb="FF000000"/>
      </patternFill>
    </fill>
    <fill>
      <patternFill patternType="solid">
        <fgColor theme="0"/>
        <bgColor rgb="FF000000"/>
      </patternFill>
    </fill>
    <fill>
      <patternFill patternType="solid">
        <fgColor rgb="FF009999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12">
    <border>
      <left/>
      <right/>
      <top/>
      <bottom/>
      <diagonal/>
    </border>
    <border>
      <left/>
      <right/>
      <top/>
      <bottom style="dashed">
        <color theme="0" tint="-0.499984740745262"/>
      </bottom>
      <diagonal/>
    </border>
    <border>
      <left style="thin">
        <color rgb="FF808080"/>
      </left>
      <right style="thin">
        <color rgb="FF808080"/>
      </right>
      <top style="thin">
        <color rgb="FFED7D31"/>
      </top>
      <bottom/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</borders>
  <cellStyleXfs count="3">
    <xf numFmtId="0" fontId="0" fillId="0" borderId="0"/>
    <xf numFmtId="0" fontId="1" fillId="0" borderId="0"/>
    <xf numFmtId="164" fontId="5" fillId="0" borderId="0" applyFont="0" applyFill="0" applyBorder="0" applyAlignment="0" applyProtection="0"/>
  </cellStyleXfs>
  <cellXfs count="37">
    <xf numFmtId="0" fontId="0" fillId="0" borderId="0" xfId="0"/>
    <xf numFmtId="0" fontId="1" fillId="0" borderId="0" xfId="1" applyFill="1"/>
    <xf numFmtId="0" fontId="0" fillId="2" borderId="0" xfId="0" applyFill="1"/>
    <xf numFmtId="0" fontId="2" fillId="2" borderId="0" xfId="0" applyFont="1" applyFill="1" applyAlignment="1" applyProtection="1">
      <alignment horizontal="center" vertical="center"/>
      <protection locked="0"/>
    </xf>
    <xf numFmtId="0" fontId="2" fillId="3" borderId="0" xfId="0" applyFont="1" applyFill="1" applyAlignment="1" applyProtection="1">
      <alignment horizontal="center" vertical="center"/>
      <protection locked="0"/>
    </xf>
    <xf numFmtId="14" fontId="0" fillId="0" borderId="0" xfId="0" applyNumberFormat="1"/>
    <xf numFmtId="0" fontId="0" fillId="0" borderId="0" xfId="0" applyAlignment="1">
      <alignment horizontal="center"/>
    </xf>
    <xf numFmtId="0" fontId="0" fillId="0" borderId="0" xfId="0" quotePrefix="1"/>
    <xf numFmtId="0" fontId="4" fillId="0" borderId="1" xfId="0" applyFont="1" applyFill="1" applyBorder="1"/>
    <xf numFmtId="0" fontId="7" fillId="5" borderId="2" xfId="0" applyFont="1" applyFill="1" applyBorder="1" applyAlignment="1" applyProtection="1">
      <alignment horizontal="center" vertical="center" wrapText="1"/>
      <protection locked="0"/>
    </xf>
    <xf numFmtId="14" fontId="7" fillId="5" borderId="2" xfId="0" applyNumberFormat="1" applyFont="1" applyFill="1" applyBorder="1" applyAlignment="1" applyProtection="1">
      <alignment horizontal="center" vertical="center" wrapText="1"/>
      <protection locked="0"/>
    </xf>
    <xf numFmtId="165" fontId="0" fillId="0" borderId="0" xfId="2" applyNumberFormat="1" applyFont="1"/>
    <xf numFmtId="0" fontId="8" fillId="6" borderId="4" xfId="0" applyFont="1" applyFill="1" applyBorder="1" applyAlignment="1" applyProtection="1">
      <alignment horizontal="center" vertical="center" wrapText="1"/>
      <protection locked="0"/>
    </xf>
    <xf numFmtId="0" fontId="6" fillId="6" borderId="4" xfId="0" applyFont="1" applyFill="1" applyBorder="1" applyAlignment="1" applyProtection="1">
      <alignment horizontal="center" vertical="center" wrapText="1"/>
      <protection locked="0"/>
    </xf>
    <xf numFmtId="0" fontId="6" fillId="4" borderId="4" xfId="0" applyFont="1" applyFill="1" applyBorder="1" applyAlignment="1" applyProtection="1">
      <alignment horizontal="center" vertical="center" wrapText="1"/>
      <protection locked="0"/>
    </xf>
    <xf numFmtId="166" fontId="9" fillId="7" borderId="5" xfId="2" applyNumberFormat="1" applyFont="1" applyFill="1" applyBorder="1" applyAlignment="1">
      <alignment horizontal="center" vertical="center" wrapText="1"/>
    </xf>
    <xf numFmtId="165" fontId="10" fillId="7" borderId="5" xfId="2" applyNumberFormat="1" applyFont="1" applyFill="1" applyBorder="1" applyAlignment="1">
      <alignment horizontal="center" vertical="center" wrapText="1"/>
    </xf>
    <xf numFmtId="0" fontId="0" fillId="0" borderId="3" xfId="0" applyBorder="1"/>
    <xf numFmtId="0" fontId="0" fillId="0" borderId="3" xfId="0" applyFill="1" applyBorder="1" applyAlignment="1" applyProtection="1">
      <alignment horizontal="center"/>
      <protection locked="0"/>
    </xf>
    <xf numFmtId="14" fontId="0" fillId="0" borderId="3" xfId="0" applyNumberFormat="1" applyBorder="1"/>
    <xf numFmtId="0" fontId="4" fillId="0" borderId="3" xfId="0" applyFont="1" applyFill="1" applyBorder="1"/>
    <xf numFmtId="0" fontId="0" fillId="0" borderId="3" xfId="0" applyBorder="1" applyAlignment="1">
      <alignment horizontal="center"/>
    </xf>
    <xf numFmtId="165" fontId="0" fillId="0" borderId="3" xfId="2" applyNumberFormat="1" applyFont="1" applyBorder="1"/>
    <xf numFmtId="165" fontId="0" fillId="0" borderId="3" xfId="0" applyNumberFormat="1" applyBorder="1"/>
    <xf numFmtId="0" fontId="0" fillId="9" borderId="6" xfId="0" applyFont="1" applyFill="1" applyBorder="1"/>
    <xf numFmtId="0" fontId="0" fillId="9" borderId="7" xfId="0" applyFont="1" applyFill="1" applyBorder="1"/>
    <xf numFmtId="0" fontId="0" fillId="9" borderId="8" xfId="0" applyFont="1" applyFill="1" applyBorder="1"/>
    <xf numFmtId="0" fontId="11" fillId="8" borderId="9" xfId="0" applyFont="1" applyFill="1" applyBorder="1"/>
    <xf numFmtId="0" fontId="12" fillId="8" borderId="10" xfId="0" applyFont="1" applyFill="1" applyBorder="1"/>
    <xf numFmtId="0" fontId="11" fillId="8" borderId="10" xfId="0" applyFont="1" applyFill="1" applyBorder="1"/>
    <xf numFmtId="0" fontId="11" fillId="8" borderId="11" xfId="0" applyFont="1" applyFill="1" applyBorder="1"/>
    <xf numFmtId="0" fontId="0" fillId="9" borderId="9" xfId="0" applyFont="1" applyFill="1" applyBorder="1"/>
    <xf numFmtId="0" fontId="0" fillId="9" borderId="10" xfId="0" applyFont="1" applyFill="1" applyBorder="1"/>
    <xf numFmtId="0" fontId="0" fillId="9" borderId="11" xfId="0" applyFont="1" applyFill="1" applyBorder="1"/>
    <xf numFmtId="0" fontId="0" fillId="0" borderId="9" xfId="0" applyFont="1" applyBorder="1"/>
    <xf numFmtId="0" fontId="0" fillId="0" borderId="10" xfId="0" applyFont="1" applyBorder="1"/>
    <xf numFmtId="0" fontId="0" fillId="0" borderId="11" xfId="0" applyFont="1" applyBorder="1"/>
  </cellXfs>
  <cellStyles count="3">
    <cellStyle name="Milliers" xfId="2" builtinId="3"/>
    <cellStyle name="Normal" xfId="0" builtinId="0"/>
    <cellStyle name="Normal 26" xfId="1" xr:uid="{00000000-0005-0000-0000-000002000000}"/>
  </cellStyles>
  <dxfs count="21">
    <dxf>
      <fill>
        <patternFill>
          <bgColor rgb="FFFFFF99"/>
        </patternFill>
      </fill>
      <border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ill>
        <patternFill>
          <bgColor rgb="FFFF0000"/>
        </patternFill>
      </fill>
    </dxf>
    <dxf>
      <fill>
        <patternFill>
          <bgColor rgb="FFFFFF99"/>
        </patternFill>
      </fill>
      <border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ill>
        <patternFill>
          <bgColor rgb="FFFF0000"/>
        </patternFill>
      </fill>
    </dxf>
    <dxf>
      <fill>
        <patternFill>
          <bgColor rgb="FFFFFF99"/>
        </patternFill>
      </fill>
      <border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ill>
        <patternFill>
          <bgColor rgb="FFFF0000"/>
        </patternFill>
      </fill>
    </dxf>
    <dxf>
      <fill>
        <patternFill>
          <bgColor rgb="FFFFFF99"/>
        </patternFill>
      </fill>
      <border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ill>
        <patternFill>
          <bgColor rgb="FFFF0000"/>
        </patternFill>
      </fill>
    </dxf>
    <dxf>
      <fill>
        <patternFill>
          <bgColor rgb="FFFFFF99"/>
        </patternFill>
      </fill>
      <border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ill>
        <patternFill>
          <bgColor rgb="FFFF0000"/>
        </patternFill>
      </fill>
    </dxf>
    <dxf>
      <fill>
        <patternFill>
          <bgColor rgb="FFFFFF99"/>
        </patternFill>
      </fill>
      <border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ill>
        <patternFill>
          <bgColor rgb="FFFF0000"/>
        </patternFill>
      </fill>
    </dxf>
    <dxf>
      <fill>
        <patternFill>
          <bgColor rgb="FFFFFF99"/>
        </patternFill>
      </fill>
      <border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361950</xdr:colOff>
          <xdr:row>0</xdr:row>
          <xdr:rowOff>123825</xdr:rowOff>
        </xdr:from>
        <xdr:to>
          <xdr:col>8</xdr:col>
          <xdr:colOff>371475</xdr:colOff>
          <xdr:row>2</xdr:row>
          <xdr:rowOff>133350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CA" sz="1600" b="1" i="0" u="sng" strike="noStrike" baseline="0">
                  <a:solidFill>
                    <a:srgbClr val="993300"/>
                  </a:solidFill>
                  <a:latin typeface="Calibri"/>
                  <a:cs typeface="Calibri"/>
                </a:rPr>
                <a:t>2.Générer la BDD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361950</xdr:colOff>
          <xdr:row>5</xdr:row>
          <xdr:rowOff>123825</xdr:rowOff>
        </xdr:from>
        <xdr:to>
          <xdr:col>8</xdr:col>
          <xdr:colOff>371475</xdr:colOff>
          <xdr:row>7</xdr:row>
          <xdr:rowOff>133350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2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CA" sz="1600" b="1" i="0" u="sng" strike="noStrike" baseline="0">
                  <a:solidFill>
                    <a:srgbClr val="993300"/>
                  </a:solidFill>
                  <a:latin typeface="Calibri"/>
                  <a:cs typeface="Calibri"/>
                </a:rPr>
                <a:t>RAZ les TAD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371475</xdr:colOff>
          <xdr:row>3</xdr:row>
          <xdr:rowOff>9525</xdr:rowOff>
        </xdr:from>
        <xdr:to>
          <xdr:col>8</xdr:col>
          <xdr:colOff>371475</xdr:colOff>
          <xdr:row>5</xdr:row>
          <xdr:rowOff>28575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2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CA" sz="1600" b="1" i="0" u="sng" strike="noStrike" baseline="0">
                  <a:solidFill>
                    <a:srgbClr val="993300"/>
                  </a:solidFill>
                  <a:latin typeface="Calibri"/>
                  <a:cs typeface="Calibri"/>
                </a:rPr>
                <a:t>3. Deverser la BDD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1962150</xdr:colOff>
          <xdr:row>0</xdr:row>
          <xdr:rowOff>152400</xdr:rowOff>
        </xdr:from>
        <xdr:to>
          <xdr:col>4</xdr:col>
          <xdr:colOff>600075</xdr:colOff>
          <xdr:row>2</xdr:row>
          <xdr:rowOff>161925</xdr:rowOff>
        </xdr:to>
        <xdr:sp macro="" textlink="">
          <xdr:nvSpPr>
            <xdr:cNvPr id="1030" name="Button 1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2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CA" sz="1600" b="1" i="0" u="sng" strike="noStrike" baseline="0">
                  <a:solidFill>
                    <a:srgbClr val="993300"/>
                  </a:solidFill>
                  <a:latin typeface="Calibri"/>
                  <a:cs typeface="Calibri"/>
                </a:rPr>
                <a:t>1.Générer les Onglets Client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>
    <tabColor theme="4" tint="-0.249977111117893"/>
  </sheetPr>
  <dimension ref="B3:I78"/>
  <sheetViews>
    <sheetView showGridLines="0" workbookViewId="0">
      <selection activeCell="F10" sqref="F10"/>
    </sheetView>
  </sheetViews>
  <sheetFormatPr baseColWidth="10" defaultColWidth="11.42578125" defaultRowHeight="15" x14ac:dyDescent="0.25"/>
  <cols>
    <col min="2" max="2" width="20.7109375" bestFit="1" customWidth="1"/>
    <col min="3" max="3" width="18.42578125" bestFit="1" customWidth="1"/>
    <col min="5" max="5" width="22" bestFit="1" customWidth="1"/>
    <col min="6" max="6" width="36.7109375" bestFit="1" customWidth="1"/>
    <col min="7" max="7" width="14" bestFit="1" customWidth="1"/>
    <col min="8" max="8" width="15.28515625" bestFit="1" customWidth="1"/>
    <col min="9" max="9" width="67" bestFit="1" customWidth="1"/>
  </cols>
  <sheetData>
    <row r="3" spans="5:9" x14ac:dyDescent="0.25">
      <c r="E3" s="27" t="s">
        <v>0</v>
      </c>
      <c r="F3" s="28" t="s">
        <v>23</v>
      </c>
      <c r="G3" s="29" t="s">
        <v>24</v>
      </c>
      <c r="H3" s="29" t="s">
        <v>25</v>
      </c>
      <c r="I3" s="30" t="s">
        <v>7</v>
      </c>
    </row>
    <row r="4" spans="5:9" x14ac:dyDescent="0.25">
      <c r="E4" s="31" t="str">
        <f>G4&amp;H4</f>
        <v/>
      </c>
      <c r="F4" s="32" t="s">
        <v>3</v>
      </c>
      <c r="G4" s="32"/>
      <c r="H4" s="32"/>
      <c r="I4" s="33"/>
    </row>
    <row r="5" spans="5:9" x14ac:dyDescent="0.25">
      <c r="E5" s="34" t="str">
        <f t="shared" ref="E5:E68" si="0">G5&amp;H5</f>
        <v/>
      </c>
      <c r="F5" s="35" t="s">
        <v>1</v>
      </c>
      <c r="G5" s="35"/>
      <c r="H5" s="35"/>
      <c r="I5" s="36"/>
    </row>
    <row r="6" spans="5:9" x14ac:dyDescent="0.25">
      <c r="E6" s="31" t="str">
        <f t="shared" si="0"/>
        <v/>
      </c>
      <c r="F6" s="32" t="s">
        <v>2</v>
      </c>
      <c r="G6" s="32"/>
      <c r="H6" s="32"/>
      <c r="I6" s="33"/>
    </row>
    <row r="7" spans="5:9" x14ac:dyDescent="0.25">
      <c r="E7" s="34" t="str">
        <f t="shared" si="0"/>
        <v/>
      </c>
      <c r="F7" s="35" t="s">
        <v>30</v>
      </c>
      <c r="G7" s="35"/>
      <c r="H7" s="35"/>
      <c r="I7" s="36"/>
    </row>
    <row r="8" spans="5:9" x14ac:dyDescent="0.25">
      <c r="E8" s="31" t="str">
        <f t="shared" si="0"/>
        <v/>
      </c>
      <c r="F8" s="32" t="s">
        <v>31</v>
      </c>
      <c r="G8" s="32"/>
      <c r="H8" s="32"/>
      <c r="I8" s="33"/>
    </row>
    <row r="9" spans="5:9" x14ac:dyDescent="0.25">
      <c r="E9" s="34" t="str">
        <f t="shared" si="0"/>
        <v/>
      </c>
      <c r="F9" s="35" t="s">
        <v>32</v>
      </c>
      <c r="G9" s="35"/>
      <c r="H9" s="35"/>
      <c r="I9" s="36"/>
    </row>
    <row r="10" spans="5:9" x14ac:dyDescent="0.25">
      <c r="E10" s="31" t="str">
        <f t="shared" si="0"/>
        <v/>
      </c>
      <c r="F10" s="32"/>
      <c r="G10" s="32"/>
      <c r="H10" s="32"/>
      <c r="I10" s="33"/>
    </row>
    <row r="11" spans="5:9" x14ac:dyDescent="0.25">
      <c r="E11" s="34" t="str">
        <f t="shared" si="0"/>
        <v/>
      </c>
      <c r="F11" s="35"/>
      <c r="G11" s="35"/>
      <c r="H11" s="35"/>
      <c r="I11" s="36"/>
    </row>
    <row r="12" spans="5:9" x14ac:dyDescent="0.25">
      <c r="E12" s="31" t="str">
        <f t="shared" si="0"/>
        <v/>
      </c>
      <c r="F12" s="32"/>
      <c r="G12" s="32"/>
      <c r="H12" s="32"/>
      <c r="I12" s="33"/>
    </row>
    <row r="13" spans="5:9" x14ac:dyDescent="0.25">
      <c r="E13" s="34" t="str">
        <f t="shared" si="0"/>
        <v/>
      </c>
      <c r="F13" s="35"/>
      <c r="G13" s="35"/>
      <c r="H13" s="35"/>
      <c r="I13" s="36"/>
    </row>
    <row r="14" spans="5:9" x14ac:dyDescent="0.25">
      <c r="E14" s="31" t="str">
        <f t="shared" si="0"/>
        <v/>
      </c>
      <c r="F14" s="32"/>
      <c r="G14" s="32"/>
      <c r="H14" s="32"/>
      <c r="I14" s="33"/>
    </row>
    <row r="15" spans="5:9" x14ac:dyDescent="0.25">
      <c r="E15" s="34" t="str">
        <f t="shared" si="0"/>
        <v/>
      </c>
      <c r="F15" s="35"/>
      <c r="G15" s="35"/>
      <c r="H15" s="35"/>
      <c r="I15" s="36"/>
    </row>
    <row r="16" spans="5:9" x14ac:dyDescent="0.25">
      <c r="E16" s="31" t="str">
        <f t="shared" si="0"/>
        <v/>
      </c>
      <c r="F16" s="32"/>
      <c r="G16" s="32"/>
      <c r="H16" s="32"/>
      <c r="I16" s="33"/>
    </row>
    <row r="17" spans="2:9" x14ac:dyDescent="0.25">
      <c r="E17" s="34" t="str">
        <f t="shared" si="0"/>
        <v/>
      </c>
      <c r="F17" s="35"/>
      <c r="G17" s="35"/>
      <c r="H17" s="35"/>
      <c r="I17" s="36"/>
    </row>
    <row r="18" spans="2:9" x14ac:dyDescent="0.25">
      <c r="E18" s="31" t="str">
        <f t="shared" si="0"/>
        <v/>
      </c>
      <c r="F18" s="32"/>
      <c r="G18" s="32"/>
      <c r="H18" s="32"/>
      <c r="I18" s="33"/>
    </row>
    <row r="19" spans="2:9" x14ac:dyDescent="0.25">
      <c r="E19" s="34" t="str">
        <f t="shared" si="0"/>
        <v/>
      </c>
      <c r="F19" s="35"/>
      <c r="G19" s="35"/>
      <c r="H19" s="35"/>
      <c r="I19" s="36"/>
    </row>
    <row r="20" spans="2:9" x14ac:dyDescent="0.25">
      <c r="E20" s="31" t="str">
        <f t="shared" si="0"/>
        <v/>
      </c>
      <c r="F20" s="32"/>
      <c r="G20" s="32"/>
      <c r="H20" s="32"/>
      <c r="I20" s="33"/>
    </row>
    <row r="21" spans="2:9" x14ac:dyDescent="0.25">
      <c r="E21" s="34" t="str">
        <f t="shared" si="0"/>
        <v/>
      </c>
      <c r="F21" s="35"/>
      <c r="G21" s="35"/>
      <c r="H21" s="35"/>
      <c r="I21" s="36"/>
    </row>
    <row r="22" spans="2:9" x14ac:dyDescent="0.25">
      <c r="E22" s="31" t="str">
        <f t="shared" si="0"/>
        <v/>
      </c>
      <c r="F22" s="32"/>
      <c r="G22" s="32"/>
      <c r="H22" s="32"/>
      <c r="I22" s="33"/>
    </row>
    <row r="23" spans="2:9" x14ac:dyDescent="0.25">
      <c r="E23" s="34" t="str">
        <f t="shared" si="0"/>
        <v/>
      </c>
      <c r="F23" s="35"/>
      <c r="G23" s="35"/>
      <c r="H23" s="35"/>
      <c r="I23" s="36"/>
    </row>
    <row r="24" spans="2:9" x14ac:dyDescent="0.25">
      <c r="B24" s="1"/>
      <c r="E24" s="31" t="str">
        <f t="shared" si="0"/>
        <v/>
      </c>
      <c r="F24" s="32"/>
      <c r="G24" s="32"/>
      <c r="H24" s="32"/>
      <c r="I24" s="33"/>
    </row>
    <row r="25" spans="2:9" x14ac:dyDescent="0.25">
      <c r="E25" s="34" t="str">
        <f t="shared" si="0"/>
        <v/>
      </c>
      <c r="F25" s="35"/>
      <c r="G25" s="35"/>
      <c r="H25" s="35"/>
      <c r="I25" s="36"/>
    </row>
    <row r="26" spans="2:9" x14ac:dyDescent="0.25">
      <c r="E26" s="31" t="str">
        <f t="shared" si="0"/>
        <v/>
      </c>
      <c r="F26" s="32"/>
      <c r="G26" s="32"/>
      <c r="H26" s="32"/>
      <c r="I26" s="33"/>
    </row>
    <row r="27" spans="2:9" x14ac:dyDescent="0.25">
      <c r="E27" s="34" t="str">
        <f t="shared" si="0"/>
        <v/>
      </c>
      <c r="F27" s="35"/>
      <c r="G27" s="35"/>
      <c r="H27" s="35"/>
      <c r="I27" s="36"/>
    </row>
    <row r="28" spans="2:9" x14ac:dyDescent="0.25">
      <c r="E28" s="31" t="str">
        <f t="shared" si="0"/>
        <v/>
      </c>
      <c r="F28" s="32"/>
      <c r="G28" s="32"/>
      <c r="H28" s="32"/>
      <c r="I28" s="33"/>
    </row>
    <row r="29" spans="2:9" x14ac:dyDescent="0.25">
      <c r="E29" s="34" t="str">
        <f t="shared" si="0"/>
        <v/>
      </c>
      <c r="F29" s="35"/>
      <c r="G29" s="35"/>
      <c r="H29" s="35"/>
      <c r="I29" s="36"/>
    </row>
    <row r="30" spans="2:9" x14ac:dyDescent="0.25">
      <c r="E30" s="31" t="str">
        <f t="shared" si="0"/>
        <v/>
      </c>
      <c r="F30" s="32"/>
      <c r="G30" s="32"/>
      <c r="H30" s="32"/>
      <c r="I30" s="33"/>
    </row>
    <row r="31" spans="2:9" x14ac:dyDescent="0.25">
      <c r="E31" s="34" t="str">
        <f t="shared" si="0"/>
        <v/>
      </c>
      <c r="F31" s="35"/>
      <c r="G31" s="35"/>
      <c r="H31" s="35"/>
      <c r="I31" s="36"/>
    </row>
    <row r="32" spans="2:9" x14ac:dyDescent="0.25">
      <c r="E32" s="31" t="str">
        <f t="shared" si="0"/>
        <v/>
      </c>
      <c r="F32" s="32"/>
      <c r="G32" s="32"/>
      <c r="H32" s="32"/>
      <c r="I32" s="33"/>
    </row>
    <row r="33" spans="5:9" x14ac:dyDescent="0.25">
      <c r="E33" s="34" t="str">
        <f t="shared" si="0"/>
        <v/>
      </c>
      <c r="F33" s="35"/>
      <c r="G33" s="35"/>
      <c r="H33" s="35"/>
      <c r="I33" s="36"/>
    </row>
    <row r="34" spans="5:9" x14ac:dyDescent="0.25">
      <c r="E34" s="31" t="str">
        <f t="shared" si="0"/>
        <v/>
      </c>
      <c r="F34" s="32"/>
      <c r="G34" s="32"/>
      <c r="H34" s="32"/>
      <c r="I34" s="33"/>
    </row>
    <row r="35" spans="5:9" x14ac:dyDescent="0.25">
      <c r="E35" s="34" t="str">
        <f t="shared" si="0"/>
        <v/>
      </c>
      <c r="F35" s="35"/>
      <c r="G35" s="35"/>
      <c r="H35" s="35"/>
      <c r="I35" s="36"/>
    </row>
    <row r="36" spans="5:9" x14ac:dyDescent="0.25">
      <c r="E36" s="31" t="str">
        <f t="shared" si="0"/>
        <v/>
      </c>
      <c r="F36" s="32"/>
      <c r="G36" s="32"/>
      <c r="H36" s="32"/>
      <c r="I36" s="33"/>
    </row>
    <row r="37" spans="5:9" x14ac:dyDescent="0.25">
      <c r="E37" s="34" t="str">
        <f t="shared" si="0"/>
        <v/>
      </c>
      <c r="F37" s="35"/>
      <c r="G37" s="35"/>
      <c r="H37" s="35"/>
      <c r="I37" s="36"/>
    </row>
    <row r="38" spans="5:9" x14ac:dyDescent="0.25">
      <c r="E38" s="31" t="str">
        <f t="shared" si="0"/>
        <v/>
      </c>
      <c r="F38" s="32"/>
      <c r="G38" s="32"/>
      <c r="H38" s="32"/>
      <c r="I38" s="33"/>
    </row>
    <row r="39" spans="5:9" x14ac:dyDescent="0.25">
      <c r="E39" s="34" t="str">
        <f t="shared" si="0"/>
        <v/>
      </c>
      <c r="F39" s="35"/>
      <c r="G39" s="35"/>
      <c r="H39" s="35"/>
      <c r="I39" s="36"/>
    </row>
    <row r="40" spans="5:9" x14ac:dyDescent="0.25">
      <c r="E40" s="31" t="str">
        <f t="shared" si="0"/>
        <v/>
      </c>
      <c r="F40" s="32"/>
      <c r="G40" s="32"/>
      <c r="H40" s="32"/>
      <c r="I40" s="33"/>
    </row>
    <row r="41" spans="5:9" x14ac:dyDescent="0.25">
      <c r="E41" s="34" t="str">
        <f t="shared" si="0"/>
        <v/>
      </c>
      <c r="F41" s="35"/>
      <c r="G41" s="35"/>
      <c r="H41" s="35"/>
      <c r="I41" s="36"/>
    </row>
    <row r="42" spans="5:9" x14ac:dyDescent="0.25">
      <c r="E42" s="31" t="str">
        <f t="shared" si="0"/>
        <v/>
      </c>
      <c r="F42" s="32"/>
      <c r="G42" s="32"/>
      <c r="H42" s="32"/>
      <c r="I42" s="33"/>
    </row>
    <row r="43" spans="5:9" x14ac:dyDescent="0.25">
      <c r="E43" s="34" t="str">
        <f t="shared" si="0"/>
        <v/>
      </c>
      <c r="F43" s="35"/>
      <c r="G43" s="35"/>
      <c r="H43" s="35"/>
      <c r="I43" s="36"/>
    </row>
    <row r="44" spans="5:9" x14ac:dyDescent="0.25">
      <c r="E44" s="31" t="str">
        <f t="shared" si="0"/>
        <v/>
      </c>
      <c r="F44" s="32"/>
      <c r="G44" s="32"/>
      <c r="H44" s="32"/>
      <c r="I44" s="33"/>
    </row>
    <row r="45" spans="5:9" x14ac:dyDescent="0.25">
      <c r="E45" s="34" t="str">
        <f t="shared" si="0"/>
        <v/>
      </c>
      <c r="F45" s="35"/>
      <c r="G45" s="35"/>
      <c r="H45" s="35"/>
      <c r="I45" s="36"/>
    </row>
    <row r="46" spans="5:9" x14ac:dyDescent="0.25">
      <c r="E46" s="31" t="str">
        <f t="shared" si="0"/>
        <v/>
      </c>
      <c r="F46" s="32"/>
      <c r="G46" s="32"/>
      <c r="H46" s="32"/>
      <c r="I46" s="33"/>
    </row>
    <row r="47" spans="5:9" x14ac:dyDescent="0.25">
      <c r="E47" s="34" t="str">
        <f t="shared" si="0"/>
        <v/>
      </c>
      <c r="F47" s="35"/>
      <c r="G47" s="35"/>
      <c r="H47" s="35"/>
      <c r="I47" s="36"/>
    </row>
    <row r="48" spans="5:9" x14ac:dyDescent="0.25">
      <c r="E48" s="31" t="str">
        <f t="shared" si="0"/>
        <v/>
      </c>
      <c r="F48" s="32"/>
      <c r="G48" s="32"/>
      <c r="H48" s="32"/>
      <c r="I48" s="33"/>
    </row>
    <row r="49" spans="5:9" x14ac:dyDescent="0.25">
      <c r="E49" s="34" t="str">
        <f t="shared" si="0"/>
        <v/>
      </c>
      <c r="F49" s="35"/>
      <c r="G49" s="35"/>
      <c r="H49" s="35"/>
      <c r="I49" s="36"/>
    </row>
    <row r="50" spans="5:9" x14ac:dyDescent="0.25">
      <c r="E50" s="31" t="str">
        <f t="shared" si="0"/>
        <v/>
      </c>
      <c r="F50" s="32"/>
      <c r="G50" s="32"/>
      <c r="H50" s="32"/>
      <c r="I50" s="33"/>
    </row>
    <row r="51" spans="5:9" x14ac:dyDescent="0.25">
      <c r="E51" s="34" t="str">
        <f t="shared" si="0"/>
        <v/>
      </c>
      <c r="F51" s="35"/>
      <c r="G51" s="35"/>
      <c r="H51" s="35"/>
      <c r="I51" s="36"/>
    </row>
    <row r="52" spans="5:9" x14ac:dyDescent="0.25">
      <c r="E52" s="31" t="str">
        <f t="shared" si="0"/>
        <v/>
      </c>
      <c r="F52" s="32"/>
      <c r="G52" s="32"/>
      <c r="H52" s="32"/>
      <c r="I52" s="33"/>
    </row>
    <row r="53" spans="5:9" x14ac:dyDescent="0.25">
      <c r="E53" s="34" t="str">
        <f t="shared" si="0"/>
        <v/>
      </c>
      <c r="F53" s="35"/>
      <c r="G53" s="35"/>
      <c r="H53" s="35"/>
      <c r="I53" s="36"/>
    </row>
    <row r="54" spans="5:9" x14ac:dyDescent="0.25">
      <c r="E54" s="31" t="str">
        <f t="shared" si="0"/>
        <v/>
      </c>
      <c r="F54" s="32"/>
      <c r="G54" s="32"/>
      <c r="H54" s="32"/>
      <c r="I54" s="33"/>
    </row>
    <row r="55" spans="5:9" x14ac:dyDescent="0.25">
      <c r="E55" s="34" t="str">
        <f t="shared" si="0"/>
        <v/>
      </c>
      <c r="F55" s="35"/>
      <c r="G55" s="35"/>
      <c r="H55" s="35"/>
      <c r="I55" s="36"/>
    </row>
    <row r="56" spans="5:9" x14ac:dyDescent="0.25">
      <c r="E56" s="31" t="str">
        <f t="shared" si="0"/>
        <v/>
      </c>
      <c r="F56" s="32"/>
      <c r="G56" s="32"/>
      <c r="H56" s="32"/>
      <c r="I56" s="33"/>
    </row>
    <row r="57" spans="5:9" x14ac:dyDescent="0.25">
      <c r="E57" s="34" t="str">
        <f t="shared" si="0"/>
        <v/>
      </c>
      <c r="F57" s="35"/>
      <c r="G57" s="35"/>
      <c r="H57" s="35"/>
      <c r="I57" s="36"/>
    </row>
    <row r="58" spans="5:9" x14ac:dyDescent="0.25">
      <c r="E58" s="31" t="str">
        <f t="shared" si="0"/>
        <v/>
      </c>
      <c r="F58" s="32"/>
      <c r="G58" s="32"/>
      <c r="H58" s="32"/>
      <c r="I58" s="33"/>
    </row>
    <row r="59" spans="5:9" x14ac:dyDescent="0.25">
      <c r="E59" s="34" t="str">
        <f t="shared" si="0"/>
        <v/>
      </c>
      <c r="F59" s="35"/>
      <c r="G59" s="35"/>
      <c r="H59" s="35"/>
      <c r="I59" s="36"/>
    </row>
    <row r="60" spans="5:9" x14ac:dyDescent="0.25">
      <c r="E60" s="31" t="str">
        <f t="shared" si="0"/>
        <v/>
      </c>
      <c r="F60" s="32"/>
      <c r="G60" s="32"/>
      <c r="H60" s="32"/>
      <c r="I60" s="33"/>
    </row>
    <row r="61" spans="5:9" x14ac:dyDescent="0.25">
      <c r="E61" s="34" t="str">
        <f t="shared" si="0"/>
        <v/>
      </c>
      <c r="F61" s="35"/>
      <c r="G61" s="35"/>
      <c r="H61" s="35"/>
      <c r="I61" s="36"/>
    </row>
    <row r="62" spans="5:9" x14ac:dyDescent="0.25">
      <c r="E62" s="31" t="str">
        <f t="shared" si="0"/>
        <v/>
      </c>
      <c r="F62" s="32"/>
      <c r="G62" s="32"/>
      <c r="H62" s="32"/>
      <c r="I62" s="33"/>
    </row>
    <row r="63" spans="5:9" x14ac:dyDescent="0.25">
      <c r="E63" s="34" t="str">
        <f t="shared" si="0"/>
        <v/>
      </c>
      <c r="F63" s="35"/>
      <c r="G63" s="35"/>
      <c r="H63" s="35"/>
      <c r="I63" s="36"/>
    </row>
    <row r="64" spans="5:9" x14ac:dyDescent="0.25">
      <c r="E64" s="31" t="str">
        <f t="shared" si="0"/>
        <v/>
      </c>
      <c r="F64" s="32"/>
      <c r="G64" s="32"/>
      <c r="H64" s="32"/>
      <c r="I64" s="33"/>
    </row>
    <row r="65" spans="5:9" x14ac:dyDescent="0.25">
      <c r="E65" s="34" t="str">
        <f t="shared" si="0"/>
        <v/>
      </c>
      <c r="F65" s="35"/>
      <c r="G65" s="35"/>
      <c r="H65" s="35"/>
      <c r="I65" s="36"/>
    </row>
    <row r="66" spans="5:9" x14ac:dyDescent="0.25">
      <c r="E66" s="31" t="str">
        <f t="shared" si="0"/>
        <v/>
      </c>
      <c r="F66" s="32"/>
      <c r="G66" s="32"/>
      <c r="H66" s="32"/>
      <c r="I66" s="33"/>
    </row>
    <row r="67" spans="5:9" x14ac:dyDescent="0.25">
      <c r="E67" s="34" t="str">
        <f t="shared" si="0"/>
        <v/>
      </c>
      <c r="F67" s="35"/>
      <c r="G67" s="35"/>
      <c r="H67" s="35"/>
      <c r="I67" s="36"/>
    </row>
    <row r="68" spans="5:9" x14ac:dyDescent="0.25">
      <c r="E68" s="31" t="str">
        <f t="shared" si="0"/>
        <v/>
      </c>
      <c r="F68" s="32"/>
      <c r="G68" s="32"/>
      <c r="H68" s="32"/>
      <c r="I68" s="33"/>
    </row>
    <row r="69" spans="5:9" x14ac:dyDescent="0.25">
      <c r="E69" s="34" t="str">
        <f t="shared" ref="E69:E78" si="1">G69&amp;H69</f>
        <v/>
      </c>
      <c r="F69" s="35"/>
      <c r="G69" s="35"/>
      <c r="H69" s="35"/>
      <c r="I69" s="36"/>
    </row>
    <row r="70" spans="5:9" x14ac:dyDescent="0.25">
      <c r="E70" s="31" t="str">
        <f t="shared" si="1"/>
        <v/>
      </c>
      <c r="F70" s="32"/>
      <c r="G70" s="32"/>
      <c r="H70" s="32"/>
      <c r="I70" s="33"/>
    </row>
    <row r="71" spans="5:9" x14ac:dyDescent="0.25">
      <c r="E71" s="34" t="str">
        <f t="shared" si="1"/>
        <v/>
      </c>
      <c r="F71" s="35"/>
      <c r="G71" s="35"/>
      <c r="H71" s="35"/>
      <c r="I71" s="36"/>
    </row>
    <row r="72" spans="5:9" x14ac:dyDescent="0.25">
      <c r="E72" s="31" t="str">
        <f t="shared" si="1"/>
        <v/>
      </c>
      <c r="F72" s="32"/>
      <c r="G72" s="32"/>
      <c r="H72" s="32"/>
      <c r="I72" s="33"/>
    </row>
    <row r="73" spans="5:9" x14ac:dyDescent="0.25">
      <c r="E73" s="34" t="str">
        <f t="shared" si="1"/>
        <v/>
      </c>
      <c r="F73" s="35"/>
      <c r="G73" s="35"/>
      <c r="H73" s="35"/>
      <c r="I73" s="36"/>
    </row>
    <row r="74" spans="5:9" x14ac:dyDescent="0.25">
      <c r="E74" s="31" t="str">
        <f t="shared" si="1"/>
        <v/>
      </c>
      <c r="F74" s="32"/>
      <c r="G74" s="32"/>
      <c r="H74" s="32"/>
      <c r="I74" s="33"/>
    </row>
    <row r="75" spans="5:9" x14ac:dyDescent="0.25">
      <c r="E75" s="34" t="str">
        <f t="shared" si="1"/>
        <v/>
      </c>
      <c r="F75" s="35"/>
      <c r="G75" s="35"/>
      <c r="H75" s="35"/>
      <c r="I75" s="36"/>
    </row>
    <row r="76" spans="5:9" x14ac:dyDescent="0.25">
      <c r="E76" s="31" t="str">
        <f t="shared" si="1"/>
        <v/>
      </c>
      <c r="F76" s="32"/>
      <c r="G76" s="32"/>
      <c r="H76" s="32"/>
      <c r="I76" s="33"/>
    </row>
    <row r="77" spans="5:9" x14ac:dyDescent="0.25">
      <c r="E77" s="34" t="str">
        <f t="shared" si="1"/>
        <v/>
      </c>
      <c r="F77" s="35"/>
      <c r="G77" s="35"/>
      <c r="H77" s="35"/>
      <c r="I77" s="36"/>
    </row>
    <row r="78" spans="5:9" x14ac:dyDescent="0.25">
      <c r="E78" s="24" t="str">
        <f t="shared" si="1"/>
        <v/>
      </c>
      <c r="F78" s="25"/>
      <c r="G78" s="25"/>
      <c r="H78" s="25"/>
      <c r="I78" s="26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>
    <tabColor theme="4" tint="-0.249977111117893"/>
  </sheetPr>
  <dimension ref="A1:AF34"/>
  <sheetViews>
    <sheetView zoomScale="90" zoomScaleNormal="90" workbookViewId="0">
      <selection activeCell="D20" sqref="D20"/>
    </sheetView>
  </sheetViews>
  <sheetFormatPr baseColWidth="10" defaultColWidth="11.42578125" defaultRowHeight="15" x14ac:dyDescent="0.25"/>
  <cols>
    <col min="1" max="1" width="3.42578125" customWidth="1"/>
    <col min="2" max="2" width="14.28515625" customWidth="1"/>
    <col min="3" max="3" width="10" customWidth="1"/>
    <col min="4" max="4" width="18" bestFit="1" customWidth="1"/>
    <col min="5" max="5" width="13.140625" customWidth="1"/>
    <col min="6" max="6" width="13.5703125" customWidth="1"/>
    <col min="7" max="7" width="7.28515625" customWidth="1"/>
    <col min="8" max="8" width="34.28515625" customWidth="1"/>
    <col min="9" max="9" width="11.42578125" customWidth="1"/>
    <col min="10" max="10" width="35.5703125" customWidth="1"/>
    <col min="11" max="11" width="7.85546875" customWidth="1"/>
    <col min="12" max="12" width="11.28515625" customWidth="1"/>
    <col min="13" max="13" width="10.7109375" customWidth="1"/>
    <col min="14" max="14" width="8.7109375" bestFit="1" customWidth="1"/>
    <col min="15" max="15" width="11.5703125" bestFit="1" customWidth="1"/>
    <col min="16" max="16" width="9.42578125" style="6" customWidth="1"/>
    <col min="17" max="17" width="11" bestFit="1" customWidth="1"/>
    <col min="18" max="18" width="8.5703125" bestFit="1" customWidth="1"/>
    <col min="19" max="19" width="9" customWidth="1"/>
    <col min="20" max="20" width="8.5703125" bestFit="1" customWidth="1"/>
    <col min="21" max="21" width="9.7109375" customWidth="1"/>
    <col min="22" max="22" width="10.42578125" customWidth="1"/>
    <col min="23" max="23" width="7.7109375" bestFit="1" customWidth="1"/>
    <col min="24" max="24" width="9.7109375" customWidth="1"/>
    <col min="25" max="25" width="8.7109375" bestFit="1" customWidth="1"/>
    <col min="26" max="26" width="7.28515625" bestFit="1" customWidth="1"/>
    <col min="29" max="29" width="11.42578125" style="11"/>
  </cols>
  <sheetData>
    <row r="1" spans="1:32" x14ac:dyDescent="0.25">
      <c r="AD1">
        <f>COLUMN()</f>
        <v>30</v>
      </c>
    </row>
    <row r="2" spans="1:32" x14ac:dyDescent="0.25">
      <c r="F2" s="7" t="s">
        <v>9</v>
      </c>
    </row>
    <row r="3" spans="1:32" x14ac:dyDescent="0.25">
      <c r="D3" s="6" t="s">
        <v>6</v>
      </c>
      <c r="F3" s="7" t="s">
        <v>8</v>
      </c>
    </row>
    <row r="4" spans="1:32" x14ac:dyDescent="0.25">
      <c r="D4" s="5">
        <v>43466</v>
      </c>
    </row>
    <row r="10" spans="1:32" s="3" customFormat="1" ht="60" customHeight="1" x14ac:dyDescent="0.25">
      <c r="A10" s="4"/>
      <c r="B10" s="12" t="s">
        <v>5</v>
      </c>
      <c r="C10" s="13" t="s">
        <v>24</v>
      </c>
      <c r="D10" s="13" t="s">
        <v>25</v>
      </c>
      <c r="E10" s="14" t="s">
        <v>10</v>
      </c>
      <c r="F10" s="14" t="s">
        <v>11</v>
      </c>
      <c r="G10" s="14" t="s">
        <v>12</v>
      </c>
      <c r="H10" s="14" t="s">
        <v>13</v>
      </c>
      <c r="I10" s="14" t="s">
        <v>14</v>
      </c>
      <c r="J10" s="14" t="s">
        <v>15</v>
      </c>
      <c r="K10" s="9" t="s">
        <v>16</v>
      </c>
      <c r="L10" s="9" t="s">
        <v>17</v>
      </c>
      <c r="M10" s="9" t="s">
        <v>18</v>
      </c>
      <c r="N10" s="9" t="s">
        <v>19</v>
      </c>
      <c r="O10" s="10" t="s">
        <v>21</v>
      </c>
      <c r="P10" s="9" t="s">
        <v>20</v>
      </c>
      <c r="Q10" s="15">
        <v>43466</v>
      </c>
      <c r="R10" s="15">
        <v>43497</v>
      </c>
      <c r="S10" s="15">
        <v>43525</v>
      </c>
      <c r="T10" s="15">
        <v>43556</v>
      </c>
      <c r="U10" s="15">
        <v>43586</v>
      </c>
      <c r="V10" s="15">
        <v>43617</v>
      </c>
      <c r="W10" s="15">
        <v>43647</v>
      </c>
      <c r="X10" s="15">
        <v>43678</v>
      </c>
      <c r="Y10" s="15">
        <v>43709</v>
      </c>
      <c r="Z10" s="15">
        <v>43739</v>
      </c>
      <c r="AA10" s="15">
        <v>43770</v>
      </c>
      <c r="AB10" s="15">
        <v>43800</v>
      </c>
      <c r="AC10" s="16" t="s">
        <v>4</v>
      </c>
      <c r="AD10" s="9" t="s">
        <v>22</v>
      </c>
      <c r="AE10" s="2"/>
      <c r="AF10" s="2"/>
    </row>
    <row r="11" spans="1:32" x14ac:dyDescent="0.25">
      <c r="B11" s="17" t="s">
        <v>26</v>
      </c>
      <c r="C11" s="17" t="s">
        <v>27</v>
      </c>
      <c r="D11" s="17" t="s">
        <v>27</v>
      </c>
      <c r="E11" s="17" t="s">
        <v>27</v>
      </c>
      <c r="F11" s="17" t="s">
        <v>27</v>
      </c>
      <c r="G11" s="17" t="s">
        <v>27</v>
      </c>
      <c r="H11" s="17" t="s">
        <v>27</v>
      </c>
      <c r="I11" s="17" t="s">
        <v>27</v>
      </c>
      <c r="J11" s="17" t="s">
        <v>27</v>
      </c>
      <c r="K11" s="17" t="s">
        <v>27</v>
      </c>
      <c r="L11" s="17" t="s">
        <v>27</v>
      </c>
      <c r="M11" s="17" t="s">
        <v>27</v>
      </c>
      <c r="N11" s="17" t="s">
        <v>27</v>
      </c>
      <c r="O11" s="17" t="s">
        <v>27</v>
      </c>
      <c r="P11" s="17" t="s">
        <v>27</v>
      </c>
      <c r="Q11" s="17" t="s">
        <v>27</v>
      </c>
      <c r="R11" s="17" t="s">
        <v>27</v>
      </c>
      <c r="S11" s="17" t="s">
        <v>27</v>
      </c>
      <c r="T11" s="17" t="s">
        <v>27</v>
      </c>
      <c r="U11" s="17" t="s">
        <v>27</v>
      </c>
      <c r="V11" s="17" t="s">
        <v>27</v>
      </c>
      <c r="W11" s="17" t="s">
        <v>27</v>
      </c>
      <c r="X11" s="17" t="s">
        <v>27</v>
      </c>
      <c r="Y11" s="17" t="s">
        <v>27</v>
      </c>
      <c r="Z11" s="17" t="s">
        <v>27</v>
      </c>
      <c r="AA11" s="17" t="s">
        <v>27</v>
      </c>
      <c r="AB11" s="17" t="s">
        <v>27</v>
      </c>
      <c r="AC11" s="17" t="s">
        <v>27</v>
      </c>
      <c r="AD11" s="17" t="s">
        <v>27</v>
      </c>
    </row>
    <row r="12" spans="1:32" x14ac:dyDescent="0.25">
      <c r="B12" s="17" t="s">
        <v>28</v>
      </c>
      <c r="C12" s="17" t="s">
        <v>28</v>
      </c>
      <c r="D12" s="17" t="s">
        <v>28</v>
      </c>
      <c r="E12" s="17" t="s">
        <v>28</v>
      </c>
      <c r="F12" s="17" t="s">
        <v>28</v>
      </c>
      <c r="G12" s="17" t="s">
        <v>28</v>
      </c>
      <c r="H12" s="17" t="s">
        <v>28</v>
      </c>
      <c r="I12" s="17" t="s">
        <v>28</v>
      </c>
      <c r="J12" s="17" t="s">
        <v>28</v>
      </c>
      <c r="K12" s="17" t="s">
        <v>28</v>
      </c>
      <c r="L12" s="17" t="s">
        <v>28</v>
      </c>
      <c r="M12" s="17" t="s">
        <v>28</v>
      </c>
      <c r="N12" s="17" t="s">
        <v>28</v>
      </c>
      <c r="O12" s="17" t="s">
        <v>28</v>
      </c>
      <c r="P12" s="17" t="s">
        <v>28</v>
      </c>
      <c r="Q12" s="17" t="s">
        <v>28</v>
      </c>
      <c r="R12" s="17" t="s">
        <v>28</v>
      </c>
      <c r="S12" s="17" t="s">
        <v>28</v>
      </c>
      <c r="T12" s="17" t="s">
        <v>28</v>
      </c>
      <c r="U12" s="17" t="s">
        <v>28</v>
      </c>
      <c r="V12" s="17" t="s">
        <v>28</v>
      </c>
      <c r="W12" s="17" t="s">
        <v>28</v>
      </c>
      <c r="X12" s="17" t="s">
        <v>28</v>
      </c>
      <c r="Y12" s="17" t="s">
        <v>28</v>
      </c>
      <c r="Z12" s="17" t="s">
        <v>28</v>
      </c>
      <c r="AA12" s="17" t="s">
        <v>28</v>
      </c>
      <c r="AB12" s="17" t="s">
        <v>28</v>
      </c>
      <c r="AC12" s="17" t="s">
        <v>28</v>
      </c>
      <c r="AD12" s="17" t="s">
        <v>28</v>
      </c>
    </row>
    <row r="13" spans="1:32" x14ac:dyDescent="0.25">
      <c r="B13" s="17"/>
      <c r="C13" s="17"/>
      <c r="D13" s="17"/>
      <c r="E13" s="18"/>
      <c r="F13" s="17"/>
      <c r="G13" s="17"/>
      <c r="H13" s="17"/>
      <c r="I13" s="17"/>
      <c r="J13" s="17"/>
      <c r="K13" s="19"/>
      <c r="L13" s="20"/>
      <c r="M13" s="17"/>
      <c r="N13" s="20"/>
      <c r="O13" s="19"/>
      <c r="P13" s="21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22">
        <f t="shared" ref="AC13:AC34" si="0">+SUM(Q13:AB13)</f>
        <v>0</v>
      </c>
      <c r="AD13" s="23">
        <f t="shared" ref="AD13:AD34" si="1">AC13*P13</f>
        <v>0</v>
      </c>
    </row>
    <row r="14" spans="1:32" x14ac:dyDescent="0.25">
      <c r="B14" s="17"/>
      <c r="C14" s="17"/>
      <c r="D14" s="17"/>
      <c r="E14" s="18"/>
      <c r="F14" s="17"/>
      <c r="G14" s="17"/>
      <c r="H14" s="17"/>
      <c r="I14" s="17"/>
      <c r="J14" s="17"/>
      <c r="K14" s="19"/>
      <c r="L14" s="20"/>
      <c r="M14" s="17"/>
      <c r="N14" s="20"/>
      <c r="O14" s="19"/>
      <c r="P14" s="21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22">
        <f t="shared" si="0"/>
        <v>0</v>
      </c>
      <c r="AD14" s="23">
        <f t="shared" si="1"/>
        <v>0</v>
      </c>
    </row>
    <row r="15" spans="1:32" x14ac:dyDescent="0.25">
      <c r="B15" s="17"/>
      <c r="C15" s="17"/>
      <c r="D15" s="17"/>
      <c r="E15" s="18"/>
      <c r="F15" s="17"/>
      <c r="G15" s="17"/>
      <c r="H15" s="17"/>
      <c r="I15" s="17"/>
      <c r="J15" s="17"/>
      <c r="K15" s="19"/>
      <c r="L15" s="20"/>
      <c r="M15" s="17"/>
      <c r="N15" s="20"/>
      <c r="O15" s="19"/>
      <c r="P15" s="21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22">
        <f t="shared" si="0"/>
        <v>0</v>
      </c>
      <c r="AD15" s="23">
        <f t="shared" si="1"/>
        <v>0</v>
      </c>
    </row>
    <row r="16" spans="1:32" x14ac:dyDescent="0.25">
      <c r="B16" s="17"/>
      <c r="C16" s="17"/>
      <c r="D16" s="17"/>
      <c r="E16" s="18"/>
      <c r="F16" s="17"/>
      <c r="G16" s="17"/>
      <c r="H16" s="17"/>
      <c r="I16" s="17"/>
      <c r="J16" s="17"/>
      <c r="K16" s="19"/>
      <c r="L16" s="20"/>
      <c r="M16" s="17"/>
      <c r="N16" s="20"/>
      <c r="O16" s="19"/>
      <c r="P16" s="21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22">
        <f t="shared" si="0"/>
        <v>0</v>
      </c>
      <c r="AD16" s="23">
        <f t="shared" si="1"/>
        <v>0</v>
      </c>
    </row>
    <row r="17" spans="2:30" x14ac:dyDescent="0.25">
      <c r="B17" s="17"/>
      <c r="C17" s="17"/>
      <c r="D17" s="17"/>
      <c r="E17" s="18"/>
      <c r="F17" s="17"/>
      <c r="G17" s="17"/>
      <c r="H17" s="17"/>
      <c r="I17" s="17"/>
      <c r="J17" s="17"/>
      <c r="K17" s="19"/>
      <c r="L17" s="20"/>
      <c r="M17" s="17"/>
      <c r="N17" s="20"/>
      <c r="O17" s="19"/>
      <c r="P17" s="21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22">
        <f t="shared" si="0"/>
        <v>0</v>
      </c>
      <c r="AD17" s="23">
        <f t="shared" si="1"/>
        <v>0</v>
      </c>
    </row>
    <row r="18" spans="2:30" x14ac:dyDescent="0.25">
      <c r="B18" s="17"/>
      <c r="C18" s="17"/>
      <c r="D18" s="17"/>
      <c r="E18" s="18"/>
      <c r="F18" s="17"/>
      <c r="G18" s="17"/>
      <c r="H18" s="17"/>
      <c r="I18" s="17"/>
      <c r="J18" s="17"/>
      <c r="K18" s="19"/>
      <c r="L18" s="20"/>
      <c r="M18" s="17"/>
      <c r="N18" s="20"/>
      <c r="O18" s="19"/>
      <c r="P18" s="21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22">
        <f t="shared" si="0"/>
        <v>0</v>
      </c>
      <c r="AD18" s="23">
        <f t="shared" si="1"/>
        <v>0</v>
      </c>
    </row>
    <row r="19" spans="2:30" x14ac:dyDescent="0.25">
      <c r="B19" s="17"/>
      <c r="C19" s="17"/>
      <c r="D19" s="17"/>
      <c r="E19" s="18"/>
      <c r="F19" s="17"/>
      <c r="G19" s="17"/>
      <c r="H19" s="17"/>
      <c r="I19" s="17"/>
      <c r="J19" s="17"/>
      <c r="K19" s="19"/>
      <c r="L19" s="20"/>
      <c r="M19" s="17"/>
      <c r="N19" s="20"/>
      <c r="O19" s="19"/>
      <c r="P19" s="21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22">
        <f t="shared" si="0"/>
        <v>0</v>
      </c>
      <c r="AD19" s="23">
        <f t="shared" si="1"/>
        <v>0</v>
      </c>
    </row>
    <row r="20" spans="2:30" x14ac:dyDescent="0.25">
      <c r="B20" s="17"/>
      <c r="C20" s="17"/>
      <c r="D20" s="17"/>
      <c r="E20" s="18"/>
      <c r="F20" s="17"/>
      <c r="G20" s="17"/>
      <c r="H20" s="17"/>
      <c r="I20" s="17"/>
      <c r="J20" s="17"/>
      <c r="K20" s="19"/>
      <c r="L20" s="20"/>
      <c r="M20" s="17"/>
      <c r="N20" s="20"/>
      <c r="O20" s="19"/>
      <c r="P20" s="21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22">
        <f t="shared" si="0"/>
        <v>0</v>
      </c>
      <c r="AD20" s="23">
        <f t="shared" si="1"/>
        <v>0</v>
      </c>
    </row>
    <row r="21" spans="2:30" x14ac:dyDescent="0.25">
      <c r="B21" s="17"/>
      <c r="C21" s="17"/>
      <c r="D21" s="17"/>
      <c r="E21" s="18"/>
      <c r="F21" s="17"/>
      <c r="G21" s="17"/>
      <c r="H21" s="17"/>
      <c r="I21" s="17"/>
      <c r="J21" s="17"/>
      <c r="K21" s="19"/>
      <c r="L21" s="20"/>
      <c r="M21" s="17"/>
      <c r="N21" s="20"/>
      <c r="O21" s="19"/>
      <c r="P21" s="21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22">
        <f t="shared" si="0"/>
        <v>0</v>
      </c>
      <c r="AD21" s="23">
        <f t="shared" si="1"/>
        <v>0</v>
      </c>
    </row>
    <row r="22" spans="2:30" x14ac:dyDescent="0.25">
      <c r="B22" s="17"/>
      <c r="C22" s="17"/>
      <c r="D22" s="17"/>
      <c r="E22" s="18"/>
      <c r="F22" s="17"/>
      <c r="G22" s="17"/>
      <c r="H22" s="17"/>
      <c r="I22" s="17"/>
      <c r="J22" s="17"/>
      <c r="K22" s="19"/>
      <c r="L22" s="20"/>
      <c r="M22" s="17"/>
      <c r="N22" s="20"/>
      <c r="O22" s="19"/>
      <c r="P22" s="21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22">
        <f t="shared" si="0"/>
        <v>0</v>
      </c>
      <c r="AD22" s="23">
        <f t="shared" si="1"/>
        <v>0</v>
      </c>
    </row>
    <row r="23" spans="2:30" x14ac:dyDescent="0.25">
      <c r="B23" s="17"/>
      <c r="C23" s="17"/>
      <c r="D23" s="17"/>
      <c r="E23" s="18"/>
      <c r="F23" s="17"/>
      <c r="G23" s="17"/>
      <c r="H23" s="17"/>
      <c r="I23" s="17"/>
      <c r="J23" s="17"/>
      <c r="K23" s="19"/>
      <c r="L23" s="20"/>
      <c r="M23" s="17"/>
      <c r="N23" s="20"/>
      <c r="O23" s="19"/>
      <c r="P23" s="21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22">
        <f t="shared" si="0"/>
        <v>0</v>
      </c>
      <c r="AD23" s="23">
        <f t="shared" si="1"/>
        <v>0</v>
      </c>
    </row>
    <row r="24" spans="2:30" x14ac:dyDescent="0.25">
      <c r="B24" s="17"/>
      <c r="C24" s="17"/>
      <c r="D24" s="17"/>
      <c r="E24" s="18"/>
      <c r="F24" s="17"/>
      <c r="G24" s="17"/>
      <c r="H24" s="17"/>
      <c r="I24" s="17"/>
      <c r="J24" s="17"/>
      <c r="K24" s="19"/>
      <c r="L24" s="20"/>
      <c r="M24" s="17"/>
      <c r="N24" s="20"/>
      <c r="O24" s="19"/>
      <c r="P24" s="21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22">
        <f t="shared" si="0"/>
        <v>0</v>
      </c>
      <c r="AD24" s="23">
        <f t="shared" si="1"/>
        <v>0</v>
      </c>
    </row>
    <row r="25" spans="2:30" x14ac:dyDescent="0.25">
      <c r="B25" s="17"/>
      <c r="C25" s="17"/>
      <c r="D25" s="17"/>
      <c r="E25" s="18"/>
      <c r="F25" s="17"/>
      <c r="G25" s="17"/>
      <c r="H25" s="17"/>
      <c r="I25" s="17"/>
      <c r="J25" s="17"/>
      <c r="K25" s="19"/>
      <c r="L25" s="20"/>
      <c r="M25" s="17"/>
      <c r="N25" s="20"/>
      <c r="O25" s="19"/>
      <c r="P25" s="21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22">
        <f t="shared" si="0"/>
        <v>0</v>
      </c>
      <c r="AD25" s="23">
        <f t="shared" si="1"/>
        <v>0</v>
      </c>
    </row>
    <row r="26" spans="2:30" x14ac:dyDescent="0.25">
      <c r="B26" s="17"/>
      <c r="C26" s="17"/>
      <c r="D26" s="17"/>
      <c r="E26" s="18"/>
      <c r="F26" s="17"/>
      <c r="G26" s="17"/>
      <c r="H26" s="17"/>
      <c r="I26" s="17"/>
      <c r="J26" s="17"/>
      <c r="K26" s="19"/>
      <c r="L26" s="20"/>
      <c r="M26" s="17"/>
      <c r="N26" s="20"/>
      <c r="O26" s="19"/>
      <c r="P26" s="21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22">
        <f t="shared" si="0"/>
        <v>0</v>
      </c>
      <c r="AD26" s="23">
        <f t="shared" si="1"/>
        <v>0</v>
      </c>
    </row>
    <row r="27" spans="2:30" x14ac:dyDescent="0.25">
      <c r="B27" s="17"/>
      <c r="C27" s="17"/>
      <c r="D27" s="17"/>
      <c r="E27" s="18"/>
      <c r="F27" s="17"/>
      <c r="G27" s="17"/>
      <c r="H27" s="17"/>
      <c r="I27" s="17"/>
      <c r="J27" s="17"/>
      <c r="K27" s="19"/>
      <c r="L27" s="20"/>
      <c r="M27" s="17"/>
      <c r="N27" s="20"/>
      <c r="O27" s="19"/>
      <c r="P27" s="21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22">
        <f t="shared" si="0"/>
        <v>0</v>
      </c>
      <c r="AD27" s="23">
        <f t="shared" si="1"/>
        <v>0</v>
      </c>
    </row>
    <row r="28" spans="2:30" x14ac:dyDescent="0.25">
      <c r="B28" s="17"/>
      <c r="C28" s="17"/>
      <c r="D28" s="17"/>
      <c r="E28" s="18"/>
      <c r="F28" s="17"/>
      <c r="G28" s="17"/>
      <c r="H28" s="17"/>
      <c r="I28" s="17"/>
      <c r="J28" s="17"/>
      <c r="K28" s="19"/>
      <c r="L28" s="20"/>
      <c r="M28" s="17"/>
      <c r="N28" s="20"/>
      <c r="O28" s="19"/>
      <c r="P28" s="21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22">
        <f t="shared" si="0"/>
        <v>0</v>
      </c>
      <c r="AD28" s="23">
        <f t="shared" si="1"/>
        <v>0</v>
      </c>
    </row>
    <row r="29" spans="2:30" x14ac:dyDescent="0.25">
      <c r="B29" s="17"/>
      <c r="C29" s="17"/>
      <c r="D29" s="17"/>
      <c r="E29" s="18"/>
      <c r="F29" s="17"/>
      <c r="G29" s="17"/>
      <c r="H29" s="17"/>
      <c r="I29" s="17"/>
      <c r="J29" s="17"/>
      <c r="K29" s="19"/>
      <c r="L29" s="20"/>
      <c r="M29" s="17"/>
      <c r="N29" s="20"/>
      <c r="O29" s="19"/>
      <c r="P29" s="21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22">
        <f t="shared" si="0"/>
        <v>0</v>
      </c>
      <c r="AD29" s="23">
        <f t="shared" si="1"/>
        <v>0</v>
      </c>
    </row>
    <row r="30" spans="2:30" x14ac:dyDescent="0.25">
      <c r="B30" s="17"/>
      <c r="C30" s="17"/>
      <c r="D30" s="17"/>
      <c r="E30" s="18"/>
      <c r="F30" s="17"/>
      <c r="G30" s="17"/>
      <c r="H30" s="17"/>
      <c r="I30" s="17"/>
      <c r="J30" s="17"/>
      <c r="K30" s="19"/>
      <c r="L30" s="20"/>
      <c r="M30" s="17"/>
      <c r="N30" s="20"/>
      <c r="O30" s="19"/>
      <c r="P30" s="21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22">
        <f t="shared" si="0"/>
        <v>0</v>
      </c>
      <c r="AD30" s="23">
        <f t="shared" si="1"/>
        <v>0</v>
      </c>
    </row>
    <row r="31" spans="2:30" x14ac:dyDescent="0.25">
      <c r="B31" s="17"/>
      <c r="C31" s="17"/>
      <c r="D31" s="17"/>
      <c r="E31" s="18"/>
      <c r="F31" s="17"/>
      <c r="G31" s="17"/>
      <c r="H31" s="17"/>
      <c r="I31" s="17"/>
      <c r="J31" s="17"/>
      <c r="K31" s="19"/>
      <c r="L31" s="20"/>
      <c r="M31" s="17"/>
      <c r="N31" s="20"/>
      <c r="O31" s="19"/>
      <c r="P31" s="21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22">
        <f t="shared" si="0"/>
        <v>0</v>
      </c>
      <c r="AD31" s="23">
        <f t="shared" si="1"/>
        <v>0</v>
      </c>
    </row>
    <row r="32" spans="2:30" x14ac:dyDescent="0.25">
      <c r="B32" s="17"/>
      <c r="C32" s="17"/>
      <c r="D32" s="17"/>
      <c r="E32" s="18"/>
      <c r="F32" s="17"/>
      <c r="G32" s="17"/>
      <c r="H32" s="17"/>
      <c r="I32" s="17"/>
      <c r="J32" s="17"/>
      <c r="K32" s="19"/>
      <c r="L32" s="20"/>
      <c r="M32" s="17"/>
      <c r="N32" s="20"/>
      <c r="O32" s="19"/>
      <c r="P32" s="21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22">
        <f t="shared" si="0"/>
        <v>0</v>
      </c>
      <c r="AD32" s="23">
        <f t="shared" si="1"/>
        <v>0</v>
      </c>
    </row>
    <row r="33" spans="2:30" x14ac:dyDescent="0.25">
      <c r="B33" s="17"/>
      <c r="C33" s="17"/>
      <c r="D33" s="17"/>
      <c r="E33" s="18"/>
      <c r="F33" s="17"/>
      <c r="G33" s="17"/>
      <c r="H33" s="17"/>
      <c r="I33" s="17"/>
      <c r="J33" s="17"/>
      <c r="K33" s="19"/>
      <c r="L33" s="20"/>
      <c r="M33" s="17"/>
      <c r="N33" s="20"/>
      <c r="O33" s="19"/>
      <c r="P33" s="21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22">
        <f t="shared" si="0"/>
        <v>0</v>
      </c>
      <c r="AD33" s="23">
        <f t="shared" si="1"/>
        <v>0</v>
      </c>
    </row>
    <row r="34" spans="2:30" x14ac:dyDescent="0.25">
      <c r="B34" s="17"/>
      <c r="C34" s="17"/>
      <c r="D34" s="17"/>
      <c r="E34" s="18"/>
      <c r="F34" s="17"/>
      <c r="G34" s="17"/>
      <c r="H34" s="17"/>
      <c r="I34" s="17"/>
      <c r="J34" s="17"/>
      <c r="K34" s="19"/>
      <c r="L34" s="20"/>
      <c r="M34" s="17"/>
      <c r="N34" s="20"/>
      <c r="O34" s="19"/>
      <c r="P34" s="21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22">
        <f t="shared" si="0"/>
        <v>0</v>
      </c>
      <c r="AD34" s="23">
        <f t="shared" si="1"/>
        <v>0</v>
      </c>
    </row>
  </sheetData>
  <conditionalFormatting sqref="E11">
    <cfRule type="expression" dxfId="20" priority="7">
      <formula>IF(($K11+$L11+$M11)=0,TRUE,FALSE)</formula>
    </cfRule>
    <cfRule type="expression" dxfId="19" priority="8">
      <formula>FIND("YES",$Q11)</formula>
    </cfRule>
    <cfRule type="expression" dxfId="18" priority="9">
      <formula>FIND("YES",$Q11)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>
    <tabColor theme="4" tint="-0.249977111117893"/>
  </sheetPr>
  <dimension ref="A4:AF10"/>
  <sheetViews>
    <sheetView tabSelected="1" zoomScale="70" zoomScaleNormal="70" workbookViewId="0">
      <selection activeCell="J28" sqref="J28"/>
    </sheetView>
  </sheetViews>
  <sheetFormatPr baseColWidth="10" defaultColWidth="11.42578125" defaultRowHeight="15" x14ac:dyDescent="0.25"/>
  <cols>
    <col min="1" max="1" width="11.5703125" bestFit="1" customWidth="1"/>
    <col min="2" max="2" width="34" bestFit="1" customWidth="1"/>
    <col min="4" max="4" width="13.85546875" customWidth="1"/>
    <col min="17" max="25" width="17.28515625" bestFit="1" customWidth="1"/>
    <col min="26" max="27" width="18.5703125" bestFit="1" customWidth="1"/>
    <col min="28" max="28" width="12" bestFit="1" customWidth="1"/>
    <col min="31" max="47" width="11.5703125" bestFit="1" customWidth="1"/>
  </cols>
  <sheetData>
    <row r="4" spans="1:32" x14ac:dyDescent="0.25">
      <c r="D4" s="5"/>
    </row>
    <row r="6" spans="1:32" x14ac:dyDescent="0.25">
      <c r="L6" s="8"/>
    </row>
    <row r="10" spans="1:32" s="3" customFormat="1" ht="60" customHeight="1" x14ac:dyDescent="0.25">
      <c r="A10" s="4"/>
      <c r="B10" s="12" t="s">
        <v>29</v>
      </c>
      <c r="C10" s="13" t="s">
        <v>24</v>
      </c>
      <c r="D10" s="13" t="s">
        <v>25</v>
      </c>
      <c r="E10" s="14" t="s">
        <v>10</v>
      </c>
      <c r="F10" s="14" t="s">
        <v>11</v>
      </c>
      <c r="G10" s="14" t="s">
        <v>12</v>
      </c>
      <c r="H10" s="14" t="s">
        <v>13</v>
      </c>
      <c r="I10" s="14" t="s">
        <v>14</v>
      </c>
      <c r="J10" s="14" t="s">
        <v>15</v>
      </c>
      <c r="K10" s="9" t="s">
        <v>16</v>
      </c>
      <c r="L10" s="9" t="s">
        <v>17</v>
      </c>
      <c r="M10" s="9" t="s">
        <v>18</v>
      </c>
      <c r="N10" s="9" t="s">
        <v>19</v>
      </c>
      <c r="O10" s="10" t="s">
        <v>21</v>
      </c>
      <c r="P10" s="9" t="s">
        <v>20</v>
      </c>
      <c r="Q10" s="15">
        <v>43466</v>
      </c>
      <c r="R10" s="15">
        <v>43497</v>
      </c>
      <c r="S10" s="15">
        <v>43525</v>
      </c>
      <c r="T10" s="15">
        <v>43556</v>
      </c>
      <c r="U10" s="15">
        <v>43586</v>
      </c>
      <c r="V10" s="15">
        <v>43617</v>
      </c>
      <c r="W10" s="15">
        <v>43647</v>
      </c>
      <c r="X10" s="15">
        <v>43678</v>
      </c>
      <c r="Y10" s="15">
        <v>43709</v>
      </c>
      <c r="Z10" s="15">
        <v>43739</v>
      </c>
      <c r="AA10" s="15">
        <v>43770</v>
      </c>
      <c r="AB10" s="15">
        <v>43800</v>
      </c>
      <c r="AC10" s="16" t="s">
        <v>4</v>
      </c>
      <c r="AD10" s="9" t="s">
        <v>22</v>
      </c>
      <c r="AE10" s="2"/>
      <c r="AF10" s="2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Generer_La_BDD">
                <anchor>
                  <from>
                    <xdr:col>5</xdr:col>
                    <xdr:colOff>361950</xdr:colOff>
                    <xdr:row>0</xdr:row>
                    <xdr:rowOff>123825</xdr:rowOff>
                  </from>
                  <to>
                    <xdr:col>8</xdr:col>
                    <xdr:colOff>371475</xdr:colOff>
                    <xdr:row>2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Button 4">
              <controlPr defaultSize="0" print="0" autoFill="0" autoPict="0" macro="[0]!RAZ">
                <anchor>
                  <from>
                    <xdr:col>5</xdr:col>
                    <xdr:colOff>361950</xdr:colOff>
                    <xdr:row>5</xdr:row>
                    <xdr:rowOff>123825</xdr:rowOff>
                  </from>
                  <to>
                    <xdr:col>8</xdr:col>
                    <xdr:colOff>371475</xdr:colOff>
                    <xdr:row>7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Button 5">
              <controlPr defaultSize="0" print="0" autoFill="0" autoPict="0" macro="[0]!Deverser_La_BDD">
                <anchor>
                  <from>
                    <xdr:col>5</xdr:col>
                    <xdr:colOff>371475</xdr:colOff>
                    <xdr:row>3</xdr:row>
                    <xdr:rowOff>9525</xdr:rowOff>
                  </from>
                  <to>
                    <xdr:col>8</xdr:col>
                    <xdr:colOff>371475</xdr:colOff>
                    <xdr:row>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7" name="Button 6">
              <controlPr defaultSize="0" print="0" autoFill="0" autoPict="0" macro="[0]!Generer_Les_Onglets">
                <anchor>
                  <from>
                    <xdr:col>1</xdr:col>
                    <xdr:colOff>1962150</xdr:colOff>
                    <xdr:row>0</xdr:row>
                    <xdr:rowOff>152400</xdr:rowOff>
                  </from>
                  <to>
                    <xdr:col>4</xdr:col>
                    <xdr:colOff>600075</xdr:colOff>
                    <xdr:row>2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MARCHE</vt:lpstr>
      <vt:lpstr>Product List</vt:lpstr>
      <vt:lpstr>RESULTAT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 BLANC-FONTENILLE</dc:creator>
  <cp:lastModifiedBy>ric</cp:lastModifiedBy>
  <dcterms:created xsi:type="dcterms:W3CDTF">2017-09-29T15:11:52Z</dcterms:created>
  <dcterms:modified xsi:type="dcterms:W3CDTF">2018-11-08T15:32:29Z</dcterms:modified>
</cp:coreProperties>
</file>