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95"/>
  </bookViews>
  <sheets>
    <sheet name="Liste" sheetId="1" r:id="rId1"/>
  </sheets>
  <externalReferences>
    <externalReference r:id="rId2"/>
  </externalReferences>
  <definedNames>
    <definedName name="CoursVente">OFFSET(Liste!$V$41,,10,COUNTA(Liste!$V:$V)-COUNTA(Liste!$V$1:$V$40),1)</definedName>
    <definedName name="DateAttrib">OFFSET(Liste!$V$41,,1,COUNTA(Liste!$V:$V)-COUNTA(Liste!$V$1:$V$40),1)</definedName>
    <definedName name="DateVente">OFFSET(Liste!$V$41,,8,COUNTA(Liste!$V:$V)-COUNTA(Liste!$V$1:$V$40),1)</definedName>
    <definedName name="FraisVente">OFFSET(Liste!$V$41,,12,COUNTA(Liste!$V:$V)-COUNTA(Liste!$V$1:$V$40),1)</definedName>
    <definedName name="GainAcquisition">OFFSET(Liste!$V$41,,7,COUNTA(Liste!$V:$V)-COUNTA(Liste!$V$1:$V$40),1)</definedName>
    <definedName name="ListMois">'[1]Récap Dépenses 2022'!$O$2:$O$13</definedName>
    <definedName name="ListMois2">[1]Impots!$P$27:$P$34</definedName>
    <definedName name="ListNbMois">OFFSET([1]Impots!$O$27,MATCH(#REF!,ListNbMois2,0)-1,-1,-(MATCH(#REF!,ListNbMois2,0)),1)</definedName>
    <definedName name="ListNbMois2">[1]Impots!$O$28:$O$35</definedName>
    <definedName name="ListON">[1]Impots!$Q$27:$Q$28</definedName>
    <definedName name="ListVide">[1]Impots!$Q$29</definedName>
    <definedName name="NbTitresVendus">OFFSET(Liste!$V$41,,9,COUNTA(Liste!$V:$V)-COUNTA(Liste!$V$1:$V$40),1)</definedName>
    <definedName name="PlusValueTotaleVente">OFFSET(Liste!$V$41,,14,COUNTA(Liste!$V:$V)-COUNTA(Liste!$V$1:$V$40),1)</definedName>
    <definedName name="Ref">OFFSET(Liste!$V$41,,11,COUNTA(Liste!$V:$V)-COUNTA(Liste!$V$1:$V$40),1)</definedName>
    <definedName name="ValeurAbattGainAcquis">OFFSET(Liste!$V$41,,19,COUNTA(Liste!$V:$V)-COUNTA(Liste!$V$1:$V$40),1)</definedName>
    <definedName name="ValeurAbattGainAcquis2018">OFFSET(Liste!$V$41,,20,COUNTA(Liste!$V:$V)-COUNTA(Liste!$V$1:$V$40),1)</definedName>
    <definedName name="ValeurTotaleAbatt">OFFSET(Liste!$V$41,,17,COUNTA(Liste!$V:$V)-COUNTA(Liste!$V$1:$V$40),1)</definedName>
    <definedName name="ValeurTotalVente">OFFSET(Liste!$V$41,,13,COUNTA(Liste!$V:$V)-COUNTA(Liste!$V$1:$V$40),1)</definedName>
  </definedNames>
  <calcPr calcId="125725" iterateDelta="1E-4"/>
</workbook>
</file>

<file path=xl/calcChain.xml><?xml version="1.0" encoding="utf-8"?>
<calcChain xmlns="http://schemas.openxmlformats.org/spreadsheetml/2006/main">
  <c r="AG43" i="1"/>
  <c r="AG46" s="1"/>
  <c r="AG45"/>
  <c r="AG47"/>
  <c r="AG48"/>
  <c r="AG41"/>
  <c r="AG44" s="1"/>
  <c r="AG42" l="1"/>
  <c r="AC46"/>
  <c r="Y46"/>
  <c r="AC45" l="1"/>
  <c r="Y45"/>
  <c r="AC44" l="1"/>
  <c r="Y44"/>
  <c r="AC43" l="1"/>
  <c r="Y43"/>
  <c r="AC42" l="1"/>
  <c r="Y42"/>
  <c r="AC41" l="1"/>
  <c r="Y41"/>
  <c r="AE36"/>
  <c r="AA36"/>
  <c r="Z36"/>
</calcChain>
</file>

<file path=xl/sharedStrings.xml><?xml version="1.0" encoding="utf-8"?>
<sst xmlns="http://schemas.openxmlformats.org/spreadsheetml/2006/main" count="17" uniqueCount="12">
  <si>
    <t>Date d'Attribution</t>
  </si>
  <si>
    <t>Gain d'Acquisition</t>
  </si>
  <si>
    <t>Société</t>
  </si>
  <si>
    <t>Cours d'Attribution</t>
  </si>
  <si>
    <t>Date d'Acquisition</t>
  </si>
  <si>
    <t>Nb Actions</t>
  </si>
  <si>
    <t>Nb Actions restantes</t>
  </si>
  <si>
    <t>Cours d'Acquisition</t>
  </si>
  <si>
    <t>Date de cession</t>
  </si>
  <si>
    <t>XXX</t>
  </si>
  <si>
    <t>CE QUE JE VEUX</t>
  </si>
  <si>
    <t>LA FORMULE UTILISEE (qui marche cette fois !)</t>
  </si>
</sst>
</file>

<file path=xl/styles.xml><?xml version="1.0" encoding="utf-8"?>
<styleSheet xmlns="http://schemas.openxmlformats.org/spreadsheetml/2006/main">
  <numFmts count="1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0%"/>
    <numFmt numFmtId="165" formatCode="0.000000"/>
    <numFmt numFmtId="166" formatCode="_-* #,##0\ _€_-;\-* #,##0\ _€_-;_-* &quot;-&quot;??\ _€_-;_-@_-"/>
    <numFmt numFmtId="167" formatCode="0\ %"/>
    <numFmt numFmtId="168" formatCode="0.000"/>
    <numFmt numFmtId="169" formatCode="0.00\ %"/>
    <numFmt numFmtId="170" formatCode="0.0%"/>
    <numFmt numFmtId="171" formatCode="_-* #,##0.00\ ___________-;\-* #,##0.00\ _€_-;_-* &quot;-&quot;??\ _€_-;_-@_-"/>
    <numFmt numFmtId="172" formatCode="_-* #,##0\ &quot;€&quot;_-;\-* #,##0\ &quot;€&quot;_-;_-* &quot;-&quot;??\ &quot;€&quot;_-;_-@_-"/>
    <numFmt numFmtId="173" formatCode="#,##0.00__"/>
    <numFmt numFmtId="174" formatCode="_-* #,##0&quot; €&quot;_-;\-* #,##0&quot; €&quot;_-;_-* \-??&quot; €&quot;_-;_-@_-"/>
    <numFmt numFmtId="175" formatCode="_-* #,##0\ _€_-;\-* #,##0\ _€_-;_-* \-??\ _€_-;_-@_-"/>
    <numFmt numFmtId="176" formatCode="#,##0__&quot;€&quot;"/>
    <numFmt numFmtId="177" formatCode="* #,##0.00\ _€_-;__________\-* #,##0.00\ _€_-;_-* &quot;-&quot;??\ _€_-;_-@_-"/>
    <numFmt numFmtId="178" formatCode="_-* #,##0\ _€_-;____\-* #,##0\ _€_-;_-* &quot;-&quot;??\ _€_-;_-@_-"/>
    <numFmt numFmtId="179" formatCode="#,##0.00_ ;\-#,##0.00\ "/>
    <numFmt numFmtId="180" formatCode="#,##0_ ;\-#,##0\ "/>
  </numFmts>
  <fonts count="17"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i/>
      <sz val="11"/>
      <color rgb="FFFF0000"/>
      <name val="Calibri"/>
      <family val="2"/>
      <scheme val="minor"/>
    </font>
    <font>
      <b/>
      <u/>
      <sz val="10"/>
      <color rgb="FF000000"/>
      <name val="Arial"/>
      <family val="2"/>
      <charset val="1"/>
    </font>
    <font>
      <b/>
      <sz val="11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charset val="1"/>
    </font>
    <font>
      <b/>
      <u/>
      <sz val="12"/>
      <color theme="9" tint="-0.499984740745262"/>
      <name val="Calibri"/>
      <family val="2"/>
      <scheme val="minor"/>
    </font>
    <font>
      <b/>
      <sz val="11"/>
      <color rgb="FFFFFFFF"/>
      <name val="Calibri"/>
      <family val="2"/>
      <charset val="1"/>
    </font>
    <font>
      <sz val="11"/>
      <color theme="5" tint="-0.499984740745262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1DA"/>
        <bgColor rgb="FFBFBFBF"/>
      </patternFill>
    </fill>
    <fill>
      <patternFill patternType="solid">
        <fgColor rgb="FFC6D9F1"/>
        <bgColor rgb="FFB7DEE8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765FA"/>
        <bgColor indexed="64"/>
      </patternFill>
    </fill>
    <fill>
      <patternFill patternType="solid">
        <fgColor rgb="FFFFFF00"/>
        <bgColor rgb="FFF2F573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4BD97"/>
        <bgColor rgb="FFBFBFBF"/>
      </patternFill>
    </fill>
    <fill>
      <patternFill patternType="solid">
        <fgColor rgb="FFB7DEE8"/>
        <bgColor rgb="FFC6D9F1"/>
      </patternFill>
    </fill>
    <fill>
      <patternFill patternType="solid">
        <fgColor rgb="FF66FF66"/>
        <bgColor indexed="64"/>
      </patternFill>
    </fill>
    <fill>
      <patternFill patternType="solid">
        <fgColor rgb="FF61FB7B"/>
        <bgColor indexed="64"/>
      </patternFill>
    </fill>
    <fill>
      <patternFill patternType="solid">
        <fgColor rgb="FF7030A0"/>
        <bgColor rgb="FF8A350E"/>
      </patternFill>
    </fill>
    <fill>
      <patternFill patternType="solid">
        <fgColor rgb="FF0000FF"/>
        <bgColor rgb="FF7030A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ck">
        <color rgb="FFFF993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0">
    <xf numFmtId="0" fontId="0" fillId="0" borderId="0" xfId="0"/>
    <xf numFmtId="0" fontId="3" fillId="2" borderId="0" xfId="0" applyFont="1" applyFill="1"/>
    <xf numFmtId="14" fontId="3" fillId="2" borderId="0" xfId="0" applyNumberFormat="1" applyFont="1" applyFill="1"/>
    <xf numFmtId="43" fontId="1" fillId="3" borderId="0" xfId="0" applyNumberFormat="1" applyFont="1" applyFill="1" applyBorder="1" applyAlignment="1">
      <alignment horizontal="center" vertical="center"/>
    </xf>
    <xf numFmtId="0" fontId="5" fillId="6" borderId="0" xfId="0" applyFont="1" applyFill="1"/>
    <xf numFmtId="0" fontId="4" fillId="8" borderId="0" xfId="0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3" applyNumberFormat="1" applyFont="1"/>
    <xf numFmtId="165" fontId="0" fillId="0" borderId="0" xfId="0" applyNumberFormat="1"/>
    <xf numFmtId="44" fontId="0" fillId="0" borderId="0" xfId="0" applyNumberFormat="1"/>
    <xf numFmtId="14" fontId="4" fillId="8" borderId="0" xfId="0" applyNumberFormat="1" applyFont="1" applyFill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4" fillId="8" borderId="0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14" fontId="0" fillId="10" borderId="0" xfId="0" applyNumberFormat="1" applyFill="1" applyBorder="1" applyAlignment="1">
      <alignment horizontal="center" vertical="center"/>
    </xf>
    <xf numFmtId="14" fontId="0" fillId="10" borderId="6" xfId="0" applyNumberFormat="1" applyFill="1" applyBorder="1" applyAlignment="1">
      <alignment horizontal="center" vertical="center"/>
    </xf>
    <xf numFmtId="166" fontId="0" fillId="0" borderId="0" xfId="0" applyNumberFormat="1"/>
    <xf numFmtId="0" fontId="1" fillId="0" borderId="0" xfId="0" applyFont="1" applyAlignment="1">
      <alignment horizontal="center" vertical="center"/>
    </xf>
    <xf numFmtId="167" fontId="4" fillId="11" borderId="0" xfId="1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Border="1" applyAlignment="1"/>
    <xf numFmtId="168" fontId="0" fillId="12" borderId="0" xfId="0" applyNumberFormat="1" applyFill="1" applyBorder="1" applyAlignment="1">
      <alignment horizontal="center" vertical="center"/>
    </xf>
    <xf numFmtId="168" fontId="0" fillId="12" borderId="6" xfId="0" applyNumberFormat="1" applyFill="1" applyBorder="1" applyAlignment="1">
      <alignment horizontal="center" vertical="center"/>
    </xf>
    <xf numFmtId="43" fontId="0" fillId="0" borderId="0" xfId="0" applyNumberFormat="1"/>
    <xf numFmtId="169" fontId="0" fillId="0" borderId="0" xfId="0" applyNumberFormat="1"/>
    <xf numFmtId="0" fontId="8" fillId="0" borderId="0" xfId="0" applyFont="1" applyAlignment="1">
      <alignment vertical="center"/>
    </xf>
    <xf numFmtId="43" fontId="8" fillId="0" borderId="0" xfId="1" quotePrefix="1" applyNumberFormat="1" applyFont="1" applyAlignment="1">
      <alignment vertical="center"/>
    </xf>
    <xf numFmtId="166" fontId="8" fillId="0" borderId="0" xfId="1" quotePrefix="1" applyNumberFormat="1" applyFont="1" applyAlignment="1">
      <alignment vertical="center"/>
    </xf>
    <xf numFmtId="9" fontId="8" fillId="0" borderId="0" xfId="0" applyNumberFormat="1" applyFont="1" applyAlignment="1">
      <alignment horizontal="center" vertical="center"/>
    </xf>
    <xf numFmtId="43" fontId="0" fillId="13" borderId="0" xfId="1" applyNumberFormat="1" applyFont="1" applyFill="1" applyBorder="1" applyAlignment="1">
      <alignment horizontal="center" vertical="center"/>
    </xf>
    <xf numFmtId="43" fontId="0" fillId="13" borderId="6" xfId="1" applyNumberFormat="1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horizontal="center" vertical="center"/>
    </xf>
    <xf numFmtId="1" fontId="0" fillId="15" borderId="0" xfId="0" applyNumberFormat="1" applyFill="1" applyAlignment="1">
      <alignment horizontal="center" vertical="center"/>
    </xf>
    <xf numFmtId="0" fontId="4" fillId="8" borderId="0" xfId="0" applyFont="1" applyFill="1"/>
    <xf numFmtId="2" fontId="4" fillId="8" borderId="0" xfId="0" applyNumberFormat="1" applyFont="1" applyFill="1"/>
    <xf numFmtId="0" fontId="4" fillId="8" borderId="1" xfId="0" applyFont="1" applyFill="1" applyBorder="1"/>
    <xf numFmtId="1" fontId="0" fillId="0" borderId="0" xfId="0" applyNumberFormat="1"/>
    <xf numFmtId="1" fontId="4" fillId="8" borderId="0" xfId="0" applyNumberFormat="1" applyFont="1" applyFill="1"/>
    <xf numFmtId="0" fontId="4" fillId="8" borderId="1" xfId="0" applyFont="1" applyFill="1" applyBorder="1" applyAlignment="1"/>
    <xf numFmtId="2" fontId="0" fillId="0" borderId="0" xfId="0" applyNumberFormat="1"/>
    <xf numFmtId="2" fontId="0" fillId="0" borderId="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8" fillId="0" borderId="0" xfId="1" applyNumberFormat="1" applyFont="1" applyAlignment="1">
      <alignment horizontal="center" vertical="center"/>
    </xf>
    <xf numFmtId="172" fontId="8" fillId="0" borderId="0" xfId="2" quotePrefix="1" applyNumberFormat="1" applyFont="1" applyAlignment="1">
      <alignment vertical="center"/>
    </xf>
    <xf numFmtId="0" fontId="0" fillId="16" borderId="0" xfId="0" applyFill="1"/>
    <xf numFmtId="0" fontId="0" fillId="0" borderId="0" xfId="0" applyAlignment="1">
      <alignment vertical="center"/>
    </xf>
    <xf numFmtId="9" fontId="0" fillId="14" borderId="0" xfId="0" applyNumberFormat="1" applyFill="1" applyAlignment="1">
      <alignment horizontal="center" vertical="center"/>
    </xf>
    <xf numFmtId="170" fontId="0" fillId="14" borderId="0" xfId="0" applyNumberFormat="1" applyFill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1" fontId="0" fillId="0" borderId="6" xfId="0" quotePrefix="1" applyNumberFormat="1" applyBorder="1" applyAlignment="1">
      <alignment horizontal="center" vertical="center"/>
    </xf>
    <xf numFmtId="10" fontId="0" fillId="0" borderId="0" xfId="0" applyNumberFormat="1"/>
    <xf numFmtId="9" fontId="0" fillId="0" borderId="0" xfId="3" quotePrefix="1" applyNumberFormat="1" applyFont="1" applyBorder="1" applyAlignment="1">
      <alignment horizontal="center" vertical="center"/>
    </xf>
    <xf numFmtId="9" fontId="0" fillId="0" borderId="6" xfId="3" quotePrefix="1" applyNumberFormat="1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168" fontId="0" fillId="0" borderId="0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0" fontId="1" fillId="19" borderId="0" xfId="0" applyFont="1" applyFill="1" applyAlignment="1">
      <alignment vertical="center"/>
    </xf>
    <xf numFmtId="43" fontId="0" fillId="0" borderId="0" xfId="1" applyNumberFormat="1" applyFont="1" applyBorder="1"/>
    <xf numFmtId="43" fontId="0" fillId="0" borderId="6" xfId="1" applyNumberFormat="1" applyFont="1" applyBorder="1"/>
    <xf numFmtId="0" fontId="0" fillId="0" borderId="7" xfId="0" applyBorder="1" applyAlignment="1">
      <alignment vertical="center"/>
    </xf>
    <xf numFmtId="0" fontId="12" fillId="20" borderId="0" xfId="0" applyFont="1" applyFill="1"/>
    <xf numFmtId="44" fontId="12" fillId="20" borderId="0" xfId="2" applyFont="1" applyFill="1" applyBorder="1" applyAlignment="1" applyProtection="1"/>
    <xf numFmtId="174" fontId="0" fillId="0" borderId="0" xfId="2" applyNumberFormat="1" applyFont="1" applyBorder="1" applyAlignment="1" applyProtection="1"/>
    <xf numFmtId="174" fontId="12" fillId="21" borderId="11" xfId="2" applyNumberFormat="1" applyFont="1" applyFill="1" applyBorder="1" applyAlignment="1" applyProtection="1">
      <alignment horizontal="center" vertical="center"/>
    </xf>
    <xf numFmtId="0" fontId="0" fillId="15" borderId="0" xfId="0" applyFill="1"/>
    <xf numFmtId="175" fontId="0" fillId="0" borderId="0" xfId="1" applyNumberFormat="1" applyFont="1" applyBorder="1" applyAlignment="1" applyProtection="1"/>
    <xf numFmtId="9" fontId="12" fillId="21" borderId="12" xfId="3" applyFont="1" applyFill="1" applyBorder="1" applyAlignment="1" applyProtection="1">
      <alignment horizontal="center" vertical="center"/>
    </xf>
    <xf numFmtId="0" fontId="1" fillId="23" borderId="2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176" fontId="8" fillId="22" borderId="0" xfId="2" applyNumberFormat="1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0" fillId="0" borderId="0" xfId="1" applyNumberFormat="1" applyFont="1"/>
    <xf numFmtId="0" fontId="4" fillId="0" borderId="5" xfId="0" applyFont="1" applyBorder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77" fontId="0" fillId="0" borderId="0" xfId="1" applyNumberFormat="1" applyFont="1" applyFill="1" applyAlignment="1">
      <alignment vertical="center"/>
    </xf>
    <xf numFmtId="0" fontId="0" fillId="0" borderId="10" xfId="0" applyBorder="1"/>
    <xf numFmtId="174" fontId="0" fillId="0" borderId="10" xfId="2" applyNumberFormat="1" applyFont="1" applyBorder="1" applyAlignment="1" applyProtection="1"/>
    <xf numFmtId="174" fontId="0" fillId="0" borderId="15" xfId="2" applyNumberFormat="1" applyFont="1" applyBorder="1" applyAlignment="1" applyProtection="1"/>
    <xf numFmtId="174" fontId="0" fillId="0" borderId="16" xfId="2" applyNumberFormat="1" applyFont="1" applyBorder="1" applyAlignment="1" applyProtection="1"/>
    <xf numFmtId="174" fontId="0" fillId="0" borderId="0" xfId="0" applyNumberFormat="1"/>
    <xf numFmtId="0" fontId="0" fillId="0" borderId="0" xfId="0" quotePrefix="1"/>
    <xf numFmtId="0" fontId="13" fillId="0" borderId="0" xfId="0" applyFont="1"/>
    <xf numFmtId="178" fontId="13" fillId="0" borderId="0" xfId="1" applyNumberFormat="1" applyFont="1" applyFill="1" applyAlignment="1">
      <alignment horizontal="center" vertical="center"/>
    </xf>
    <xf numFmtId="0" fontId="1" fillId="22" borderId="0" xfId="0" applyFont="1" applyFill="1"/>
    <xf numFmtId="2" fontId="1" fillId="22" borderId="0" xfId="0" applyNumberFormat="1" applyFont="1" applyFill="1"/>
    <xf numFmtId="0" fontId="0" fillId="0" borderId="7" xfId="0" applyBorder="1"/>
    <xf numFmtId="0" fontId="15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179" fontId="0" fillId="0" borderId="0" xfId="1" applyNumberFormat="1" applyFont="1" applyBorder="1" applyAlignment="1" applyProtection="1"/>
    <xf numFmtId="9" fontId="0" fillId="0" borderId="0" xfId="3" applyFont="1" applyBorder="1" applyAlignment="1" applyProtection="1"/>
    <xf numFmtId="43" fontId="0" fillId="0" borderId="0" xfId="1" applyFont="1" applyBorder="1" applyAlignment="1" applyProtection="1"/>
    <xf numFmtId="179" fontId="0" fillId="0" borderId="0" xfId="1" applyNumberFormat="1" applyFont="1" applyFill="1" applyBorder="1" applyAlignment="1" applyProtection="1"/>
    <xf numFmtId="0" fontId="1" fillId="24" borderId="2" xfId="0" applyFont="1" applyFill="1" applyBorder="1" applyAlignment="1">
      <alignment vertical="center"/>
    </xf>
    <xf numFmtId="4" fontId="0" fillId="13" borderId="0" xfId="1" applyNumberFormat="1" applyFont="1" applyFill="1" applyBorder="1" applyAlignment="1">
      <alignment horizontal="center" vertical="center"/>
    </xf>
    <xf numFmtId="4" fontId="0" fillId="13" borderId="6" xfId="1" applyNumberFormat="1" applyFont="1" applyFill="1" applyBorder="1" applyAlignment="1">
      <alignment horizontal="center" vertical="center"/>
    </xf>
    <xf numFmtId="4" fontId="0" fillId="13" borderId="0" xfId="1" applyNumberFormat="1" applyFont="1" applyFill="1" applyBorder="1" applyAlignment="1">
      <alignment vertical="center"/>
    </xf>
    <xf numFmtId="4" fontId="0" fillId="13" borderId="6" xfId="1" applyNumberFormat="1" applyFont="1" applyFill="1" applyBorder="1" applyAlignment="1">
      <alignment vertical="center"/>
    </xf>
    <xf numFmtId="168" fontId="0" fillId="0" borderId="0" xfId="0" applyNumberFormat="1" applyBorder="1" applyAlignment="1">
      <alignment vertical="center"/>
    </xf>
    <xf numFmtId="0" fontId="0" fillId="0" borderId="0" xfId="0" applyBorder="1"/>
    <xf numFmtId="43" fontId="0" fillId="0" borderId="0" xfId="1" applyNumberFormat="1" applyFont="1" applyBorder="1" applyAlignment="1">
      <alignment vertical="center"/>
    </xf>
    <xf numFmtId="43" fontId="0" fillId="0" borderId="6" xfId="1" applyNumberFormat="1" applyFont="1" applyBorder="1" applyAlignment="1">
      <alignment vertical="center"/>
    </xf>
    <xf numFmtId="0" fontId="1" fillId="25" borderId="2" xfId="0" applyFont="1" applyFill="1" applyBorder="1" applyAlignment="1">
      <alignment vertical="center"/>
    </xf>
    <xf numFmtId="0" fontId="1" fillId="26" borderId="2" xfId="0" applyFont="1" applyFill="1" applyBorder="1" applyAlignment="1">
      <alignment vertical="center"/>
    </xf>
    <xf numFmtId="0" fontId="1" fillId="10" borderId="2" xfId="0" applyFont="1" applyFill="1" applyBorder="1" applyAlignment="1">
      <alignment vertical="center"/>
    </xf>
    <xf numFmtId="0" fontId="1" fillId="18" borderId="2" xfId="0" applyFont="1" applyFill="1" applyBorder="1" applyAlignment="1">
      <alignment vertical="center"/>
    </xf>
    <xf numFmtId="0" fontId="0" fillId="0" borderId="0" xfId="0" quotePrefix="1" applyFill="1"/>
    <xf numFmtId="2" fontId="0" fillId="0" borderId="0" xfId="0" applyNumberFormat="1" applyFill="1"/>
    <xf numFmtId="0" fontId="14" fillId="0" borderId="0" xfId="0" quotePrefix="1" applyFont="1" applyFill="1"/>
    <xf numFmtId="180" fontId="0" fillId="12" borderId="0" xfId="1" applyNumberFormat="1" applyFont="1" applyFill="1" applyBorder="1" applyAlignment="1" applyProtection="1"/>
    <xf numFmtId="2" fontId="0" fillId="0" borderId="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8" xfId="1" applyNumberFormat="1" applyFont="1" applyBorder="1" applyAlignment="1">
      <alignment horizontal="center" vertical="center"/>
    </xf>
    <xf numFmtId="2" fontId="0" fillId="0" borderId="9" xfId="1" applyNumberFormat="1" applyFon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0" xfId="1" applyNumberFormat="1" applyFont="1" applyBorder="1" applyAlignment="1">
      <alignment horizontal="center" vertical="center"/>
    </xf>
    <xf numFmtId="168" fontId="0" fillId="0" borderId="6" xfId="1" applyNumberFormat="1" applyFont="1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10" borderId="0" xfId="0" applyNumberFormat="1" applyFill="1" applyBorder="1" applyAlignment="1">
      <alignment horizontal="center" vertical="center"/>
    </xf>
    <xf numFmtId="168" fontId="0" fillId="12" borderId="0" xfId="0" applyNumberFormat="1" applyFill="1" applyBorder="1" applyAlignment="1">
      <alignment horizontal="center" vertical="center"/>
    </xf>
    <xf numFmtId="4" fontId="0" fillId="13" borderId="0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" fillId="22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73" fontId="1" fillId="19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1" borderId="10" xfId="0" applyFont="1" applyFill="1" applyBorder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1" fillId="2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1" fontId="1" fillId="14" borderId="0" xfId="1" applyNumberFormat="1" applyFont="1" applyFill="1" applyAlignment="1">
      <alignment horizontal="center" vertical="center"/>
    </xf>
    <xf numFmtId="0" fontId="6" fillId="17" borderId="0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center" wrapText="1"/>
    </xf>
    <xf numFmtId="3" fontId="11" fillId="0" borderId="0" xfId="0" applyNumberFormat="1" applyFont="1" applyFill="1" applyAlignment="1">
      <alignment horizontal="center" vertical="center" textRotation="90"/>
    </xf>
    <xf numFmtId="0" fontId="9" fillId="18" borderId="0" xfId="0" applyFont="1" applyFill="1" applyAlignment="1">
      <alignment horizontal="center" vertical="center"/>
    </xf>
    <xf numFmtId="0" fontId="0" fillId="0" borderId="1" xfId="0" applyFont="1" applyBorder="1" applyAlignment="1"/>
    <xf numFmtId="0" fontId="4" fillId="8" borderId="1" xfId="0" applyFont="1" applyFill="1" applyBorder="1" applyAlignment="1"/>
    <xf numFmtId="170" fontId="0" fillId="14" borderId="0" xfId="0" applyNumberFormat="1" applyFill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68" fontId="0" fillId="0" borderId="6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" fillId="8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8" borderId="0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textRotation="90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4"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\D&#233;penses\D&#233;penses%20202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Récap Dépenses 2022"/>
      <sheetName val="Actions Wolf+réduc impot revenu"/>
      <sheetName val="PAS"/>
      <sheetName val="Impots"/>
      <sheetName val="Vacances Scolaires"/>
      <sheetName val="Salaire Wolf"/>
      <sheetName val="Morefunc Storage Sheet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O2" t="str">
            <v>JANVIER</v>
          </cell>
        </row>
        <row r="3">
          <cell r="O3" t="str">
            <v>FÉVRIER</v>
          </cell>
        </row>
        <row r="4">
          <cell r="O4" t="str">
            <v>MARS</v>
          </cell>
        </row>
        <row r="5">
          <cell r="O5" t="str">
            <v>AVRIL</v>
          </cell>
        </row>
        <row r="6">
          <cell r="O6" t="str">
            <v>MAI</v>
          </cell>
        </row>
        <row r="7">
          <cell r="O7" t="str">
            <v>JUIN</v>
          </cell>
        </row>
        <row r="8">
          <cell r="O8" t="str">
            <v>JUILLET</v>
          </cell>
        </row>
        <row r="9">
          <cell r="O9" t="str">
            <v>AOÛT</v>
          </cell>
        </row>
        <row r="10">
          <cell r="O10" t="str">
            <v>SEPTEMBRE</v>
          </cell>
        </row>
        <row r="11">
          <cell r="O11" t="str">
            <v>JUILLET</v>
          </cell>
        </row>
        <row r="12">
          <cell r="O12" t="str">
            <v>AOÛT</v>
          </cell>
        </row>
      </sheetData>
      <sheetData sheetId="8"/>
      <sheetData sheetId="9"/>
      <sheetData sheetId="10">
        <row r="27">
          <cell r="P27" t="str">
            <v>AVRIL</v>
          </cell>
          <cell r="Q27" t="str">
            <v>OUI</v>
          </cell>
        </row>
        <row r="28">
          <cell r="O28" t="str">
            <v>novembre</v>
          </cell>
          <cell r="P28" t="str">
            <v>MAI</v>
          </cell>
          <cell r="Q28" t="str">
            <v>NON</v>
          </cell>
        </row>
        <row r="29">
          <cell r="O29" t="str">
            <v>octobre</v>
          </cell>
          <cell r="P29" t="str">
            <v>JUIN</v>
          </cell>
        </row>
        <row r="30">
          <cell r="O30" t="str">
            <v>septembre</v>
          </cell>
          <cell r="P30" t="str">
            <v>JUILLET</v>
          </cell>
        </row>
        <row r="31">
          <cell r="O31" t="str">
            <v>août</v>
          </cell>
          <cell r="P31" t="str">
            <v>AOÛT</v>
          </cell>
        </row>
        <row r="32">
          <cell r="O32" t="str">
            <v>juillet</v>
          </cell>
          <cell r="P32" t="str">
            <v>SEPTEMBRE</v>
          </cell>
        </row>
        <row r="33">
          <cell r="O33" t="str">
            <v>juin</v>
          </cell>
          <cell r="P33" t="str">
            <v>OCTOBRE</v>
          </cell>
        </row>
        <row r="34">
          <cell r="O34" t="str">
            <v>mai</v>
          </cell>
          <cell r="P34" t="str">
            <v>NOVEMBRE</v>
          </cell>
        </row>
        <row r="35">
          <cell r="O35" t="str">
            <v>avril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:AP155"/>
  <sheetViews>
    <sheetView tabSelected="1" topLeftCell="Z27" zoomScaleNormal="100" workbookViewId="0">
      <selection activeCell="AG40" sqref="AG40"/>
    </sheetView>
  </sheetViews>
  <sheetFormatPr baseColWidth="10" defaultColWidth="10.7109375" defaultRowHeight="15"/>
  <cols>
    <col min="1" max="1" width="30.42578125" bestFit="1" customWidth="1"/>
    <col min="2" max="2" width="14.85546875" bestFit="1" customWidth="1"/>
    <col min="8" max="9" width="2.7109375" customWidth="1"/>
    <col min="10" max="10" width="29.7109375" bestFit="1" customWidth="1"/>
    <col min="12" max="12" width="11.42578125" customWidth="1"/>
    <col min="13" max="14" width="2.7109375" customWidth="1"/>
    <col min="15" max="15" width="14.42578125" customWidth="1"/>
    <col min="16" max="16" width="10.5703125" customWidth="1"/>
    <col min="17" max="17" width="11.85546875" bestFit="1" customWidth="1"/>
    <col min="18" max="18" width="8.7109375" customWidth="1"/>
    <col min="19" max="19" width="10.5703125" customWidth="1"/>
    <col min="21" max="21" width="5.5703125" customWidth="1"/>
    <col min="22" max="22" width="41" customWidth="1"/>
    <col min="23" max="23" width="12.28515625" customWidth="1"/>
    <col min="24" max="24" width="14.5703125" customWidth="1"/>
    <col min="25" max="26" width="20.140625" customWidth="1"/>
    <col min="28" max="28" width="13.85546875" customWidth="1"/>
    <col min="29" max="30" width="20.140625" customWidth="1"/>
    <col min="31" max="31" width="11.42578125" customWidth="1"/>
    <col min="32" max="32" width="19.140625" customWidth="1"/>
    <col min="33" max="33" width="42.140625" customWidth="1"/>
    <col min="34" max="34" width="11.42578125" customWidth="1"/>
    <col min="35" max="35" width="19.140625" customWidth="1"/>
    <col min="37" max="37" width="11.85546875" customWidth="1"/>
    <col min="38" max="38" width="11.5703125" customWidth="1"/>
    <col min="39" max="39" width="12.140625" customWidth="1"/>
    <col min="41" max="42" width="24.5703125" customWidth="1"/>
  </cols>
  <sheetData>
    <row r="1" spans="1:35">
      <c r="A1" s="1"/>
      <c r="B1" s="2"/>
      <c r="J1" s="3"/>
      <c r="K1" s="165"/>
      <c r="L1" s="165"/>
    </row>
    <row r="2" spans="1:35" ht="15" customHeight="1">
      <c r="A2" s="166"/>
      <c r="B2" s="166"/>
      <c r="C2" s="166"/>
      <c r="D2" s="166"/>
      <c r="E2" s="166"/>
      <c r="F2" s="166"/>
      <c r="G2" s="166"/>
      <c r="J2" s="167"/>
      <c r="K2" s="167"/>
      <c r="L2" s="167"/>
      <c r="O2" s="168"/>
      <c r="P2" s="167"/>
      <c r="Q2" s="167"/>
      <c r="R2" s="167"/>
      <c r="S2" s="167"/>
    </row>
    <row r="3" spans="1:35" ht="15.75" customHeight="1" thickBot="1">
      <c r="A3" s="4"/>
      <c r="J3" s="167"/>
      <c r="K3" s="167"/>
      <c r="L3" s="167"/>
      <c r="O3" s="167"/>
      <c r="P3" s="167"/>
      <c r="Q3" s="167"/>
      <c r="R3" s="167"/>
      <c r="S3" s="167"/>
      <c r="U3" s="169"/>
      <c r="V3" s="5"/>
      <c r="W3" s="161"/>
      <c r="X3" s="160"/>
      <c r="Y3" s="164"/>
      <c r="Z3" s="164"/>
      <c r="AA3" s="161"/>
      <c r="AB3" s="160"/>
      <c r="AC3" s="164"/>
      <c r="AD3" s="164"/>
      <c r="AE3" s="161"/>
      <c r="AF3" s="160"/>
      <c r="AG3" s="6"/>
      <c r="AH3" s="161"/>
      <c r="AI3" s="160"/>
    </row>
    <row r="4" spans="1:35">
      <c r="A4" s="7"/>
      <c r="B4" s="8"/>
      <c r="C4" s="8"/>
      <c r="D4" s="8"/>
      <c r="E4" s="8"/>
      <c r="F4" s="8"/>
      <c r="G4" s="9"/>
      <c r="J4" s="10"/>
      <c r="K4" s="11"/>
      <c r="L4" s="12"/>
      <c r="U4" s="169"/>
      <c r="V4" s="13"/>
      <c r="W4" s="161"/>
      <c r="X4" s="160"/>
      <c r="Y4" s="14"/>
      <c r="Z4" s="15"/>
      <c r="AA4" s="161"/>
      <c r="AB4" s="160"/>
      <c r="AC4" s="14"/>
      <c r="AD4" s="15"/>
      <c r="AE4" s="161"/>
      <c r="AF4" s="160"/>
      <c r="AG4" s="14"/>
      <c r="AH4" s="161"/>
      <c r="AI4" s="160"/>
    </row>
    <row r="5" spans="1:35" ht="15" customHeight="1">
      <c r="A5" s="16"/>
      <c r="B5" s="17"/>
      <c r="C5" s="17"/>
      <c r="D5" s="17"/>
      <c r="E5" s="17"/>
      <c r="F5" s="17"/>
      <c r="G5" s="18"/>
      <c r="J5" s="19"/>
      <c r="L5" s="12"/>
      <c r="O5" s="20"/>
      <c r="P5" s="162"/>
      <c r="Q5" s="162"/>
      <c r="R5" s="20"/>
      <c r="S5" s="20"/>
      <c r="U5" s="169"/>
      <c r="W5" s="21"/>
      <c r="X5" s="163"/>
      <c r="Y5" s="154"/>
      <c r="Z5" s="154"/>
      <c r="AA5" s="22"/>
      <c r="AB5" s="163"/>
      <c r="AC5" s="154"/>
      <c r="AD5" s="154"/>
      <c r="AE5" s="22"/>
      <c r="AF5" s="163"/>
      <c r="AG5" s="23"/>
      <c r="AH5" s="22"/>
      <c r="AI5" s="163"/>
    </row>
    <row r="6" spans="1:35">
      <c r="A6" s="16"/>
      <c r="B6" s="24"/>
      <c r="C6" s="24"/>
      <c r="D6" s="24"/>
      <c r="E6" s="24"/>
      <c r="F6" s="24"/>
      <c r="G6" s="25"/>
      <c r="K6" s="159"/>
      <c r="L6" s="159"/>
      <c r="P6" s="26"/>
      <c r="Q6" s="26"/>
      <c r="R6" s="26"/>
      <c r="U6" s="169"/>
      <c r="W6" s="27"/>
      <c r="X6" s="163"/>
      <c r="Y6" s="154"/>
      <c r="Z6" s="154"/>
      <c r="AA6" s="27"/>
      <c r="AB6" s="163"/>
      <c r="AC6" s="154"/>
      <c r="AD6" s="154"/>
      <c r="AE6" s="27"/>
      <c r="AF6" s="163"/>
      <c r="AG6" s="23"/>
      <c r="AH6" s="27"/>
      <c r="AI6" s="163"/>
    </row>
    <row r="7" spans="1:35">
      <c r="A7" s="16"/>
      <c r="B7" s="157"/>
      <c r="C7" s="157"/>
      <c r="D7" s="157"/>
      <c r="E7" s="157"/>
      <c r="F7" s="157"/>
      <c r="G7" s="158"/>
      <c r="K7" s="159"/>
      <c r="L7" s="144"/>
      <c r="O7" s="28"/>
      <c r="Q7" s="29"/>
      <c r="R7" s="30"/>
      <c r="S7" s="31"/>
      <c r="U7" s="169"/>
      <c r="W7" s="27"/>
      <c r="X7" s="163"/>
      <c r="Y7" s="154"/>
      <c r="Z7" s="154"/>
      <c r="AA7" s="27"/>
      <c r="AB7" s="163"/>
      <c r="AC7" s="154"/>
      <c r="AD7" s="154"/>
      <c r="AE7" s="27"/>
      <c r="AF7" s="163"/>
      <c r="AG7" s="23"/>
      <c r="AH7" s="27"/>
      <c r="AI7" s="163"/>
    </row>
    <row r="8" spans="1:35">
      <c r="A8" s="16"/>
      <c r="B8" s="32"/>
      <c r="C8" s="32"/>
      <c r="D8" s="32"/>
      <c r="E8" s="32"/>
      <c r="F8" s="32"/>
      <c r="G8" s="33"/>
      <c r="O8" s="34"/>
      <c r="P8" s="156"/>
      <c r="Q8" s="156"/>
      <c r="R8" s="149"/>
      <c r="S8" s="149"/>
      <c r="U8" s="169"/>
      <c r="W8" s="27"/>
      <c r="X8" s="163"/>
      <c r="Y8" s="154"/>
      <c r="Z8" s="154"/>
      <c r="AA8" s="27"/>
      <c r="AB8" s="163"/>
      <c r="AC8" s="154"/>
      <c r="AD8" s="154"/>
      <c r="AE8" s="27"/>
      <c r="AF8" s="163"/>
      <c r="AG8" s="23"/>
      <c r="AH8" s="27"/>
      <c r="AI8" s="163"/>
    </row>
    <row r="9" spans="1:35">
      <c r="A9" s="16"/>
      <c r="B9" s="130"/>
      <c r="C9" s="130"/>
      <c r="D9" s="130"/>
      <c r="E9" s="130"/>
      <c r="F9" s="130"/>
      <c r="G9" s="131"/>
      <c r="J9" s="35"/>
      <c r="K9" s="35"/>
      <c r="L9" s="36"/>
      <c r="O9" s="34"/>
      <c r="P9" s="156"/>
      <c r="Q9" s="156"/>
      <c r="R9" s="149"/>
      <c r="S9" s="149"/>
      <c r="U9" s="169"/>
      <c r="V9" s="37"/>
      <c r="W9" s="38"/>
      <c r="X9" s="163"/>
      <c r="Y9" s="155"/>
      <c r="Z9" s="155"/>
      <c r="AA9" s="38"/>
      <c r="AB9" s="163"/>
      <c r="AC9" s="155"/>
      <c r="AD9" s="155"/>
      <c r="AE9" s="38"/>
      <c r="AF9" s="163"/>
      <c r="AG9" s="39"/>
      <c r="AH9" s="38"/>
      <c r="AI9" s="163"/>
    </row>
    <row r="10" spans="1:35">
      <c r="A10" s="16"/>
      <c r="B10" s="17"/>
      <c r="C10" s="17"/>
      <c r="D10" s="17"/>
      <c r="E10" s="17"/>
      <c r="F10" s="17"/>
      <c r="G10" s="18"/>
      <c r="J10" s="35"/>
      <c r="K10" s="35"/>
      <c r="L10" s="36"/>
      <c r="U10" s="169"/>
      <c r="W10" s="40"/>
      <c r="X10" s="163"/>
      <c r="Y10" s="154"/>
      <c r="Z10" s="154"/>
      <c r="AB10" s="163"/>
      <c r="AC10" s="154"/>
      <c r="AD10" s="154"/>
      <c r="AF10" s="163"/>
      <c r="AG10" s="23"/>
      <c r="AI10" s="163"/>
    </row>
    <row r="11" spans="1:35">
      <c r="A11" s="16"/>
      <c r="B11" s="24"/>
      <c r="C11" s="24"/>
      <c r="D11" s="24"/>
      <c r="E11" s="24"/>
      <c r="F11" s="24"/>
      <c r="G11" s="25"/>
      <c r="O11" s="28"/>
      <c r="Q11" s="29"/>
      <c r="R11" s="30"/>
      <c r="S11" s="31"/>
      <c r="U11" s="169"/>
      <c r="W11" s="40"/>
      <c r="X11" s="163"/>
      <c r="Y11" s="154"/>
      <c r="Z11" s="154"/>
      <c r="AB11" s="163"/>
      <c r="AC11" s="154"/>
      <c r="AD11" s="154"/>
      <c r="AF11" s="163"/>
      <c r="AG11" s="23"/>
      <c r="AI11" s="163"/>
    </row>
    <row r="12" spans="1:35">
      <c r="A12" s="16"/>
      <c r="B12" s="128"/>
      <c r="C12" s="128"/>
      <c r="D12" s="128"/>
      <c r="E12" s="128"/>
      <c r="F12" s="128"/>
      <c r="G12" s="129"/>
      <c r="J12" s="35"/>
      <c r="K12" s="35"/>
      <c r="L12" s="35"/>
      <c r="O12" s="34"/>
      <c r="P12" s="156"/>
      <c r="Q12" s="156"/>
      <c r="R12" s="149"/>
      <c r="S12" s="149"/>
      <c r="U12" s="169"/>
      <c r="V12" s="37"/>
      <c r="W12" s="41"/>
      <c r="X12" s="163"/>
      <c r="Y12" s="155"/>
      <c r="Z12" s="155"/>
      <c r="AA12" s="41"/>
      <c r="AB12" s="163"/>
      <c r="AC12" s="155"/>
      <c r="AD12" s="155"/>
      <c r="AE12" s="41"/>
      <c r="AF12" s="163"/>
      <c r="AG12" s="42"/>
      <c r="AH12" s="41"/>
      <c r="AI12" s="163"/>
    </row>
    <row r="13" spans="1:35">
      <c r="A13" s="16"/>
      <c r="B13" s="32"/>
      <c r="C13" s="32"/>
      <c r="D13" s="32"/>
      <c r="E13" s="32"/>
      <c r="F13" s="32"/>
      <c r="G13" s="33"/>
      <c r="J13" s="35"/>
      <c r="K13" s="35"/>
      <c r="L13" s="35"/>
      <c r="O13" s="34"/>
      <c r="P13" s="156"/>
      <c r="Q13" s="156"/>
      <c r="R13" s="149"/>
      <c r="S13" s="149"/>
      <c r="U13" s="169"/>
      <c r="W13" s="40"/>
      <c r="X13" s="163"/>
      <c r="Y13" s="154"/>
      <c r="Z13" s="154"/>
      <c r="AB13" s="163"/>
      <c r="AC13" s="154"/>
      <c r="AD13" s="154"/>
      <c r="AF13" s="163"/>
      <c r="AG13" s="23"/>
      <c r="AI13" s="163"/>
    </row>
    <row r="14" spans="1:35">
      <c r="A14" s="16"/>
      <c r="B14" s="130"/>
      <c r="C14" s="130"/>
      <c r="D14" s="130"/>
      <c r="E14" s="130"/>
      <c r="F14" s="130"/>
      <c r="G14" s="131"/>
      <c r="J14" s="43"/>
      <c r="U14" s="169"/>
      <c r="V14" s="37"/>
      <c r="W14" s="41"/>
      <c r="X14" s="163"/>
      <c r="Y14" s="155"/>
      <c r="Z14" s="155"/>
      <c r="AA14" s="41"/>
      <c r="AB14" s="163"/>
      <c r="AC14" s="155"/>
      <c r="AD14" s="155"/>
      <c r="AE14" s="41"/>
      <c r="AF14" s="163"/>
      <c r="AG14" s="42"/>
      <c r="AH14" s="41"/>
      <c r="AI14" s="163"/>
    </row>
    <row r="15" spans="1:35">
      <c r="A15" s="16"/>
      <c r="B15" s="44"/>
      <c r="C15" s="44"/>
      <c r="D15" s="44"/>
      <c r="E15" s="44"/>
      <c r="F15" s="44"/>
      <c r="G15" s="45"/>
      <c r="J15" s="46"/>
      <c r="O15" s="28"/>
      <c r="P15" s="47"/>
      <c r="Q15" s="47"/>
      <c r="R15" s="48"/>
      <c r="S15" s="31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ht="15" customHeight="1">
      <c r="A16" s="50"/>
      <c r="B16" s="124"/>
      <c r="C16" s="124"/>
      <c r="D16" s="124"/>
      <c r="E16" s="124"/>
      <c r="F16" s="124"/>
      <c r="G16" s="125"/>
      <c r="J16" s="148"/>
      <c r="K16" s="148"/>
      <c r="L16" s="148"/>
      <c r="O16" s="34"/>
      <c r="P16" s="51"/>
      <c r="Q16" s="52"/>
      <c r="R16" s="149"/>
      <c r="S16" s="149"/>
      <c r="U16" s="150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</row>
    <row r="17" spans="1:37" ht="15" customHeight="1">
      <c r="A17" s="16"/>
      <c r="B17" s="44"/>
      <c r="C17" s="44"/>
      <c r="D17" s="44"/>
      <c r="E17" s="44"/>
      <c r="F17" s="44"/>
      <c r="G17" s="45"/>
      <c r="I17" s="152"/>
      <c r="K17" s="144"/>
      <c r="L17" s="144"/>
      <c r="O17" s="34"/>
      <c r="P17" s="51"/>
      <c r="Q17" s="52"/>
      <c r="R17" s="149"/>
      <c r="S17" s="149"/>
      <c r="U17" s="150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</row>
    <row r="18" spans="1:37">
      <c r="A18" s="16"/>
      <c r="B18" s="53"/>
      <c r="C18" s="53"/>
      <c r="D18" s="53"/>
      <c r="E18" s="53"/>
      <c r="F18" s="53"/>
      <c r="G18" s="54"/>
      <c r="I18" s="152"/>
      <c r="K18" s="55"/>
      <c r="U18" s="150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</row>
    <row r="19" spans="1:37">
      <c r="A19" s="16"/>
      <c r="B19" s="56"/>
      <c r="C19" s="56"/>
      <c r="D19" s="56"/>
      <c r="E19" s="56"/>
      <c r="F19" s="56"/>
      <c r="G19" s="57"/>
      <c r="I19" s="152"/>
      <c r="K19" s="55"/>
      <c r="O19" s="28"/>
      <c r="P19" s="47"/>
      <c r="Q19" s="47"/>
      <c r="R19" s="47"/>
      <c r="S19" s="31"/>
      <c r="U19" s="150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</row>
    <row r="20" spans="1:37">
      <c r="A20" s="58"/>
      <c r="B20" s="59"/>
      <c r="C20" s="59"/>
      <c r="D20" s="59"/>
      <c r="E20" s="59"/>
      <c r="F20" s="59"/>
      <c r="G20" s="60"/>
      <c r="I20" s="152"/>
      <c r="J20" s="50"/>
      <c r="K20" s="61"/>
      <c r="O20" s="153"/>
      <c r="P20" s="153"/>
      <c r="Q20" s="153"/>
      <c r="R20" s="153"/>
      <c r="S20" s="153"/>
      <c r="U20" s="150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</row>
    <row r="21" spans="1:37">
      <c r="A21" s="58"/>
      <c r="B21" s="59"/>
      <c r="C21" s="59"/>
      <c r="D21" s="59"/>
      <c r="E21" s="59"/>
      <c r="F21" s="59"/>
      <c r="G21" s="60"/>
      <c r="I21" s="152"/>
      <c r="K21" s="55"/>
      <c r="O21" s="62"/>
      <c r="P21" s="143"/>
      <c r="Q21" s="143"/>
      <c r="R21" s="143"/>
      <c r="S21" s="143"/>
      <c r="U21" s="150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</row>
    <row r="22" spans="1:37">
      <c r="A22" s="16"/>
      <c r="B22" s="63"/>
      <c r="C22" s="63"/>
      <c r="D22" s="63"/>
      <c r="E22" s="63"/>
      <c r="F22" s="63"/>
      <c r="G22" s="64"/>
      <c r="I22" s="152"/>
      <c r="K22" s="55"/>
      <c r="O22" s="62"/>
      <c r="P22" s="143"/>
      <c r="Q22" s="143"/>
      <c r="R22" s="143"/>
      <c r="S22" s="143"/>
      <c r="U22" s="150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</row>
    <row r="23" spans="1:37" ht="15.75" thickBot="1">
      <c r="A23" s="65"/>
      <c r="B23" s="126"/>
      <c r="C23" s="126"/>
      <c r="D23" s="126"/>
      <c r="E23" s="126"/>
      <c r="F23" s="126"/>
      <c r="G23" s="127"/>
      <c r="I23" s="152"/>
      <c r="K23" s="55"/>
    </row>
    <row r="24" spans="1:37" ht="15.75" thickBot="1">
      <c r="I24" s="152"/>
      <c r="K24" s="144"/>
      <c r="L24" s="144"/>
      <c r="V24" s="66"/>
      <c r="W24" s="67"/>
      <c r="X24" s="68"/>
      <c r="Y24" s="145"/>
      <c r="Z24" s="69"/>
    </row>
    <row r="25" spans="1:37" ht="16.5" customHeight="1" thickBot="1">
      <c r="I25" s="152"/>
      <c r="J25" s="70"/>
      <c r="K25" s="146"/>
      <c r="L25" s="146"/>
      <c r="O25" s="147"/>
      <c r="P25" s="147"/>
      <c r="Q25" s="147"/>
      <c r="R25" s="147"/>
      <c r="S25" s="147"/>
      <c r="V25" s="66"/>
      <c r="W25" s="67"/>
      <c r="X25" s="71"/>
      <c r="Y25" s="145"/>
      <c r="Z25" s="72"/>
    </row>
    <row r="26" spans="1:37" s="50" customFormat="1" ht="16.5" customHeight="1" thickBot="1">
      <c r="A26" s="73"/>
      <c r="B26" s="8"/>
      <c r="C26" s="8"/>
      <c r="D26" s="8"/>
      <c r="E26" s="8"/>
      <c r="F26" s="8"/>
      <c r="G26" s="9"/>
      <c r="H26"/>
      <c r="I26"/>
      <c r="J26" s="74"/>
      <c r="K26" s="75"/>
      <c r="L26" s="75"/>
      <c r="M26"/>
      <c r="N26"/>
      <c r="O26" s="140"/>
      <c r="P26" s="140"/>
      <c r="Q26" s="76"/>
      <c r="R26" s="140"/>
      <c r="S26" s="140"/>
    </row>
    <row r="27" spans="1:37" ht="15" customHeight="1" thickBot="1">
      <c r="A27" s="16"/>
      <c r="B27" s="17"/>
      <c r="C27" s="17"/>
      <c r="D27" s="17"/>
      <c r="E27" s="17"/>
      <c r="F27" s="17"/>
      <c r="G27" s="18"/>
      <c r="J27" s="141"/>
      <c r="K27" s="141"/>
      <c r="L27" s="141"/>
      <c r="P27" s="20"/>
      <c r="Q27" s="20"/>
      <c r="R27" s="20"/>
      <c r="V27" s="142"/>
      <c r="W27" s="77"/>
      <c r="X27" s="78"/>
      <c r="Y27" s="78"/>
      <c r="Z27" s="79"/>
    </row>
    <row r="28" spans="1:37" ht="15.75" thickBot="1">
      <c r="A28" s="16"/>
      <c r="B28" s="24"/>
      <c r="C28" s="24"/>
      <c r="D28" s="24"/>
      <c r="E28" s="24"/>
      <c r="F28" s="24"/>
      <c r="G28" s="25"/>
      <c r="J28" s="141"/>
      <c r="K28" s="141"/>
      <c r="L28" s="141"/>
      <c r="P28" s="80"/>
      <c r="V28" s="142"/>
      <c r="W28" s="81"/>
      <c r="X28" s="82"/>
      <c r="Y28" s="83"/>
      <c r="Z28" s="84"/>
    </row>
    <row r="29" spans="1:37" ht="15.75" thickBot="1">
      <c r="A29" s="16"/>
      <c r="B29" s="128"/>
      <c r="C29" s="128"/>
      <c r="D29" s="128"/>
      <c r="E29" s="128"/>
      <c r="F29" s="128"/>
      <c r="G29" s="129"/>
      <c r="J29" s="141"/>
      <c r="K29" s="141"/>
      <c r="L29" s="141"/>
      <c r="M29" s="85"/>
      <c r="P29" s="80"/>
      <c r="Q29" s="80"/>
      <c r="R29" s="80"/>
      <c r="V29" s="86"/>
      <c r="W29" s="87"/>
      <c r="X29" s="88"/>
      <c r="Y29" s="88"/>
      <c r="Z29" s="89"/>
      <c r="AD29" s="90"/>
      <c r="AF29" s="91"/>
    </row>
    <row r="30" spans="1:37" ht="15.75" thickBot="1">
      <c r="A30" s="16"/>
      <c r="B30" s="32"/>
      <c r="C30" s="32"/>
      <c r="D30" s="32"/>
      <c r="E30" s="32"/>
      <c r="F30" s="32"/>
      <c r="G30" s="33"/>
      <c r="J30" s="92"/>
      <c r="L30" s="93"/>
      <c r="O30" s="94"/>
      <c r="P30" s="95"/>
      <c r="Q30" s="95"/>
      <c r="R30" s="94"/>
      <c r="V30" s="96"/>
      <c r="W30" s="87"/>
      <c r="X30" s="88"/>
      <c r="Y30" s="88"/>
      <c r="Z30" s="89"/>
    </row>
    <row r="31" spans="1:37">
      <c r="A31" s="16"/>
      <c r="B31" s="130"/>
      <c r="C31" s="130"/>
      <c r="D31" s="130"/>
      <c r="E31" s="130"/>
      <c r="F31" s="130"/>
      <c r="G31" s="131"/>
      <c r="J31" s="92"/>
      <c r="L31" s="93"/>
      <c r="AE31" s="74"/>
      <c r="AF31" s="74"/>
      <c r="AG31" s="120"/>
      <c r="AH31" s="74"/>
      <c r="AI31" s="74"/>
      <c r="AJ31" s="74"/>
      <c r="AK31" s="74"/>
    </row>
    <row r="32" spans="1:37">
      <c r="A32" s="16"/>
      <c r="B32" s="17"/>
      <c r="C32" s="17"/>
      <c r="D32" s="17"/>
      <c r="E32" s="17"/>
      <c r="F32" s="17"/>
      <c r="G32" s="18"/>
      <c r="J32" s="92"/>
      <c r="L32" s="93"/>
      <c r="W32" s="68"/>
      <c r="X32" s="68"/>
      <c r="Y32" s="68"/>
      <c r="Z32" s="68"/>
      <c r="AE32" s="74"/>
      <c r="AF32" s="74"/>
      <c r="AG32" s="121"/>
      <c r="AH32" s="74"/>
      <c r="AI32" s="74"/>
      <c r="AJ32" s="74"/>
      <c r="AK32" s="74"/>
    </row>
    <row r="33" spans="1:42">
      <c r="A33" s="16"/>
      <c r="B33" s="24"/>
      <c r="C33" s="24"/>
      <c r="D33" s="24"/>
      <c r="E33" s="24"/>
      <c r="F33" s="24"/>
      <c r="G33" s="25"/>
      <c r="AE33" s="74"/>
      <c r="AF33" s="74"/>
      <c r="AG33" s="122"/>
      <c r="AH33" s="74"/>
      <c r="AI33" s="74"/>
      <c r="AJ33" s="74"/>
      <c r="AK33" s="74"/>
    </row>
    <row r="34" spans="1:42">
      <c r="A34" s="16"/>
      <c r="B34" s="128"/>
      <c r="C34" s="128"/>
      <c r="D34" s="128"/>
      <c r="E34" s="128"/>
      <c r="F34" s="128"/>
      <c r="G34" s="129"/>
      <c r="V34" s="97"/>
      <c r="AE34" s="74"/>
      <c r="AF34" s="74"/>
      <c r="AG34" s="121"/>
      <c r="AH34" s="74"/>
      <c r="AI34" s="74"/>
      <c r="AJ34" s="74"/>
      <c r="AK34" s="74"/>
    </row>
    <row r="35" spans="1:42">
      <c r="A35" s="16"/>
      <c r="B35" s="32"/>
      <c r="C35" s="32"/>
      <c r="D35" s="32"/>
      <c r="E35" s="32"/>
      <c r="F35" s="32"/>
      <c r="G35" s="33"/>
      <c r="V35" s="98"/>
      <c r="AE35" s="74"/>
      <c r="AF35" s="74"/>
      <c r="AG35" s="74"/>
      <c r="AH35" s="74"/>
      <c r="AI35" s="74"/>
      <c r="AJ35" s="74"/>
      <c r="AK35" s="74"/>
    </row>
    <row r="36" spans="1:42">
      <c r="A36" s="16"/>
      <c r="B36" s="130"/>
      <c r="C36" s="130"/>
      <c r="D36" s="130"/>
      <c r="E36" s="130"/>
      <c r="F36" s="130"/>
      <c r="G36" s="131"/>
      <c r="Z36">
        <f>COLUMN(Z1)</f>
        <v>26</v>
      </c>
      <c r="AA36">
        <f>COLUMN(AA1)</f>
        <v>27</v>
      </c>
      <c r="AB36" s="90"/>
      <c r="AD36">
        <v>30</v>
      </c>
      <c r="AE36">
        <f>COLUMN(AE1)</f>
        <v>31</v>
      </c>
      <c r="AF36">
        <v>32</v>
      </c>
      <c r="AH36">
        <v>34</v>
      </c>
      <c r="AI36">
        <v>35</v>
      </c>
      <c r="AJ36">
        <v>36</v>
      </c>
      <c r="AK36">
        <v>37</v>
      </c>
      <c r="AL36">
        <v>38</v>
      </c>
      <c r="AM36">
        <v>39</v>
      </c>
      <c r="AN36">
        <v>40</v>
      </c>
    </row>
    <row r="37" spans="1:42">
      <c r="A37" s="16"/>
      <c r="B37" s="44"/>
      <c r="C37" s="44"/>
      <c r="D37" s="44"/>
      <c r="E37" s="44"/>
      <c r="F37" s="44"/>
      <c r="G37" s="45"/>
      <c r="V37" s="99"/>
    </row>
    <row r="38" spans="1:42">
      <c r="A38" s="50"/>
      <c r="B38" s="124"/>
      <c r="C38" s="124"/>
      <c r="D38" s="124"/>
      <c r="E38" s="124"/>
      <c r="F38" s="124"/>
      <c r="G38" s="125"/>
    </row>
    <row r="39" spans="1:42">
      <c r="A39" s="16"/>
      <c r="B39" s="44"/>
      <c r="C39" s="44"/>
      <c r="D39" s="44"/>
      <c r="E39" s="44"/>
      <c r="F39" s="44"/>
      <c r="G39" s="45"/>
    </row>
    <row r="40" spans="1:42" ht="45">
      <c r="A40" s="16"/>
      <c r="B40" s="53"/>
      <c r="C40" s="53"/>
      <c r="D40" s="53"/>
      <c r="E40" s="53"/>
      <c r="F40" s="53"/>
      <c r="G40" s="54"/>
      <c r="V40" s="100" t="s">
        <v>2</v>
      </c>
      <c r="W40" s="100" t="s">
        <v>0</v>
      </c>
      <c r="X40" s="100" t="s">
        <v>3</v>
      </c>
      <c r="Y40" s="100" t="s">
        <v>4</v>
      </c>
      <c r="Z40" s="100" t="s">
        <v>5</v>
      </c>
      <c r="AA40" s="100" t="s">
        <v>6</v>
      </c>
      <c r="AB40" s="100" t="s">
        <v>7</v>
      </c>
      <c r="AC40" s="100" t="s">
        <v>1</v>
      </c>
      <c r="AD40" s="100" t="s">
        <v>8</v>
      </c>
      <c r="AE40" s="100"/>
      <c r="AF40" s="100"/>
      <c r="AG40" s="100" t="s">
        <v>11</v>
      </c>
      <c r="AH40" s="100"/>
      <c r="AI40" s="100" t="s">
        <v>10</v>
      </c>
      <c r="AJ40" s="100"/>
      <c r="AK40" s="100"/>
      <c r="AL40" s="100"/>
      <c r="AM40" s="100"/>
      <c r="AN40" s="100"/>
      <c r="AO40" s="100"/>
      <c r="AP40" s="100"/>
    </row>
    <row r="41" spans="1:42">
      <c r="A41" s="16"/>
      <c r="B41" s="56"/>
      <c r="C41" s="56"/>
      <c r="D41" s="56"/>
      <c r="E41" s="56"/>
      <c r="F41" s="56"/>
      <c r="G41" s="57"/>
      <c r="V41" s="101" t="s">
        <v>9</v>
      </c>
      <c r="W41" s="102">
        <v>40954</v>
      </c>
      <c r="X41">
        <v>0</v>
      </c>
      <c r="Y41" s="102">
        <f t="shared" ref="Y41:Y46" si="0">DATE(YEAR(W41)+2,MONTH(W41),DAY(W41))</f>
        <v>41685</v>
      </c>
      <c r="AB41" s="103"/>
      <c r="AC41" s="103">
        <f t="shared" ref="AC41:AC46" si="1">(AB41-X41)*AE41</f>
        <v>0</v>
      </c>
      <c r="AD41" s="102">
        <v>44290</v>
      </c>
      <c r="AF41" s="103"/>
      <c r="AG41">
        <f>IF(AD41="","",IF((COUNTIF($AD$41:$AD41,"="&amp;AD41))=1,SUM(IF(FREQUENCY($AD$41:$AD41,$AD$41:$AD41)&gt;0,1)),IF(((COUNT($AD$41:$AD41))-(COUNTIF($AD$41:$AD41,"&lt;&gt;"&amp;AD41)))&gt;1,INDEX($AG$41:$AG$48,(MATCH(AD41,$AD$41:$AD41,0)),1),1)))</f>
        <v>1</v>
      </c>
      <c r="AI41" s="123">
        <v>1</v>
      </c>
      <c r="AJ41" s="103"/>
      <c r="AK41" s="101"/>
      <c r="AL41" s="104"/>
      <c r="AM41" s="103"/>
      <c r="AO41" s="105"/>
      <c r="AP41" s="105"/>
    </row>
    <row r="42" spans="1:42">
      <c r="A42" s="58"/>
      <c r="B42" s="59"/>
      <c r="C42" s="59"/>
      <c r="D42" s="59"/>
      <c r="E42" s="59"/>
      <c r="F42" s="59"/>
      <c r="G42" s="60"/>
      <c r="V42" s="101" t="s">
        <v>9</v>
      </c>
      <c r="W42" s="102">
        <v>41690</v>
      </c>
      <c r="X42">
        <v>0</v>
      </c>
      <c r="Y42" s="102">
        <f t="shared" si="0"/>
        <v>42420</v>
      </c>
      <c r="AB42" s="103"/>
      <c r="AC42" s="103">
        <f t="shared" si="1"/>
        <v>0</v>
      </c>
      <c r="AD42" s="102">
        <v>44290</v>
      </c>
      <c r="AF42" s="103"/>
      <c r="AG42">
        <f>IF(AD42="","",IF((COUNTIF($AD$41:$AD42,"="&amp;AD42))=1,SUM(IF(FREQUENCY($AD$41:$AD42,$AD$41:$AD42)&gt;0,1)),IF(((COUNT($AD$41:$AD42))-(COUNTIF($AD$41:$AD42,"&lt;&gt;"&amp;AD42)))&gt;1,INDEX($AG$41:$AG$48,(MATCH(AD42,$AD$41:$AD42,0)),1),1)))</f>
        <v>1</v>
      </c>
      <c r="AI42" s="123">
        <v>1</v>
      </c>
      <c r="AJ42" s="103"/>
      <c r="AK42" s="101"/>
      <c r="AL42" s="104"/>
      <c r="AM42" s="103"/>
      <c r="AN42" s="100"/>
      <c r="AO42" s="105"/>
      <c r="AP42" s="105"/>
    </row>
    <row r="43" spans="1:42">
      <c r="A43" s="58"/>
      <c r="B43" s="59"/>
      <c r="C43" s="59"/>
      <c r="D43" s="59"/>
      <c r="E43" s="59"/>
      <c r="F43" s="59"/>
      <c r="G43" s="60"/>
      <c r="V43" s="101" t="s">
        <v>9</v>
      </c>
      <c r="W43" s="102">
        <v>42517</v>
      </c>
      <c r="X43">
        <v>0</v>
      </c>
      <c r="Y43" s="102">
        <f t="shared" si="0"/>
        <v>43247</v>
      </c>
      <c r="AB43" s="103"/>
      <c r="AC43" s="103">
        <f t="shared" si="1"/>
        <v>0</v>
      </c>
      <c r="AD43" s="102">
        <v>44655</v>
      </c>
      <c r="AF43" s="103"/>
      <c r="AG43">
        <f>IF(AD43="","",IF((COUNTIF($AD$41:$AD43,"="&amp;AD43))=1,SUM(IF(FREQUENCY($AD$41:$AD43,$AD$41:$AD43)&gt;0,1)),IF(((COUNT($AD$41:$AD43))-(COUNTIF($AD$41:$AD43,"&lt;&gt;"&amp;AD43)))&gt;1,INDEX($AG$41:$AG$48,(MATCH(AD43,$AD$41:$AD43,0)),1),1)))</f>
        <v>2</v>
      </c>
      <c r="AI43" s="123">
        <v>2</v>
      </c>
      <c r="AJ43" s="103"/>
      <c r="AK43" s="101"/>
      <c r="AL43" s="104"/>
      <c r="AM43" s="103"/>
      <c r="AO43" s="105"/>
      <c r="AP43" s="105"/>
    </row>
    <row r="44" spans="1:42">
      <c r="A44" s="16"/>
      <c r="B44" s="63"/>
      <c r="C44" s="63"/>
      <c r="D44" s="63"/>
      <c r="E44" s="63"/>
      <c r="F44" s="63"/>
      <c r="G44" s="64"/>
      <c r="V44" s="101" t="s">
        <v>9</v>
      </c>
      <c r="W44" s="102">
        <v>42789</v>
      </c>
      <c r="X44">
        <v>0</v>
      </c>
      <c r="Y44" s="102">
        <f t="shared" si="0"/>
        <v>43519</v>
      </c>
      <c r="AB44" s="103"/>
      <c r="AC44" s="103">
        <f t="shared" si="1"/>
        <v>0</v>
      </c>
      <c r="AD44" s="102">
        <v>44290</v>
      </c>
      <c r="AF44" s="103"/>
      <c r="AG44">
        <f>IF(AD44="","",IF((COUNTIF($AD$41:$AD44,"="&amp;AD44))=1,SUM(IF(FREQUENCY($AD$41:$AD44,$AD$41:$AD44)&gt;0,1)),IF(((COUNT($AD$41:$AD44))-(COUNTIF($AD$41:$AD44,"&lt;&gt;"&amp;AD44)))&gt;1,INDEX($AG$41:$AG$48,(MATCH(AD44,$AD$41:$AD44,0)),1),1)))</f>
        <v>1</v>
      </c>
      <c r="AI44" s="123">
        <v>1</v>
      </c>
      <c r="AJ44" s="103"/>
      <c r="AK44" s="101"/>
      <c r="AL44" s="104"/>
      <c r="AM44" s="103"/>
      <c r="AO44" s="105"/>
      <c r="AP44" s="105"/>
    </row>
    <row r="45" spans="1:42" ht="15.75" thickBot="1">
      <c r="A45" s="65"/>
      <c r="B45" s="126"/>
      <c r="C45" s="126"/>
      <c r="D45" s="126"/>
      <c r="E45" s="126"/>
      <c r="F45" s="126"/>
      <c r="G45" s="127"/>
      <c r="V45" s="101" t="s">
        <v>9</v>
      </c>
      <c r="W45" s="102">
        <v>43181</v>
      </c>
      <c r="X45">
        <v>0</v>
      </c>
      <c r="Y45" s="102">
        <f t="shared" si="0"/>
        <v>43912</v>
      </c>
      <c r="AB45" s="103"/>
      <c r="AC45" s="103">
        <f t="shared" si="1"/>
        <v>0</v>
      </c>
      <c r="AD45" s="102">
        <v>45083</v>
      </c>
      <c r="AF45" s="103"/>
      <c r="AG45">
        <f>IF(AD45="","",IF((COUNTIF($AD$41:$AD45,"="&amp;AD45))=1,SUM(IF(FREQUENCY($AD$41:$AD45,$AD$41:$AD45)&gt;0,1)),IF(((COUNT($AD$41:$AD45))-(COUNTIF($AD$41:$AD45,"&lt;&gt;"&amp;AD45)))&gt;1,INDEX($AG$41:$AG$48,(MATCH(AD45,$AD$41:$AD45,0)),1),1)))</f>
        <v>3</v>
      </c>
      <c r="AI45" s="123">
        <v>3</v>
      </c>
      <c r="AJ45" s="103"/>
      <c r="AK45" s="101"/>
      <c r="AL45" s="104"/>
      <c r="AM45" s="103"/>
      <c r="AO45" s="105"/>
      <c r="AP45" s="105"/>
    </row>
    <row r="46" spans="1:42">
      <c r="V46" s="101" t="s">
        <v>9</v>
      </c>
      <c r="W46" s="102">
        <v>43516</v>
      </c>
      <c r="X46">
        <v>0</v>
      </c>
      <c r="Y46" s="102">
        <f t="shared" si="0"/>
        <v>44247</v>
      </c>
      <c r="AB46" s="103"/>
      <c r="AC46" s="103">
        <f t="shared" si="1"/>
        <v>0</v>
      </c>
      <c r="AD46" s="102">
        <v>44655</v>
      </c>
      <c r="AF46" s="103"/>
      <c r="AG46">
        <f>IF(AD46="","",IF((COUNTIF($AD$41:$AD46,"="&amp;AD46))=1,SUM(IF(FREQUENCY($AD$41:$AD46,$AD$41:$AD46)&gt;0,1)),IF(((COUNT($AD$41:$AD46))-(COUNTIF($AD$41:$AD46,"&lt;&gt;"&amp;AD46)))&gt;1,INDEX($AG$41:$AG$48,(MATCH(AD46,$AD$41:$AD46,0)),1),1)))</f>
        <v>2</v>
      </c>
      <c r="AI46" s="123">
        <v>2</v>
      </c>
      <c r="AJ46" s="103"/>
      <c r="AK46" s="101"/>
      <c r="AL46" s="104"/>
      <c r="AM46" s="103"/>
      <c r="AO46" s="105"/>
      <c r="AP46" s="105"/>
    </row>
    <row r="47" spans="1:42" ht="15.75" thickBot="1">
      <c r="V47" s="101"/>
      <c r="W47" s="102"/>
      <c r="Y47" s="102"/>
      <c r="AB47" s="103"/>
      <c r="AC47" s="103"/>
      <c r="AD47" s="102">
        <v>44655</v>
      </c>
      <c r="AF47" s="106"/>
      <c r="AG47">
        <f>IF(AD47="","",IF((COUNTIF($AD$41:$AD47,"="&amp;AD47))=1,SUM(IF(FREQUENCY($AD$41:$AD47,$AD$41:$AD47)&gt;0,1)),IF(((COUNT($AD$41:$AD47))-(COUNTIF($AD$41:$AD47,"&lt;&gt;"&amp;AD47)))&gt;1,INDEX($AG$41:$AG$48,(MATCH(AD47,$AD$41:$AD47,0)),1),1)))</f>
        <v>2</v>
      </c>
      <c r="AH47" s="74"/>
      <c r="AI47" s="123">
        <v>2</v>
      </c>
      <c r="AJ47" s="106"/>
      <c r="AK47" s="101"/>
      <c r="AL47" s="104"/>
      <c r="AM47" s="103"/>
      <c r="AO47" s="105"/>
      <c r="AP47" s="105"/>
    </row>
    <row r="48" spans="1:42">
      <c r="A48" s="107"/>
      <c r="B48" s="8"/>
      <c r="C48" s="8"/>
      <c r="D48" s="8"/>
      <c r="E48" s="8"/>
      <c r="F48" s="8"/>
      <c r="G48" s="8"/>
      <c r="H48" s="139"/>
      <c r="I48" s="139"/>
      <c r="J48" s="139"/>
      <c r="K48" s="9"/>
      <c r="V48" s="101"/>
      <c r="W48" s="102"/>
      <c r="Y48" s="102"/>
      <c r="AB48" s="103"/>
      <c r="AC48" s="103"/>
      <c r="AD48" s="102">
        <v>44724</v>
      </c>
      <c r="AF48" s="106"/>
      <c r="AG48">
        <f>IF(AD48="","",IF((COUNTIF($AD$41:$AD48,"="&amp;AD48))=1,SUM(IF(FREQUENCY($AD$41:$AD48,$AD$41:$AD48)&gt;0,1)),IF(((COUNT($AD$41:$AD48))-(COUNTIF($AD$41:$AD48,"&lt;&gt;"&amp;AD48)))&gt;1,INDEX($AG$41:$AG$48,(MATCH(AD48,$AD$41:$AD48,0)),1),1)))</f>
        <v>4</v>
      </c>
      <c r="AH48" s="74"/>
      <c r="AI48" s="123">
        <v>4</v>
      </c>
      <c r="AJ48" s="106"/>
      <c r="AK48" s="101"/>
      <c r="AL48" s="104"/>
      <c r="AM48" s="103"/>
      <c r="AN48" s="100"/>
      <c r="AO48" s="105"/>
      <c r="AP48" s="105"/>
    </row>
    <row r="49" spans="1:42">
      <c r="A49" s="16"/>
      <c r="B49" s="17"/>
      <c r="C49" s="17"/>
      <c r="D49" s="17"/>
      <c r="E49" s="17"/>
      <c r="F49" s="17"/>
      <c r="G49" s="17"/>
      <c r="H49" s="136"/>
      <c r="I49" s="136"/>
      <c r="J49" s="136"/>
      <c r="K49" s="18"/>
      <c r="V49" s="101"/>
      <c r="W49" s="102"/>
      <c r="Y49" s="102"/>
      <c r="AB49" s="103"/>
      <c r="AC49" s="103"/>
      <c r="AD49" s="102"/>
      <c r="AF49" s="106"/>
      <c r="AG49" s="74"/>
      <c r="AH49" s="74"/>
      <c r="AI49" s="106"/>
      <c r="AJ49" s="106"/>
      <c r="AK49" s="101"/>
      <c r="AL49" s="104"/>
      <c r="AM49" s="103"/>
      <c r="AO49" s="105"/>
      <c r="AP49" s="105"/>
    </row>
    <row r="50" spans="1:42">
      <c r="A50" s="16"/>
      <c r="B50" s="24"/>
      <c r="C50" s="24"/>
      <c r="D50" s="24"/>
      <c r="E50" s="24"/>
      <c r="F50" s="24"/>
      <c r="G50" s="24"/>
      <c r="H50" s="137"/>
      <c r="I50" s="137"/>
      <c r="J50" s="137"/>
      <c r="K50" s="25"/>
      <c r="V50" s="101"/>
      <c r="W50" s="102"/>
      <c r="Y50" s="102"/>
      <c r="AB50" s="103"/>
      <c r="AC50" s="103"/>
      <c r="AD50" s="102"/>
      <c r="AF50" s="106"/>
      <c r="AG50" s="74"/>
      <c r="AH50" s="74"/>
      <c r="AI50" s="106"/>
      <c r="AJ50" s="106"/>
      <c r="AK50" s="101"/>
      <c r="AL50" s="104"/>
      <c r="AM50" s="103"/>
      <c r="AO50" s="105"/>
      <c r="AP50" s="105"/>
    </row>
    <row r="51" spans="1:42">
      <c r="A51" s="16"/>
      <c r="B51" s="128"/>
      <c r="C51" s="128"/>
      <c r="D51" s="128"/>
      <c r="E51" s="128"/>
      <c r="F51" s="128"/>
      <c r="G51" s="128"/>
      <c r="H51" s="128"/>
      <c r="I51" s="128"/>
      <c r="J51" s="128"/>
      <c r="K51" s="129"/>
      <c r="V51" s="101"/>
      <c r="W51" s="102"/>
      <c r="Y51" s="102"/>
      <c r="AB51" s="103"/>
      <c r="AC51" s="103"/>
      <c r="AD51" s="102"/>
      <c r="AF51" s="106"/>
      <c r="AG51" s="74"/>
      <c r="AH51" s="74"/>
      <c r="AI51" s="106"/>
      <c r="AJ51" s="106"/>
      <c r="AK51" s="101"/>
      <c r="AL51" s="104"/>
      <c r="AM51" s="103"/>
      <c r="AO51" s="105"/>
      <c r="AP51" s="105"/>
    </row>
    <row r="52" spans="1:42">
      <c r="A52" s="16"/>
      <c r="B52" s="108"/>
      <c r="C52" s="108"/>
      <c r="D52" s="108"/>
      <c r="E52" s="108"/>
      <c r="F52" s="108"/>
      <c r="G52" s="108"/>
      <c r="H52" s="138"/>
      <c r="I52" s="138"/>
      <c r="J52" s="138"/>
      <c r="K52" s="109"/>
      <c r="V52" s="101"/>
      <c r="W52" s="102"/>
      <c r="Y52" s="102"/>
      <c r="AB52" s="103"/>
      <c r="AC52" s="103"/>
      <c r="AD52" s="102"/>
      <c r="AF52" s="106"/>
      <c r="AG52" s="74"/>
      <c r="AH52" s="74"/>
      <c r="AI52" s="106"/>
      <c r="AJ52" s="106"/>
      <c r="AK52" s="101"/>
      <c r="AL52" s="104"/>
      <c r="AM52" s="103"/>
      <c r="AO52" s="105"/>
      <c r="AP52" s="105"/>
    </row>
    <row r="53" spans="1:42">
      <c r="A53" s="16"/>
      <c r="B53" s="130"/>
      <c r="C53" s="130"/>
      <c r="D53" s="130"/>
      <c r="E53" s="130"/>
      <c r="F53" s="130"/>
      <c r="G53" s="130"/>
      <c r="H53" s="130"/>
      <c r="I53" s="130"/>
      <c r="J53" s="130"/>
      <c r="K53" s="131"/>
      <c r="V53" s="101"/>
      <c r="W53" s="102"/>
      <c r="Y53" s="102"/>
      <c r="AB53" s="103"/>
      <c r="AC53" s="103"/>
      <c r="AD53" s="102"/>
      <c r="AF53" s="106"/>
      <c r="AG53" s="74"/>
      <c r="AH53" s="74"/>
      <c r="AI53" s="106"/>
      <c r="AJ53" s="106"/>
      <c r="AK53" s="101"/>
      <c r="AL53" s="104"/>
      <c r="AM53" s="103"/>
      <c r="AO53" s="105"/>
      <c r="AP53" s="105"/>
    </row>
    <row r="54" spans="1:42">
      <c r="A54" s="16"/>
      <c r="B54" s="17"/>
      <c r="C54" s="17"/>
      <c r="D54" s="17"/>
      <c r="E54" s="17"/>
      <c r="F54" s="17"/>
      <c r="G54" s="17"/>
      <c r="H54" s="136"/>
      <c r="I54" s="136"/>
      <c r="J54" s="136"/>
      <c r="K54" s="18"/>
      <c r="V54" s="101"/>
      <c r="W54" s="102"/>
      <c r="Y54" s="102"/>
      <c r="AB54" s="103"/>
      <c r="AC54" s="103"/>
      <c r="AD54" s="102"/>
      <c r="AF54" s="106"/>
      <c r="AG54" s="74"/>
      <c r="AH54" s="74"/>
      <c r="AI54" s="106"/>
      <c r="AJ54" s="106"/>
      <c r="AK54" s="101"/>
      <c r="AL54" s="104"/>
      <c r="AM54" s="103"/>
      <c r="AO54" s="105"/>
      <c r="AP54" s="105"/>
    </row>
    <row r="55" spans="1:42">
      <c r="A55" s="16"/>
      <c r="B55" s="24"/>
      <c r="C55" s="24"/>
      <c r="D55" s="24"/>
      <c r="E55" s="24"/>
      <c r="F55" s="24"/>
      <c r="G55" s="24"/>
      <c r="H55" s="137"/>
      <c r="I55" s="137"/>
      <c r="J55" s="137"/>
      <c r="K55" s="25"/>
      <c r="V55" s="101"/>
      <c r="W55" s="102"/>
      <c r="Y55" s="102"/>
      <c r="AB55" s="103"/>
      <c r="AC55" s="103"/>
      <c r="AD55" s="102"/>
      <c r="AF55" s="103"/>
      <c r="AI55" s="103"/>
      <c r="AJ55" s="103"/>
      <c r="AK55" s="101"/>
      <c r="AL55" s="104"/>
      <c r="AM55" s="103"/>
      <c r="AN55" s="100"/>
      <c r="AO55" s="105"/>
      <c r="AP55" s="105"/>
    </row>
    <row r="56" spans="1:42">
      <c r="A56" s="16"/>
      <c r="B56" s="128"/>
      <c r="C56" s="128"/>
      <c r="D56" s="128"/>
      <c r="E56" s="128"/>
      <c r="F56" s="128"/>
      <c r="G56" s="128"/>
      <c r="H56" s="128"/>
      <c r="I56" s="128"/>
      <c r="J56" s="128"/>
      <c r="K56" s="129"/>
      <c r="V56" s="101"/>
      <c r="W56" s="102"/>
      <c r="Y56" s="102"/>
      <c r="AB56" s="103"/>
      <c r="AC56" s="103"/>
      <c r="AD56" s="102"/>
      <c r="AF56" s="103"/>
      <c r="AI56" s="103"/>
      <c r="AJ56" s="103"/>
      <c r="AK56" s="101"/>
      <c r="AL56" s="104"/>
      <c r="AM56" s="103"/>
      <c r="AN56" s="100"/>
      <c r="AO56" s="105"/>
      <c r="AP56" s="105"/>
    </row>
    <row r="57" spans="1:42">
      <c r="A57" s="16"/>
      <c r="B57" s="110"/>
      <c r="C57" s="110"/>
      <c r="D57" s="110"/>
      <c r="E57" s="110"/>
      <c r="F57" s="110"/>
      <c r="G57" s="110"/>
      <c r="H57" s="138"/>
      <c r="I57" s="138"/>
      <c r="J57" s="138"/>
      <c r="K57" s="111"/>
      <c r="V57" s="101"/>
      <c r="W57" s="102"/>
      <c r="Y57" s="102"/>
      <c r="AB57" s="103"/>
      <c r="AC57" s="103"/>
      <c r="AD57" s="102"/>
      <c r="AF57" s="103"/>
      <c r="AI57" s="103"/>
      <c r="AJ57" s="103"/>
      <c r="AK57" s="101"/>
      <c r="AL57" s="104"/>
      <c r="AM57" s="103"/>
      <c r="AN57" s="100"/>
      <c r="AO57" s="105"/>
      <c r="AP57" s="105"/>
    </row>
    <row r="58" spans="1:42">
      <c r="A58" s="16"/>
      <c r="B58" s="130"/>
      <c r="C58" s="130"/>
      <c r="D58" s="130"/>
      <c r="E58" s="130"/>
      <c r="F58" s="130"/>
      <c r="G58" s="130"/>
      <c r="H58" s="130"/>
      <c r="I58" s="130"/>
      <c r="J58" s="130"/>
      <c r="K58" s="131"/>
      <c r="V58" s="101"/>
      <c r="W58" s="102"/>
      <c r="Y58" s="102"/>
      <c r="AB58" s="103"/>
      <c r="AC58" s="103"/>
      <c r="AD58" s="102"/>
      <c r="AF58" s="103"/>
      <c r="AI58" s="103"/>
      <c r="AJ58" s="103"/>
      <c r="AK58" s="101"/>
      <c r="AL58" s="104"/>
      <c r="AM58" s="103"/>
      <c r="AN58" s="100"/>
      <c r="AO58" s="105"/>
      <c r="AP58" s="105"/>
    </row>
    <row r="59" spans="1:42">
      <c r="A59" s="16"/>
      <c r="B59" s="44"/>
      <c r="C59" s="44"/>
      <c r="D59" s="44"/>
      <c r="E59" s="44"/>
      <c r="F59" s="44"/>
      <c r="G59" s="44"/>
      <c r="H59" s="124"/>
      <c r="I59" s="124"/>
      <c r="J59" s="124"/>
      <c r="K59" s="45"/>
      <c r="V59" s="101"/>
      <c r="W59" s="102"/>
      <c r="Y59" s="102"/>
      <c r="AB59" s="103"/>
      <c r="AC59" s="103"/>
      <c r="AD59" s="102"/>
      <c r="AF59" s="103"/>
      <c r="AI59" s="103"/>
      <c r="AJ59" s="103"/>
      <c r="AK59" s="101"/>
      <c r="AL59" s="104"/>
      <c r="AM59" s="103"/>
      <c r="AO59" s="105"/>
      <c r="AP59" s="105"/>
    </row>
    <row r="60" spans="1:42">
      <c r="A60" s="50"/>
      <c r="B60" s="124"/>
      <c r="C60" s="124"/>
      <c r="D60" s="124"/>
      <c r="E60" s="124"/>
      <c r="F60" s="124"/>
      <c r="G60" s="124"/>
      <c r="H60" s="124"/>
      <c r="I60" s="124"/>
      <c r="J60" s="124"/>
      <c r="K60" s="125"/>
      <c r="V60" s="101"/>
      <c r="W60" s="102"/>
      <c r="Y60" s="102"/>
      <c r="AB60" s="103"/>
      <c r="AC60" s="103"/>
      <c r="AD60" s="102"/>
      <c r="AF60" s="103"/>
      <c r="AI60" s="103"/>
      <c r="AJ60" s="103"/>
      <c r="AK60" s="101"/>
      <c r="AL60" s="104"/>
      <c r="AM60" s="103"/>
      <c r="AN60" s="100"/>
      <c r="AO60" s="105"/>
      <c r="AP60" s="105"/>
    </row>
    <row r="61" spans="1:42">
      <c r="A61" s="16"/>
      <c r="B61" s="44"/>
      <c r="C61" s="44"/>
      <c r="D61" s="44"/>
      <c r="E61" s="44"/>
      <c r="F61" s="44"/>
      <c r="G61" s="44"/>
      <c r="H61" s="124"/>
      <c r="I61" s="124"/>
      <c r="J61" s="124"/>
      <c r="K61" s="45"/>
      <c r="V61" s="101"/>
      <c r="W61" s="102"/>
      <c r="Y61" s="102"/>
      <c r="AB61" s="103"/>
      <c r="AC61" s="103"/>
      <c r="AD61" s="102"/>
      <c r="AF61" s="103"/>
      <c r="AI61" s="103"/>
      <c r="AJ61" s="103"/>
      <c r="AK61" s="101"/>
      <c r="AL61" s="104"/>
      <c r="AM61" s="103"/>
      <c r="AN61" s="100"/>
      <c r="AO61" s="105"/>
      <c r="AP61" s="105"/>
    </row>
    <row r="62" spans="1:42">
      <c r="A62" s="16"/>
      <c r="B62" s="53"/>
      <c r="C62" s="53"/>
      <c r="D62" s="53"/>
      <c r="E62" s="53"/>
      <c r="F62" s="53"/>
      <c r="G62" s="53"/>
      <c r="H62" s="133"/>
      <c r="I62" s="133"/>
      <c r="J62" s="133"/>
      <c r="K62" s="54"/>
      <c r="V62" s="101"/>
      <c r="W62" s="102"/>
      <c r="Y62" s="102"/>
      <c r="AB62" s="103"/>
      <c r="AC62" s="103"/>
      <c r="AD62" s="102"/>
      <c r="AF62" s="103"/>
      <c r="AI62" s="103"/>
      <c r="AJ62" s="103"/>
      <c r="AK62" s="101"/>
      <c r="AL62" s="104"/>
      <c r="AM62" s="103"/>
      <c r="AN62" s="100"/>
      <c r="AO62" s="105"/>
      <c r="AP62" s="105"/>
    </row>
    <row r="63" spans="1:42">
      <c r="A63" s="16"/>
      <c r="B63" s="56"/>
      <c r="C63" s="56"/>
      <c r="D63" s="56"/>
      <c r="E63" s="56"/>
      <c r="F63" s="56"/>
      <c r="G63" s="56"/>
      <c r="H63" s="134"/>
      <c r="I63" s="134"/>
      <c r="J63" s="134"/>
      <c r="K63" s="57"/>
      <c r="V63" s="101"/>
      <c r="W63" s="102"/>
      <c r="Y63" s="102"/>
      <c r="AB63" s="103"/>
      <c r="AC63" s="103"/>
      <c r="AD63" s="102"/>
      <c r="AF63" s="103"/>
      <c r="AI63" s="103"/>
      <c r="AJ63" s="103"/>
      <c r="AK63" s="101"/>
      <c r="AL63" s="104"/>
      <c r="AM63" s="103"/>
      <c r="AN63" s="100"/>
      <c r="AO63" s="105"/>
      <c r="AP63" s="105"/>
    </row>
    <row r="64" spans="1:42">
      <c r="A64" s="58"/>
      <c r="B64" s="59"/>
      <c r="C64" s="59"/>
      <c r="D64" s="59"/>
      <c r="E64" s="59"/>
      <c r="F64" s="59"/>
      <c r="G64" s="59"/>
      <c r="H64" s="128"/>
      <c r="I64" s="128"/>
      <c r="J64" s="128"/>
      <c r="K64" s="60"/>
      <c r="L64" s="112"/>
      <c r="M64" s="112"/>
      <c r="N64" s="113"/>
      <c r="V64" s="101"/>
      <c r="W64" s="102"/>
      <c r="Y64" s="102"/>
      <c r="AB64" s="103"/>
      <c r="AC64" s="103"/>
      <c r="AD64" s="102"/>
      <c r="AF64" s="103"/>
      <c r="AI64" s="103"/>
      <c r="AJ64" s="103"/>
      <c r="AK64" s="101"/>
      <c r="AL64" s="104"/>
      <c r="AM64" s="103"/>
      <c r="AN64" s="100"/>
      <c r="AO64" s="105"/>
      <c r="AP64" s="105"/>
    </row>
    <row r="65" spans="1:42">
      <c r="A65" s="58"/>
      <c r="B65" s="59"/>
      <c r="C65" s="59"/>
      <c r="D65" s="59"/>
      <c r="E65" s="59"/>
      <c r="F65" s="59"/>
      <c r="G65" s="59"/>
      <c r="H65" s="128"/>
      <c r="I65" s="135"/>
      <c r="J65" s="135"/>
      <c r="K65" s="60"/>
      <c r="V65" s="101"/>
      <c r="W65" s="102"/>
      <c r="Y65" s="102"/>
      <c r="AB65" s="103"/>
      <c r="AC65" s="103"/>
      <c r="AD65" s="102"/>
      <c r="AF65" s="103"/>
      <c r="AI65" s="103"/>
      <c r="AJ65" s="103"/>
      <c r="AK65" s="101"/>
      <c r="AL65" s="104"/>
      <c r="AM65" s="103"/>
      <c r="AN65" s="100"/>
      <c r="AO65" s="105"/>
      <c r="AP65" s="105"/>
    </row>
    <row r="66" spans="1:42">
      <c r="A66" s="16"/>
      <c r="B66" s="114"/>
      <c r="C66" s="114"/>
      <c r="D66" s="114"/>
      <c r="E66" s="114"/>
      <c r="F66" s="114"/>
      <c r="G66" s="114"/>
      <c r="H66" s="132"/>
      <c r="I66" s="132"/>
      <c r="J66" s="132"/>
      <c r="K66" s="115"/>
      <c r="V66" s="101"/>
      <c r="W66" s="102"/>
      <c r="Y66" s="102"/>
      <c r="AB66" s="103"/>
      <c r="AC66" s="103"/>
      <c r="AD66" s="102"/>
      <c r="AF66" s="103"/>
      <c r="AI66" s="103"/>
      <c r="AJ66" s="103"/>
      <c r="AK66" s="101"/>
      <c r="AL66" s="104"/>
      <c r="AM66" s="103"/>
      <c r="AN66" s="100"/>
      <c r="AO66" s="105"/>
      <c r="AP66" s="105"/>
    </row>
    <row r="67" spans="1:42" ht="15.75" thickBot="1">
      <c r="A67" s="65"/>
      <c r="B67" s="126"/>
      <c r="C67" s="126"/>
      <c r="D67" s="126"/>
      <c r="E67" s="126"/>
      <c r="F67" s="126"/>
      <c r="G67" s="126"/>
      <c r="H67" s="126"/>
      <c r="I67" s="126"/>
      <c r="J67" s="126"/>
      <c r="K67" s="127"/>
      <c r="V67" s="101"/>
      <c r="W67" s="102"/>
      <c r="Y67" s="102"/>
      <c r="AB67" s="103"/>
      <c r="AC67" s="103"/>
      <c r="AD67" s="102"/>
      <c r="AF67" s="103"/>
      <c r="AI67" s="103"/>
      <c r="AJ67" s="103"/>
      <c r="AK67" s="101"/>
      <c r="AL67" s="104"/>
      <c r="AM67" s="103"/>
      <c r="AN67" s="100"/>
      <c r="AO67" s="105"/>
      <c r="AP67" s="105"/>
    </row>
    <row r="68" spans="1:42">
      <c r="V68" s="101"/>
      <c r="W68" s="102"/>
      <c r="Y68" s="102"/>
      <c r="AB68" s="103"/>
      <c r="AC68" s="103"/>
      <c r="AD68" s="102"/>
      <c r="AF68" s="103"/>
      <c r="AI68" s="103"/>
      <c r="AJ68" s="103"/>
      <c r="AK68" s="101"/>
      <c r="AL68" s="104"/>
      <c r="AM68" s="103"/>
      <c r="AN68" s="100"/>
      <c r="AO68" s="105"/>
      <c r="AP68" s="105"/>
    </row>
    <row r="69" spans="1:42" ht="15.75" thickBot="1">
      <c r="V69" s="101"/>
      <c r="W69" s="102"/>
      <c r="Y69" s="102"/>
      <c r="AB69" s="103"/>
      <c r="AC69" s="103"/>
      <c r="AD69" s="102"/>
      <c r="AF69" s="103"/>
      <c r="AI69" s="103"/>
      <c r="AJ69" s="103"/>
      <c r="AK69" s="101"/>
      <c r="AL69" s="104"/>
      <c r="AM69" s="103"/>
      <c r="AN69" s="100"/>
      <c r="AO69" s="105"/>
      <c r="AP69" s="105"/>
    </row>
    <row r="70" spans="1:42">
      <c r="A70" s="116"/>
      <c r="B70" s="8"/>
      <c r="C70" s="8"/>
      <c r="D70" s="8"/>
      <c r="E70" s="8"/>
      <c r="F70" s="8"/>
      <c r="G70" s="8"/>
      <c r="H70" s="139"/>
      <c r="I70" s="139"/>
      <c r="J70" s="139"/>
      <c r="K70" s="9"/>
      <c r="V70" s="101"/>
      <c r="W70" s="102"/>
      <c r="Y70" s="102"/>
      <c r="AB70" s="103"/>
      <c r="AC70" s="103"/>
      <c r="AD70" s="102"/>
      <c r="AF70" s="103"/>
      <c r="AI70" s="103"/>
      <c r="AJ70" s="103"/>
      <c r="AK70" s="101"/>
      <c r="AL70" s="104"/>
      <c r="AM70" s="103"/>
      <c r="AN70" s="100"/>
      <c r="AO70" s="105"/>
      <c r="AP70" s="105"/>
    </row>
    <row r="71" spans="1:42">
      <c r="A71" s="16"/>
      <c r="B71" s="17"/>
      <c r="C71" s="17"/>
      <c r="D71" s="17"/>
      <c r="E71" s="17"/>
      <c r="F71" s="17"/>
      <c r="G71" s="17"/>
      <c r="H71" s="136"/>
      <c r="I71" s="136"/>
      <c r="J71" s="136"/>
      <c r="K71" s="18"/>
      <c r="V71" s="101"/>
      <c r="W71" s="102"/>
      <c r="Y71" s="102"/>
      <c r="AB71" s="103"/>
      <c r="AC71" s="103"/>
      <c r="AD71" s="102"/>
      <c r="AF71" s="103"/>
      <c r="AI71" s="103"/>
      <c r="AJ71" s="103"/>
      <c r="AK71" s="101"/>
      <c r="AL71" s="104"/>
      <c r="AM71" s="103"/>
      <c r="AN71" s="100"/>
      <c r="AO71" s="105"/>
      <c r="AP71" s="105"/>
    </row>
    <row r="72" spans="1:42">
      <c r="A72" s="16"/>
      <c r="B72" s="24"/>
      <c r="C72" s="24"/>
      <c r="D72" s="24"/>
      <c r="E72" s="24"/>
      <c r="F72" s="24"/>
      <c r="G72" s="24"/>
      <c r="H72" s="137"/>
      <c r="I72" s="137"/>
      <c r="J72" s="137"/>
      <c r="K72" s="25"/>
      <c r="V72" s="101"/>
      <c r="W72" s="102"/>
      <c r="Y72" s="102"/>
      <c r="AB72" s="103"/>
      <c r="AC72" s="103"/>
      <c r="AD72" s="102"/>
      <c r="AF72" s="103"/>
      <c r="AI72" s="103"/>
      <c r="AJ72" s="103"/>
      <c r="AK72" s="101"/>
      <c r="AL72" s="104"/>
      <c r="AM72" s="103"/>
      <c r="AN72" s="100"/>
      <c r="AO72" s="105"/>
      <c r="AP72" s="105"/>
    </row>
    <row r="73" spans="1:42">
      <c r="A73" s="16"/>
      <c r="B73" s="128"/>
      <c r="C73" s="128"/>
      <c r="D73" s="128"/>
      <c r="E73" s="128"/>
      <c r="F73" s="128"/>
      <c r="G73" s="128"/>
      <c r="H73" s="128"/>
      <c r="I73" s="128"/>
      <c r="J73" s="128"/>
      <c r="K73" s="129"/>
      <c r="V73" s="101"/>
      <c r="W73" s="102"/>
      <c r="Y73" s="102"/>
      <c r="AB73" s="103"/>
      <c r="AC73" s="103"/>
      <c r="AD73" s="102"/>
      <c r="AF73" s="103"/>
      <c r="AI73" s="103"/>
      <c r="AJ73" s="103"/>
      <c r="AK73" s="101"/>
      <c r="AL73" s="104"/>
      <c r="AM73" s="103"/>
      <c r="AN73" s="100"/>
      <c r="AO73" s="105"/>
      <c r="AP73" s="105"/>
    </row>
    <row r="74" spans="1:42">
      <c r="A74" s="16"/>
      <c r="B74" s="32"/>
      <c r="C74" s="32"/>
      <c r="D74" s="32"/>
      <c r="E74" s="32"/>
      <c r="F74" s="32"/>
      <c r="G74" s="32"/>
      <c r="H74" s="138"/>
      <c r="I74" s="138"/>
      <c r="J74" s="138"/>
      <c r="K74" s="33"/>
      <c r="V74" s="101"/>
      <c r="W74" s="102"/>
      <c r="Y74" s="102"/>
      <c r="AB74" s="103"/>
      <c r="AC74" s="103"/>
      <c r="AD74" s="102"/>
      <c r="AF74" s="103"/>
      <c r="AI74" s="103"/>
      <c r="AJ74" s="103"/>
      <c r="AK74" s="101"/>
      <c r="AL74" s="104"/>
      <c r="AM74" s="103"/>
      <c r="AN74" s="100"/>
      <c r="AO74" s="105"/>
      <c r="AP74" s="105"/>
    </row>
    <row r="75" spans="1:42">
      <c r="A75" s="16"/>
      <c r="B75" s="130"/>
      <c r="C75" s="130"/>
      <c r="D75" s="130"/>
      <c r="E75" s="130"/>
      <c r="F75" s="130"/>
      <c r="G75" s="130"/>
      <c r="H75" s="130"/>
      <c r="I75" s="130"/>
      <c r="J75" s="130"/>
      <c r="K75" s="131"/>
      <c r="V75" s="101"/>
      <c r="W75" s="102"/>
      <c r="Y75" s="102"/>
      <c r="AB75" s="103"/>
      <c r="AC75" s="103"/>
      <c r="AD75" s="102"/>
      <c r="AF75" s="103"/>
      <c r="AI75" s="103"/>
      <c r="AJ75" s="103"/>
      <c r="AK75" s="101"/>
      <c r="AL75" s="104"/>
      <c r="AM75" s="103"/>
      <c r="AN75" s="100"/>
      <c r="AO75" s="105"/>
      <c r="AP75" s="105"/>
    </row>
    <row r="76" spans="1:42">
      <c r="A76" s="16"/>
      <c r="B76" s="17"/>
      <c r="C76" s="17"/>
      <c r="D76" s="17"/>
      <c r="E76" s="17"/>
      <c r="F76" s="17"/>
      <c r="G76" s="17"/>
      <c r="H76" s="136"/>
      <c r="I76" s="136"/>
      <c r="J76" s="136"/>
      <c r="K76" s="18"/>
      <c r="V76" s="101"/>
      <c r="W76" s="102"/>
      <c r="Y76" s="102"/>
      <c r="AB76" s="103"/>
      <c r="AC76" s="103"/>
      <c r="AD76" s="102"/>
      <c r="AF76" s="103"/>
      <c r="AI76" s="103"/>
      <c r="AJ76" s="103"/>
      <c r="AK76" s="101"/>
      <c r="AL76" s="104"/>
      <c r="AM76" s="103"/>
      <c r="AN76" s="100"/>
      <c r="AO76" s="105"/>
      <c r="AP76" s="105"/>
    </row>
    <row r="77" spans="1:42">
      <c r="A77" s="16"/>
      <c r="B77" s="24"/>
      <c r="C77" s="24"/>
      <c r="D77" s="24"/>
      <c r="E77" s="24"/>
      <c r="F77" s="24"/>
      <c r="G77" s="24"/>
      <c r="H77" s="137"/>
      <c r="I77" s="137"/>
      <c r="J77" s="137"/>
      <c r="K77" s="25"/>
      <c r="V77" s="101"/>
      <c r="W77" s="102"/>
      <c r="Y77" s="102"/>
      <c r="AB77" s="103"/>
      <c r="AC77" s="103"/>
      <c r="AD77" s="102"/>
      <c r="AF77" s="103"/>
      <c r="AI77" s="103"/>
      <c r="AJ77" s="103"/>
      <c r="AK77" s="101"/>
      <c r="AL77" s="104"/>
      <c r="AM77" s="103"/>
      <c r="AN77" s="100"/>
      <c r="AO77" s="105"/>
      <c r="AP77" s="105"/>
    </row>
    <row r="78" spans="1:42">
      <c r="A78" s="16"/>
      <c r="B78" s="128"/>
      <c r="C78" s="128"/>
      <c r="D78" s="128"/>
      <c r="E78" s="128"/>
      <c r="F78" s="128"/>
      <c r="G78" s="128"/>
      <c r="H78" s="128"/>
      <c r="I78" s="128"/>
      <c r="J78" s="128"/>
      <c r="K78" s="129"/>
      <c r="V78" s="101"/>
      <c r="W78" s="102"/>
      <c r="Y78" s="102"/>
      <c r="AB78" s="103"/>
      <c r="AC78" s="103"/>
      <c r="AD78" s="102"/>
      <c r="AF78" s="103"/>
      <c r="AI78" s="103"/>
      <c r="AJ78" s="103"/>
      <c r="AK78" s="101"/>
      <c r="AL78" s="104"/>
      <c r="AM78" s="103"/>
      <c r="AN78" s="100"/>
      <c r="AO78" s="105"/>
      <c r="AP78" s="105"/>
    </row>
    <row r="79" spans="1:42">
      <c r="A79" s="16"/>
      <c r="B79" s="32"/>
      <c r="C79" s="32"/>
      <c r="D79" s="32"/>
      <c r="E79" s="32"/>
      <c r="F79" s="32"/>
      <c r="G79" s="32"/>
      <c r="H79" s="138"/>
      <c r="I79" s="138"/>
      <c r="J79" s="138"/>
      <c r="K79" s="111"/>
      <c r="V79" s="101"/>
      <c r="W79" s="102"/>
      <c r="Y79" s="102"/>
      <c r="AB79" s="103"/>
      <c r="AC79" s="103"/>
      <c r="AD79" s="102"/>
      <c r="AF79" s="103"/>
      <c r="AI79" s="103"/>
      <c r="AJ79" s="103"/>
      <c r="AK79" s="101"/>
      <c r="AL79" s="104"/>
      <c r="AM79" s="103"/>
      <c r="AN79" s="100"/>
      <c r="AO79" s="105"/>
      <c r="AP79" s="105"/>
    </row>
    <row r="80" spans="1:42">
      <c r="A80" s="16"/>
      <c r="B80" s="130"/>
      <c r="C80" s="130"/>
      <c r="D80" s="130"/>
      <c r="E80" s="130"/>
      <c r="F80" s="130"/>
      <c r="G80" s="130"/>
      <c r="H80" s="130"/>
      <c r="I80" s="130"/>
      <c r="J80" s="130"/>
      <c r="K80" s="131"/>
      <c r="V80" s="101"/>
      <c r="W80" s="102"/>
      <c r="Y80" s="102"/>
      <c r="AB80" s="103"/>
      <c r="AC80" s="103"/>
      <c r="AD80" s="102"/>
      <c r="AF80" s="103"/>
      <c r="AI80" s="103"/>
      <c r="AJ80" s="103"/>
      <c r="AK80" s="101"/>
      <c r="AL80" s="104"/>
      <c r="AM80" s="103"/>
      <c r="AN80" s="100"/>
      <c r="AO80" s="105"/>
      <c r="AP80" s="105"/>
    </row>
    <row r="81" spans="1:42">
      <c r="A81" s="16"/>
      <c r="B81" s="44"/>
      <c r="C81" s="44"/>
      <c r="D81" s="44"/>
      <c r="E81" s="44"/>
      <c r="F81" s="44"/>
      <c r="G81" s="44"/>
      <c r="H81" s="124"/>
      <c r="I81" s="124"/>
      <c r="J81" s="124"/>
      <c r="K81" s="45"/>
      <c r="V81" s="101"/>
      <c r="W81" s="102"/>
      <c r="Y81" s="102"/>
      <c r="AB81" s="103"/>
      <c r="AC81" s="103"/>
      <c r="AD81" s="102"/>
      <c r="AF81" s="103"/>
      <c r="AI81" s="103"/>
      <c r="AJ81" s="103"/>
      <c r="AK81" s="101"/>
      <c r="AL81" s="104"/>
      <c r="AM81" s="103"/>
      <c r="AN81" s="100"/>
      <c r="AO81" s="105"/>
      <c r="AP81" s="105"/>
    </row>
    <row r="82" spans="1:42">
      <c r="A82" s="16"/>
      <c r="B82" s="124"/>
      <c r="C82" s="124"/>
      <c r="D82" s="124"/>
      <c r="E82" s="124"/>
      <c r="F82" s="124"/>
      <c r="G82" s="124"/>
      <c r="H82" s="124"/>
      <c r="I82" s="124"/>
      <c r="J82" s="124"/>
      <c r="K82" s="125"/>
      <c r="V82" s="101"/>
      <c r="W82" s="102"/>
      <c r="Y82" s="102"/>
      <c r="AB82" s="103"/>
      <c r="AC82" s="103"/>
      <c r="AD82" s="102"/>
      <c r="AF82" s="103"/>
      <c r="AI82" s="103"/>
      <c r="AJ82" s="103"/>
      <c r="AK82" s="101"/>
      <c r="AL82" s="104"/>
      <c r="AM82" s="103"/>
      <c r="AN82" s="100"/>
      <c r="AO82" s="105"/>
      <c r="AP82" s="105"/>
    </row>
    <row r="83" spans="1:42">
      <c r="A83" s="16"/>
      <c r="B83" s="44"/>
      <c r="C83" s="44"/>
      <c r="D83" s="44"/>
      <c r="E83" s="44"/>
      <c r="F83" s="44"/>
      <c r="G83" s="44"/>
      <c r="H83" s="124"/>
      <c r="I83" s="124"/>
      <c r="J83" s="124"/>
      <c r="K83" s="45"/>
      <c r="V83" s="101"/>
      <c r="W83" s="102"/>
      <c r="Y83" s="102"/>
      <c r="AB83" s="103"/>
      <c r="AC83" s="103"/>
      <c r="AD83" s="102"/>
      <c r="AF83" s="103"/>
      <c r="AI83" s="103"/>
      <c r="AJ83" s="103"/>
      <c r="AK83" s="101"/>
      <c r="AL83" s="104"/>
      <c r="AM83" s="103"/>
      <c r="AN83" s="100"/>
      <c r="AO83" s="105"/>
      <c r="AP83" s="105"/>
    </row>
    <row r="84" spans="1:42">
      <c r="A84" s="16"/>
      <c r="B84" s="53"/>
      <c r="C84" s="53"/>
      <c r="D84" s="53"/>
      <c r="E84" s="53"/>
      <c r="F84" s="53"/>
      <c r="G84" s="53"/>
      <c r="H84" s="133"/>
      <c r="I84" s="133"/>
      <c r="J84" s="133"/>
      <c r="K84" s="54"/>
      <c r="V84" s="101"/>
      <c r="W84" s="102"/>
      <c r="Y84" s="102"/>
      <c r="AB84" s="103"/>
      <c r="AC84" s="103"/>
      <c r="AD84" s="102"/>
      <c r="AF84" s="103"/>
      <c r="AI84" s="103"/>
      <c r="AJ84" s="103"/>
      <c r="AK84" s="101"/>
      <c r="AL84" s="104"/>
      <c r="AM84" s="103"/>
      <c r="AN84" s="100"/>
      <c r="AO84" s="105"/>
      <c r="AP84" s="105"/>
    </row>
    <row r="85" spans="1:42">
      <c r="A85" s="16"/>
      <c r="B85" s="56"/>
      <c r="C85" s="56"/>
      <c r="D85" s="56"/>
      <c r="E85" s="56"/>
      <c r="F85" s="56"/>
      <c r="G85" s="56"/>
      <c r="H85" s="134"/>
      <c r="I85" s="134"/>
      <c r="J85" s="134"/>
      <c r="K85" s="57"/>
      <c r="V85" s="101"/>
      <c r="W85" s="102"/>
      <c r="Y85" s="102"/>
      <c r="AB85" s="103"/>
      <c r="AC85" s="103"/>
      <c r="AD85" s="102"/>
      <c r="AF85" s="103"/>
      <c r="AI85" s="103"/>
      <c r="AJ85" s="103"/>
      <c r="AK85" s="101"/>
      <c r="AL85" s="104"/>
      <c r="AM85" s="103"/>
      <c r="AN85" s="100"/>
      <c r="AO85" s="105"/>
      <c r="AP85" s="105"/>
    </row>
    <row r="86" spans="1:42">
      <c r="A86" s="58"/>
      <c r="B86" s="59"/>
      <c r="C86" s="59"/>
      <c r="D86" s="59"/>
      <c r="E86" s="59"/>
      <c r="F86" s="59"/>
      <c r="G86" s="59"/>
      <c r="H86" s="128"/>
      <c r="I86" s="128"/>
      <c r="J86" s="128"/>
      <c r="K86" s="60"/>
      <c r="V86" s="101"/>
      <c r="W86" s="102"/>
      <c r="Y86" s="102"/>
      <c r="AB86" s="103"/>
      <c r="AC86" s="103"/>
      <c r="AD86" s="102"/>
      <c r="AF86" s="103"/>
      <c r="AI86" s="103"/>
      <c r="AJ86" s="103"/>
      <c r="AK86" s="101"/>
      <c r="AL86" s="104"/>
      <c r="AM86" s="103"/>
      <c r="AN86" s="100"/>
      <c r="AO86" s="105"/>
      <c r="AP86" s="105"/>
    </row>
    <row r="87" spans="1:42">
      <c r="A87" s="58"/>
      <c r="B87" s="59"/>
      <c r="C87" s="59"/>
      <c r="D87" s="59"/>
      <c r="E87" s="59"/>
      <c r="F87" s="59"/>
      <c r="G87" s="59"/>
      <c r="H87" s="128"/>
      <c r="I87" s="135"/>
      <c r="J87" s="135"/>
      <c r="K87" s="60"/>
      <c r="V87" s="101"/>
      <c r="W87" s="102"/>
      <c r="Y87" s="102"/>
      <c r="AB87" s="103"/>
      <c r="AC87" s="103"/>
      <c r="AD87" s="102"/>
      <c r="AF87" s="103"/>
      <c r="AI87" s="103"/>
      <c r="AJ87" s="103"/>
      <c r="AK87" s="101"/>
      <c r="AL87" s="104"/>
      <c r="AM87" s="103"/>
      <c r="AN87" s="100"/>
      <c r="AO87" s="105"/>
      <c r="AP87" s="105"/>
    </row>
    <row r="88" spans="1:42">
      <c r="A88" s="16"/>
      <c r="B88" s="63"/>
      <c r="C88" s="63"/>
      <c r="D88" s="63"/>
      <c r="E88" s="63"/>
      <c r="F88" s="63"/>
      <c r="G88" s="63"/>
      <c r="H88" s="132"/>
      <c r="I88" s="132"/>
      <c r="J88" s="132"/>
      <c r="K88" s="115"/>
      <c r="V88" s="101"/>
      <c r="W88" s="102"/>
      <c r="Y88" s="102"/>
      <c r="AB88" s="103"/>
      <c r="AC88" s="103"/>
      <c r="AD88" s="102"/>
      <c r="AF88" s="103"/>
      <c r="AI88" s="103"/>
      <c r="AJ88" s="103"/>
      <c r="AK88" s="101"/>
      <c r="AL88" s="104"/>
      <c r="AM88" s="103"/>
      <c r="AN88" s="100"/>
      <c r="AO88" s="105"/>
      <c r="AP88" s="105"/>
    </row>
    <row r="89" spans="1:42" ht="15.75" thickBot="1">
      <c r="A89" s="65"/>
      <c r="B89" s="126"/>
      <c r="C89" s="126"/>
      <c r="D89" s="126"/>
      <c r="E89" s="126"/>
      <c r="F89" s="126"/>
      <c r="G89" s="126"/>
      <c r="H89" s="126"/>
      <c r="I89" s="126"/>
      <c r="J89" s="126"/>
      <c r="K89" s="127"/>
      <c r="V89" s="101"/>
      <c r="W89" s="102"/>
      <c r="Y89" s="102"/>
      <c r="AB89" s="103"/>
      <c r="AC89" s="103"/>
      <c r="AD89" s="102"/>
      <c r="AF89" s="103"/>
      <c r="AI89" s="103"/>
      <c r="AJ89" s="103"/>
      <c r="AK89" s="101"/>
      <c r="AL89" s="104"/>
      <c r="AM89" s="103"/>
      <c r="AN89" s="100"/>
      <c r="AO89" s="105"/>
      <c r="AP89" s="105"/>
    </row>
    <row r="90" spans="1:42">
      <c r="V90" s="101"/>
      <c r="W90" s="102"/>
      <c r="Y90" s="102"/>
      <c r="AB90" s="103"/>
      <c r="AC90" s="103"/>
      <c r="AD90" s="102"/>
      <c r="AF90" s="103"/>
      <c r="AI90" s="103"/>
      <c r="AJ90" s="103"/>
      <c r="AK90" s="101"/>
      <c r="AL90" s="104"/>
      <c r="AM90" s="103"/>
      <c r="AN90" s="100"/>
      <c r="AO90" s="105"/>
      <c r="AP90" s="105"/>
    </row>
    <row r="91" spans="1:42" ht="15.75" thickBot="1">
      <c r="V91" s="101"/>
      <c r="W91" s="102"/>
      <c r="Y91" s="102"/>
      <c r="AB91" s="103"/>
      <c r="AC91" s="103"/>
      <c r="AD91" s="102"/>
      <c r="AF91" s="103"/>
      <c r="AI91" s="103"/>
      <c r="AJ91" s="103"/>
      <c r="AK91" s="101"/>
      <c r="AL91" s="104"/>
      <c r="AM91" s="103"/>
      <c r="AN91" s="100"/>
      <c r="AO91" s="105"/>
      <c r="AP91" s="105"/>
    </row>
    <row r="92" spans="1:42">
      <c r="A92" s="117"/>
      <c r="B92" s="8"/>
      <c r="C92" s="8"/>
      <c r="D92" s="8"/>
      <c r="E92" s="8"/>
      <c r="F92" s="8"/>
      <c r="G92" s="9"/>
      <c r="V92" s="101"/>
      <c r="W92" s="102"/>
      <c r="Y92" s="102"/>
      <c r="AB92" s="103"/>
      <c r="AC92" s="103"/>
      <c r="AD92" s="102"/>
      <c r="AF92" s="103"/>
      <c r="AI92" s="103"/>
      <c r="AJ92" s="103"/>
      <c r="AK92" s="101"/>
      <c r="AL92" s="104"/>
      <c r="AM92" s="103"/>
      <c r="AN92" s="100"/>
      <c r="AO92" s="105"/>
      <c r="AP92" s="105"/>
    </row>
    <row r="93" spans="1:42">
      <c r="A93" s="16"/>
      <c r="B93" s="17"/>
      <c r="C93" s="17"/>
      <c r="D93" s="17"/>
      <c r="E93" s="17"/>
      <c r="F93" s="17"/>
      <c r="G93" s="18"/>
      <c r="V93" s="101"/>
      <c r="W93" s="102"/>
      <c r="Y93" s="102"/>
      <c r="AB93" s="103"/>
      <c r="AC93" s="103"/>
      <c r="AD93" s="102"/>
      <c r="AF93" s="103"/>
      <c r="AI93" s="103"/>
      <c r="AJ93" s="103"/>
      <c r="AK93" s="101"/>
      <c r="AL93" s="104"/>
      <c r="AM93" s="103"/>
      <c r="AN93" s="100"/>
      <c r="AO93" s="105"/>
      <c r="AP93" s="105"/>
    </row>
    <row r="94" spans="1:42">
      <c r="A94" s="16"/>
      <c r="B94" s="24"/>
      <c r="C94" s="24"/>
      <c r="D94" s="24"/>
      <c r="E94" s="24"/>
      <c r="F94" s="24"/>
      <c r="G94" s="25"/>
      <c r="V94" s="101"/>
      <c r="W94" s="102"/>
      <c r="Y94" s="102"/>
      <c r="AB94" s="103"/>
      <c r="AC94" s="103"/>
      <c r="AD94" s="102"/>
      <c r="AF94" s="103"/>
      <c r="AI94" s="103"/>
      <c r="AJ94" s="103"/>
      <c r="AK94" s="101"/>
      <c r="AL94" s="104"/>
      <c r="AM94" s="103"/>
      <c r="AN94" s="100"/>
      <c r="AO94" s="105"/>
      <c r="AP94" s="105"/>
    </row>
    <row r="95" spans="1:42">
      <c r="A95" s="16"/>
      <c r="B95" s="128"/>
      <c r="C95" s="128"/>
      <c r="D95" s="128"/>
      <c r="E95" s="128"/>
      <c r="F95" s="128"/>
      <c r="G95" s="129"/>
      <c r="V95" s="101"/>
      <c r="W95" s="102"/>
      <c r="Y95" s="102"/>
      <c r="AB95" s="103"/>
      <c r="AC95" s="103"/>
      <c r="AD95" s="102"/>
      <c r="AF95" s="103"/>
      <c r="AI95" s="103"/>
      <c r="AJ95" s="103"/>
      <c r="AK95" s="101"/>
      <c r="AL95" s="104"/>
      <c r="AM95" s="103"/>
      <c r="AN95" s="100"/>
      <c r="AO95" s="105"/>
      <c r="AP95" s="105"/>
    </row>
    <row r="96" spans="1:42">
      <c r="A96" s="16"/>
      <c r="B96" s="32"/>
      <c r="C96" s="32"/>
      <c r="D96" s="32"/>
      <c r="E96" s="32"/>
      <c r="F96" s="32"/>
      <c r="G96" s="33"/>
      <c r="V96" s="101"/>
      <c r="W96" s="102"/>
      <c r="Y96" s="102"/>
      <c r="AB96" s="103"/>
      <c r="AC96" s="103"/>
      <c r="AD96" s="102"/>
      <c r="AF96" s="103"/>
      <c r="AI96" s="103"/>
      <c r="AJ96" s="103"/>
      <c r="AK96" s="101"/>
      <c r="AL96" s="104"/>
      <c r="AM96" s="103"/>
      <c r="AN96" s="100"/>
      <c r="AO96" s="105"/>
      <c r="AP96" s="105"/>
    </row>
    <row r="97" spans="1:42">
      <c r="A97" s="16"/>
      <c r="B97" s="130"/>
      <c r="C97" s="130"/>
      <c r="D97" s="130"/>
      <c r="E97" s="130"/>
      <c r="F97" s="130"/>
      <c r="G97" s="131"/>
      <c r="V97" s="101"/>
      <c r="W97" s="102"/>
      <c r="Y97" s="102"/>
      <c r="AB97" s="103"/>
      <c r="AC97" s="103"/>
      <c r="AD97" s="102"/>
      <c r="AF97" s="103"/>
      <c r="AI97" s="103"/>
      <c r="AJ97" s="103"/>
      <c r="AK97" s="101"/>
      <c r="AL97" s="104"/>
      <c r="AM97" s="103"/>
      <c r="AN97" s="100"/>
      <c r="AO97" s="105"/>
      <c r="AP97" s="105"/>
    </row>
    <row r="98" spans="1:42">
      <c r="A98" s="16"/>
      <c r="B98" s="17"/>
      <c r="C98" s="17"/>
      <c r="D98" s="17"/>
      <c r="E98" s="17"/>
      <c r="F98" s="17"/>
      <c r="G98" s="18"/>
      <c r="V98" s="101"/>
      <c r="W98" s="102"/>
      <c r="Y98" s="102"/>
      <c r="AB98" s="103"/>
      <c r="AC98" s="103"/>
      <c r="AD98" s="102"/>
      <c r="AF98" s="103"/>
      <c r="AI98" s="103"/>
      <c r="AJ98" s="103"/>
      <c r="AK98" s="101"/>
      <c r="AL98" s="104"/>
      <c r="AM98" s="103"/>
      <c r="AN98" s="100"/>
      <c r="AO98" s="105"/>
      <c r="AP98" s="105"/>
    </row>
    <row r="99" spans="1:42">
      <c r="A99" s="16"/>
      <c r="B99" s="24"/>
      <c r="C99" s="24"/>
      <c r="D99" s="24"/>
      <c r="E99" s="24"/>
      <c r="F99" s="24"/>
      <c r="G99" s="25"/>
      <c r="V99" s="101"/>
      <c r="W99" s="102"/>
      <c r="Y99" s="102"/>
      <c r="AB99" s="103"/>
      <c r="AC99" s="103"/>
      <c r="AD99" s="102"/>
      <c r="AF99" s="103"/>
      <c r="AI99" s="103"/>
      <c r="AJ99" s="103"/>
      <c r="AK99" s="101"/>
      <c r="AL99" s="104"/>
      <c r="AM99" s="103"/>
      <c r="AN99" s="100"/>
      <c r="AO99" s="105"/>
      <c r="AP99" s="105"/>
    </row>
    <row r="100" spans="1:42">
      <c r="A100" s="16"/>
      <c r="B100" s="128"/>
      <c r="C100" s="128"/>
      <c r="D100" s="128"/>
      <c r="E100" s="128"/>
      <c r="F100" s="128"/>
      <c r="G100" s="129"/>
      <c r="V100" s="101"/>
      <c r="W100" s="102"/>
      <c r="Y100" s="102"/>
      <c r="AB100" s="103"/>
      <c r="AC100" s="103"/>
      <c r="AD100" s="102"/>
      <c r="AF100" s="103"/>
      <c r="AI100" s="103"/>
      <c r="AJ100" s="103"/>
      <c r="AK100" s="101"/>
      <c r="AL100" s="104"/>
      <c r="AM100" s="103"/>
      <c r="AN100" s="100"/>
      <c r="AO100" s="105"/>
      <c r="AP100" s="105"/>
    </row>
    <row r="101" spans="1:42">
      <c r="A101" s="16"/>
      <c r="B101" s="32"/>
      <c r="C101" s="32"/>
      <c r="D101" s="32"/>
      <c r="E101" s="32"/>
      <c r="F101" s="32"/>
      <c r="G101" s="33"/>
      <c r="V101" s="101"/>
      <c r="W101" s="102"/>
      <c r="Y101" s="102"/>
      <c r="AB101" s="103"/>
      <c r="AC101" s="103"/>
      <c r="AD101" s="102"/>
      <c r="AF101" s="103"/>
      <c r="AI101" s="103"/>
      <c r="AJ101" s="103"/>
      <c r="AK101" s="101"/>
      <c r="AL101" s="104"/>
      <c r="AM101" s="103"/>
      <c r="AN101" s="100"/>
      <c r="AO101" s="105"/>
      <c r="AP101" s="105"/>
    </row>
    <row r="102" spans="1:42">
      <c r="A102" s="16"/>
      <c r="B102" s="130"/>
      <c r="C102" s="130"/>
      <c r="D102" s="130"/>
      <c r="E102" s="130"/>
      <c r="F102" s="130"/>
      <c r="G102" s="131"/>
      <c r="V102" s="101"/>
      <c r="W102" s="102"/>
      <c r="Y102" s="102"/>
      <c r="AB102" s="103"/>
      <c r="AC102" s="103"/>
      <c r="AD102" s="102"/>
      <c r="AF102" s="103"/>
      <c r="AI102" s="103"/>
      <c r="AJ102" s="103"/>
      <c r="AK102" s="101"/>
      <c r="AL102" s="104"/>
      <c r="AM102" s="103"/>
      <c r="AN102" s="100"/>
      <c r="AO102" s="105"/>
      <c r="AP102" s="105"/>
    </row>
    <row r="103" spans="1:42">
      <c r="A103" s="16"/>
      <c r="B103" s="44"/>
      <c r="C103" s="44"/>
      <c r="D103" s="44"/>
      <c r="E103" s="44"/>
      <c r="F103" s="44"/>
      <c r="G103" s="45"/>
      <c r="V103" s="101"/>
      <c r="W103" s="102"/>
      <c r="Y103" s="102"/>
      <c r="AB103" s="103"/>
      <c r="AC103" s="103"/>
      <c r="AD103" s="102"/>
      <c r="AF103" s="103"/>
      <c r="AI103" s="103"/>
      <c r="AJ103" s="103"/>
      <c r="AK103" s="101"/>
      <c r="AL103" s="104"/>
      <c r="AM103" s="103"/>
      <c r="AN103" s="100"/>
      <c r="AO103" s="105"/>
      <c r="AP103" s="105"/>
    </row>
    <row r="104" spans="1:42">
      <c r="A104" s="50"/>
      <c r="B104" s="124"/>
      <c r="C104" s="124"/>
      <c r="D104" s="124"/>
      <c r="E104" s="124"/>
      <c r="F104" s="124"/>
      <c r="G104" s="125"/>
      <c r="V104" s="101"/>
      <c r="W104" s="102"/>
      <c r="Y104" s="102"/>
      <c r="AB104" s="103"/>
      <c r="AC104" s="103"/>
      <c r="AD104" s="102"/>
      <c r="AF104" s="103"/>
      <c r="AI104" s="103"/>
      <c r="AJ104" s="103"/>
      <c r="AK104" s="101"/>
      <c r="AL104" s="104"/>
      <c r="AM104" s="103"/>
      <c r="AN104" s="100"/>
      <c r="AO104" s="105"/>
      <c r="AP104" s="105"/>
    </row>
    <row r="105" spans="1:42">
      <c r="A105" s="16"/>
      <c r="B105" s="44"/>
      <c r="C105" s="44"/>
      <c r="D105" s="44"/>
      <c r="E105" s="44"/>
      <c r="F105" s="44"/>
      <c r="G105" s="45"/>
      <c r="V105" s="101"/>
      <c r="W105" s="102"/>
      <c r="Y105" s="102"/>
      <c r="AB105" s="103"/>
      <c r="AC105" s="103"/>
      <c r="AD105" s="102"/>
      <c r="AF105" s="103"/>
      <c r="AI105" s="103"/>
      <c r="AJ105" s="103"/>
      <c r="AK105" s="101"/>
      <c r="AL105" s="104"/>
      <c r="AM105" s="103"/>
      <c r="AN105" s="100"/>
      <c r="AO105" s="105"/>
      <c r="AP105" s="105"/>
    </row>
    <row r="106" spans="1:42">
      <c r="A106" s="16"/>
      <c r="B106" s="53"/>
      <c r="C106" s="53"/>
      <c r="D106" s="53"/>
      <c r="E106" s="53"/>
      <c r="F106" s="53"/>
      <c r="G106" s="54"/>
      <c r="V106" s="101"/>
      <c r="W106" s="102"/>
      <c r="Y106" s="102"/>
      <c r="AB106" s="103"/>
      <c r="AC106" s="103"/>
      <c r="AD106" s="102"/>
      <c r="AF106" s="103"/>
      <c r="AI106" s="103"/>
      <c r="AJ106" s="103"/>
      <c r="AK106" s="101"/>
      <c r="AL106" s="104"/>
      <c r="AM106" s="103"/>
      <c r="AN106" s="100"/>
      <c r="AO106" s="105"/>
      <c r="AP106" s="105"/>
    </row>
    <row r="107" spans="1:42">
      <c r="A107" s="16"/>
      <c r="B107" s="56"/>
      <c r="C107" s="56"/>
      <c r="D107" s="56"/>
      <c r="E107" s="56"/>
      <c r="F107" s="56"/>
      <c r="G107" s="57"/>
      <c r="V107" s="101"/>
      <c r="W107" s="102"/>
      <c r="Y107" s="102"/>
      <c r="AB107" s="103"/>
      <c r="AC107" s="103"/>
      <c r="AD107" s="102"/>
      <c r="AF107" s="103"/>
      <c r="AI107" s="103"/>
      <c r="AJ107" s="103"/>
      <c r="AK107" s="101"/>
      <c r="AL107" s="104"/>
      <c r="AM107" s="103"/>
      <c r="AN107" s="100"/>
      <c r="AO107" s="105"/>
      <c r="AP107" s="105"/>
    </row>
    <row r="108" spans="1:42">
      <c r="A108" s="58"/>
      <c r="B108" s="59"/>
      <c r="C108" s="59"/>
      <c r="D108" s="59"/>
      <c r="E108" s="59"/>
      <c r="F108" s="59"/>
      <c r="G108" s="60"/>
      <c r="V108" s="101"/>
      <c r="W108" s="102"/>
      <c r="Y108" s="102"/>
      <c r="AB108" s="103"/>
      <c r="AC108" s="103"/>
      <c r="AD108" s="102"/>
      <c r="AF108" s="103"/>
      <c r="AI108" s="103"/>
      <c r="AJ108" s="103"/>
      <c r="AK108" s="101"/>
      <c r="AL108" s="104"/>
      <c r="AM108" s="103"/>
      <c r="AN108" s="100"/>
      <c r="AO108" s="105"/>
      <c r="AP108" s="105"/>
    </row>
    <row r="109" spans="1:42">
      <c r="A109" s="58"/>
      <c r="B109" s="59"/>
      <c r="C109" s="59"/>
      <c r="D109" s="59"/>
      <c r="E109" s="59"/>
      <c r="F109" s="59"/>
      <c r="G109" s="60"/>
      <c r="V109" s="101"/>
      <c r="W109" s="102"/>
      <c r="Y109" s="102"/>
      <c r="AB109" s="103"/>
      <c r="AC109" s="103"/>
      <c r="AD109" s="102"/>
      <c r="AF109" s="103"/>
      <c r="AI109" s="103"/>
      <c r="AJ109" s="103"/>
      <c r="AK109" s="101"/>
      <c r="AL109" s="104"/>
      <c r="AM109" s="103"/>
      <c r="AN109" s="100"/>
      <c r="AO109" s="105"/>
      <c r="AP109" s="105"/>
    </row>
    <row r="110" spans="1:42">
      <c r="A110" s="16"/>
      <c r="B110" s="63"/>
      <c r="C110" s="63"/>
      <c r="D110" s="63"/>
      <c r="E110" s="63"/>
      <c r="F110" s="63"/>
      <c r="G110" s="64"/>
      <c r="V110" s="101"/>
      <c r="W110" s="102"/>
      <c r="Y110" s="102"/>
      <c r="AB110" s="103"/>
      <c r="AC110" s="103"/>
      <c r="AD110" s="102"/>
      <c r="AF110" s="103"/>
      <c r="AI110" s="103"/>
      <c r="AJ110" s="103"/>
      <c r="AK110" s="101"/>
      <c r="AL110" s="104"/>
      <c r="AM110" s="103"/>
      <c r="AN110" s="100"/>
      <c r="AO110" s="105"/>
      <c r="AP110" s="105"/>
    </row>
    <row r="111" spans="1:42" ht="15.75" thickBot="1">
      <c r="A111" s="65"/>
      <c r="B111" s="126"/>
      <c r="C111" s="126"/>
      <c r="D111" s="126"/>
      <c r="E111" s="126"/>
      <c r="F111" s="126"/>
      <c r="G111" s="127"/>
      <c r="V111" s="101"/>
      <c r="W111" s="102"/>
      <c r="Y111" s="102"/>
      <c r="AB111" s="103"/>
      <c r="AC111" s="103"/>
      <c r="AD111" s="102"/>
      <c r="AF111" s="103"/>
      <c r="AI111" s="103"/>
      <c r="AJ111" s="103"/>
      <c r="AK111" s="101"/>
      <c r="AL111" s="104"/>
      <c r="AM111" s="103"/>
      <c r="AN111" s="100"/>
      <c r="AO111" s="105"/>
      <c r="AP111" s="105"/>
    </row>
    <row r="112" spans="1:42">
      <c r="V112" s="101"/>
      <c r="W112" s="102"/>
      <c r="Y112" s="102"/>
      <c r="AB112" s="103"/>
      <c r="AC112" s="103"/>
      <c r="AD112" s="102"/>
      <c r="AF112" s="103"/>
      <c r="AI112" s="103"/>
      <c r="AJ112" s="103"/>
      <c r="AK112" s="101"/>
      <c r="AL112" s="104"/>
      <c r="AM112" s="103"/>
      <c r="AN112" s="100"/>
      <c r="AO112" s="105"/>
      <c r="AP112" s="105"/>
    </row>
    <row r="113" spans="1:42" ht="15.75" thickBot="1">
      <c r="V113" s="101"/>
      <c r="W113" s="102"/>
      <c r="Y113" s="102"/>
      <c r="AB113" s="103"/>
      <c r="AC113" s="103"/>
      <c r="AD113" s="102"/>
      <c r="AF113" s="103"/>
      <c r="AI113" s="103"/>
      <c r="AJ113" s="103"/>
      <c r="AK113" s="101"/>
      <c r="AL113" s="104"/>
      <c r="AM113" s="103"/>
      <c r="AN113" s="100"/>
      <c r="AO113" s="105"/>
      <c r="AP113" s="105"/>
    </row>
    <row r="114" spans="1:42">
      <c r="A114" s="118"/>
      <c r="B114" s="8"/>
      <c r="C114" s="8"/>
      <c r="D114" s="8"/>
      <c r="E114" s="8"/>
      <c r="F114" s="8"/>
      <c r="G114" s="9"/>
      <c r="V114" s="101"/>
      <c r="W114" s="102"/>
      <c r="Y114" s="102"/>
      <c r="AB114" s="103"/>
      <c r="AC114" s="103"/>
      <c r="AD114" s="102"/>
      <c r="AF114" s="103"/>
      <c r="AI114" s="103"/>
      <c r="AJ114" s="103"/>
      <c r="AK114" s="101"/>
      <c r="AL114" s="104"/>
      <c r="AM114" s="103"/>
      <c r="AN114" s="100"/>
      <c r="AO114" s="105"/>
      <c r="AP114" s="105"/>
    </row>
    <row r="115" spans="1:42">
      <c r="A115" s="16"/>
      <c r="B115" s="17"/>
      <c r="C115" s="17"/>
      <c r="D115" s="17"/>
      <c r="E115" s="17"/>
      <c r="F115" s="17"/>
      <c r="G115" s="18"/>
      <c r="V115" s="101"/>
      <c r="W115" s="102"/>
      <c r="Y115" s="102"/>
      <c r="AB115" s="103"/>
      <c r="AC115" s="103"/>
      <c r="AD115" s="102"/>
      <c r="AF115" s="103"/>
      <c r="AI115" s="103"/>
      <c r="AJ115" s="103"/>
      <c r="AK115" s="101"/>
      <c r="AL115" s="104"/>
      <c r="AM115" s="103"/>
      <c r="AN115" s="100"/>
      <c r="AO115" s="105"/>
      <c r="AP115" s="105"/>
    </row>
    <row r="116" spans="1:42">
      <c r="A116" s="16"/>
      <c r="B116" s="24"/>
      <c r="C116" s="24"/>
      <c r="D116" s="24"/>
      <c r="E116" s="24"/>
      <c r="F116" s="24"/>
      <c r="G116" s="25"/>
      <c r="V116" s="101"/>
      <c r="W116" s="102"/>
      <c r="Y116" s="102"/>
      <c r="AB116" s="103"/>
      <c r="AC116" s="103"/>
      <c r="AD116" s="102"/>
      <c r="AF116" s="103"/>
      <c r="AI116" s="103"/>
      <c r="AJ116" s="103"/>
      <c r="AK116" s="101"/>
      <c r="AL116" s="104"/>
      <c r="AM116" s="103"/>
      <c r="AN116" s="100"/>
      <c r="AO116" s="105"/>
      <c r="AP116" s="105"/>
    </row>
    <row r="117" spans="1:42">
      <c r="A117" s="16"/>
      <c r="B117" s="128"/>
      <c r="C117" s="128"/>
      <c r="D117" s="128"/>
      <c r="E117" s="128"/>
      <c r="F117" s="128"/>
      <c r="G117" s="129"/>
      <c r="V117" s="101"/>
      <c r="W117" s="102"/>
      <c r="Y117" s="102"/>
      <c r="AB117" s="103"/>
      <c r="AC117" s="103"/>
      <c r="AD117" s="102"/>
      <c r="AF117" s="103"/>
      <c r="AI117" s="103"/>
      <c r="AJ117" s="103"/>
      <c r="AK117" s="101"/>
      <c r="AL117" s="104"/>
      <c r="AM117" s="103"/>
      <c r="AN117" s="100"/>
      <c r="AO117" s="105"/>
      <c r="AP117" s="105"/>
    </row>
    <row r="118" spans="1:42">
      <c r="A118" s="16"/>
      <c r="B118" s="32"/>
      <c r="C118" s="32"/>
      <c r="D118" s="32"/>
      <c r="E118" s="32"/>
      <c r="F118" s="32"/>
      <c r="G118" s="33"/>
      <c r="V118" s="101"/>
      <c r="W118" s="102"/>
      <c r="Y118" s="102"/>
      <c r="AB118" s="103"/>
      <c r="AC118" s="103"/>
      <c r="AD118" s="102"/>
      <c r="AF118" s="103"/>
      <c r="AI118" s="103"/>
      <c r="AJ118" s="103"/>
      <c r="AK118" s="101"/>
      <c r="AL118" s="104"/>
      <c r="AM118" s="103"/>
      <c r="AN118" s="100"/>
      <c r="AO118" s="105"/>
      <c r="AP118" s="105"/>
    </row>
    <row r="119" spans="1:42">
      <c r="A119" s="16"/>
      <c r="B119" s="130"/>
      <c r="C119" s="130"/>
      <c r="D119" s="130"/>
      <c r="E119" s="130"/>
      <c r="F119" s="130"/>
      <c r="G119" s="131"/>
      <c r="V119" s="101"/>
      <c r="W119" s="102"/>
      <c r="Y119" s="102"/>
      <c r="AB119" s="103"/>
      <c r="AC119" s="103"/>
      <c r="AD119" s="102"/>
      <c r="AF119" s="103"/>
      <c r="AI119" s="103"/>
      <c r="AJ119" s="103"/>
      <c r="AK119" s="101"/>
      <c r="AL119" s="104"/>
      <c r="AM119" s="103"/>
      <c r="AN119" s="100"/>
      <c r="AO119" s="105"/>
      <c r="AP119" s="105"/>
    </row>
    <row r="120" spans="1:42">
      <c r="A120" s="16"/>
      <c r="B120" s="17"/>
      <c r="C120" s="17"/>
      <c r="D120" s="17"/>
      <c r="E120" s="17"/>
      <c r="F120" s="17"/>
      <c r="G120" s="18"/>
      <c r="V120" s="101"/>
      <c r="W120" s="102"/>
      <c r="Y120" s="102"/>
      <c r="AB120" s="103"/>
      <c r="AC120" s="103"/>
      <c r="AD120" s="102"/>
      <c r="AF120" s="103"/>
      <c r="AI120" s="103"/>
      <c r="AJ120" s="103"/>
      <c r="AK120" s="101"/>
      <c r="AL120" s="104"/>
      <c r="AM120" s="103"/>
      <c r="AN120" s="100"/>
      <c r="AO120" s="105"/>
      <c r="AP120" s="105"/>
    </row>
    <row r="121" spans="1:42">
      <c r="A121" s="16"/>
      <c r="B121" s="24"/>
      <c r="C121" s="24"/>
      <c r="D121" s="24"/>
      <c r="E121" s="24"/>
      <c r="F121" s="24"/>
      <c r="G121" s="25"/>
      <c r="V121" s="101"/>
      <c r="W121" s="102"/>
      <c r="Y121" s="102"/>
      <c r="AB121" s="103"/>
      <c r="AC121" s="103"/>
      <c r="AD121" s="102"/>
      <c r="AF121" s="103"/>
      <c r="AI121" s="103"/>
      <c r="AJ121" s="103"/>
      <c r="AK121" s="101"/>
      <c r="AL121" s="104"/>
      <c r="AM121" s="103"/>
      <c r="AN121" s="100"/>
      <c r="AO121" s="105"/>
      <c r="AP121" s="105"/>
    </row>
    <row r="122" spans="1:42">
      <c r="A122" s="16"/>
      <c r="B122" s="128"/>
      <c r="C122" s="128"/>
      <c r="D122" s="128"/>
      <c r="E122" s="128"/>
      <c r="F122" s="128"/>
      <c r="G122" s="129"/>
      <c r="V122" s="101"/>
      <c r="W122" s="102"/>
      <c r="Y122" s="102"/>
      <c r="AB122" s="103"/>
      <c r="AC122" s="103"/>
      <c r="AD122" s="102"/>
      <c r="AF122" s="103"/>
      <c r="AI122" s="103"/>
      <c r="AJ122" s="103"/>
      <c r="AK122" s="101"/>
      <c r="AL122" s="104"/>
      <c r="AM122" s="103"/>
      <c r="AN122" s="100"/>
      <c r="AO122" s="105"/>
      <c r="AP122" s="105"/>
    </row>
    <row r="123" spans="1:42">
      <c r="A123" s="16"/>
      <c r="B123" s="32"/>
      <c r="C123" s="32"/>
      <c r="D123" s="32"/>
      <c r="E123" s="32"/>
      <c r="F123" s="32"/>
      <c r="G123" s="33"/>
      <c r="V123" s="101"/>
      <c r="W123" s="102"/>
      <c r="Y123" s="102"/>
      <c r="AB123" s="103"/>
      <c r="AC123" s="103"/>
      <c r="AD123" s="102"/>
      <c r="AF123" s="103"/>
      <c r="AI123" s="103"/>
      <c r="AJ123" s="103"/>
      <c r="AK123" s="101"/>
      <c r="AL123" s="104"/>
      <c r="AM123" s="103"/>
      <c r="AN123" s="100"/>
      <c r="AO123" s="105"/>
      <c r="AP123" s="105"/>
    </row>
    <row r="124" spans="1:42">
      <c r="A124" s="16"/>
      <c r="B124" s="130"/>
      <c r="C124" s="130"/>
      <c r="D124" s="130"/>
      <c r="E124" s="130"/>
      <c r="F124" s="130"/>
      <c r="G124" s="131"/>
      <c r="V124" s="101"/>
      <c r="W124" s="102"/>
      <c r="Y124" s="102"/>
      <c r="AB124" s="103"/>
      <c r="AC124" s="103"/>
      <c r="AD124" s="102"/>
      <c r="AF124" s="103"/>
      <c r="AI124" s="103"/>
      <c r="AJ124" s="103"/>
      <c r="AK124" s="101"/>
      <c r="AL124" s="104"/>
      <c r="AM124" s="103"/>
      <c r="AN124" s="100"/>
      <c r="AO124" s="105"/>
      <c r="AP124" s="105"/>
    </row>
    <row r="125" spans="1:42">
      <c r="A125" s="16"/>
      <c r="B125" s="44"/>
      <c r="C125" s="44"/>
      <c r="D125" s="44"/>
      <c r="E125" s="44"/>
      <c r="F125" s="44"/>
      <c r="G125" s="45"/>
      <c r="V125" s="101"/>
      <c r="W125" s="102"/>
      <c r="Y125" s="102"/>
      <c r="AB125" s="103"/>
      <c r="AC125" s="103"/>
      <c r="AD125" s="102"/>
      <c r="AF125" s="103"/>
      <c r="AI125" s="103"/>
      <c r="AJ125" s="103"/>
      <c r="AK125" s="101"/>
      <c r="AL125" s="104"/>
      <c r="AM125" s="103"/>
      <c r="AN125" s="100"/>
      <c r="AO125" s="105"/>
      <c r="AP125" s="105"/>
    </row>
    <row r="126" spans="1:42">
      <c r="A126" s="50"/>
      <c r="B126" s="124"/>
      <c r="C126" s="124"/>
      <c r="D126" s="124"/>
      <c r="E126" s="124"/>
      <c r="F126" s="124"/>
      <c r="G126" s="125"/>
      <c r="V126" s="101"/>
      <c r="W126" s="102"/>
      <c r="Y126" s="102"/>
      <c r="AB126" s="103"/>
      <c r="AC126" s="103"/>
      <c r="AD126" s="102"/>
      <c r="AF126" s="103"/>
      <c r="AI126" s="103"/>
      <c r="AJ126" s="103"/>
      <c r="AK126" s="101"/>
      <c r="AL126" s="104"/>
      <c r="AM126" s="103"/>
      <c r="AN126" s="100"/>
      <c r="AO126" s="105"/>
      <c r="AP126" s="105"/>
    </row>
    <row r="127" spans="1:42">
      <c r="A127" s="16"/>
      <c r="B127" s="44"/>
      <c r="C127" s="44"/>
      <c r="D127" s="44"/>
      <c r="E127" s="44"/>
      <c r="F127" s="44"/>
      <c r="G127" s="45"/>
      <c r="V127" s="101"/>
      <c r="W127" s="102"/>
      <c r="Y127" s="102"/>
      <c r="AB127" s="103"/>
      <c r="AC127" s="103"/>
      <c r="AD127" s="102"/>
      <c r="AF127" s="103"/>
      <c r="AI127" s="103"/>
      <c r="AJ127" s="103"/>
      <c r="AK127" s="101"/>
      <c r="AL127" s="104"/>
      <c r="AM127" s="103"/>
      <c r="AN127" s="100"/>
      <c r="AO127" s="105"/>
      <c r="AP127" s="105"/>
    </row>
    <row r="128" spans="1:42">
      <c r="A128" s="16"/>
      <c r="B128" s="53"/>
      <c r="C128" s="53"/>
      <c r="D128" s="53"/>
      <c r="E128" s="53"/>
      <c r="F128" s="53"/>
      <c r="G128" s="54"/>
      <c r="V128" s="101"/>
      <c r="W128" s="102"/>
      <c r="Y128" s="102"/>
      <c r="AB128" s="103"/>
      <c r="AC128" s="103"/>
      <c r="AD128" s="102"/>
      <c r="AF128" s="103"/>
      <c r="AI128" s="103"/>
      <c r="AJ128" s="103"/>
      <c r="AK128" s="101"/>
      <c r="AL128" s="104"/>
      <c r="AM128" s="103"/>
      <c r="AN128" s="100"/>
      <c r="AO128" s="105"/>
      <c r="AP128" s="105"/>
    </row>
    <row r="129" spans="1:42">
      <c r="A129" s="16"/>
      <c r="B129" s="56"/>
      <c r="C129" s="56"/>
      <c r="D129" s="56"/>
      <c r="E129" s="56"/>
      <c r="F129" s="56"/>
      <c r="G129" s="57"/>
      <c r="V129" s="101"/>
      <c r="W129" s="102"/>
      <c r="Y129" s="102"/>
      <c r="AB129" s="103"/>
      <c r="AC129" s="103"/>
      <c r="AD129" s="102"/>
      <c r="AF129" s="103"/>
      <c r="AI129" s="103"/>
      <c r="AJ129" s="103"/>
      <c r="AK129" s="101"/>
      <c r="AL129" s="104"/>
      <c r="AM129" s="103"/>
      <c r="AN129" s="100"/>
      <c r="AO129" s="105"/>
      <c r="AP129" s="105"/>
    </row>
    <row r="130" spans="1:42">
      <c r="A130" s="58"/>
      <c r="B130" s="59"/>
      <c r="C130" s="59"/>
      <c r="D130" s="59"/>
      <c r="E130" s="59"/>
      <c r="F130" s="59"/>
      <c r="G130" s="60"/>
      <c r="V130" s="101"/>
      <c r="W130" s="102"/>
      <c r="Y130" s="102"/>
      <c r="AB130" s="103"/>
      <c r="AC130" s="103"/>
      <c r="AD130" s="102"/>
      <c r="AF130" s="103"/>
      <c r="AI130" s="103"/>
      <c r="AJ130" s="103"/>
      <c r="AK130" s="101"/>
      <c r="AL130" s="104"/>
      <c r="AM130" s="103"/>
      <c r="AN130" s="100"/>
      <c r="AO130" s="105"/>
      <c r="AP130" s="105"/>
    </row>
    <row r="131" spans="1:42">
      <c r="A131" s="58"/>
      <c r="B131" s="59"/>
      <c r="C131" s="59"/>
      <c r="D131" s="59"/>
      <c r="E131" s="59"/>
      <c r="F131" s="59"/>
      <c r="G131" s="60"/>
      <c r="V131" s="101"/>
      <c r="W131" s="102"/>
      <c r="Y131" s="102"/>
      <c r="AB131" s="103"/>
      <c r="AC131" s="103"/>
      <c r="AD131" s="102"/>
      <c r="AF131" s="103"/>
      <c r="AI131" s="103"/>
      <c r="AJ131" s="103"/>
      <c r="AK131" s="101"/>
      <c r="AL131" s="104"/>
      <c r="AM131" s="103"/>
      <c r="AN131" s="100"/>
      <c r="AO131" s="105"/>
      <c r="AP131" s="105"/>
    </row>
    <row r="132" spans="1:42">
      <c r="A132" s="16"/>
      <c r="B132" s="63"/>
      <c r="C132" s="63"/>
      <c r="D132" s="63"/>
      <c r="E132" s="63"/>
      <c r="F132" s="63"/>
      <c r="G132" s="64"/>
      <c r="V132" s="101"/>
      <c r="W132" s="102"/>
      <c r="Y132" s="102"/>
      <c r="AB132" s="103"/>
      <c r="AC132" s="103"/>
      <c r="AD132" s="102"/>
      <c r="AF132" s="103"/>
      <c r="AI132" s="103"/>
      <c r="AJ132" s="103"/>
      <c r="AK132" s="101"/>
      <c r="AL132" s="104"/>
      <c r="AM132" s="103"/>
      <c r="AN132" s="100"/>
      <c r="AO132" s="105"/>
      <c r="AP132" s="105"/>
    </row>
    <row r="133" spans="1:42" ht="15.75" thickBot="1">
      <c r="A133" s="65"/>
      <c r="B133" s="126"/>
      <c r="C133" s="126"/>
      <c r="D133" s="126"/>
      <c r="E133" s="126"/>
      <c r="F133" s="126"/>
      <c r="G133" s="127"/>
    </row>
    <row r="135" spans="1:42" ht="15.75" thickBot="1"/>
    <row r="136" spans="1:42">
      <c r="A136" s="119"/>
      <c r="B136" s="8"/>
      <c r="C136" s="8"/>
      <c r="D136" s="8"/>
      <c r="E136" s="8"/>
      <c r="F136" s="8"/>
      <c r="G136" s="9"/>
    </row>
    <row r="137" spans="1:42">
      <c r="A137" s="16"/>
      <c r="B137" s="17"/>
      <c r="C137" s="17"/>
      <c r="D137" s="17"/>
      <c r="E137" s="17"/>
      <c r="F137" s="17"/>
      <c r="G137" s="18"/>
    </row>
    <row r="138" spans="1:42">
      <c r="A138" s="16"/>
      <c r="B138" s="24"/>
      <c r="C138" s="24"/>
      <c r="D138" s="24"/>
      <c r="E138" s="24"/>
      <c r="F138" s="24"/>
      <c r="G138" s="25"/>
    </row>
    <row r="139" spans="1:42">
      <c r="A139" s="16"/>
      <c r="B139" s="128"/>
      <c r="C139" s="128"/>
      <c r="D139" s="128"/>
      <c r="E139" s="128"/>
      <c r="F139" s="128"/>
      <c r="G139" s="129"/>
    </row>
    <row r="140" spans="1:42">
      <c r="A140" s="16"/>
      <c r="B140" s="32"/>
      <c r="C140" s="32"/>
      <c r="D140" s="32"/>
      <c r="E140" s="32"/>
      <c r="F140" s="32"/>
      <c r="G140" s="33"/>
    </row>
    <row r="141" spans="1:42">
      <c r="A141" s="16"/>
      <c r="B141" s="130"/>
      <c r="C141" s="130"/>
      <c r="D141" s="130"/>
      <c r="E141" s="130"/>
      <c r="F141" s="130"/>
      <c r="G141" s="131"/>
    </row>
    <row r="142" spans="1:42">
      <c r="A142" s="16"/>
      <c r="B142" s="17"/>
      <c r="C142" s="17"/>
      <c r="D142" s="17"/>
      <c r="E142" s="17"/>
      <c r="F142" s="17"/>
      <c r="G142" s="18"/>
    </row>
    <row r="143" spans="1:42">
      <c r="A143" s="16"/>
      <c r="B143" s="24"/>
      <c r="C143" s="24"/>
      <c r="D143" s="24"/>
      <c r="E143" s="24"/>
      <c r="F143" s="24"/>
      <c r="G143" s="25"/>
    </row>
    <row r="144" spans="1:42">
      <c r="A144" s="16"/>
      <c r="B144" s="128"/>
      <c r="C144" s="128"/>
      <c r="D144" s="128"/>
      <c r="E144" s="128"/>
      <c r="F144" s="128"/>
      <c r="G144" s="129"/>
    </row>
    <row r="145" spans="1:7">
      <c r="A145" s="16"/>
      <c r="B145" s="32"/>
      <c r="C145" s="32"/>
      <c r="D145" s="32"/>
      <c r="E145" s="32"/>
      <c r="F145" s="32"/>
      <c r="G145" s="33"/>
    </row>
    <row r="146" spans="1:7">
      <c r="A146" s="16"/>
      <c r="B146" s="130"/>
      <c r="C146" s="130"/>
      <c r="D146" s="130"/>
      <c r="E146" s="130"/>
      <c r="F146" s="130"/>
      <c r="G146" s="131"/>
    </row>
    <row r="147" spans="1:7">
      <c r="A147" s="16"/>
      <c r="B147" s="44"/>
      <c r="C147" s="44"/>
      <c r="D147" s="44"/>
      <c r="E147" s="44"/>
      <c r="F147" s="44"/>
      <c r="G147" s="45"/>
    </row>
    <row r="148" spans="1:7">
      <c r="A148" s="50"/>
      <c r="B148" s="124"/>
      <c r="C148" s="124"/>
      <c r="D148" s="124"/>
      <c r="E148" s="124"/>
      <c r="F148" s="124"/>
      <c r="G148" s="125"/>
    </row>
    <row r="149" spans="1:7">
      <c r="A149" s="16"/>
      <c r="B149" s="44"/>
      <c r="C149" s="44"/>
      <c r="D149" s="44"/>
      <c r="E149" s="44"/>
      <c r="F149" s="44"/>
      <c r="G149" s="45"/>
    </row>
    <row r="150" spans="1:7">
      <c r="A150" s="16"/>
      <c r="B150" s="53"/>
      <c r="C150" s="53"/>
      <c r="D150" s="53"/>
      <c r="E150" s="53"/>
      <c r="F150" s="53"/>
      <c r="G150" s="54"/>
    </row>
    <row r="151" spans="1:7">
      <c r="A151" s="16"/>
      <c r="B151" s="56"/>
      <c r="C151" s="56"/>
      <c r="D151" s="56"/>
      <c r="E151" s="56"/>
      <c r="F151" s="56"/>
      <c r="G151" s="57"/>
    </row>
    <row r="152" spans="1:7">
      <c r="A152" s="58"/>
      <c r="B152" s="59"/>
      <c r="C152" s="59"/>
      <c r="D152" s="59"/>
      <c r="E152" s="59"/>
      <c r="F152" s="59"/>
      <c r="G152" s="60"/>
    </row>
    <row r="153" spans="1:7">
      <c r="A153" s="58"/>
      <c r="B153" s="59"/>
      <c r="C153" s="59"/>
      <c r="D153" s="59"/>
      <c r="E153" s="59"/>
      <c r="F153" s="59"/>
      <c r="G153" s="60"/>
    </row>
    <row r="154" spans="1:7">
      <c r="A154" s="16"/>
      <c r="B154" s="63"/>
      <c r="C154" s="63"/>
      <c r="D154" s="63"/>
      <c r="E154" s="63"/>
      <c r="F154" s="63"/>
      <c r="G154" s="64"/>
    </row>
    <row r="155" spans="1:7" ht="15.75" thickBot="1">
      <c r="A155" s="65"/>
      <c r="B155" s="126"/>
      <c r="C155" s="126"/>
      <c r="D155" s="126"/>
      <c r="E155" s="126"/>
      <c r="F155" s="126"/>
      <c r="G155" s="127"/>
    </row>
  </sheetData>
  <mergeCells count="138">
    <mergeCell ref="K1:L1"/>
    <mergeCell ref="A2:G2"/>
    <mergeCell ref="J2:L3"/>
    <mergeCell ref="O2:S3"/>
    <mergeCell ref="U3:U14"/>
    <mergeCell ref="W3:W4"/>
    <mergeCell ref="K6:L6"/>
    <mergeCell ref="P8:Q8"/>
    <mergeCell ref="R8:S8"/>
    <mergeCell ref="P13:Q13"/>
    <mergeCell ref="AF3:AF4"/>
    <mergeCell ref="AH3:AH4"/>
    <mergeCell ref="AI3:AI4"/>
    <mergeCell ref="P5:Q5"/>
    <mergeCell ref="X5:X14"/>
    <mergeCell ref="Y5:Z5"/>
    <mergeCell ref="AB5:AB14"/>
    <mergeCell ref="AC5:AD5"/>
    <mergeCell ref="AF5:AF14"/>
    <mergeCell ref="AI5:AI14"/>
    <mergeCell ref="X3:X4"/>
    <mergeCell ref="Y3:Z3"/>
    <mergeCell ref="AA3:AA4"/>
    <mergeCell ref="AB3:AB4"/>
    <mergeCell ref="AC3:AD3"/>
    <mergeCell ref="AE3:AE4"/>
    <mergeCell ref="Y8:Z8"/>
    <mergeCell ref="AC8:AD8"/>
    <mergeCell ref="B9:G9"/>
    <mergeCell ref="P9:Q9"/>
    <mergeCell ref="R9:S9"/>
    <mergeCell ref="Y9:Z9"/>
    <mergeCell ref="AC9:AD9"/>
    <mergeCell ref="Y6:Z6"/>
    <mergeCell ref="AC6:AD6"/>
    <mergeCell ref="B7:G7"/>
    <mergeCell ref="K7:L7"/>
    <mergeCell ref="Y7:Z7"/>
    <mergeCell ref="AC7:AD7"/>
    <mergeCell ref="R13:S13"/>
    <mergeCell ref="Y13:Z13"/>
    <mergeCell ref="AC13:AD13"/>
    <mergeCell ref="B14:G14"/>
    <mergeCell ref="Y14:Z14"/>
    <mergeCell ref="AC14:AD14"/>
    <mergeCell ref="Y10:Z10"/>
    <mergeCell ref="AC10:AD10"/>
    <mergeCell ref="Y11:Z11"/>
    <mergeCell ref="AC11:AD11"/>
    <mergeCell ref="B12:G12"/>
    <mergeCell ref="P12:Q12"/>
    <mergeCell ref="R12:S12"/>
    <mergeCell ref="Y12:Z12"/>
    <mergeCell ref="AC12:AD12"/>
    <mergeCell ref="Y24:Y25"/>
    <mergeCell ref="K25:L25"/>
    <mergeCell ref="O25:S25"/>
    <mergeCell ref="B16:G16"/>
    <mergeCell ref="J16:L16"/>
    <mergeCell ref="R16:S16"/>
    <mergeCell ref="U16:U22"/>
    <mergeCell ref="V16:AF22"/>
    <mergeCell ref="I17:I25"/>
    <mergeCell ref="K17:L17"/>
    <mergeCell ref="R17:S17"/>
    <mergeCell ref="O20:S20"/>
    <mergeCell ref="P21:S21"/>
    <mergeCell ref="O26:P26"/>
    <mergeCell ref="R26:S26"/>
    <mergeCell ref="J27:L29"/>
    <mergeCell ref="V27:V28"/>
    <mergeCell ref="B29:G29"/>
    <mergeCell ref="B31:G31"/>
    <mergeCell ref="P22:S22"/>
    <mergeCell ref="B23:G23"/>
    <mergeCell ref="K24:L24"/>
    <mergeCell ref="H50:J50"/>
    <mergeCell ref="B51:K51"/>
    <mergeCell ref="H52:J52"/>
    <mergeCell ref="B53:K53"/>
    <mergeCell ref="H54:J54"/>
    <mergeCell ref="H55:J55"/>
    <mergeCell ref="B34:G34"/>
    <mergeCell ref="B36:G36"/>
    <mergeCell ref="B38:G38"/>
    <mergeCell ref="B45:G45"/>
    <mergeCell ref="H48:J48"/>
    <mergeCell ref="H49:J49"/>
    <mergeCell ref="H62:J62"/>
    <mergeCell ref="H63:J63"/>
    <mergeCell ref="H64:J64"/>
    <mergeCell ref="H65:J65"/>
    <mergeCell ref="H66:J66"/>
    <mergeCell ref="B67:K67"/>
    <mergeCell ref="B56:K56"/>
    <mergeCell ref="H57:J57"/>
    <mergeCell ref="B58:K58"/>
    <mergeCell ref="H59:J59"/>
    <mergeCell ref="B60:K60"/>
    <mergeCell ref="H61:J61"/>
    <mergeCell ref="H76:J76"/>
    <mergeCell ref="H77:J77"/>
    <mergeCell ref="B78:K78"/>
    <mergeCell ref="H79:J79"/>
    <mergeCell ref="B80:K80"/>
    <mergeCell ref="H81:J81"/>
    <mergeCell ref="H70:J70"/>
    <mergeCell ref="H71:J71"/>
    <mergeCell ref="H72:J72"/>
    <mergeCell ref="B73:K73"/>
    <mergeCell ref="H74:J74"/>
    <mergeCell ref="B75:K75"/>
    <mergeCell ref="H88:J88"/>
    <mergeCell ref="B89:K89"/>
    <mergeCell ref="B95:G95"/>
    <mergeCell ref="B97:G97"/>
    <mergeCell ref="B100:G100"/>
    <mergeCell ref="B102:G102"/>
    <mergeCell ref="B82:K82"/>
    <mergeCell ref="H83:J83"/>
    <mergeCell ref="H84:J84"/>
    <mergeCell ref="H85:J85"/>
    <mergeCell ref="H86:J86"/>
    <mergeCell ref="H87:J87"/>
    <mergeCell ref="B148:G148"/>
    <mergeCell ref="B155:G155"/>
    <mergeCell ref="B126:G126"/>
    <mergeCell ref="B133:G133"/>
    <mergeCell ref="B139:G139"/>
    <mergeCell ref="B141:G141"/>
    <mergeCell ref="B144:G144"/>
    <mergeCell ref="B146:G146"/>
    <mergeCell ref="B104:G104"/>
    <mergeCell ref="B111:G111"/>
    <mergeCell ref="B117:G117"/>
    <mergeCell ref="B119:G119"/>
    <mergeCell ref="B122:G122"/>
    <mergeCell ref="B124:G124"/>
  </mergeCells>
  <conditionalFormatting sqref="W27:W29">
    <cfRule type="expression" dxfId="3" priority="4">
      <formula>($W$29=MIN($W$29:$Z$29))</formula>
    </cfRule>
  </conditionalFormatting>
  <conditionalFormatting sqref="X27:X29">
    <cfRule type="expression" dxfId="2" priority="3">
      <formula>($X$29=MIN($W$29:$Z$29))</formula>
    </cfRule>
  </conditionalFormatting>
  <conditionalFormatting sqref="Y27:Y29">
    <cfRule type="expression" dxfId="1" priority="2">
      <formula>($Y$29=MIN($W$29:$Z$29))</formula>
    </cfRule>
  </conditionalFormatting>
  <conditionalFormatting sqref="Z27:Z29">
    <cfRule type="expression" dxfId="0" priority="1">
      <formula>($Z$29=MIN($W$29:$Z$29))</formula>
    </cfRule>
  </conditionalFormatting>
  <dataValidations disablePrompts="1" count="1">
    <dataValidation type="list" allowBlank="1" showInputMessage="1" showErrorMessage="1" sqref="W5">
      <formula1>"Salaires,30%"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 r:id="rId1"/>
  <ignoredErrors>
    <ignoredError sqref="AG42:AG4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2022-04-14T21:57:00Z</dcterms:created>
  <dcterms:modified xsi:type="dcterms:W3CDTF">2022-04-15T12:20:34Z</dcterms:modified>
</cp:coreProperties>
</file>