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isaac\Downloads\"/>
    </mc:Choice>
  </mc:AlternateContent>
  <bookViews>
    <workbookView xWindow="-120" yWindow="-120" windowWidth="24240" windowHeight="13140" tabRatio="604"/>
  </bookViews>
  <sheets>
    <sheet name="Base de donnée OK (2)" sheetId="90" r:id="rId1"/>
  </sheets>
  <externalReferences>
    <externalReference r:id="rId2"/>
    <externalReference r:id="rId3"/>
  </externalReferences>
  <definedNames>
    <definedName name="_xlnm._FilterDatabase" localSheetId="0" hidden="1">'Base de donnée OK (2)'!$A$1:$V$2</definedName>
    <definedName name="BD" localSheetId="0">#REF!</definedName>
    <definedName name="BD">#REF!</definedName>
    <definedName name="ETUDIANTS">[1]Feuil2!$A$27:$A$28</definedName>
    <definedName name="GRADE1">[2]Feuil2!$A$2:$A$136</definedName>
    <definedName name="pourcopie" localSheetId="0">#REF!</definedName>
    <definedName name="pourcopie">#REF!</definedName>
    <definedName name="tblbase" localSheetId="0">'Base de donnée OK (2)'!$A$1:$B$1</definedName>
    <definedName name="tblbase">#REF!</definedName>
  </definedNames>
  <calcPr calcId="162913"/>
</workbook>
</file>

<file path=xl/calcChain.xml><?xml version="1.0" encoding="utf-8"?>
<calcChain xmlns="http://schemas.openxmlformats.org/spreadsheetml/2006/main">
  <c r="A3" i="90" l="1"/>
  <c r="A2" i="90"/>
</calcChain>
</file>

<file path=xl/sharedStrings.xml><?xml version="1.0" encoding="utf-8"?>
<sst xmlns="http://schemas.openxmlformats.org/spreadsheetml/2006/main" count="4" uniqueCount="4">
  <si>
    <t xml:space="preserve">CODE ELP </t>
  </si>
  <si>
    <t>diplôme</t>
  </si>
  <si>
    <t>HANSU01</t>
  </si>
  <si>
    <t>HPS1U03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</si>
</sst>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6" formatCode="_(&quot;€&quot;* #,##0.00_);_(&quot;€&quot;* \(#,##0.00\);_(&quot;€&quot;* &quot;-&quot;??_);_(@_)"/>
    <numFmt numFmtId="171" formatCode="[$-40C]General"/>
  </numFmts>
  <fonts count="2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Times New Roman"/>
      <family val="1"/>
    </font>
    <font>
      <u/>
      <sz val="12"/>
      <color theme="10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charset val="1"/>
    </font>
    <font>
      <sz val="10"/>
      <color rgb="FF000000"/>
      <name val="Arial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26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/>
    <xf numFmtId="0" fontId="17" fillId="2" borderId="1" applyNumberFormat="0" applyFont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7" fillId="0" borderId="0"/>
    <xf numFmtId="0" fontId="14" fillId="0" borderId="0"/>
    <xf numFmtId="0" fontId="18" fillId="0" borderId="0"/>
    <xf numFmtId="0" fontId="1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3" fillId="0" borderId="0"/>
    <xf numFmtId="0" fontId="12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25" fillId="0" borderId="0"/>
    <xf numFmtId="0" fontId="15" fillId="0" borderId="0" applyNumberFormat="0" applyFill="0" applyBorder="0" applyAlignment="0" applyProtection="0"/>
    <xf numFmtId="0" fontId="11" fillId="0" borderId="0"/>
    <xf numFmtId="166" fontId="11" fillId="0" borderId="0" applyFont="0" applyFill="0" applyBorder="0" applyAlignment="0" applyProtection="0"/>
    <xf numFmtId="0" fontId="10" fillId="0" borderId="0"/>
    <xf numFmtId="0" fontId="26" fillId="0" borderId="0"/>
    <xf numFmtId="166" fontId="10" fillId="0" borderId="0" applyFont="0" applyFill="0" applyBorder="0" applyAlignment="0" applyProtection="0"/>
    <xf numFmtId="0" fontId="9" fillId="0" borderId="0"/>
    <xf numFmtId="164" fontId="24" fillId="0" borderId="0" applyFont="0" applyFill="0" applyBorder="0" applyAlignment="0" applyProtection="0"/>
    <xf numFmtId="0" fontId="8" fillId="0" borderId="0"/>
    <xf numFmtId="0" fontId="7" fillId="0" borderId="0"/>
    <xf numFmtId="0" fontId="6" fillId="0" borderId="0"/>
    <xf numFmtId="0" fontId="5" fillId="0" borderId="0"/>
    <xf numFmtId="0" fontId="24" fillId="0" borderId="0"/>
    <xf numFmtId="0" fontId="4" fillId="0" borderId="0"/>
    <xf numFmtId="0" fontId="28" fillId="0" borderId="0"/>
    <xf numFmtId="0" fontId="3" fillId="0" borderId="0"/>
    <xf numFmtId="171" fontId="27" fillId="0" borderId="0" applyBorder="0" applyProtection="0"/>
    <xf numFmtId="0" fontId="2" fillId="0" borderId="0"/>
    <xf numFmtId="0" fontId="1" fillId="0" borderId="0"/>
  </cellStyleXfs>
  <cellXfs count="6">
    <xf numFmtId="0" fontId="0" fillId="0" borderId="0" xfId="0"/>
    <xf numFmtId="0" fontId="21" fillId="0" borderId="2" xfId="5" applyFont="1" applyFill="1" applyBorder="1" applyAlignment="1" applyProtection="1">
      <alignment horizontal="center" vertical="center" wrapText="1"/>
      <protection locked="0"/>
    </xf>
    <xf numFmtId="0" fontId="20" fillId="0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</cellXfs>
  <cellStyles count="44">
    <cellStyle name="Commentaire 2" xfId="6"/>
    <cellStyle name="Excel Built-in Normal" xfId="23"/>
    <cellStyle name="Excel Built-in Normal 2" xfId="24"/>
    <cellStyle name="Excel Built-in Normal 3" xfId="41"/>
    <cellStyle name="Lien hypertexte" xfId="1" builtinId="8" hidden="1"/>
    <cellStyle name="Lien hypertexte" xfId="3" builtinId="8" hidden="1"/>
    <cellStyle name="Lien hypertexte 2" xfId="22"/>
    <cellStyle name="Lien hypertexte 3" xfId="25"/>
    <cellStyle name="Lien hypertexte visité" xfId="2" builtinId="9" hidden="1"/>
    <cellStyle name="Lien hypertexte visité" xfId="4" builtinId="9" hidden="1"/>
    <cellStyle name="Milliers 2" xfId="7"/>
    <cellStyle name="Milliers 2 2" xfId="8"/>
    <cellStyle name="Milliers 3" xfId="9"/>
    <cellStyle name="Milliers 4" xfId="32"/>
    <cellStyle name="Monétaire 2" xfId="27"/>
    <cellStyle name="Monétaire 3" xfId="30"/>
    <cellStyle name="Normal" xfId="0" builtinId="0"/>
    <cellStyle name="Normal 10" xfId="26"/>
    <cellStyle name="Normal 11" xfId="28"/>
    <cellStyle name="Normal 12" xfId="31"/>
    <cellStyle name="Normal 13" xfId="33"/>
    <cellStyle name="Normal 14" xfId="35"/>
    <cellStyle name="Normal 15" xfId="36"/>
    <cellStyle name="Normal 16" xfId="38"/>
    <cellStyle name="Normal 17" xfId="39"/>
    <cellStyle name="Normal 18" xfId="40"/>
    <cellStyle name="Normal 19" xfId="42"/>
    <cellStyle name="Normal 2" xfId="5"/>
    <cellStyle name="Normal 2 2" xfId="37"/>
    <cellStyle name="Normal 20" xfId="43"/>
    <cellStyle name="Normal 3" xfId="10"/>
    <cellStyle name="Normal 3 2" xfId="11"/>
    <cellStyle name="Normal 3 3" xfId="29"/>
    <cellStyle name="Normal 4" xfId="12"/>
    <cellStyle name="Normal 5" xfId="13"/>
    <cellStyle name="Normal 6" xfId="14"/>
    <cellStyle name="Normal 7" xfId="15"/>
    <cellStyle name="Normal 7 2" xfId="16"/>
    <cellStyle name="Normal 7 2 2" xfId="17"/>
    <cellStyle name="Normal 8" xfId="18"/>
    <cellStyle name="Normal 8 2" xfId="20"/>
    <cellStyle name="Normal 8 2 2" xfId="21"/>
    <cellStyle name="Normal 8 2 2 2" xfId="34"/>
    <cellStyle name="Normal 9" xfId="19"/>
  </cellStyles>
  <dxfs count="1">
    <dxf>
      <fill>
        <patternFill>
          <bgColor rgb="FF92D05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423333</xdr:rowOff>
    </xdr:from>
    <xdr:to>
      <xdr:col>8</xdr:col>
      <xdr:colOff>282613</xdr:colOff>
      <xdr:row>1</xdr:row>
      <xdr:rowOff>211570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151553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0" y="419100"/>
          <a:ext cx="8216553" cy="2190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423333</xdr:rowOff>
        </xdr:from>
        <xdr:to>
          <xdr:col>0</xdr:col>
          <xdr:colOff>9525</xdr:colOff>
          <xdr:row>0</xdr:row>
          <xdr:rowOff>432858</xdr:rowOff>
        </xdr:to>
        <xdr:sp macro="" textlink="">
          <xdr:nvSpPr>
            <xdr:cNvPr id="172033" name="CommandButton1" hidden="1">
              <a:extLst>
                <a:ext uri="{63B3BB69-23CF-44E3-9099-C40C66FF867C}">
                  <a14:compatExt spid="_x0000_s172033"/>
                </a:ext>
                <a:ext uri="{FF2B5EF4-FFF2-40B4-BE49-F238E27FC236}">
                  <a16:creationId xmlns:a16="http://schemas.microsoft.com/office/drawing/2014/main" id="{00000000-0008-0000-0000-000001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lsa.univ-amu.fr\dfs\DRH\P&#244;le%20MS%20Emplois%20Paye\Masse%20Salariale%20et%20Emplois\acc&#232;s%20r&#233;serv&#233;\GT%20MASSE%20SALARIALE%20et%20EMPLOIS\CAC%20(%20CAP,%20ETPT)\Charges%20&#224;%20payer\2020\ANNEXE6_CAP_Masse%20Salariale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NEXE%202%20-%20ALLSH_H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CATIONS"/>
      <sheetName val="PRIMES ET INDEMNITES"/>
      <sheetName val="ETUDIANTS"/>
      <sheetName val="FORCO"/>
      <sheetName val="SYNTHESE"/>
      <sheetName val="Feuil2"/>
    </sheetNames>
    <sheetDataSet>
      <sheetData sheetId="0"/>
      <sheetData sheetId="1"/>
      <sheetData sheetId="2"/>
      <sheetData sheetId="3"/>
      <sheetData sheetId="4"/>
      <sheetData sheetId="5">
        <row r="27">
          <cell r="A27" t="str">
            <v>0125 - Vacations non titulaires (par exemple : contrats étudiants)</v>
          </cell>
        </row>
        <row r="28">
          <cell r="A28" t="str">
            <v>0290 - Ind.congés payés ANT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 TITULAIRES"/>
      <sheetName val="Agents NON TITULAIRES"/>
      <sheetName val="Synthèse"/>
      <sheetName val="Feuil2"/>
    </sheetNames>
    <sheetDataSet>
      <sheetData sheetId="0">
        <row r="9">
          <cell r="C9" t="str">
            <v>ALLSH</v>
          </cell>
        </row>
      </sheetData>
      <sheetData sheetId="1"/>
      <sheetData sheetId="2"/>
      <sheetData sheetId="3">
        <row r="2">
          <cell r="A2" t="str">
            <v>ADJ.T.PAL.RECH.2C</v>
          </cell>
        </row>
        <row r="3">
          <cell r="A3" t="str">
            <v>ADJ.TEC.ENSEIGN.1C</v>
          </cell>
        </row>
        <row r="4">
          <cell r="A4" t="str">
            <v>ADJ.TEC.ENSEIGN.2C</v>
          </cell>
        </row>
        <row r="5">
          <cell r="A5" t="str">
            <v>ADJ.TEC.RECH.FORM.1C</v>
          </cell>
        </row>
        <row r="6">
          <cell r="A6" t="str">
            <v>ADJ.TEC.RECH.FORM.2C</v>
          </cell>
        </row>
        <row r="7">
          <cell r="A7" t="str">
            <v>ADJENES 1ERE CLASSE</v>
          </cell>
        </row>
        <row r="8">
          <cell r="A8" t="str">
            <v>ADJENES 2EME CLASSE</v>
          </cell>
        </row>
        <row r="9">
          <cell r="A9" t="str">
            <v>ADJENES PRINCIPAL 1C</v>
          </cell>
        </row>
        <row r="10">
          <cell r="A10" t="str">
            <v>ADJENES PRINCIPAL 2C</v>
          </cell>
        </row>
        <row r="11">
          <cell r="A11" t="str">
            <v>ADJT.T.PAL RECH.F.1C</v>
          </cell>
        </row>
        <row r="12">
          <cell r="A12" t="str">
            <v>ADJT.TEC.PAL.RECH.F.</v>
          </cell>
        </row>
        <row r="13">
          <cell r="A13" t="str">
            <v>ADMINISTRATEUR EDUC.</v>
          </cell>
        </row>
        <row r="14">
          <cell r="A14" t="str">
            <v>AGENT COMPT.EPSCP G1</v>
          </cell>
        </row>
        <row r="15">
          <cell r="A15" t="str">
            <v>AGENT CONTRACTUEL</v>
          </cell>
        </row>
        <row r="16">
          <cell r="A16" t="str">
            <v>AGT.CONTR.ACSD.EN.1C</v>
          </cell>
        </row>
        <row r="17">
          <cell r="A17" t="str">
            <v>AGT.CONTR.ACSD.EN.2C</v>
          </cell>
        </row>
        <row r="18">
          <cell r="A18" t="str">
            <v>APPRENTI</v>
          </cell>
        </row>
        <row r="19">
          <cell r="A19" t="str">
            <v>ASS.PAL.SERV.SOC.AE</v>
          </cell>
        </row>
        <row r="20">
          <cell r="A20" t="str">
            <v>ASSISTANT ASS.UNIV.</v>
          </cell>
        </row>
        <row r="21">
          <cell r="A21" t="str">
            <v>ASSISTANT ENS.SUPER.</v>
          </cell>
        </row>
        <row r="22">
          <cell r="A22" t="str">
            <v>ASSISTANT HOPITAUX</v>
          </cell>
        </row>
        <row r="23">
          <cell r="A23" t="str">
            <v>ASSISTANT INGENIEUR</v>
          </cell>
        </row>
        <row r="24">
          <cell r="A24" t="str">
            <v>ASTRONOME 1 CLASSE</v>
          </cell>
        </row>
        <row r="25">
          <cell r="A25" t="str">
            <v>ASTRONOME 2 CLASSE</v>
          </cell>
        </row>
        <row r="26">
          <cell r="A26" t="str">
            <v>ASTRONOME 2C</v>
          </cell>
        </row>
        <row r="27">
          <cell r="A27" t="str">
            <v>ASTRONOME ADJ.OBSER.</v>
          </cell>
        </row>
        <row r="28">
          <cell r="A28" t="str">
            <v>ASTRONOME ADJNT CN</v>
          </cell>
        </row>
        <row r="29">
          <cell r="A29" t="str">
            <v>ASTRONOME C.E.</v>
          </cell>
        </row>
        <row r="30">
          <cell r="A30" t="str">
            <v>ATER TPLEIN N TITULA</v>
          </cell>
        </row>
        <row r="31">
          <cell r="A31" t="str">
            <v>ATER TPS PART TITULA</v>
          </cell>
        </row>
        <row r="32">
          <cell r="A32" t="str">
            <v>ATER TPS PLEIN TITUL</v>
          </cell>
        </row>
        <row r="33">
          <cell r="A33" t="str">
            <v>ATER. NON TITULAI TP</v>
          </cell>
        </row>
        <row r="34">
          <cell r="A34" t="str">
            <v>ATT.TEMP.ENS.RECHERC</v>
          </cell>
        </row>
        <row r="35">
          <cell r="A35" t="str">
            <v>ATTACHE ADM.ETAT</v>
          </cell>
        </row>
        <row r="36">
          <cell r="A36" t="str">
            <v>ATTACHE PAL ADM.ETAT</v>
          </cell>
        </row>
        <row r="37">
          <cell r="A37" t="str">
            <v>BIBLIO ASSIS SPEC CE</v>
          </cell>
        </row>
        <row r="38">
          <cell r="A38" t="str">
            <v>BIBLIO ASSIS SPEC CN</v>
          </cell>
        </row>
        <row r="39">
          <cell r="A39" t="str">
            <v>BIBLIO ASSIS SPEC CS</v>
          </cell>
        </row>
        <row r="40">
          <cell r="A40" t="str">
            <v>BIBLIOTHECAIRE</v>
          </cell>
        </row>
        <row r="41">
          <cell r="A41" t="str">
            <v>CHARGE ENS.EPS CL.EX</v>
          </cell>
        </row>
        <row r="42">
          <cell r="A42" t="str">
            <v>CHEF CLINIQUE ASS.TP</v>
          </cell>
        </row>
        <row r="43">
          <cell r="A43" t="str">
            <v>CONSEIL. PAL EDUC.CN</v>
          </cell>
        </row>
        <row r="44">
          <cell r="A44" t="str">
            <v>CONSEIL.PAL EDUC.HC.</v>
          </cell>
        </row>
        <row r="45">
          <cell r="A45" t="str">
            <v>CONSERVAT.CHEF BIBLI</v>
          </cell>
        </row>
        <row r="46">
          <cell r="A46" t="str">
            <v>CONSERVAT.GAL BIBLIO</v>
          </cell>
        </row>
        <row r="47">
          <cell r="A47" t="str">
            <v>CONSERVATEUR BIBLIO.</v>
          </cell>
        </row>
        <row r="48">
          <cell r="A48" t="str">
            <v>CONTR BIATOSS CDD A</v>
          </cell>
        </row>
        <row r="49">
          <cell r="A49" t="str">
            <v>CONTR BIATOSS CDD B</v>
          </cell>
        </row>
        <row r="50">
          <cell r="A50" t="str">
            <v>CONTR BIATOSS CDD C</v>
          </cell>
        </row>
        <row r="51">
          <cell r="A51" t="str">
            <v>CONTR BIATOSS CDI A</v>
          </cell>
        </row>
        <row r="52">
          <cell r="A52" t="str">
            <v>CONTR BIATOSS CDI B</v>
          </cell>
        </row>
        <row r="53">
          <cell r="A53" t="str">
            <v>CONTR BIATOSS CDI C</v>
          </cell>
        </row>
        <row r="54">
          <cell r="A54" t="str">
            <v>CONTR ENSEIGN. CDD A</v>
          </cell>
        </row>
        <row r="55">
          <cell r="A55" t="str">
            <v>CONTR ENSEIGN. CDI A</v>
          </cell>
        </row>
        <row r="56">
          <cell r="A56" t="str">
            <v>CONTR.POST-DOCTORANT</v>
          </cell>
        </row>
        <row r="57">
          <cell r="A57" t="str">
            <v>CONTRACT. DOCTORANT</v>
          </cell>
        </row>
        <row r="58">
          <cell r="A58" t="str">
            <v>CONTRACTUEL ETUDIANT</v>
          </cell>
        </row>
        <row r="59">
          <cell r="A59" t="str">
            <v>DIR.CTR.INFO.ORIENT.</v>
          </cell>
        </row>
        <row r="60">
          <cell r="A60" t="str">
            <v>DIRECTEUR DE SERVICE</v>
          </cell>
        </row>
        <row r="61">
          <cell r="A61" t="str">
            <v>ENS CHERCHEURS CDD A</v>
          </cell>
        </row>
        <row r="62">
          <cell r="A62" t="str">
            <v>I.A-INSP.PED.REG.HC</v>
          </cell>
        </row>
        <row r="63">
          <cell r="A63" t="str">
            <v>INDEMNITAIRE</v>
          </cell>
        </row>
        <row r="64">
          <cell r="A64" t="str">
            <v>INFIRMIER CN EDUC.N</v>
          </cell>
        </row>
        <row r="65">
          <cell r="A65" t="str">
            <v>INFIRMIER(E) CN EDUC</v>
          </cell>
        </row>
        <row r="66">
          <cell r="A66" t="str">
            <v>INFIRMIER(E) CS EDUC</v>
          </cell>
        </row>
        <row r="67">
          <cell r="A67" t="str">
            <v>INFIRMIER(E) HC EDUC</v>
          </cell>
        </row>
        <row r="68">
          <cell r="A68" t="str">
            <v>INGENIEUR ETUDES 1C</v>
          </cell>
        </row>
        <row r="69">
          <cell r="A69" t="str">
            <v>INGENIEUR ETUDES 2C</v>
          </cell>
        </row>
        <row r="70">
          <cell r="A70" t="str">
            <v>INGENIEUR ETUDES HC</v>
          </cell>
        </row>
        <row r="71">
          <cell r="A71" t="str">
            <v>ingenieur recher.1C</v>
          </cell>
        </row>
        <row r="72">
          <cell r="A72" t="str">
            <v>ingenieur recher.2C.</v>
          </cell>
        </row>
        <row r="73">
          <cell r="A73" t="str">
            <v>INGENIEUR RECHER.HC.</v>
          </cell>
        </row>
        <row r="74">
          <cell r="A74" t="str">
            <v>LECTEUR LANGUE ETR.</v>
          </cell>
        </row>
        <row r="75">
          <cell r="A75" t="str">
            <v>MAG.BIBLIO.PAL.1C</v>
          </cell>
        </row>
        <row r="76">
          <cell r="A76" t="str">
            <v>MAG.BIBLIO.PAL.2C</v>
          </cell>
        </row>
        <row r="77">
          <cell r="A77" t="str">
            <v>MAGASINIER.BIBLIO.1C</v>
          </cell>
        </row>
        <row r="78">
          <cell r="A78" t="str">
            <v>MAGASINIER.BIBLIO.2C</v>
          </cell>
        </row>
        <row r="79">
          <cell r="A79" t="str">
            <v>MAIT.CONF.ASSOC.UNIV</v>
          </cell>
        </row>
        <row r="80">
          <cell r="A80" t="str">
            <v>MAITRE CONF 1C HOSP</v>
          </cell>
        </row>
        <row r="81">
          <cell r="A81" t="str">
            <v>MAITRE CONF 2C HOSP</v>
          </cell>
        </row>
        <row r="82">
          <cell r="A82" t="str">
            <v>MAITRE CONF HC HOSP</v>
          </cell>
        </row>
        <row r="83">
          <cell r="A83" t="str">
            <v>MAITRE CONF.1C.HOSP.</v>
          </cell>
        </row>
        <row r="84">
          <cell r="A84" t="str">
            <v>MAITRE CONF.2C.HOSP.</v>
          </cell>
        </row>
        <row r="85">
          <cell r="A85" t="str">
            <v>MAITRE CONF.ASS.T.P.</v>
          </cell>
        </row>
        <row r="86">
          <cell r="A86" t="str">
            <v>MAITRE CONFEREN.HC.</v>
          </cell>
        </row>
        <row r="87">
          <cell r="A87" t="str">
            <v>MAITRE CONFERENCE CN</v>
          </cell>
        </row>
        <row r="88">
          <cell r="A88" t="str">
            <v>MAITRE CONFERENCE HC</v>
          </cell>
        </row>
        <row r="89">
          <cell r="A89" t="str">
            <v>MAITRE LANGUE ETRAN.</v>
          </cell>
        </row>
        <row r="90">
          <cell r="A90" t="str">
            <v>MAITRES CONF. CN</v>
          </cell>
        </row>
        <row r="91">
          <cell r="A91" t="str">
            <v>PERS.CONTR.1CAT.B EN</v>
          </cell>
        </row>
        <row r="92">
          <cell r="A92" t="str">
            <v>PRATICIEN HOSP.UNIV.</v>
          </cell>
        </row>
        <row r="93">
          <cell r="A93" t="str">
            <v>PROF INVITE MCF</v>
          </cell>
        </row>
        <row r="94">
          <cell r="A94" t="str">
            <v>PROF INVITE PR</v>
          </cell>
        </row>
        <row r="95">
          <cell r="A95" t="str">
            <v>PROF LYC PROF BI-ADM</v>
          </cell>
        </row>
        <row r="96">
          <cell r="A96" t="str">
            <v>PROF.1C UNIV.HOSPIT.</v>
          </cell>
        </row>
        <row r="97">
          <cell r="A97" t="str">
            <v>PROF.1C.UNIV.ODONTO.</v>
          </cell>
        </row>
        <row r="98">
          <cell r="A98" t="str">
            <v>PROF.2C UNIV.HOSPIT.</v>
          </cell>
        </row>
        <row r="99">
          <cell r="A99" t="str">
            <v>PROF.ASS.T.PART.UNIV</v>
          </cell>
        </row>
        <row r="100">
          <cell r="A100" t="str">
            <v>PROF.ASSOCIE 1C.UNIV</v>
          </cell>
        </row>
        <row r="101">
          <cell r="A101" t="str">
            <v>PROF.ASSOCIE 2C.UNIV</v>
          </cell>
        </row>
        <row r="102">
          <cell r="A102" t="str">
            <v>PROF.BI-ADM.AGREGAT.</v>
          </cell>
        </row>
        <row r="103">
          <cell r="A103" t="str">
            <v>PROF.CE UNIV.HOSPIT.</v>
          </cell>
        </row>
        <row r="104">
          <cell r="A104" t="str">
            <v>PROF.CERTIFIE CL.N.</v>
          </cell>
        </row>
        <row r="105">
          <cell r="A105" t="str">
            <v>PROF.CERTIFIE CN</v>
          </cell>
        </row>
        <row r="106">
          <cell r="A106" t="str">
            <v>PROF.CERTIFIE H.CL.</v>
          </cell>
        </row>
        <row r="107">
          <cell r="A107" t="str">
            <v>PROF.CONTRACTUEL 2.C</v>
          </cell>
        </row>
        <row r="108">
          <cell r="A108" t="str">
            <v>PROFESSEUR AGREGE CN</v>
          </cell>
        </row>
        <row r="109">
          <cell r="A109" t="str">
            <v>PROFESSEUR AGREGE HC</v>
          </cell>
        </row>
        <row r="110">
          <cell r="A110" t="str">
            <v>PROFESSEUR BI-AD.EPS</v>
          </cell>
        </row>
        <row r="111">
          <cell r="A111" t="str">
            <v>PROFESSEUR E.P.S.CN</v>
          </cell>
        </row>
        <row r="112">
          <cell r="A112" t="str">
            <v>PROFESSEUR E.P.S.CN.</v>
          </cell>
        </row>
        <row r="113">
          <cell r="A113" t="str">
            <v>PROFESSEUR E.P.S.HC.</v>
          </cell>
        </row>
        <row r="114">
          <cell r="A114" t="str">
            <v>PROFESSEUR ECOLES CN</v>
          </cell>
        </row>
        <row r="115">
          <cell r="A115" t="str">
            <v>PROFESSEUR ECOLES HC</v>
          </cell>
        </row>
        <row r="116">
          <cell r="A116" t="str">
            <v>PROFESSEUR HC ENSAM</v>
          </cell>
        </row>
        <row r="117">
          <cell r="A117" t="str">
            <v>PROFESSEUR L PROF CN</v>
          </cell>
        </row>
        <row r="118">
          <cell r="A118" t="str">
            <v>PROFESSEUR L PROF HC</v>
          </cell>
        </row>
        <row r="119">
          <cell r="A119" t="str">
            <v>PROFESSEUR LP HC</v>
          </cell>
        </row>
        <row r="120">
          <cell r="A120" t="str">
            <v>PROFESSEUR UNIV.1CL.</v>
          </cell>
        </row>
        <row r="121">
          <cell r="A121" t="str">
            <v>PROFESSEUR UNIV.2CL.</v>
          </cell>
        </row>
        <row r="122">
          <cell r="A122" t="str">
            <v>PROFESSEUR UNIV.CE.</v>
          </cell>
        </row>
        <row r="123">
          <cell r="A123" t="str">
            <v>SAENES 1ER GRADE</v>
          </cell>
        </row>
        <row r="124">
          <cell r="A124" t="str">
            <v>SAENES 2E GRADE</v>
          </cell>
        </row>
        <row r="125">
          <cell r="A125" t="str">
            <v>SAENES 3E GRADE</v>
          </cell>
        </row>
        <row r="126">
          <cell r="A126" t="str">
            <v>SAENES CE</v>
          </cell>
        </row>
        <row r="127">
          <cell r="A127" t="str">
            <v>SAENES CN</v>
          </cell>
        </row>
        <row r="128">
          <cell r="A128" t="str">
            <v>SAENES CS</v>
          </cell>
        </row>
        <row r="129">
          <cell r="A129" t="str">
            <v>SECRET GRAL EPES G1</v>
          </cell>
        </row>
        <row r="130">
          <cell r="A130" t="str">
            <v>SGEPES GROUPE 1</v>
          </cell>
        </row>
        <row r="131">
          <cell r="A131" t="str">
            <v>TECH RECH FORM CE</v>
          </cell>
        </row>
        <row r="132">
          <cell r="A132" t="str">
            <v>TECH RECH FORM CN</v>
          </cell>
        </row>
        <row r="133">
          <cell r="A133" t="str">
            <v>TECH RECH FORM CS</v>
          </cell>
        </row>
        <row r="134">
          <cell r="A134" t="str">
            <v>TECH.LABO.CN ETS ENS</v>
          </cell>
        </row>
        <row r="135">
          <cell r="A135" t="str">
            <v>Total général</v>
          </cell>
        </row>
        <row r="136">
          <cell r="A136" t="str">
            <v>VACATAIRE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DOK2"/>
  <dimension ref="A1:V3"/>
  <sheetViews>
    <sheetView tabSelected="1" zoomScale="99" zoomScaleNormal="99" workbookViewId="0">
      <pane xSplit="1" ySplit="1" topLeftCell="B2" activePane="bottomRight" state="frozen"/>
      <selection pane="topRight" activeCell="E1" sqref="E1"/>
      <selection pane="bottomLeft" activeCell="A8" sqref="A8"/>
      <selection pane="bottomRight" sqref="A1:B3"/>
    </sheetView>
  </sheetViews>
  <sheetFormatPr baseColWidth="10" defaultColWidth="15.25" defaultRowHeight="15.75" x14ac:dyDescent="0.25"/>
  <cols>
    <col min="1" max="1" width="11.5" style="5" bestFit="1" customWidth="1"/>
    <col min="2" max="2" width="11.375" style="5" customWidth="1"/>
    <col min="3" max="3" width="15.25" style="3" customWidth="1"/>
    <col min="4" max="4" width="9.125" style="3" bestFit="1" customWidth="1"/>
    <col min="5" max="5" width="11.125" style="3" bestFit="1" customWidth="1"/>
    <col min="6" max="11" width="15.25" style="3" customWidth="1"/>
    <col min="12" max="15" width="15.25" style="3"/>
    <col min="16" max="17" width="8.875" style="3" bestFit="1" customWidth="1"/>
    <col min="18" max="18" width="23.125" style="3" bestFit="1" customWidth="1"/>
    <col min="19" max="19" width="15.25" style="3"/>
    <col min="20" max="20" width="6" style="3" bestFit="1" customWidth="1"/>
    <col min="21" max="21" width="3.875" style="3" bestFit="1" customWidth="1"/>
    <col min="22" max="22" width="4.75" style="3" bestFit="1" customWidth="1"/>
    <col min="23" max="16384" width="15.25" style="3"/>
  </cols>
  <sheetData>
    <row r="1" spans="1:22" ht="33.75" customHeight="1" x14ac:dyDescent="0.25">
      <c r="A1" s="1" t="s">
        <v>1</v>
      </c>
      <c r="B1" s="1" t="s">
        <v>0</v>
      </c>
    </row>
    <row r="2" spans="1:22" ht="28.5" customHeight="1" x14ac:dyDescent="0.25">
      <c r="A2" s="2" t="str">
        <f>IF(OR(LEFT(B2,4)="1",LEFT(B2,4)="2",LEFT(B2,4)="3",LEFT(B2,4)="4",LEFT(B2,4)="5",LEFT(B2,4)="6"),"master","licence")</f>
        <v>licence</v>
      </c>
      <c r="B2" s="2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x14ac:dyDescent="0.25">
      <c r="A3" s="2" t="str">
        <f>IF(OR(LEFT(B3,4)="1",LEFT(B3,4)="2",LEFT(B3,4)="3",LEFT(B3,4)="4",LEFT(B3,4)="5",LEFT(B3,4)="6"),"master","licence")</f>
        <v>licence</v>
      </c>
      <c r="B3" s="2" t="s">
        <v>3</v>
      </c>
    </row>
  </sheetData>
  <sheetProtection formatCells="0" formatColumns="0" formatRows="0" insertRows="0" deleteRows="0" sort="0" autoFilter="0"/>
  <autoFilter ref="A1:V2"/>
  <conditionalFormatting sqref="A2:B2 A3">
    <cfRule type="expression" dxfId="0" priority="3229">
      <formula>#REF!="Payé"</formula>
    </cfRule>
  </conditionalFormatting>
  <pageMargins left="0.7" right="0.7" top="0.75" bottom="0.75" header="0.3" footer="0.3"/>
  <pageSetup paperSize="9" orientation="portrait" verticalDpi="597" r:id="rId1"/>
  <drawing r:id="rId2"/>
  <legacyDrawing r:id="rId3"/>
  <controls>
    <mc:AlternateContent xmlns:mc="http://schemas.openxmlformats.org/markup-compatibility/2006">
      <mc:Choice Requires="x14">
        <control shapeId="172033" r:id="rId4" name="CommandButton1">
          <controlPr defaultSize="0" print="0" autoLine="0" r:id="rId5">
            <anchor>
              <from>
                <xdr:col>0</xdr:col>
                <xdr:colOff>0</xdr:colOff>
                <xdr:row>0</xdr:row>
                <xdr:rowOff>419100</xdr:rowOff>
              </from>
              <to>
                <xdr:col>0</xdr:col>
                <xdr:colOff>9525</xdr:colOff>
                <xdr:row>1</xdr:row>
                <xdr:rowOff>0</xdr:rowOff>
              </to>
            </anchor>
          </controlPr>
        </control>
      </mc:Choice>
      <mc:Fallback>
        <control shapeId="17203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 de donnée OK (2)</vt:lpstr>
      <vt:lpstr>'Base de donnée OK (2)'!tblbase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SCHMITT;Alexandra ISAAC</dc:creator>
  <cp:lastModifiedBy>Aix-Marseille Université</cp:lastModifiedBy>
  <cp:lastPrinted>2022-01-21T19:35:45Z</cp:lastPrinted>
  <dcterms:created xsi:type="dcterms:W3CDTF">2014-01-14T08:55:01Z</dcterms:created>
  <dcterms:modified xsi:type="dcterms:W3CDTF">2022-03-21T15:30:50Z</dcterms:modified>
</cp:coreProperties>
</file>