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Valtrase\Bureau\"/>
    </mc:Choice>
  </mc:AlternateContent>
  <xr:revisionPtr revIDLastSave="0" documentId="13_ncr:1_{49F32EEE-67C2-4E7D-A822-E103B04D4F81}" xr6:coauthVersionLast="45" xr6:coauthVersionMax="45" xr10:uidLastSave="{00000000-0000-0000-0000-000000000000}"/>
  <bookViews>
    <workbookView xWindow="4500" yWindow="285" windowWidth="17400" windowHeight="15195" xr2:uid="{00000000-000D-0000-FFFF-FFFF00000000}"/>
  </bookViews>
  <sheets>
    <sheet name="Devis" sheetId="1" r:id="rId1"/>
    <sheet name="Datas" sheetId="2" r:id="rId2"/>
  </sheets>
  <functionGroups builtInGroupCount="19"/>
  <definedNames>
    <definedName name="Devis_Number">Datas!$B$2</definedName>
    <definedName name="Param_Date">Datas!$B$3</definedName>
    <definedName name="Total_HT">Devis!$E$14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E14" i="1"/>
  <c r="E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<sst xmlns="http://schemas.openxmlformats.org/spreadsheetml/2006/main" count="16" uniqueCount="16">
  <si>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>Désignation</t>
  </si>
  <si>
    <t>Prix</t>
  </si>
  <si>
    <t>Quantité</t>
  </si>
  <si>
    <t>Total</t>
  </si>
  <si>
    <t>Réf</t>
  </si>
  <si>
    <t>•</t>
  </si>
  <si>
    <t xml:space="preserve">Total HT : </t>
  </si>
  <si>
    <t xml:space="preserve">Acompte de 30% à la signature du devis : </t>
  </si>
  <si>
    <t>TVA non applicable, article 293 B du CGI</t>
  </si>
  <si>
    <t>Param_Key</t>
  </si>
  <si>
    <t>Value</t>
  </si>
  <si>
    <t>Rem_Req</t>
  </si>
  <si>
    <t>Devis.Number</t>
  </si>
  <si>
    <t>DE 1245-45</t>
  </si>
  <si>
    <t>Numéro de devis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</si>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</sst>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right" vertical="center"/>
    </xf>
    <xf numFmtId="0" fontId="0" fillId="2" borderId="0" xfId="0" applyFill="1"/>
    <xf numFmtId="164" fontId="0" fillId="0" borderId="0" xfId="0" applyNumberFormat="1"/>
    <xf numFmtId="44" fontId="0" fillId="0" borderId="2" xfId="1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2">
    <dxf>
      <numFmt numFmtId="164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nio.com/objects/tools/tube-metal-hand-tool-wrench-plumber-craft-too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5848350</xdr:colOff>
      <xdr:row>0</xdr:row>
      <xdr:rowOff>76199</xdr:rowOff>
    </xdr:from>
    <xdr:ext cx="2790825" cy="12096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DAF7FF7-EBA6-4711-B215-B73B02A686E3}"/>
            </a:ext>
          </a:extLst>
        </xdr:cNvPr>
        <xdr:cNvSpPr txBox="1"/>
      </xdr:nvSpPr>
      <xdr:spPr>
        <a:xfrm>
          <a:off x="6591300" y="76199"/>
          <a:ext cx="2790825" cy="1209675"/>
        </a:xfrm>
        <a:prstGeom prst="roundRect">
          <a:avLst/>
        </a:prstGeom>
        <a:noFill/>
        <a:ln w="3175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M. &amp; Madame Dupond</a:t>
          </a:r>
        </a:p>
        <a:p>
          <a:r>
            <a:rPr lang="fr-FR" sz="1100"/>
            <a:t>3 Rue des pommes vertes</a:t>
          </a:r>
        </a:p>
        <a:p>
          <a:endParaRPr lang="fr-FR" sz="1100"/>
        </a:p>
        <a:p>
          <a:r>
            <a:rPr lang="fr-FR" sz="1100"/>
            <a:t>St Germains les prés</a:t>
          </a:r>
        </a:p>
        <a:p>
          <a:endParaRPr lang="fr-FR" sz="1100"/>
        </a:p>
        <a:p>
          <a:r>
            <a:rPr lang="fr-FR" sz="1100"/>
            <a:t>75 000 Paris</a:t>
          </a:r>
        </a:p>
      </xdr:txBody>
    </xdr:sp>
    <xdr:clientData/>
  </xdr:oneCellAnchor>
  <xdr:twoCellAnchor editAs="oneCell">
    <xdr:from>
      <xdr:col>0</xdr:col>
      <xdr:colOff>66675</xdr:colOff>
      <xdr:row>0</xdr:row>
      <xdr:rowOff>25400</xdr:rowOff>
    </xdr:from>
    <xdr:to>
      <xdr:col>1</xdr:col>
      <xdr:colOff>390525</xdr:colOff>
      <xdr:row>3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0D9A63C-5400-4872-BF8D-FC235235B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 flipV="1">
          <a:off x="66675" y="25400"/>
          <a:ext cx="1019175" cy="679450"/>
        </a:xfrm>
        <a:prstGeom prst="rect">
          <a:avLst/>
        </a:prstGeom>
      </xdr:spPr>
    </xdr:pic>
    <xdr:clientData/>
  </xdr:twoCellAnchor>
  <xdr:oneCellAnchor>
    <xdr:from>
      <xdr:col>1</xdr:col>
      <xdr:colOff>428624</xdr:colOff>
      <xdr:row>0</xdr:row>
      <xdr:rowOff>25400</xdr:rowOff>
    </xdr:from>
    <xdr:ext cx="2066925" cy="60766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28C2850-01E9-4C53-8158-68EBF6C6E169}"/>
            </a:ext>
          </a:extLst>
        </xdr:cNvPr>
        <xdr:cNvSpPr txBox="1"/>
      </xdr:nvSpPr>
      <xdr:spPr>
        <a:xfrm>
          <a:off x="1076324" y="25400"/>
          <a:ext cx="2066925" cy="6076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latin typeface="Bodoni MT Black" panose="02070A03080606020203" pitchFamily="18" charset="0"/>
            </a:rPr>
            <a:t>Ent Bodin and Co</a:t>
          </a:r>
        </a:p>
        <a:p>
          <a:r>
            <a:rPr lang="fr-FR" sz="1100">
              <a:latin typeface="Book Antiqua" panose="02040602050305030304" pitchFamily="18" charset="0"/>
            </a:rPr>
            <a:t>Rue des Lilas</a:t>
          </a:r>
        </a:p>
        <a:p>
          <a:r>
            <a:rPr lang="fr-FR" sz="1100">
              <a:latin typeface="Book Antiqua" panose="02040602050305030304" pitchFamily="18" charset="0"/>
            </a:rPr>
            <a:t>33</a:t>
          </a:r>
          <a:r>
            <a:rPr lang="fr-FR" sz="1100" baseline="0">
              <a:latin typeface="Book Antiqua" panose="02040602050305030304" pitchFamily="18" charset="0"/>
            </a:rPr>
            <a:t> </a:t>
          </a:r>
          <a:r>
            <a:rPr lang="fr-FR" sz="1100">
              <a:latin typeface="Book Antiqua" panose="02040602050305030304" pitchFamily="18" charset="0"/>
            </a:rPr>
            <a:t>000 Euzebe</a:t>
          </a:r>
        </a:p>
      </xdr:txBody>
    </xdr:sp>
    <xdr:clientData/>
  </xdr:oneCellAnchor>
  <xdr:oneCellAnchor>
    <xdr:from>
      <xdr:col>0</xdr:col>
      <xdr:colOff>57150</xdr:colOff>
      <xdr:row>5</xdr:row>
      <xdr:rowOff>9525</xdr:rowOff>
    </xdr:from>
    <xdr:ext cx="2171700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A2B47938-61B4-4896-8FEC-1E87749C6BD8}"/>
            </a:ext>
          </a:extLst>
        </xdr:cNvPr>
        <xdr:cNvSpPr txBox="1"/>
      </xdr:nvSpPr>
      <xdr:spPr>
        <a:xfrm>
          <a:off x="57150" y="962025"/>
          <a:ext cx="21717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Devis n° : DE125-12</a:t>
          </a:r>
        </a:p>
      </xdr:txBody>
    </xdr:sp>
    <xdr:clientData/>
  </xdr:oneCellAnchor>
  <xdr:oneCellAnchor>
    <xdr:from>
      <xdr:col>0</xdr:col>
      <xdr:colOff>85725</xdr:colOff>
      <xdr:row>6</xdr:row>
      <xdr:rowOff>152400</xdr:rowOff>
    </xdr:from>
    <xdr:ext cx="3895725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783C4D3-C824-46A9-96DC-B1FE21977EEE}"/>
            </a:ext>
          </a:extLst>
        </xdr:cNvPr>
        <xdr:cNvSpPr txBox="1"/>
      </xdr:nvSpPr>
      <xdr:spPr>
        <a:xfrm>
          <a:off x="85725" y="1295400"/>
          <a:ext cx="38957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Descriptif des travaux :</a:t>
          </a:r>
        </a:p>
      </xdr:txBody>
    </xdr:sp>
    <xdr:clientData/>
  </xdr:oneCellAnchor>
  <xdr:oneCellAnchor>
    <xdr:from>
      <xdr:col>1</xdr:col>
      <xdr:colOff>3409950</xdr:colOff>
      <xdr:row>0</xdr:row>
      <xdr:rowOff>114300</xdr:rowOff>
    </xdr:from>
    <xdr:ext cx="1885950" cy="1057275"/>
    <xdr:sp macro="" textlink="Param_Date">
      <xdr:nvSpPr>
        <xdr:cNvPr id="10" name="ZoneTexte 9">
          <a:extLst>
            <a:ext uri="{FF2B5EF4-FFF2-40B4-BE49-F238E27FC236}">
              <a16:creationId xmlns:a16="http://schemas.microsoft.com/office/drawing/2014/main" id="{E0FBE8A7-18C9-4532-BAAE-AE520639A372}"/>
            </a:ext>
          </a:extLst>
        </xdr:cNvPr>
        <xdr:cNvSpPr txBox="1"/>
      </xdr:nvSpPr>
      <xdr:spPr>
        <a:xfrm>
          <a:off x="4105275" y="114300"/>
          <a:ext cx="1885950" cy="1057275"/>
        </a:xfrm>
        <a:prstGeom prst="roundRect">
          <a:avLst/>
        </a:prstGeom>
        <a:noFill/>
        <a:ln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fld id="{8E888CB8-1419-47A2-B6A3-8A001FA7211F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/>
            <a:t>DEVIS N°  : DE 1245-45
Date : 07 juin 2020</a:t>
          </a:fld>
          <a:endParaRPr lang="fr-FR" sz="1000" b="1">
            <a:latin typeface="Arial Black" panose="020B0A04020102020204" pitchFamily="34" charset="0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47CD18-436A-40D4-9D38-676FB354882B}" name="Devis" displayName="Devis" ref="A10:E11" headerRowDxfId="1">
  <autoFilter ref="A10:E11" xr:uid="{1BAD832A-4B0E-4981-88DA-FE0B64B54FE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A48E0D3-F38E-4F06-B30A-54724F57F132}" name="Réf" totalsRowLabel="Total"/>
    <tableColumn id="2" xr3:uid="{ED9BA8A6-3589-42CA-B67B-9CD91C5EACA1}" name="Désignation"/>
    <tableColumn id="3" xr3:uid="{CDFD7A17-3BD1-46EA-8542-48ACF6518F14}" name="Prix"/>
    <tableColumn id="4" xr3:uid="{4871AD69-5DB2-4FC1-B204-A581B085180A}" name="Quantité"/>
    <tableColumn id="5" xr3:uid="{B5FCD033-734A-4E05-BAB7-0ACA95EC9206}" name="Total" totalsRowFunction="count" dataDxfId="0"/>
  </tableColumns>
  <tableStyleInfo name="TableStyleMedium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0:E17"/>
  <sheetViews>
    <sheetView tabSelected="1" view="pageLayout" zoomScaleNormal="100" workbookViewId="0">
      <selection activeCell="A11" sqref="A11"/>
    </sheetView>
  </sheetViews>
  <sheetFormatPr baseColWidth="10" defaultColWidth="9.140625" defaultRowHeight="15" x14ac:dyDescent="0.25"/>
  <cols>
    <col min="1" max="1" width="10.42578125" customWidth="1"/>
    <col min="2" max="2" width="91.28515625" customWidth="1"/>
    <col min="3" max="5" width="11.5703125" customWidth="1"/>
  </cols>
  <sheetData>
    <row r="10" spans="1:5" x14ac:dyDescent="0.25">
      <c r="A10" s="1" t="s">
        <v>4</v>
      </c>
      <c r="B10" s="1" t="s">
        <v>0</v>
      </c>
      <c r="C10" s="1" t="s">
        <v>1</v>
      </c>
      <c r="D10" s="1" t="s">
        <v>2</v>
      </c>
      <c r="E10" s="1" t="s">
        <v>3</v>
      </c>
    </row>
    <row r="11" spans="1:5" x14ac:dyDescent="0.25">
      <c r="E11" s="6">
        <v>100</v>
      </c>
    </row>
    <row r="13" spans="1:5" ht="27" customHeight="1" x14ac:dyDescent="0.25">
      <c r="E13" s="2" t="s">
        <v>5</v>
      </c>
    </row>
    <row r="14" spans="1:5" x14ac:dyDescent="0.25">
      <c r="D14" s="4" t="s">
        <v>6</v>
      </c>
      <c r="E14" s="7">
        <f>SUM(Devis[Total])</f>
        <v>100</v>
      </c>
    </row>
    <row r="16" spans="1:5" x14ac:dyDescent="0.25">
      <c r="D16" s="3" t="s">
        <v>7</v>
      </c>
      <c r="E16">
        <f>Total_HT*0.3</f>
        <v>30</v>
      </c>
    </row>
    <row r="17" spans="5:5" x14ac:dyDescent="0.25">
      <c r="E17" s="3" t="s">
        <v>8</v>
      </c>
    </row>
  </sheetData>
  <printOptions horizontalCentered="1" verticalCentered="1"/>
  <pageMargins left="0.19685039370078741" right="0.19685039370078741" top="0.39370078740157483" bottom="0.39370078740157483" header="0" footer="0"/>
  <pageSetup paperSize="9" orientation="landscape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2957-62E7-44C7-B763-054A2DF3513D}">
  <sheetPr codeName="Feuil6"/>
  <dimension ref="A1:C3"/>
  <sheetViews>
    <sheetView workbookViewId="0">
      <selection activeCell="B2" sqref="B2"/>
    </sheetView>
  </sheetViews>
  <sheetFormatPr baseColWidth="10" defaultRowHeight="15" x14ac:dyDescent="0.25"/>
  <cols>
    <col min="1" max="1" width="13.7109375" bestFit="1" customWidth="1"/>
    <col min="2" max="2" width="10.42578125" bestFit="1" customWidth="1"/>
    <col min="3" max="3" width="16.28515625" bestFit="1" customWidth="1"/>
  </cols>
  <sheetData>
    <row r="1" spans="1:3" x14ac:dyDescent="0.25">
      <c r="A1" s="5" t="s">
        <v>9</v>
      </c>
      <c r="B1" s="5" t="s">
        <v>10</v>
      </c>
      <c r="C1" s="5" t="s">
        <v>11</v>
      </c>
    </row>
    <row r="2" spans="1:3" x14ac:dyDescent="0.25">
      <c r="A2" t="s">
        <v>12</v>
      </c>
      <c r="B2" t="s">
        <v>13</v>
      </c>
      <c r="C2" t="s">
        <v>14</v>
      </c>
    </row>
    <row r="3" spans="1:3" x14ac:dyDescent="0.25">
      <c r="A3" t="s">
        <v>15</v>
      </c>
      <c r="B3" t="str" cm="1">
        <f t="array" aca="1" ref="B3" ca="1">"DEVIS N°  : "&amp;Devis_Number&amp;CHAR(10)&amp;CHAR(10)&amp;"Date : "&amp;TEXT(TODAY(),"jj mmmm aaaa")</f>
        <v>DEVIS N°  : DE 1245-45
Date : 07 juin 2020</v>
      </c>
    </row>
  </sheetData>
  <pageMargins left="0.7" right="0.7" top="0.75" bottom="0.75" header="0.3" footer="0.3"/>
</worksheet>
</file>

<file path=customUI/customUi14.xml><?xml version="1.0" encoding="utf-8"?>
<!-- Created with IDBE RibbonCreator 2019 (Version: 1.1002) -->
<!--                 http://www.RibbonCreator2019.de               -->
<customUI xmlns="http://schemas.microsoft.com/office/2009/07/customui" onLoad="OnRibbonLoad">
  <ribbon startFromScratch="false">
    <tabs>
      <tab id="tab0" label="Outils Devis" getVisible="GetVisible">
        <group id="grpDevis" autoScale="true" centerVertically="true" label="Devis" getVisible="GetVisible" tag="RibbonName:=;inMenu:=;CustomTagValue1:=;CustomTagValue2:=;CustomTagValue3:=;CustomPicture:=;CustomPicturePath:=">
          <button id="btnNew" size="large" label="Nouveau" screentip="Nouveau devis" supertip="Efface le tableau et crée un nouveau devis" imageMso="NewPageAfterCurrentGroup" tag="RibbonName:=;inMenu:=;CustomTagValue1:=;CustomTagValue2:=;CustomTagValue3:=;CustomPicture:=;CustomPicturePath:=" onAction="OnActionButton" getVisible="GetVisible" getEnabled="GetEnabled"/>
          <button id="btnSave" size="large" label="Sauvegarde" screentip="Sauvegarde le devis" supertip="Crée une sauvergarde du devis, Pour pouvoir le retrouver plus tard" imageMso="PageSaveAs" tag="RibbonName:=;inMenu:=;CustomTagValue1:=;CustomTagValue2:=;CustomTagValue3:=;CustomPicture:=;CustomPicturePath:=" onAction="OnActionButton" getVisible="GetVisible" getEnabled="GetEnabled"/>
          <button id="btnLoad" size="large" label="Charger" screentip="Charge un devis" supertip="Permet de charger un devis dèjà effectué" imageMso="MarkToDownloadMessageCopy" tag="RibbonName:=;inMenu:=;CustomTagValue1:=;CustomTagValue2:=;CustomTagValue3:=;CustomPicture:=;CustomPicturePath:=" onAction="OnActionButton" getVisible="GetVisible" getEnabled="GetEnabled"/>
          <separator id="sep0" getVisible="GetVisible"/>
          <button id="btnSend" size="large" label="Envoyer" screentip="Crée le PDF et l'envoie" supertip="Permet de céer un fichier au format PDF et de l'envoyer aux destinataires" imageMso="FileEmailAsPdfEmailAttachment" tag="RibbonName:=;inMenu:=;CustomTagValue1:=;CustomTagValue2:=;CustomTagValue3:=;CustomPicture:=;CustomPicturePath:=" onAction="OnActionButton" getVisible="GetVisible" getEnabled="GetEnabled"/>
          <separator id="sep5" getVisible="GetVisible"/>
          <button id="btnDelete" size="large" label="Suppression produit" imageMso="ActionDelete" tag="RibbonName:=;inMenu:=;CustomTagValue1:=;CustomTagValue2:=;CustomTagValue3:=;CustomPicture:=;CustomPicturePath:=" onAction="OnActionButton" getVisible="GetVisible" getEnabled="GetEnabled"/>
          <button id="btnEraseAll" size="large" label="Effacer tout" screentip="Efface tous" supertip="Efface tous les champs du devis" imageMso="TableEraser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Devis</vt:lpstr>
      <vt:lpstr>Datas</vt:lpstr>
      <vt:lpstr>Devis_Number</vt:lpstr>
      <vt:lpstr>Param_Date</vt:lpstr>
      <vt:lpstr>Total_HT</vt:lpstr>
    </vt:vector>
  </TitlesOfParts>
  <Company>IDBE Avenius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RibbonCreator 2010</dc:creator>
  <cp:lastModifiedBy>Jean-Paul Grumel</cp:lastModifiedBy>
  <dcterms:created xsi:type="dcterms:W3CDTF">2008-01-11T12:30:54Z</dcterms:created>
  <dcterms:modified xsi:type="dcterms:W3CDTF">2020-06-07T20:17:11Z</dcterms:modified>
</cp:coreProperties>
</file>