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rogrammation\Projects\Projets VBA\Exemples de classeurs\Gestion contacts\Gestion contacts avec data manager\"/>
    </mc:Choice>
  </mc:AlternateContent>
  <xr:revisionPtr revIDLastSave="0" documentId="13_ncr:1_{67E9793E-DD85-458A-B8AD-2527A7E344DB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Accueil" sheetId="17" r:id="rId1"/>
    <sheet name="Contacts" sheetId="10" r:id="rId2"/>
    <sheet name="Paramètres" sheetId="7" state="veryHidden" r:id="rId3"/>
  </sheets>
  <functionGroups builtInGroupCount="19"/>
  <definedNames>
    <definedName name="sysvr_DisplayConfirmationMessages" hidden="1">Paramètres!$C$3</definedName>
    <definedName name="sysvr_DisplayHelpSheet" hidden="1">Paramètres!$C$4</definedName>
    <definedName name="sysvr_DisplaySystemMessages" hidden="1">Paramètres!$C$5</definedName>
    <definedName name="sysvr_DisplaySystemNames" hidden="1">Paramètres!$C$6</definedName>
    <definedName name="sysvr_DisplaySystemObjects" hidden="1">Paramètres!$C$7</definedName>
    <definedName name="sysvr_DisplaySystemSheets" hidden="1">Paramètres!$C$8</definedName>
    <definedName name="sysvr_RibbonHandle" hidden="1">Paramètres!$C$9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0" l="1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Jean-Paul (Valtrase)</author>
  </authors>
  <commentList>
    <comment ref="F2" authorId="0" shapeId="0" xr:uid="{3558B443-1032-48F2-AB37-8BA47968BE3D}">
      <text>
        <r>
          <rPr>
            <b/>
            <sz val="9"/>
            <color indexed="81"/>
            <rFont val="Tahoma"/>
            <charset val="1"/>
          </rPr>
          <t>Jean-Paul (Valtrase):</t>
        </r>
        <r>
          <rPr>
            <sz val="9"/>
            <color indexed="81"/>
            <rFont val="Tahoma"/>
            <charset val="1"/>
          </rPr>
          <t xml:space="preserve">
Nom du formulaire pris en compte.
Vous pouvez gérer plusieurs formulaires avec leurs contrôles dédiés.</t>
        </r>
      </text>
    </comment>
    <comment ref="G2" authorId="0" shapeId="0" xr:uid="{DAFDBB24-40DF-4C70-B3FD-923544BB2F6B}">
      <text>
        <r>
          <rPr>
            <b/>
            <sz val="9"/>
            <color indexed="81"/>
            <rFont val="Tahoma"/>
            <charset val="1"/>
          </rPr>
          <t>Jean-Paul (Valtrase):</t>
        </r>
        <r>
          <rPr>
            <sz val="9"/>
            <color indexed="81"/>
            <rFont val="Tahoma"/>
            <charset val="1"/>
          </rPr>
          <t xml:space="preserve">
Noms des contrôle associés aux cellules.
</t>
        </r>
      </text>
    </comment>
    <comment ref="H2" authorId="0" shapeId="0" xr:uid="{FC3FC9B6-B368-4BC7-987F-2B1A1E162165}">
      <text>
        <r>
          <rPr>
            <b/>
            <sz val="9"/>
            <color indexed="81"/>
            <rFont val="Tahoma"/>
            <charset val="1"/>
          </rPr>
          <t>Jean-Paul (Valtrase):</t>
        </r>
        <r>
          <rPr>
            <sz val="9"/>
            <color indexed="81"/>
            <rFont val="Tahoma"/>
            <charset val="1"/>
          </rPr>
          <t xml:space="preserve">
Nom des colonnes associées aux contrôles.
</t>
        </r>
      </text>
    </comment>
    <comment ref="I2" authorId="0" shapeId="0" xr:uid="{58ACE711-48CB-4A32-81EA-4BDD6093480B}">
      <text>
        <r>
          <rPr>
            <b/>
            <sz val="9"/>
            <color indexed="81"/>
            <rFont val="Tahoma"/>
            <charset val="1"/>
          </rPr>
          <t>Jean-Paul (Valtrase):</t>
        </r>
        <r>
          <rPr>
            <sz val="9"/>
            <color indexed="81"/>
            <rFont val="Tahoma"/>
            <charset val="1"/>
          </rPr>
          <t xml:space="preserve">
Déterminez le format des contrôles et cellules, Pour le bon fonctionnement de la fonction ToBeUpdated de la classe USFManager.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DAA995-E166-440B-B296-28A4733F2786}" keepAlive="1" name="Requête - Base de données de personnes" description="Connexion à la requête « Base de données de personnes » dans le classeur." type="5" refreshedVersion="8" background="1" saveData="1">
    <dbPr connection="Provider=Microsoft.Mashup.OleDb.1;Data Source=$Workbook$;Location=&quot;Base de données de personnes&quot;;Extended Properties=&quot;&quot;" command="SELECT * FROM [Base de données de personnes]"/>
  </connection>
  <connection id="2" xr16:uid="{3DB43120-51A9-48F9-8FE3-68EA4CFBBBDA}" keepAlive="1" name="Requête - Base de données de personnes (2)" description="Connexion à la requête « Base de données de personnes (2) » dans le classeur." type="5" refreshedVersion="0" background="1">
    <dbPr connection="Provider=Microsoft.Mashup.OleDb.1;Data Source=$Workbook$;Location=&quot;Base de données de personnes (2)&quot;;Extended Properties=&quot;&quot;" command="SELECT * FROM [Base de données de personnes (2)]"/>
  </connection>
</connections>
</file>

<file path=xl/sharedStrings.xml><?xml version="1.0" encoding="utf-8"?>
<sst xmlns="http://schemas.openxmlformats.org/spreadsheetml/2006/main" count="1288" uniqueCount="836">
  <si>
    <t>Keys</t>
  </si>
  <si>
    <t>Values</t>
  </si>
  <si>
    <t>Notes</t>
  </si>
  <si>
    <t>NE PAS SUPPRIMER HANDLE DU RUBAN</t>
  </si>
  <si>
    <t>RibbonHandle</t>
  </si>
  <si>
    <t>DisplaySystemSheets</t>
  </si>
  <si>
    <t>DisplaySystemNames</t>
  </si>
  <si>
    <t>DisplayHelpSheet</t>
  </si>
  <si>
    <t>Active/désactive l'affichage des feuilles système ?</t>
  </si>
  <si>
    <t>Active/désactive l'affichage des champs nommés système ?</t>
  </si>
  <si>
    <t>Active/désactive l'affichage de la feuille d'aide?</t>
  </si>
  <si>
    <t>ID</t>
  </si>
  <si>
    <t>Usf</t>
  </si>
  <si>
    <t>Contrôles</t>
  </si>
  <si>
    <t>DisplaySystemMessages</t>
  </si>
  <si>
    <t>DisplaySystemObjects</t>
  </si>
  <si>
    <t>Nom</t>
  </si>
  <si>
    <t>Prénom</t>
  </si>
  <si>
    <t>Nom du gérant</t>
  </si>
  <si>
    <t>Adresse</t>
  </si>
  <si>
    <t>Téléphone</t>
  </si>
  <si>
    <t>RC</t>
  </si>
  <si>
    <t>NIF</t>
  </si>
  <si>
    <t>Numéro d'articles</t>
  </si>
  <si>
    <t>NIS</t>
  </si>
  <si>
    <t>Adresse de facturation</t>
  </si>
  <si>
    <t>Colonnes</t>
  </si>
  <si>
    <t>ContactsForm</t>
  </si>
  <si>
    <t>LastName</t>
  </si>
  <si>
    <t>FirstName</t>
  </si>
  <si>
    <t>Manager</t>
  </si>
  <si>
    <t>Address</t>
  </si>
  <si>
    <t>Phone</t>
  </si>
  <si>
    <t>ArticleNumber</t>
  </si>
  <si>
    <t>DeliveryAddress</t>
  </si>
  <si>
    <t>Lancer le formulaire via le bouton du ruban onglet Clients…</t>
  </si>
  <si>
    <t>Format</t>
  </si>
  <si>
    <t>Texte</t>
  </si>
  <si>
    <t>Nombre</t>
  </si>
  <si>
    <t>Jeanne</t>
  </si>
  <si>
    <t>DUPOND</t>
  </si>
  <si>
    <t>5 rue des Lilas</t>
  </si>
  <si>
    <t>Tanguy</t>
  </si>
  <si>
    <t>SABOURIN</t>
  </si>
  <si>
    <t>57 avenue de Bouvines</t>
  </si>
  <si>
    <t>Astrid</t>
  </si>
  <si>
    <t>VACHON</t>
  </si>
  <si>
    <t>37 Rue St Ferréol</t>
  </si>
  <si>
    <t>Romain</t>
  </si>
  <si>
    <t>SYLVAIN</t>
  </si>
  <si>
    <t>21 Rue de la Pompe</t>
  </si>
  <si>
    <t>Alain</t>
  </si>
  <si>
    <t>MORNEAU</t>
  </si>
  <si>
    <t>84 rue Isambard</t>
  </si>
  <si>
    <t>Blanche</t>
  </si>
  <si>
    <t>DEGRASSE</t>
  </si>
  <si>
    <t>42 rue Nationale</t>
  </si>
  <si>
    <t>Platt</t>
  </si>
  <si>
    <t>GOUGEON</t>
  </si>
  <si>
    <t>93 rue Bonneterie</t>
  </si>
  <si>
    <t>Odelette</t>
  </si>
  <si>
    <t>JOBIN</t>
  </si>
  <si>
    <t>53 rue du Gue Jacquet</t>
  </si>
  <si>
    <t>Aubrey</t>
  </si>
  <si>
    <t>CHICOINE</t>
  </si>
  <si>
    <t>87 rue Ernest Renan</t>
  </si>
  <si>
    <t>Raina</t>
  </si>
  <si>
    <t>CARRIÈRE</t>
  </si>
  <si>
    <t>49 Place Charles de Gaulle</t>
  </si>
  <si>
    <t>Henry</t>
  </si>
  <si>
    <t>LAMBERT</t>
  </si>
  <si>
    <t>59 Rue de Verdun</t>
  </si>
  <si>
    <t>Adorlee</t>
  </si>
  <si>
    <t>AUBIN</t>
  </si>
  <si>
    <t>91 Boulevard de Normandie</t>
  </si>
  <si>
    <t>FONTAINE</t>
  </si>
  <si>
    <t>Fortun</t>
  </si>
  <si>
    <t>THÉBERGE</t>
  </si>
  <si>
    <t>48 route de Lyon</t>
  </si>
  <si>
    <t>Karel</t>
  </si>
  <si>
    <t>JODOIN</t>
  </si>
  <si>
    <t>18 rue Pierre Motte</t>
  </si>
  <si>
    <t>Allyriane</t>
  </si>
  <si>
    <t>ROBILLARD</t>
  </si>
  <si>
    <t>3 Rue Frédéric Chopin</t>
  </si>
  <si>
    <t>La Roux</t>
  </si>
  <si>
    <t>BERGERON</t>
  </si>
  <si>
    <t>72 boulevard de la Liberation</t>
  </si>
  <si>
    <t>Bernadette</t>
  </si>
  <si>
    <t>BLONDLOT</t>
  </si>
  <si>
    <t>13 rue Sadi Carnot</t>
  </si>
  <si>
    <t>D'Arcy</t>
  </si>
  <si>
    <t>CUILLERIER</t>
  </si>
  <si>
    <t>66 rue Gustave Eiffel</t>
  </si>
  <si>
    <t>Christine</t>
  </si>
  <si>
    <t>FRANCHET</t>
  </si>
  <si>
    <t>50 cours Franklin Roosevelt</t>
  </si>
  <si>
    <t>Georgette</t>
  </si>
  <si>
    <t>DUFOUR</t>
  </si>
  <si>
    <t>97 avenue du Marechal Juin</t>
  </si>
  <si>
    <t>Maurelle</t>
  </si>
  <si>
    <t>LAUZIER</t>
  </si>
  <si>
    <t>1 rue Léon Dierx</t>
  </si>
  <si>
    <t>Amaury</t>
  </si>
  <si>
    <t>LAFOREST</t>
  </si>
  <si>
    <t>16 rue du Fossé des Tanneurs</t>
  </si>
  <si>
    <t>Patrice</t>
  </si>
  <si>
    <t>LAPOINTE</t>
  </si>
  <si>
    <t>69 Quai des Belges</t>
  </si>
  <si>
    <t>SOUCY</t>
  </si>
  <si>
    <t>26 rue de l'Epeule</t>
  </si>
  <si>
    <t>Donat</t>
  </si>
  <si>
    <t>DOUCET</t>
  </si>
  <si>
    <t>84 boulevard Bryas</t>
  </si>
  <si>
    <t>Claudette</t>
  </si>
  <si>
    <t>MARGAND</t>
  </si>
  <si>
    <t>76 avenue Voltaire</t>
  </si>
  <si>
    <t>Leal</t>
  </si>
  <si>
    <t>BÉRIAULT</t>
  </si>
  <si>
    <t>98 Rue Bonnet</t>
  </si>
  <si>
    <t>Gustave</t>
  </si>
  <si>
    <t>LEFÈBVRE</t>
  </si>
  <si>
    <t>84 rue Gouin de Beauchesne</t>
  </si>
  <si>
    <t>Maurice</t>
  </si>
  <si>
    <t>SARRAZIN</t>
  </si>
  <si>
    <t>33 Rue de Verdun</t>
  </si>
  <si>
    <t>Francis</t>
  </si>
  <si>
    <t>MIGNEAULT</t>
  </si>
  <si>
    <t>18 rue des Dunes</t>
  </si>
  <si>
    <t>Gérard</t>
  </si>
  <si>
    <t>GRIGNON</t>
  </si>
  <si>
    <t>26 rue Goya</t>
  </si>
  <si>
    <t>Madelene</t>
  </si>
  <si>
    <t>ADLER</t>
  </si>
  <si>
    <t>47 Place Napoléon</t>
  </si>
  <si>
    <t>Cammile</t>
  </si>
  <si>
    <t>DENIGER</t>
  </si>
  <si>
    <t>33 rue des Lacs</t>
  </si>
  <si>
    <t>Somerville</t>
  </si>
  <si>
    <t>MARCIL</t>
  </si>
  <si>
    <t>51 quai Saint-Nicolas</t>
  </si>
  <si>
    <t>Tyson</t>
  </si>
  <si>
    <t>LESAGE</t>
  </si>
  <si>
    <t>80 rue Pierre De Coubertin</t>
  </si>
  <si>
    <t>Gradasso</t>
  </si>
  <si>
    <t>AUGER</t>
  </si>
  <si>
    <t>82 rue des Dunes</t>
  </si>
  <si>
    <t>Rachelle</t>
  </si>
  <si>
    <t>NADEAU</t>
  </si>
  <si>
    <t>35 rue des Nations Unies</t>
  </si>
  <si>
    <t>Melisande</t>
  </si>
  <si>
    <t>DESLAURIERS</t>
  </si>
  <si>
    <t>74 rue Grande Fusterie</t>
  </si>
  <si>
    <t>Magnolia</t>
  </si>
  <si>
    <t>COUPART</t>
  </si>
  <si>
    <t>93 Rue de Verdun</t>
  </si>
  <si>
    <t>DUPUIS</t>
  </si>
  <si>
    <t>61 Place de la Madeleine</t>
  </si>
  <si>
    <t>Marine</t>
  </si>
  <si>
    <t>BEAULÉ</t>
  </si>
  <si>
    <t>35 Rue de la Pompe</t>
  </si>
  <si>
    <t>Romaine</t>
  </si>
  <si>
    <t>ST-JEAN</t>
  </si>
  <si>
    <t>48 rue Isambard</t>
  </si>
  <si>
    <t>Voleta</t>
  </si>
  <si>
    <t>DUPUY</t>
  </si>
  <si>
    <t>5 rue Victor Hugo</t>
  </si>
  <si>
    <t>Montague</t>
  </si>
  <si>
    <t>VALLÉE</t>
  </si>
  <si>
    <t>21 Rue Frédéric Chopin</t>
  </si>
  <si>
    <t>Auda</t>
  </si>
  <si>
    <t>44 boulevard Bryas</t>
  </si>
  <si>
    <t>Christian</t>
  </si>
  <si>
    <t>BEAUCHEMIN</t>
  </si>
  <si>
    <t>10 rue du Gue Jacquet</t>
  </si>
  <si>
    <t>Felicien</t>
  </si>
  <si>
    <t>GAILLOU</t>
  </si>
  <si>
    <t>96 place de Miremont</t>
  </si>
  <si>
    <t>Ermengardi</t>
  </si>
  <si>
    <t>DEVOST</t>
  </si>
  <si>
    <t>48 rue des lieutemants Thomazo</t>
  </si>
  <si>
    <t>Saber</t>
  </si>
  <si>
    <t>AUBÉ</t>
  </si>
  <si>
    <t>61 rue des Nations Unies</t>
  </si>
  <si>
    <t>Alexandrie</t>
  </si>
  <si>
    <t>HENRICHON</t>
  </si>
  <si>
    <t>26 Rue Bonnet</t>
  </si>
  <si>
    <t>Peppin</t>
  </si>
  <si>
    <t>MAHEU</t>
  </si>
  <si>
    <t>95 rue Bonneterie</t>
  </si>
  <si>
    <t>Fabien</t>
  </si>
  <si>
    <t>LAMPRON</t>
  </si>
  <si>
    <t>54 Place Charles de Gaulle</t>
  </si>
  <si>
    <t>BÉRARD</t>
  </si>
  <si>
    <t>55 Rue du Palais</t>
  </si>
  <si>
    <t>Erembourg</t>
  </si>
  <si>
    <t>THÉRIAULT</t>
  </si>
  <si>
    <t>6 rue Marguerite</t>
  </si>
  <si>
    <t>Patricia</t>
  </si>
  <si>
    <t>GAGNON</t>
  </si>
  <si>
    <t>22 rue Cazade</t>
  </si>
  <si>
    <t>Nicole</t>
  </si>
  <si>
    <t>LEPAGE</t>
  </si>
  <si>
    <t>37 avenue de l'Amandier</t>
  </si>
  <si>
    <t>Mathilde</t>
  </si>
  <si>
    <t>AUPRY</t>
  </si>
  <si>
    <t>30 Chemin Du Lavarin Sud</t>
  </si>
  <si>
    <t>GARCEAU</t>
  </si>
  <si>
    <t>2 rue Porte d'Orange</t>
  </si>
  <si>
    <t>Ferragus</t>
  </si>
  <si>
    <t>GUÉDRY</t>
  </si>
  <si>
    <t>84 rue du Gue Jacquet</t>
  </si>
  <si>
    <t>BERNIER</t>
  </si>
  <si>
    <t>80 boulevard Amiral Courbet</t>
  </si>
  <si>
    <t>Édith</t>
  </si>
  <si>
    <t>MOTHÉ</t>
  </si>
  <si>
    <t>64 rue des Chaligny</t>
  </si>
  <si>
    <t>Bernard</t>
  </si>
  <si>
    <t>88 rue du Faubourg National</t>
  </si>
  <si>
    <t>Aiglentina</t>
  </si>
  <si>
    <t>LAPIERRE</t>
  </si>
  <si>
    <t>85 Chemin Des Bateliers</t>
  </si>
  <si>
    <t>Olivie</t>
  </si>
  <si>
    <t>METIVIER</t>
  </si>
  <si>
    <t>71 boulevard Amiral Courbet</t>
  </si>
  <si>
    <t>Alaine</t>
  </si>
  <si>
    <t>LÉPICIER</t>
  </si>
  <si>
    <t>95 Rue Frédéric Chopin</t>
  </si>
  <si>
    <t>Brigliador</t>
  </si>
  <si>
    <t>TREMBLAY</t>
  </si>
  <si>
    <t>36 rue de Geneve</t>
  </si>
  <si>
    <t>Didiane</t>
  </si>
  <si>
    <t>51 avenue de Bouvines</t>
  </si>
  <si>
    <t>Onfroi</t>
  </si>
  <si>
    <t>PERRAULT</t>
  </si>
  <si>
    <t>82 Rue Bonnet</t>
  </si>
  <si>
    <t>Simone</t>
  </si>
  <si>
    <t>SAUVÉ</t>
  </si>
  <si>
    <t>36 Chemin Des Bateliers</t>
  </si>
  <si>
    <t>Marcel</t>
  </si>
  <si>
    <t>GOGUEN</t>
  </si>
  <si>
    <t>26 rue Gouin de Beauchesne</t>
  </si>
  <si>
    <t>Orva</t>
  </si>
  <si>
    <t>DEBLOIS</t>
  </si>
  <si>
    <t>96 avenue Jules Ferry</t>
  </si>
  <si>
    <t>Aloin</t>
  </si>
  <si>
    <t>LAGARDE</t>
  </si>
  <si>
    <t>75 rue Pierre De Coubertin</t>
  </si>
  <si>
    <t>Lirienne</t>
  </si>
  <si>
    <t>RUEL</t>
  </si>
  <si>
    <t>56 rue Pierre De Coubertin</t>
  </si>
  <si>
    <t>Marshall</t>
  </si>
  <si>
    <t>DÉZIEL</t>
  </si>
  <si>
    <t>42 rue Grande Fusterie</t>
  </si>
  <si>
    <t>Aurélie</t>
  </si>
  <si>
    <t>91 Chemin Du Lavarin Sud</t>
  </si>
  <si>
    <t>Prunella</t>
  </si>
  <si>
    <t>CHAREST</t>
  </si>
  <si>
    <t>66 Avenue des Tuileries</t>
  </si>
  <si>
    <t>Fleurette</t>
  </si>
  <si>
    <t>LABOSSIÈRE</t>
  </si>
  <si>
    <t>93 Boulevard de Normandie</t>
  </si>
  <si>
    <t>Algernon</t>
  </si>
  <si>
    <t>BOURGET</t>
  </si>
  <si>
    <t>5 Faubourg Saint Honoré</t>
  </si>
  <si>
    <t>Huon</t>
  </si>
  <si>
    <t>LAISNÉ</t>
  </si>
  <si>
    <t>60 avenue de Bouvines</t>
  </si>
  <si>
    <t>L'HIVER</t>
  </si>
  <si>
    <t>43 Rue de la Pompe</t>
  </si>
  <si>
    <t>Daniel</t>
  </si>
  <si>
    <t>CHALOUX</t>
  </si>
  <si>
    <t>6 Avenue Millies Lacroix</t>
  </si>
  <si>
    <t>Nicolas</t>
  </si>
  <si>
    <t>PERREAULT</t>
  </si>
  <si>
    <t>66 avenue de Bouvines</t>
  </si>
  <si>
    <t>Arnaude</t>
  </si>
  <si>
    <t>91 place de Miremont</t>
  </si>
  <si>
    <t>Christien</t>
  </si>
  <si>
    <t>MARTEL</t>
  </si>
  <si>
    <t>17 Rue St Ferréol</t>
  </si>
  <si>
    <t>Françoise</t>
  </si>
  <si>
    <t>CHARPIE</t>
  </si>
  <si>
    <t>17 avenue Ferdinand de Lesseps</t>
  </si>
  <si>
    <t>Élodie</t>
  </si>
  <si>
    <t>TARDIF</t>
  </si>
  <si>
    <t>65 rue de Raymond Poincaré</t>
  </si>
  <si>
    <t>Desire</t>
  </si>
  <si>
    <t>RODRIGUE</t>
  </si>
  <si>
    <t>21 rue du Château</t>
  </si>
  <si>
    <t>Amarante</t>
  </si>
  <si>
    <t>MONRENCY</t>
  </si>
  <si>
    <t>9 rue Marie de Médicis</t>
  </si>
  <si>
    <t>Manon</t>
  </si>
  <si>
    <t>MAROIS</t>
  </si>
  <si>
    <t>48 Avenue De Marlioz</t>
  </si>
  <si>
    <t>Mireille</t>
  </si>
  <si>
    <t>GUILMETTE</t>
  </si>
  <si>
    <t>23 avenue Voltaire</t>
  </si>
  <si>
    <t>Ninette</t>
  </si>
  <si>
    <t>5 boulevard de la Liberation</t>
  </si>
  <si>
    <t>LOUINEAUX</t>
  </si>
  <si>
    <t>56 rue Jean Vilar</t>
  </si>
  <si>
    <t>DUPLANTY</t>
  </si>
  <si>
    <t>58 avenue de l'Amandier</t>
  </si>
  <si>
    <t>Nathalie</t>
  </si>
  <si>
    <t>83 avenue Jean Portalis</t>
  </si>
  <si>
    <t>Raymond</t>
  </si>
  <si>
    <t>LAJEUNESSE</t>
  </si>
  <si>
    <t>96 Avenue De Marlioz</t>
  </si>
  <si>
    <t>Mavise</t>
  </si>
  <si>
    <t>ÉDOUARD</t>
  </si>
  <si>
    <t>1 boulevard Albin Durand</t>
  </si>
  <si>
    <t>Constance</t>
  </si>
  <si>
    <t>PAQUET</t>
  </si>
  <si>
    <t>78 route de Lyon</t>
  </si>
  <si>
    <t>Adélaïde</t>
  </si>
  <si>
    <t>ROSSIGNOL</t>
  </si>
  <si>
    <t>32 rue de Geneve</t>
  </si>
  <si>
    <t>Lorraine</t>
  </si>
  <si>
    <t>COUET</t>
  </si>
  <si>
    <t>98 rue Adolphe Wurtz</t>
  </si>
  <si>
    <t>THIVIERGE</t>
  </si>
  <si>
    <t>59 rue des Coudriers</t>
  </si>
  <si>
    <t>Emmanuelle</t>
  </si>
  <si>
    <t>10 rue Reine Elisabeth</t>
  </si>
  <si>
    <t>Arnou</t>
  </si>
  <si>
    <t>COMPAGNON</t>
  </si>
  <si>
    <t>59 rue du Château</t>
  </si>
  <si>
    <t>Merle</t>
  </si>
  <si>
    <t>CINQMARS</t>
  </si>
  <si>
    <t>96 boulevard de la Liberation</t>
  </si>
  <si>
    <t>Lotye</t>
  </si>
  <si>
    <t>DESFORGES</t>
  </si>
  <si>
    <t>4 rue de la Hulotais</t>
  </si>
  <si>
    <t>Hélène</t>
  </si>
  <si>
    <t>BRISEBOIS</t>
  </si>
  <si>
    <t>42 Chemin Du Lavarin Sud</t>
  </si>
  <si>
    <t>GOUSSE</t>
  </si>
  <si>
    <t>58 Place Charles de Gaulle</t>
  </si>
  <si>
    <t>DUPONT</t>
  </si>
  <si>
    <t>72 Rue de Strasbourg</t>
  </si>
  <si>
    <t>Percy</t>
  </si>
  <si>
    <t>8 rue de la Mare aux Carats</t>
  </si>
  <si>
    <t>Babette</t>
  </si>
  <si>
    <t>PANETIER</t>
  </si>
  <si>
    <t>Franck</t>
  </si>
  <si>
    <t>VEILLEUX</t>
  </si>
  <si>
    <t>59 boulevard de la Liberation</t>
  </si>
  <si>
    <t>Florence</t>
  </si>
  <si>
    <t>AYOT</t>
  </si>
  <si>
    <t>61 Rue St Ferréol</t>
  </si>
  <si>
    <t>COURCELLE</t>
  </si>
  <si>
    <t>82 Faubourg Saint Honoré</t>
  </si>
  <si>
    <t>Fayme</t>
  </si>
  <si>
    <t>MAZURET</t>
  </si>
  <si>
    <t>1 rue du Fossé des Tanneurs</t>
  </si>
  <si>
    <t>Brunella</t>
  </si>
  <si>
    <t>MARQUIS</t>
  </si>
  <si>
    <t>34 avenue de l'Amandier</t>
  </si>
  <si>
    <t>Yseult</t>
  </si>
  <si>
    <t>BONSAINT</t>
  </si>
  <si>
    <t>7 avenue de l'Amandier</t>
  </si>
  <si>
    <t>Nanna</t>
  </si>
  <si>
    <t>65 rue du Château</t>
  </si>
  <si>
    <t>Campbell</t>
  </si>
  <si>
    <t>LACHANCE</t>
  </si>
  <si>
    <t>67 rue Pierre De Coubertin</t>
  </si>
  <si>
    <t>Ernest</t>
  </si>
  <si>
    <t>13 Faubourg Saint Honoré</t>
  </si>
  <si>
    <t>BRIARD</t>
  </si>
  <si>
    <t>63 boulevard de la Liberation</t>
  </si>
  <si>
    <t>Alexandre</t>
  </si>
  <si>
    <t>PAQUIN</t>
  </si>
  <si>
    <t>66 rue Ernest Renan</t>
  </si>
  <si>
    <t>Sumner</t>
  </si>
  <si>
    <t>89 rue Saint Germain</t>
  </si>
  <si>
    <t>Lundy</t>
  </si>
  <si>
    <t>GUERNON</t>
  </si>
  <si>
    <t>67 rue de la Mare aux Carats</t>
  </si>
  <si>
    <t>Verrill</t>
  </si>
  <si>
    <t>LAGACÉ</t>
  </si>
  <si>
    <t>93 rue Gouin de Beauchesne</t>
  </si>
  <si>
    <t>Hortense</t>
  </si>
  <si>
    <t>MOUET</t>
  </si>
  <si>
    <t>80 rue Grande Fusterie</t>
  </si>
  <si>
    <t>DOYON</t>
  </si>
  <si>
    <t>78 place Maurice-Charretier</t>
  </si>
  <si>
    <t>Malagigi</t>
  </si>
  <si>
    <t>QUIRON</t>
  </si>
  <si>
    <t>37 boulevard Amiral Courbet</t>
  </si>
  <si>
    <t>Catherine</t>
  </si>
  <si>
    <t>RENÉ</t>
  </si>
  <si>
    <t>4 boulevard de la Liberation</t>
  </si>
  <si>
    <t>ARTOIS</t>
  </si>
  <si>
    <t>22 Boulevard de Normandie</t>
  </si>
  <si>
    <t>Ila</t>
  </si>
  <si>
    <t>COURTEMANCHE</t>
  </si>
  <si>
    <t>28 rue de la République</t>
  </si>
  <si>
    <t>Fealty</t>
  </si>
  <si>
    <t>LACHAPELLE</t>
  </si>
  <si>
    <t>24 avenue de Provence</t>
  </si>
  <si>
    <t>COUSTEAU</t>
  </si>
  <si>
    <t>62 rue de la Mare aux Carats</t>
  </si>
  <si>
    <t>Laure</t>
  </si>
  <si>
    <t>MARSEAU</t>
  </si>
  <si>
    <t>41 boulevard Bryas</t>
  </si>
  <si>
    <t>Zurie</t>
  </si>
  <si>
    <t>DUPÉRÉ</t>
  </si>
  <si>
    <t>99 boulevard d'Alsace</t>
  </si>
  <si>
    <t>D'AVIS</t>
  </si>
  <si>
    <t>94 rue Marguerite</t>
  </si>
  <si>
    <t>Demi</t>
  </si>
  <si>
    <t>28 rue Nationale</t>
  </si>
  <si>
    <t>Avelaine</t>
  </si>
  <si>
    <t>60 Rue Frédéric Chopin</t>
  </si>
  <si>
    <t>BERNARD</t>
  </si>
  <si>
    <t>72 rue Adolphe Wurtz</t>
  </si>
  <si>
    <t>75 boulevard de Prague</t>
  </si>
  <si>
    <t>Jesper</t>
  </si>
  <si>
    <t>43 Place de la Gare</t>
  </si>
  <si>
    <t>Merlin</t>
  </si>
  <si>
    <t>CHABOT</t>
  </si>
  <si>
    <t>37 Chemin Du Lavarin Sud</t>
  </si>
  <si>
    <t>Matilda</t>
  </si>
  <si>
    <t>HARQUIN</t>
  </si>
  <si>
    <t>83 Avenue des Pr'es</t>
  </si>
  <si>
    <t>DOUFFET</t>
  </si>
  <si>
    <t>39 avenue Jean Portalis</t>
  </si>
  <si>
    <t>Lucille</t>
  </si>
  <si>
    <t>76 rue Beauvau</t>
  </si>
  <si>
    <t>Avent</t>
  </si>
  <si>
    <t>CYR</t>
  </si>
  <si>
    <t>93 Chemin des Bateliers</t>
  </si>
  <si>
    <t>Ambra</t>
  </si>
  <si>
    <t>VERNADEAU</t>
  </si>
  <si>
    <t>99 avenue Jean Portalis</t>
  </si>
  <si>
    <t>BEAUJOLIE</t>
  </si>
  <si>
    <t>42 avenue du Marechal Juin</t>
  </si>
  <si>
    <t>Georges</t>
  </si>
  <si>
    <t>64 boulevard Aristide Briand</t>
  </si>
  <si>
    <t>Comforte</t>
  </si>
  <si>
    <t>MERCIER</t>
  </si>
  <si>
    <t>1 rue Banaudon</t>
  </si>
  <si>
    <t>ROCHEFORT</t>
  </si>
  <si>
    <t>23 boulevard d'Alsace</t>
  </si>
  <si>
    <t>Marsilius</t>
  </si>
  <si>
    <t>MARCOUX</t>
  </si>
  <si>
    <t>25 place de Miremont</t>
  </si>
  <si>
    <t>Orane</t>
  </si>
  <si>
    <t>FAVREAU</t>
  </si>
  <si>
    <t>4 Place de la Gare</t>
  </si>
  <si>
    <t>33 Place de la Gare</t>
  </si>
  <si>
    <t>CHAUVIN</t>
  </si>
  <si>
    <t>94 rue Gustave Eiffel</t>
  </si>
  <si>
    <t>Thierry</t>
  </si>
  <si>
    <t>LÉVEILLÉ</t>
  </si>
  <si>
    <t>56 boulevard Albin Durand</t>
  </si>
  <si>
    <t>Honore</t>
  </si>
  <si>
    <t>96 rue La Boétie</t>
  </si>
  <si>
    <t>Laurette</t>
  </si>
  <si>
    <t>SIROIS</t>
  </si>
  <si>
    <t>11 Boulevard de Normandie</t>
  </si>
  <si>
    <t>Vail</t>
  </si>
  <si>
    <t>FLUET</t>
  </si>
  <si>
    <t>25 rue Cazade</t>
  </si>
  <si>
    <t>Quennel</t>
  </si>
  <si>
    <t>42 rue Clement Marot</t>
  </si>
  <si>
    <t>FRESNE</t>
  </si>
  <si>
    <t>58 rue du Paillle en queue</t>
  </si>
  <si>
    <t>LECLERC</t>
  </si>
  <si>
    <t>79 Chemin Des Bateliers</t>
  </si>
  <si>
    <t>Faye</t>
  </si>
  <si>
    <t>ROBITAILLE</t>
  </si>
  <si>
    <t>51 Place de la Madeleine</t>
  </si>
  <si>
    <t>Leverett</t>
  </si>
  <si>
    <t>2 rue du Château</t>
  </si>
  <si>
    <t>Royden</t>
  </si>
  <si>
    <t>BERTRAND</t>
  </si>
  <si>
    <t>77 rue du Fossé des Tanneurs</t>
  </si>
  <si>
    <t>Hilaire</t>
  </si>
  <si>
    <t>BÉDARD</t>
  </si>
  <si>
    <t>Pascal</t>
  </si>
  <si>
    <t>PROULX</t>
  </si>
  <si>
    <t>10 rue de Lille</t>
  </si>
  <si>
    <t>Sennet</t>
  </si>
  <si>
    <t>MICHEL</t>
  </si>
  <si>
    <t>87 Rue de Verdun</t>
  </si>
  <si>
    <t>Aymon</t>
  </si>
  <si>
    <t>GUIMOND</t>
  </si>
  <si>
    <t>33 rue des Nations Unies</t>
  </si>
  <si>
    <t>Wyatt</t>
  </si>
  <si>
    <t>ROULEAU</t>
  </si>
  <si>
    <t>78 rue des Nations Unies</t>
  </si>
  <si>
    <t>Valiant</t>
  </si>
  <si>
    <t>ECHEVERRI</t>
  </si>
  <si>
    <t>24 Rue Bonnet</t>
  </si>
  <si>
    <t>DU TRIEUX</t>
  </si>
  <si>
    <t>30 rue du Faubourg National</t>
  </si>
  <si>
    <t>Curtis</t>
  </si>
  <si>
    <t>BEAULAC</t>
  </si>
  <si>
    <t>96 rue Beauvau</t>
  </si>
  <si>
    <t>GENDRON</t>
  </si>
  <si>
    <t>24 rue de Raymond Poincaré</t>
  </si>
  <si>
    <t>Arienne</t>
  </si>
  <si>
    <t>BLANCHARD</t>
  </si>
  <si>
    <t>36 Rue de la Pompe</t>
  </si>
  <si>
    <t>Frédérique</t>
  </si>
  <si>
    <t>RAYMOND</t>
  </si>
  <si>
    <t>Sibyla</t>
  </si>
  <si>
    <t>SÉGUIN</t>
  </si>
  <si>
    <t>57 rue Ernest Renan</t>
  </si>
  <si>
    <t>GADBOIS</t>
  </si>
  <si>
    <t>22 cours Franklin Roosevelt</t>
  </si>
  <si>
    <t>Jérôme</t>
  </si>
  <si>
    <t>TURCOTTE</t>
  </si>
  <si>
    <t>89 place de Miremont</t>
  </si>
  <si>
    <t>Chapin</t>
  </si>
  <si>
    <t>CLAVET</t>
  </si>
  <si>
    <t>97 rue de la Hulotais</t>
  </si>
  <si>
    <t>CHOUINARD</t>
  </si>
  <si>
    <t>63 boulevard de Prague</t>
  </si>
  <si>
    <t>LEROY</t>
  </si>
  <si>
    <t>17 boulevard Aristide Briand</t>
  </si>
  <si>
    <t>Brigitte</t>
  </si>
  <si>
    <t>BRAULT</t>
  </si>
  <si>
    <t>88 rue Gustave Eiffel</t>
  </si>
  <si>
    <t>Natalie</t>
  </si>
  <si>
    <t>13 rue Marguerite</t>
  </si>
  <si>
    <t>Carolos</t>
  </si>
  <si>
    <t>VERONNEAU</t>
  </si>
  <si>
    <t>91 avenue de l'Amandier</t>
  </si>
  <si>
    <t>TANGUAY</t>
  </si>
  <si>
    <t>61 Quai des Belges</t>
  </si>
  <si>
    <t>FORTIER</t>
  </si>
  <si>
    <t>60 rue Victor Hugo</t>
  </si>
  <si>
    <t>BOISCLAIR</t>
  </si>
  <si>
    <t>61 rue Goya</t>
  </si>
  <si>
    <t>Geoffrey</t>
  </si>
  <si>
    <t>94 rue de la Hulotais</t>
  </si>
  <si>
    <t>Toussaint</t>
  </si>
  <si>
    <t>BEAUCHAMP</t>
  </si>
  <si>
    <t>26 rue du Gue Jacquet</t>
  </si>
  <si>
    <t>Margaux</t>
  </si>
  <si>
    <t>QUINN</t>
  </si>
  <si>
    <t>79 rue de l'Aigle</t>
  </si>
  <si>
    <t>Vaden</t>
  </si>
  <si>
    <t>RHÉAUME</t>
  </si>
  <si>
    <t>11 rue Beauvau</t>
  </si>
  <si>
    <t>Huette</t>
  </si>
  <si>
    <t>72 place de Miremont</t>
  </si>
  <si>
    <t>Annette</t>
  </si>
  <si>
    <t>89 rue de la République</t>
  </si>
  <si>
    <t>89 rue du Président Roosevelt</t>
  </si>
  <si>
    <t>Christelle</t>
  </si>
  <si>
    <t>PELLERIN</t>
  </si>
  <si>
    <t>97 rue Marie de Médicis</t>
  </si>
  <si>
    <t>Vivienne</t>
  </si>
  <si>
    <t>11 rue des Coudriers</t>
  </si>
  <si>
    <t>Bellamy</t>
  </si>
  <si>
    <t>VARIEUR</t>
  </si>
  <si>
    <t>85 rue Clement Marot</t>
  </si>
  <si>
    <t>MARIER</t>
  </si>
  <si>
    <t>29 route de Lyon</t>
  </si>
  <si>
    <t>Favor</t>
  </si>
  <si>
    <t>LEJEUNE</t>
  </si>
  <si>
    <t>38 avenue Voltaire</t>
  </si>
  <si>
    <t>SICARD</t>
  </si>
  <si>
    <t>3 rue des Nations Unies</t>
  </si>
  <si>
    <t>CHAMPAGNE</t>
  </si>
  <si>
    <t>84 rue Sébastopol</t>
  </si>
  <si>
    <t>Amabella</t>
  </si>
  <si>
    <t>GODDU</t>
  </si>
  <si>
    <t>72 cours Jean Jaures</t>
  </si>
  <si>
    <t>Namo</t>
  </si>
  <si>
    <t>CROQUETAIGNE</t>
  </si>
  <si>
    <t>54 rue Gontier-Patin</t>
  </si>
  <si>
    <t>59 Avenue des Pr'es</t>
  </si>
  <si>
    <t>Morgana</t>
  </si>
  <si>
    <t>L'ANGELIER</t>
  </si>
  <si>
    <t>47 Avenue De Marlioz</t>
  </si>
  <si>
    <t>Timothée</t>
  </si>
  <si>
    <t>69 rue de la Mare aux Carats</t>
  </si>
  <si>
    <t>Falerina</t>
  </si>
  <si>
    <t>LAGRANGE</t>
  </si>
  <si>
    <t>41 avenue Jean Portalis</t>
  </si>
  <si>
    <t>Avril</t>
  </si>
  <si>
    <t>62 cours Jean Jaures</t>
  </si>
  <si>
    <t>BARRIENTOS</t>
  </si>
  <si>
    <t>80 rue des Nations Unies</t>
  </si>
  <si>
    <t>Adrienne</t>
  </si>
  <si>
    <t>87 rue Charles Corbeau</t>
  </si>
  <si>
    <t>Roux</t>
  </si>
  <si>
    <t>DULIN</t>
  </si>
  <si>
    <t>35 rue de Geneve</t>
  </si>
  <si>
    <t>Gay</t>
  </si>
  <si>
    <t>SOUPLET</t>
  </si>
  <si>
    <t>84 Rue Hubert de Lisle</t>
  </si>
  <si>
    <t>Rosamonde</t>
  </si>
  <si>
    <t>16 Boulevard de Normandie</t>
  </si>
  <si>
    <t>Aimé</t>
  </si>
  <si>
    <t>89 rue Cazade</t>
  </si>
  <si>
    <t>Arlette</t>
  </si>
  <si>
    <t>GAUDREAU</t>
  </si>
  <si>
    <t>34 rue de Penthièvre</t>
  </si>
  <si>
    <t>Julien</t>
  </si>
  <si>
    <t>BOILEAU</t>
  </si>
  <si>
    <t>94 rue Sébastopol</t>
  </si>
  <si>
    <t>Didier</t>
  </si>
  <si>
    <t>RENAUD</t>
  </si>
  <si>
    <t>10 avenue de l'Amandier</t>
  </si>
  <si>
    <t>Fusberta</t>
  </si>
  <si>
    <t>DESROCHES</t>
  </si>
  <si>
    <t>42 rue Reine Elisabeth</t>
  </si>
  <si>
    <t>Patience</t>
  </si>
  <si>
    <t>BRODEUR</t>
  </si>
  <si>
    <t>85 rue Cazade</t>
  </si>
  <si>
    <t>Victoire</t>
  </si>
  <si>
    <t>GAREAU</t>
  </si>
  <si>
    <t>55 Rue Marie De Médicis</t>
  </si>
  <si>
    <t>Mandel</t>
  </si>
  <si>
    <t>PAIEMENT</t>
  </si>
  <si>
    <t>47 rue de Groussay</t>
  </si>
  <si>
    <t>Valentine</t>
  </si>
  <si>
    <t>BOURASSA</t>
  </si>
  <si>
    <t>22 Place Charles de Gaulle</t>
  </si>
  <si>
    <t>Albertine</t>
  </si>
  <si>
    <t>CHATIGNY</t>
  </si>
  <si>
    <t>42 Avenue des Tuileries</t>
  </si>
  <si>
    <t>Carine</t>
  </si>
  <si>
    <t>DESJARDINS</t>
  </si>
  <si>
    <t>16 avenue de Bouvines</t>
  </si>
  <si>
    <t>Hugh</t>
  </si>
  <si>
    <t>34 rue Pierre Motte</t>
  </si>
  <si>
    <t>Lyle</t>
  </si>
  <si>
    <t>JODION</t>
  </si>
  <si>
    <t>76 Avenue des Pr'es</t>
  </si>
  <si>
    <t>Delmare</t>
  </si>
  <si>
    <t>ÉTOILE</t>
  </si>
  <si>
    <t>60 rue Marie de Médicis</t>
  </si>
  <si>
    <t>VAILLANCOUR</t>
  </si>
  <si>
    <t>7 avenue Jules Ferry</t>
  </si>
  <si>
    <t>AUSTIN</t>
  </si>
  <si>
    <t>14 avenue Jules Ferry</t>
  </si>
  <si>
    <t>Dorene</t>
  </si>
  <si>
    <t>FUGÈRE</t>
  </si>
  <si>
    <t>12 rue Sébastopol</t>
  </si>
  <si>
    <t>Aubrette</t>
  </si>
  <si>
    <t>29 rue Sadi Carnot</t>
  </si>
  <si>
    <t>Zacharie</t>
  </si>
  <si>
    <t>45 rue Reine Elisabeth</t>
  </si>
  <si>
    <t>Aubert</t>
  </si>
  <si>
    <t>FERLAND</t>
  </si>
  <si>
    <t>87 rue des Lacs</t>
  </si>
  <si>
    <t>Burkett</t>
  </si>
  <si>
    <t>POISSONNIER</t>
  </si>
  <si>
    <t>82 Rue de Strasbourg</t>
  </si>
  <si>
    <t>GIROUX</t>
  </si>
  <si>
    <t>95 rue Sadi Carnot</t>
  </si>
  <si>
    <t>Beaufort</t>
  </si>
  <si>
    <t>BOULÉ</t>
  </si>
  <si>
    <t>10 rue Clement Marot</t>
  </si>
  <si>
    <t>Daisi</t>
  </si>
  <si>
    <t>13 place Stanislas</t>
  </si>
  <si>
    <t>Villette</t>
  </si>
  <si>
    <t>COURTOIS</t>
  </si>
  <si>
    <t>83 rue Nationale</t>
  </si>
  <si>
    <t>Barry</t>
  </si>
  <si>
    <t>36 rue des lieutemants Thomazo</t>
  </si>
  <si>
    <t>92 Quai des Belges</t>
  </si>
  <si>
    <t>PAQUETTE</t>
  </si>
  <si>
    <t>84 rue de Lille</t>
  </si>
  <si>
    <t>SAUREL</t>
  </si>
  <si>
    <t>57 avenue Jules Ferry</t>
  </si>
  <si>
    <t>Forrest</t>
  </si>
  <si>
    <t>HÉTU</t>
  </si>
  <si>
    <t>82 rue Cazade</t>
  </si>
  <si>
    <t>Agathe</t>
  </si>
  <si>
    <t>BOUSQUET</t>
  </si>
  <si>
    <t>41 cours Jean Jaures</t>
  </si>
  <si>
    <t>Creissant</t>
  </si>
  <si>
    <t>MASSON</t>
  </si>
  <si>
    <t>7 rue Adolphe Wurtz</t>
  </si>
  <si>
    <t>DENNIS</t>
  </si>
  <si>
    <t>Gabriel</t>
  </si>
  <si>
    <t>BLER</t>
  </si>
  <si>
    <t>97 rue Gustave Eiffel</t>
  </si>
  <si>
    <t>QUESSY</t>
  </si>
  <si>
    <t>88 rue Adolphe Wurtz</t>
  </si>
  <si>
    <t>Yvette</t>
  </si>
  <si>
    <t>LÉVESQUE</t>
  </si>
  <si>
    <t>88 rue de Raymond Poincaré</t>
  </si>
  <si>
    <t>Mignonette</t>
  </si>
  <si>
    <t>DUMOULIN</t>
  </si>
  <si>
    <t>23 Chemin Du Lavarin Sud</t>
  </si>
  <si>
    <t>Vignette</t>
  </si>
  <si>
    <t>BERTHIAUME</t>
  </si>
  <si>
    <t>23 rue Sébastopol</t>
  </si>
  <si>
    <t>Ranger</t>
  </si>
  <si>
    <t>BEGIN</t>
  </si>
  <si>
    <t>97 rue Bonneterie</t>
  </si>
  <si>
    <t>Arnaud</t>
  </si>
  <si>
    <t>CARTIER</t>
  </si>
  <si>
    <t>97 Chemin Challet</t>
  </si>
  <si>
    <t>Fitz</t>
  </si>
  <si>
    <t>66 place Maurice-Charretier</t>
  </si>
  <si>
    <t>Parfait</t>
  </si>
  <si>
    <t>ST-JACQUES</t>
  </si>
  <si>
    <t>78 rue Lenotre</t>
  </si>
  <si>
    <t>André</t>
  </si>
  <si>
    <t>ARCHAMBAULT</t>
  </si>
  <si>
    <t>14 rue Descartes</t>
  </si>
  <si>
    <t>Bertrand</t>
  </si>
  <si>
    <t>47 place de Miremont</t>
  </si>
  <si>
    <t>Yvon</t>
  </si>
  <si>
    <t>MONTY</t>
  </si>
  <si>
    <t>16 rue La Boétie</t>
  </si>
  <si>
    <t>D'AOUST</t>
  </si>
  <si>
    <t>92 Rue Roussy</t>
  </si>
  <si>
    <t>Brier</t>
  </si>
  <si>
    <t>15 rue des Lacs</t>
  </si>
  <si>
    <t>CARON</t>
  </si>
  <si>
    <t>21 Rue du Palais</t>
  </si>
  <si>
    <t>TRÉPANIER</t>
  </si>
  <si>
    <t>93 rue du Général Ailleret</t>
  </si>
  <si>
    <t>Xavierre</t>
  </si>
  <si>
    <t>14 rue des Nations Unies</t>
  </si>
  <si>
    <t>Vedette</t>
  </si>
  <si>
    <t>LAFRAMBOISE</t>
  </si>
  <si>
    <t>10 rue des lieutemants Thomazo</t>
  </si>
  <si>
    <t>Étienne</t>
  </si>
  <si>
    <t>GILBERT</t>
  </si>
  <si>
    <t>32 Chemin Des Bateliers</t>
  </si>
  <si>
    <t>Carole</t>
  </si>
  <si>
    <t>LABELLE</t>
  </si>
  <si>
    <t>27 rue de Penthièvre</t>
  </si>
  <si>
    <t>PLOURDE</t>
  </si>
  <si>
    <t>28 rue de Lille</t>
  </si>
  <si>
    <t>12 rue des Nations Unies</t>
  </si>
  <si>
    <t>CHESNAY</t>
  </si>
  <si>
    <t>93 rue La Boétie</t>
  </si>
  <si>
    <t>Moore</t>
  </si>
  <si>
    <t>MOQUIN</t>
  </si>
  <si>
    <t>22 Rue St Ferréol</t>
  </si>
  <si>
    <t>ST-PIERRE</t>
  </si>
  <si>
    <t>90 rue des Chaligny</t>
  </si>
  <si>
    <t>Bruce</t>
  </si>
  <si>
    <t>LOISEAU</t>
  </si>
  <si>
    <t>37 rue Bonneterie</t>
  </si>
  <si>
    <t>Élise</t>
  </si>
  <si>
    <t>COUDERT</t>
  </si>
  <si>
    <t>9 rue du Fossé des Tanneurs</t>
  </si>
  <si>
    <t>Charles</t>
  </si>
  <si>
    <t>BOSSÉ</t>
  </si>
  <si>
    <t>30 rue des six frères Ruellan</t>
  </si>
  <si>
    <t>Hamilton</t>
  </si>
  <si>
    <t>THERRIEN</t>
  </si>
  <si>
    <t>14 avenue de Provence</t>
  </si>
  <si>
    <t>Azura</t>
  </si>
  <si>
    <t>TOUGAS</t>
  </si>
  <si>
    <t>44 rue des lieutemants Thomazo</t>
  </si>
  <si>
    <t>Serge</t>
  </si>
  <si>
    <t>24 Cours Marechal-Joffre</t>
  </si>
  <si>
    <t>Jacqueline</t>
  </si>
  <si>
    <t>84 avenue Voltaire</t>
  </si>
  <si>
    <t>Eglantine</t>
  </si>
  <si>
    <t>DES MEAUX</t>
  </si>
  <si>
    <t>96 rue de la Mare aux Carats</t>
  </si>
  <si>
    <t>LEBATELIER</t>
  </si>
  <si>
    <t>89 rue Pierre Motte</t>
  </si>
  <si>
    <t>Dreux</t>
  </si>
  <si>
    <t>DESAULNIERS</t>
  </si>
  <si>
    <t>93 rue des Soeurs</t>
  </si>
  <si>
    <t>Courtland</t>
  </si>
  <si>
    <t>GIVRY</t>
  </si>
  <si>
    <t>91 rue Clement Marot</t>
  </si>
  <si>
    <t>Amorette</t>
  </si>
  <si>
    <t>ROY</t>
  </si>
  <si>
    <t>40 Rue Roussy</t>
  </si>
  <si>
    <t>Cinderella</t>
  </si>
  <si>
    <t>17 rue du Paillle en queue</t>
  </si>
  <si>
    <t>Tabor</t>
  </si>
  <si>
    <t>FORTIN</t>
  </si>
  <si>
    <t>21 Faubourg Saint Honoré</t>
  </si>
  <si>
    <t>Aubin</t>
  </si>
  <si>
    <t>8 avenue de l'Amandier</t>
  </si>
  <si>
    <t>Kari</t>
  </si>
  <si>
    <t>PLOUFFE</t>
  </si>
  <si>
    <t>36 rue des Chaligny</t>
  </si>
  <si>
    <t>12 Rue du Limas</t>
  </si>
  <si>
    <t>LAMOUREUX</t>
  </si>
  <si>
    <t>60 Avenue des Pr'es</t>
  </si>
  <si>
    <t>Gemma</t>
  </si>
  <si>
    <t>CLÉMENT</t>
  </si>
  <si>
    <t>39 rue Pierre De Coubertin</t>
  </si>
  <si>
    <t>Pomeroy</t>
  </si>
  <si>
    <t>BARTEAUX</t>
  </si>
  <si>
    <t>55 rue Marie de Médicis</t>
  </si>
  <si>
    <t>Alphonse</t>
  </si>
  <si>
    <t>LEMIEUX</t>
  </si>
  <si>
    <t>83 rue Beauvau</t>
  </si>
  <si>
    <t>Roch</t>
  </si>
  <si>
    <t>RICHER</t>
  </si>
  <si>
    <t>59 rue Sébastopol</t>
  </si>
  <si>
    <t>Philippine</t>
  </si>
  <si>
    <t>25 avenue Jules Ferry</t>
  </si>
  <si>
    <t>Benjamin</t>
  </si>
  <si>
    <t>CLOUTIER</t>
  </si>
  <si>
    <t>95 Rue du Palais</t>
  </si>
  <si>
    <t>Fauna</t>
  </si>
  <si>
    <t>BUSSIÈRE</t>
  </si>
  <si>
    <t>81 rue des Lacs</t>
  </si>
  <si>
    <t>Fiacre</t>
  </si>
  <si>
    <t>LACOMBE</t>
  </si>
  <si>
    <t>70 Boulevard de Normandie</t>
  </si>
  <si>
    <t>MICHAUD</t>
  </si>
  <si>
    <t>83 rue de Groussay</t>
  </si>
  <si>
    <t>Clarimunda</t>
  </si>
  <si>
    <t>93 rue de la Mare aux Carats</t>
  </si>
  <si>
    <t>France</t>
  </si>
  <si>
    <t>LIZOTTE</t>
  </si>
  <si>
    <t>77 Avenue Millies Lacroix</t>
  </si>
  <si>
    <t>LAMONTAGNE</t>
  </si>
  <si>
    <t>71 rue de l'Epeule</t>
  </si>
  <si>
    <t>24 Avenue Millies Lacroix</t>
  </si>
  <si>
    <t>Jeanne DUPOND</t>
  </si>
  <si>
    <t>Donat DOUCET</t>
  </si>
  <si>
    <t>DisplayConfirmationMessages</t>
  </si>
  <si>
    <t>Active/désactive l'affichage des messages de confirmation. Attention ceci peut engendrer des pertes de données.</t>
  </si>
  <si>
    <t>Gay ROULEAU</t>
  </si>
  <si>
    <t>Recherche Formulaire de saisie automatique pour base de données clients</t>
  </si>
  <si>
    <t>Astrid VACHON</t>
  </si>
  <si>
    <t>Modélisation des liaisons entre userform et table de données Excel (tableau structuré)</t>
  </si>
  <si>
    <t>Sujet :</t>
  </si>
  <si>
    <t>Documentations :</t>
  </si>
  <si>
    <t>USERFORM - Créer, Consulter, Modifier et Supprimer des enregistrements à l'aide d'un formulaire. CRUD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</si>
</sst>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sz val="22"/>
      <color theme="4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5"/>
      </left>
      <right/>
      <top/>
      <bottom style="thin">
        <color theme="5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9" fontId="5" fillId="0" borderId="0" applyFont="0" applyFill="0" applyBorder="0" applyAlignment="0" applyProtection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9" fontId="0" fillId="0" borderId="0" xfId="2" applyFont="1"/>
    <xf numFmtId="0" fontId="4" fillId="0" borderId="0" xfId="0" applyFont="1"/>
    <xf numFmtId="0" fontId="0" fillId="0" borderId="0" xfId="0" applyAlignment="1">
      <alignment horizontal="center" vertical="center"/>
    </xf>
    <xf numFmtId="9" fontId="0" fillId="0" borderId="0" xfId="2" applyFont="1" applyAlignment="1">
      <alignment horizontal="center" vertical="center"/>
    </xf>
    <xf numFmtId="1" fontId="0" fillId="0" borderId="0" xfId="0" applyNumberFormat="1"/>
    <xf numFmtId="2" fontId="0" fillId="0" borderId="0" xfId="0" applyNumberFormat="1"/>
    <xf numFmtId="0" fontId="1" fillId="0" borderId="0" xfId="3"/>
    <xf numFmtId="0" fontId="1" fillId="0" borderId="0" xfId="3" applyAlignment="1">
      <alignment vertical="center"/>
    </xf>
    <xf numFmtId="0" fontId="4" fillId="0" borderId="0" xfId="0" applyFont="1" applyAlignment="1">
      <alignment horizontal="right"/>
    </xf>
    <xf numFmtId="0" fontId="1" fillId="0" borderId="1" xfId="3" applyBorder="1" applyAlignment="1">
      <alignment vertical="center"/>
    </xf>
  </cellXfs>
  <cellStyles count="4">
    <cellStyle name="Lien hypertexte" xfId="3" builtinId="8"/>
    <cellStyle name="Lien hypertexte 2" xfId="1" xr:uid="{5DD4E5F8-67A7-48D6-82F4-ABFEF63A2084}"/>
    <cellStyle name="Normal" xfId="0" builtinId="0"/>
    <cellStyle name="Pourcentage" xfId="2" builtinId="5"/>
  </cellStyles>
  <dxfs count="19"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0</xdr:row>
      <xdr:rowOff>152593</xdr:rowOff>
    </xdr:from>
    <xdr:to>
      <xdr:col>4</xdr:col>
      <xdr:colOff>0</xdr:colOff>
      <xdr:row>0</xdr:row>
      <xdr:rowOff>847724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C36669A-B61D-4826-D91A-347B9EDA0F3A}"/>
            </a:ext>
          </a:extLst>
        </xdr:cNvPr>
        <xdr:cNvSpPr txBox="1"/>
      </xdr:nvSpPr>
      <xdr:spPr>
        <a:xfrm>
          <a:off x="180974" y="152593"/>
          <a:ext cx="9591676" cy="695131"/>
        </a:xfrm>
        <a:prstGeom prst="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600"/>
            <a:t>Tableau des paramètres du classeur</a:t>
          </a:r>
        </a:p>
        <a:p>
          <a:pPr algn="ctr"/>
          <a:r>
            <a:rPr lang="fr-FR" sz="1600"/>
            <a:t>NE PAS MODIFIER MANUELLEMENT</a:t>
          </a:r>
        </a:p>
      </xdr:txBody>
    </xdr:sp>
    <xdr:clientData/>
  </xdr:twoCellAnchor>
  <xdr:twoCellAnchor>
    <xdr:from>
      <xdr:col>4</xdr:col>
      <xdr:colOff>485774</xdr:colOff>
      <xdr:row>0</xdr:row>
      <xdr:rowOff>152593</xdr:rowOff>
    </xdr:from>
    <xdr:to>
      <xdr:col>8</xdr:col>
      <xdr:colOff>761999</xdr:colOff>
      <xdr:row>0</xdr:row>
      <xdr:rowOff>847724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127253C-C3CF-4311-B28B-16657B5AF900}"/>
            </a:ext>
          </a:extLst>
        </xdr:cNvPr>
        <xdr:cNvSpPr txBox="1"/>
      </xdr:nvSpPr>
      <xdr:spPr>
        <a:xfrm>
          <a:off x="10258424" y="152593"/>
          <a:ext cx="5343525" cy="695131"/>
        </a:xfrm>
        <a:prstGeom prst="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600"/>
            <a:t>Tableau de mappage pour</a:t>
          </a:r>
          <a:r>
            <a:rPr lang="fr-FR" sz="1600" baseline="0"/>
            <a:t> la classe DatasUsfManager</a:t>
          </a:r>
        </a:p>
        <a:p>
          <a:pPr algn="ctr"/>
          <a:r>
            <a:rPr lang="fr-FR" sz="1600" baseline="0"/>
            <a:t>Vous pouvez ici ajouter les contrôles et colonnes associées.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1BE96AD-800E-4EA9-999E-D1B7984D1A8C}" name="vt_Contacts" displayName="vt_Contacts" ref="B2:L303" totalsRowShown="0" headerRowDxfId="18" dataDxfId="17">
  <autoFilter ref="B2:L303" xr:uid="{A1BE96AD-800E-4EA9-999E-D1B7984D1A8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8932F256-16ED-4536-9E42-CB075CF1D105}" name="ID" dataDxfId="16"/>
    <tableColumn id="2" xr3:uid="{C9AEEFB6-DB7D-4BE7-AD07-C4DF161ADDF9}" name="Nom" dataDxfId="15"/>
    <tableColumn id="3" xr3:uid="{C6AA021B-71BA-4B8F-8BEC-F1DC5BDE06F7}" name="Prénom" dataDxfId="14"/>
    <tableColumn id="4" xr3:uid="{8DB62D8C-3D04-4844-919E-CC25EE46A453}" name="Nom du gérant" dataDxfId="13">
      <calculatedColumnFormula>_xlfn.CONCAT(vt_Contacts[[#This Row],[Prénom]]," ",vt_Contacts[[#This Row],[Nom]])</calculatedColumnFormula>
    </tableColumn>
    <tableColumn id="5" xr3:uid="{C4491F75-7552-40EA-A4EB-D17A8662E32C}" name="Adresse" dataDxfId="12"/>
    <tableColumn id="6" xr3:uid="{E30EE97A-860A-4726-9928-1C8518248758}" name="Téléphone" dataDxfId="11"/>
    <tableColumn id="7" xr3:uid="{CA9A7357-066A-4C8B-B2DB-DAF6D333D81A}" name="RC" dataDxfId="10"/>
    <tableColumn id="8" xr3:uid="{9663273A-BA6F-422F-BEC8-FE9AFA5547CB}" name="NIF" dataDxfId="9"/>
    <tableColumn id="9" xr3:uid="{5E20C18B-390A-410F-B792-7F0A9CD82751}" name="Numéro d'articles" dataDxfId="8"/>
    <tableColumn id="10" xr3:uid="{BFF7B81E-D242-476E-A061-0F89222B6C41}" name="NIS" dataDxfId="7">
      <calculatedColumnFormula array="1">GenererNombre15Chiffres()</calculatedColumnFormula>
    </tableColumn>
    <tableColumn id="11" xr3:uid="{CDE7A3A9-F7E6-46AF-A341-BF79BDB9C629}" name="Adresse de facturation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9929BDA-D40E-4B9B-822E-5FD9D9530244}" name="vt_Settings" displayName="vt_Settings" ref="B2:D9" totalsRowShown="0" headerRowDxfId="5" dataDxfId="4">
  <autoFilter ref="B2:D9" xr:uid="{E9929BDA-D40E-4B9B-822E-5FD9D9530244}">
    <filterColumn colId="0" hiddenButton="1"/>
    <filterColumn colId="1" hiddenButton="1"/>
    <filterColumn colId="2" hiddenButton="1"/>
  </autoFilter>
  <sortState xmlns:xlrd2="http://schemas.microsoft.com/office/spreadsheetml/2017/richdata2" ref="B3:D9">
    <sortCondition ref="B3:B9"/>
  </sortState>
  <tableColumns count="3">
    <tableColumn id="1" xr3:uid="{B7D1A94C-77FD-47E7-B57B-2A384AAA4466}" name="Keys" dataDxfId="3"/>
    <tableColumn id="2" xr3:uid="{66035771-7A75-485C-A597-8AE44A90E0E8}" name="Values" dataDxfId="2"/>
    <tableColumn id="3" xr3:uid="{808BEFCE-8A8F-4FD8-9DFE-794C1AFB7291}" name="Notes" dataDxfId="1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AA0392F-6D2A-470E-B095-F9D1AA377259}" name="vt_MapUsf" displayName="vt_MapUsf" ref="F2:I13" totalsRowShown="0" headerRowDxfId="0">
  <autoFilter ref="F2:I13" xr:uid="{7AA0392F-6D2A-470E-B095-F9D1AA377259}">
    <filterColumn colId="0" hiddenButton="1"/>
    <filterColumn colId="1" hiddenButton="1"/>
    <filterColumn colId="2" hiddenButton="1"/>
    <filterColumn colId="3" hiddenButton="1"/>
  </autoFilter>
  <tableColumns count="4">
    <tableColumn id="1" xr3:uid="{CA025731-B8A7-432B-AE79-FDFC0FD6BBBF}" name="Usf"/>
    <tableColumn id="3" xr3:uid="{26AB8C68-B39A-42D5-ABBA-76DB980D3299}" name="Contrôles"/>
    <tableColumn id="2" xr3:uid="{F9483C19-2100-42E0-B050-3F508CD4F3E1}" name="Colonnes"/>
    <tableColumn id="4" xr3:uid="{427DB566-1EC2-4979-83CD-4B2A8691462B}" name="Format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eveloppez.net/forums/d1495084/logiciels/microsoft-office/excel/contribuez/userform-creer-consulter-modifier-supprimer-enregistrements-l-aide-d-formulaire/" TargetMode="External"/><Relationship Id="rId2" Type="http://schemas.openxmlformats.org/officeDocument/2006/relationships/hyperlink" Target="https://www.developpez.net/forums/d2034476/logiciels/microsoft-office/excel/contribuez/modelisation-liaisons-entre-userform-table-donnees-excel-tableau-structure/" TargetMode="External"/><Relationship Id="rId1" Type="http://schemas.openxmlformats.org/officeDocument/2006/relationships/hyperlink" Target="https://forum.excel-pratique.com/excel/recherche-formulaire-de-saisie-automatique-pour-base-de-donnees-clients-200258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B4C9D-C6DA-457A-B13F-67C891B04FA8}">
  <sheetPr codeName="sh_Accueil"/>
  <dimension ref="C2:D8"/>
  <sheetViews>
    <sheetView showGridLines="0" showRowColHeaders="0" tabSelected="1" workbookViewId="0">
      <selection activeCell="C15" sqref="C15"/>
    </sheetView>
  </sheetViews>
  <sheetFormatPr baseColWidth="10" defaultRowHeight="15" x14ac:dyDescent="0.25"/>
  <sheetData>
    <row r="2" spans="3:4" ht="28.5" x14ac:dyDescent="0.45">
      <c r="C2" s="4"/>
    </row>
    <row r="3" spans="3:4" ht="28.5" x14ac:dyDescent="0.45">
      <c r="C3" s="4" t="s">
        <v>35</v>
      </c>
    </row>
    <row r="5" spans="3:4" ht="28.5" x14ac:dyDescent="0.45">
      <c r="C5" s="11" t="s">
        <v>833</v>
      </c>
      <c r="D5" s="9" t="s">
        <v>830</v>
      </c>
    </row>
    <row r="7" spans="3:4" ht="28.5" x14ac:dyDescent="0.45">
      <c r="C7" s="11" t="s">
        <v>834</v>
      </c>
      <c r="D7" s="10" t="s">
        <v>832</v>
      </c>
    </row>
    <row r="8" spans="3:4" x14ac:dyDescent="0.25">
      <c r="D8" s="12" t="s">
        <v>835</v>
      </c>
    </row>
  </sheetData>
  <dataConsolidate/>
  <hyperlinks>
    <hyperlink ref="D5" r:id="rId1" xr:uid="{F329F805-26CB-4933-A0BF-6555C0D1FB9C}"/>
    <hyperlink ref="D7" r:id="rId2" tooltip="Recharger cette page" display="https://www.developpez.net/forums/d2034476/logiciels/microsoft-office/excel/contribuez/modelisation-liaisons-entre-userform-table-donnees-excel-tableau-structure/" xr:uid="{9EBF711B-E406-466C-BD40-CD8A1209584C}"/>
    <hyperlink ref="D8" r:id="rId3" display=" USERFORM - Créer, Consulter, Modifier et Supprimer des enregistrements à l'aide d'un formulaire" xr:uid="{DE81231D-F8FF-4AAE-8D13-06C03A5C2925}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11F74-A812-4939-9377-274D87C5D8B0}">
  <sheetPr codeName="sh_Contacts"/>
  <dimension ref="B2:N303"/>
  <sheetViews>
    <sheetView showGridLines="0" workbookViewId="0">
      <selection activeCell="N13" sqref="N13"/>
    </sheetView>
  </sheetViews>
  <sheetFormatPr baseColWidth="10" defaultRowHeight="15" x14ac:dyDescent="0.25"/>
  <cols>
    <col min="1" max="1" width="2.85546875" customWidth="1"/>
    <col min="2" max="2" width="2.85546875" bestFit="1" customWidth="1"/>
    <col min="3" max="3" width="15.85546875" bestFit="1" customWidth="1"/>
    <col min="4" max="4" width="12.140625" bestFit="1" customWidth="1"/>
    <col min="5" max="5" width="15.5703125" bestFit="1" customWidth="1"/>
    <col min="6" max="6" width="30" bestFit="1" customWidth="1"/>
    <col min="7" max="7" width="10.5703125" bestFit="1" customWidth="1"/>
    <col min="8" max="8" width="8" bestFit="1" customWidth="1"/>
    <col min="9" max="9" width="10" bestFit="1" customWidth="1"/>
    <col min="10" max="10" width="17" bestFit="1" customWidth="1"/>
    <col min="11" max="11" width="18.7109375" bestFit="1" customWidth="1"/>
    <col min="12" max="12" width="30" bestFit="1" customWidth="1"/>
    <col min="14" max="14" width="18.7109375" bestFit="1" customWidth="1"/>
  </cols>
  <sheetData>
    <row r="2" spans="2:14" x14ac:dyDescent="0.25">
      <c r="B2" s="1" t="s">
        <v>11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</row>
    <row r="3" spans="2:14" x14ac:dyDescent="0.25">
      <c r="B3">
        <v>1</v>
      </c>
      <c r="C3" t="s">
        <v>40</v>
      </c>
      <c r="D3" t="s">
        <v>39</v>
      </c>
      <c r="E3" t="s">
        <v>825</v>
      </c>
      <c r="F3" t="s">
        <v>41</v>
      </c>
      <c r="G3">
        <v>623125846</v>
      </c>
      <c r="H3">
        <v>123456</v>
      </c>
      <c r="I3">
        <v>638842755</v>
      </c>
      <c r="J3">
        <v>12525</v>
      </c>
      <c r="K3" s="8">
        <v>896499615907669</v>
      </c>
      <c r="L3" t="s">
        <v>41</v>
      </c>
      <c r="N3" s="7"/>
    </row>
    <row r="4" spans="2:14" x14ac:dyDescent="0.25">
      <c r="B4">
        <v>2</v>
      </c>
      <c r="C4" t="s">
        <v>43</v>
      </c>
      <c r="D4" t="s">
        <v>42</v>
      </c>
      <c r="E4" t="str">
        <f>_xlfn.CONCAT(vt_Contacts[[#This Row],[Prénom]]," ",vt_Contacts[[#This Row],[Nom]])</f>
        <v>Tanguy SABOURIN</v>
      </c>
      <c r="F4" t="s">
        <v>44</v>
      </c>
      <c r="G4">
        <v>337440756</v>
      </c>
      <c r="H4">
        <v>4444444</v>
      </c>
      <c r="I4">
        <v>832166886</v>
      </c>
      <c r="J4">
        <v>66666</v>
      </c>
      <c r="K4" s="8">
        <v>896499615907669</v>
      </c>
      <c r="L4" t="s">
        <v>44</v>
      </c>
      <c r="N4" s="7"/>
    </row>
    <row r="5" spans="2:14" x14ac:dyDescent="0.25">
      <c r="B5">
        <v>3</v>
      </c>
      <c r="C5" t="s">
        <v>46</v>
      </c>
      <c r="D5" t="s">
        <v>45</v>
      </c>
      <c r="E5" t="s">
        <v>831</v>
      </c>
      <c r="F5" t="s">
        <v>47</v>
      </c>
      <c r="G5">
        <v>494160038</v>
      </c>
      <c r="H5">
        <v>125456</v>
      </c>
      <c r="I5">
        <v>380687165</v>
      </c>
      <c r="K5" s="8">
        <v>896499615907669</v>
      </c>
      <c r="L5" t="s">
        <v>47</v>
      </c>
      <c r="N5" s="7"/>
    </row>
    <row r="6" spans="2:14" x14ac:dyDescent="0.25">
      <c r="B6">
        <v>4</v>
      </c>
      <c r="C6" t="s">
        <v>49</v>
      </c>
      <c r="D6" t="s">
        <v>48</v>
      </c>
      <c r="E6" t="str">
        <f>_xlfn.CONCAT(vt_Contacts[[#This Row],[Prénom]]," ",vt_Contacts[[#This Row],[Nom]])</f>
        <v>Romain SYLVAIN</v>
      </c>
      <c r="F6" t="s">
        <v>50</v>
      </c>
      <c r="G6">
        <v>318658450</v>
      </c>
      <c r="I6">
        <v>109923636</v>
      </c>
      <c r="K6" s="8">
        <v>896499615907669</v>
      </c>
      <c r="L6" t="s">
        <v>50</v>
      </c>
      <c r="N6" s="7"/>
    </row>
    <row r="7" spans="2:14" x14ac:dyDescent="0.25">
      <c r="B7">
        <v>5</v>
      </c>
      <c r="C7" t="s">
        <v>52</v>
      </c>
      <c r="D7" t="s">
        <v>51</v>
      </c>
      <c r="E7" t="str">
        <f>_xlfn.CONCAT(vt_Contacts[[#This Row],[Prénom]]," ",vt_Contacts[[#This Row],[Nom]])</f>
        <v>Alain MORNEAU</v>
      </c>
      <c r="F7" t="s">
        <v>53</v>
      </c>
      <c r="G7">
        <v>408377861</v>
      </c>
      <c r="I7">
        <v>571436321</v>
      </c>
      <c r="K7" s="8">
        <v>896499615907669</v>
      </c>
      <c r="L7" t="s">
        <v>53</v>
      </c>
      <c r="N7" s="7"/>
    </row>
    <row r="8" spans="2:14" x14ac:dyDescent="0.25">
      <c r="B8">
        <v>6</v>
      </c>
      <c r="C8" t="s">
        <v>55</v>
      </c>
      <c r="D8" t="s">
        <v>54</v>
      </c>
      <c r="E8" t="str">
        <f>_xlfn.CONCAT(vt_Contacts[[#This Row],[Prénom]]," ",vt_Contacts[[#This Row],[Nom]])</f>
        <v>Blanche DEGRASSE</v>
      </c>
      <c r="F8" t="s">
        <v>56</v>
      </c>
      <c r="G8">
        <v>115182692</v>
      </c>
      <c r="I8">
        <v>904123204</v>
      </c>
      <c r="K8" s="8">
        <v>896499615907669</v>
      </c>
      <c r="L8" t="s">
        <v>56</v>
      </c>
      <c r="N8" s="7"/>
    </row>
    <row r="9" spans="2:14" x14ac:dyDescent="0.25">
      <c r="B9">
        <v>7</v>
      </c>
      <c r="C9" t="s">
        <v>58</v>
      </c>
      <c r="D9" t="s">
        <v>57</v>
      </c>
      <c r="E9" t="str">
        <f>_xlfn.CONCAT(vt_Contacts[[#This Row],[Prénom]]," ",vt_Contacts[[#This Row],[Nom]])</f>
        <v>Platt GOUGEON</v>
      </c>
      <c r="F9" t="s">
        <v>59</v>
      </c>
      <c r="G9">
        <v>494895075</v>
      </c>
      <c r="I9">
        <v>600432771</v>
      </c>
      <c r="K9" s="8">
        <v>896499615907669</v>
      </c>
      <c r="L9" t="s">
        <v>59</v>
      </c>
      <c r="N9" s="7"/>
    </row>
    <row r="10" spans="2:14" x14ac:dyDescent="0.25">
      <c r="B10">
        <v>8</v>
      </c>
      <c r="C10" t="s">
        <v>61</v>
      </c>
      <c r="D10" t="s">
        <v>60</v>
      </c>
      <c r="E10" t="str">
        <f>_xlfn.CONCAT(vt_Contacts[[#This Row],[Prénom]]," ",vt_Contacts[[#This Row],[Nom]])</f>
        <v>Odelette JOBIN</v>
      </c>
      <c r="F10" t="s">
        <v>62</v>
      </c>
      <c r="G10">
        <v>162925226</v>
      </c>
      <c r="I10">
        <v>167317491</v>
      </c>
      <c r="K10" s="8">
        <v>896499615907669</v>
      </c>
      <c r="L10" t="s">
        <v>62</v>
      </c>
      <c r="N10" s="7"/>
    </row>
    <row r="11" spans="2:14" x14ac:dyDescent="0.25">
      <c r="B11">
        <v>9</v>
      </c>
      <c r="C11" t="s">
        <v>64</v>
      </c>
      <c r="D11" t="s">
        <v>63</v>
      </c>
      <c r="E11" t="str">
        <f>_xlfn.CONCAT(vt_Contacts[[#This Row],[Prénom]]," ",vt_Contacts[[#This Row],[Nom]])</f>
        <v>Aubrey CHICOINE</v>
      </c>
      <c r="F11" t="s">
        <v>65</v>
      </c>
      <c r="G11">
        <v>367835372</v>
      </c>
      <c r="I11">
        <v>213130694</v>
      </c>
      <c r="K11" s="8">
        <v>896499615907669</v>
      </c>
      <c r="L11" t="s">
        <v>65</v>
      </c>
      <c r="N11" s="7"/>
    </row>
    <row r="12" spans="2:14" x14ac:dyDescent="0.25">
      <c r="B12">
        <v>10</v>
      </c>
      <c r="C12" t="s">
        <v>67</v>
      </c>
      <c r="D12" t="s">
        <v>66</v>
      </c>
      <c r="E12" t="str">
        <f>_xlfn.CONCAT(vt_Contacts[[#This Row],[Prénom]]," ",vt_Contacts[[#This Row],[Nom]])</f>
        <v>Raina CARRIÈRE</v>
      </c>
      <c r="F12" t="s">
        <v>68</v>
      </c>
      <c r="G12">
        <v>313038867</v>
      </c>
      <c r="I12">
        <v>322382056</v>
      </c>
      <c r="K12" s="8">
        <v>896499615907669</v>
      </c>
      <c r="L12" t="s">
        <v>68</v>
      </c>
      <c r="N12" s="7"/>
    </row>
    <row r="13" spans="2:14" x14ac:dyDescent="0.25">
      <c r="B13">
        <v>11</v>
      </c>
      <c r="C13" t="s">
        <v>70</v>
      </c>
      <c r="D13" t="s">
        <v>69</v>
      </c>
      <c r="E13" t="str">
        <f>_xlfn.CONCAT(vt_Contacts[[#This Row],[Prénom]]," ",vt_Contacts[[#This Row],[Nom]])</f>
        <v>Henry LAMBERT</v>
      </c>
      <c r="F13" t="s">
        <v>71</v>
      </c>
      <c r="G13">
        <v>358490053</v>
      </c>
      <c r="I13">
        <v>964425647</v>
      </c>
      <c r="K13" s="8">
        <v>896499615907669</v>
      </c>
      <c r="L13" t="s">
        <v>71</v>
      </c>
      <c r="N13" s="7"/>
    </row>
    <row r="14" spans="2:14" x14ac:dyDescent="0.25">
      <c r="B14">
        <v>12</v>
      </c>
      <c r="C14" t="s">
        <v>73</v>
      </c>
      <c r="D14" t="s">
        <v>72</v>
      </c>
      <c r="E14" t="str">
        <f>_xlfn.CONCAT(vt_Contacts[[#This Row],[Prénom]]," ",vt_Contacts[[#This Row],[Nom]])</f>
        <v>Adorlee AUBIN</v>
      </c>
      <c r="F14" t="s">
        <v>74</v>
      </c>
      <c r="G14">
        <v>496068614</v>
      </c>
      <c r="I14">
        <v>824370241</v>
      </c>
      <c r="K14" s="8">
        <v>896499615907669</v>
      </c>
      <c r="L14" t="s">
        <v>74</v>
      </c>
      <c r="N14" s="7"/>
    </row>
    <row r="15" spans="2:14" x14ac:dyDescent="0.25">
      <c r="B15">
        <v>13</v>
      </c>
      <c r="C15" t="s">
        <v>77</v>
      </c>
      <c r="D15" t="s">
        <v>76</v>
      </c>
      <c r="E15" t="str">
        <f>_xlfn.CONCAT(vt_Contacts[[#This Row],[Prénom]]," ",vt_Contacts[[#This Row],[Nom]])</f>
        <v>Fortun THÉBERGE</v>
      </c>
      <c r="F15" t="s">
        <v>78</v>
      </c>
      <c r="G15">
        <v>161518905</v>
      </c>
      <c r="I15">
        <v>325065070</v>
      </c>
      <c r="K15" s="8">
        <v>896499615907669</v>
      </c>
      <c r="L15" t="s">
        <v>78</v>
      </c>
      <c r="N15" s="7"/>
    </row>
    <row r="16" spans="2:14" x14ac:dyDescent="0.25">
      <c r="B16">
        <v>14</v>
      </c>
      <c r="C16" t="s">
        <v>80</v>
      </c>
      <c r="D16" t="s">
        <v>79</v>
      </c>
      <c r="E16" t="str">
        <f>_xlfn.CONCAT(vt_Contacts[[#This Row],[Prénom]]," ",vt_Contacts[[#This Row],[Nom]])</f>
        <v>Karel JODOIN</v>
      </c>
      <c r="F16" t="s">
        <v>81</v>
      </c>
      <c r="G16">
        <v>522239221</v>
      </c>
      <c r="I16">
        <v>252925020</v>
      </c>
      <c r="K16" s="8">
        <v>896499615907669</v>
      </c>
      <c r="L16" t="s">
        <v>81</v>
      </c>
      <c r="N16" s="7"/>
    </row>
    <row r="17" spans="2:14" x14ac:dyDescent="0.25">
      <c r="B17">
        <v>15</v>
      </c>
      <c r="C17" t="s">
        <v>83</v>
      </c>
      <c r="D17" t="s">
        <v>82</v>
      </c>
      <c r="E17" t="str">
        <f>_xlfn.CONCAT(vt_Contacts[[#This Row],[Prénom]]," ",vt_Contacts[[#This Row],[Nom]])</f>
        <v>Allyriane ROBILLARD</v>
      </c>
      <c r="F17" t="s">
        <v>84</v>
      </c>
      <c r="G17">
        <v>216424833</v>
      </c>
      <c r="I17">
        <v>167553526</v>
      </c>
      <c r="K17" s="8">
        <v>896499615907669</v>
      </c>
      <c r="L17" t="s">
        <v>84</v>
      </c>
      <c r="N17" s="7"/>
    </row>
    <row r="18" spans="2:14" x14ac:dyDescent="0.25">
      <c r="B18">
        <v>16</v>
      </c>
      <c r="C18" t="s">
        <v>86</v>
      </c>
      <c r="D18" t="s">
        <v>85</v>
      </c>
      <c r="E18" t="str">
        <f>_xlfn.CONCAT(vt_Contacts[[#This Row],[Prénom]]," ",vt_Contacts[[#This Row],[Nom]])</f>
        <v>La Roux BERGERON</v>
      </c>
      <c r="F18" t="s">
        <v>87</v>
      </c>
      <c r="G18">
        <v>452306328</v>
      </c>
      <c r="I18">
        <v>765382403</v>
      </c>
      <c r="K18" s="8">
        <v>896499615907669</v>
      </c>
      <c r="L18" t="s">
        <v>87</v>
      </c>
      <c r="N18" s="7"/>
    </row>
    <row r="19" spans="2:14" x14ac:dyDescent="0.25">
      <c r="B19">
        <v>17</v>
      </c>
      <c r="C19" t="s">
        <v>89</v>
      </c>
      <c r="D19" t="s">
        <v>88</v>
      </c>
      <c r="E19" t="str">
        <f>_xlfn.CONCAT(vt_Contacts[[#This Row],[Prénom]]," ",vt_Contacts[[#This Row],[Nom]])</f>
        <v>Bernadette BLONDLOT</v>
      </c>
      <c r="F19" t="s">
        <v>90</v>
      </c>
      <c r="G19">
        <v>542862706</v>
      </c>
      <c r="I19">
        <v>552623736</v>
      </c>
      <c r="K19" s="8">
        <v>896499615907669</v>
      </c>
      <c r="L19" t="s">
        <v>90</v>
      </c>
      <c r="N19" s="7"/>
    </row>
    <row r="20" spans="2:14" x14ac:dyDescent="0.25">
      <c r="B20">
        <v>18</v>
      </c>
      <c r="C20" t="s">
        <v>92</v>
      </c>
      <c r="D20" t="s">
        <v>91</v>
      </c>
      <c r="E20" t="str">
        <f>_xlfn.CONCAT(vt_Contacts[[#This Row],[Prénom]]," ",vt_Contacts[[#This Row],[Nom]])</f>
        <v>D'Arcy CUILLERIER</v>
      </c>
      <c r="F20" t="s">
        <v>93</v>
      </c>
      <c r="G20">
        <v>127265891</v>
      </c>
      <c r="I20">
        <v>670956468</v>
      </c>
      <c r="K20" s="8">
        <v>896499615907669</v>
      </c>
      <c r="L20" t="s">
        <v>93</v>
      </c>
      <c r="N20" s="7"/>
    </row>
    <row r="21" spans="2:14" x14ac:dyDescent="0.25">
      <c r="B21">
        <v>19</v>
      </c>
      <c r="C21" t="s">
        <v>95</v>
      </c>
      <c r="D21" t="s">
        <v>94</v>
      </c>
      <c r="E21" t="str">
        <f>_xlfn.CONCAT(vt_Contacts[[#This Row],[Prénom]]," ",vt_Contacts[[#This Row],[Nom]])</f>
        <v>Christine FRANCHET</v>
      </c>
      <c r="F21" t="s">
        <v>96</v>
      </c>
      <c r="G21">
        <v>491636171</v>
      </c>
      <c r="I21">
        <v>631318998</v>
      </c>
      <c r="K21" s="8">
        <v>896499615907669</v>
      </c>
      <c r="L21" t="s">
        <v>96</v>
      </c>
      <c r="N21" s="7"/>
    </row>
    <row r="22" spans="2:14" x14ac:dyDescent="0.25">
      <c r="B22">
        <v>20</v>
      </c>
      <c r="C22" t="s">
        <v>98</v>
      </c>
      <c r="D22" t="s">
        <v>97</v>
      </c>
      <c r="E22" t="str">
        <f>_xlfn.CONCAT(vt_Contacts[[#This Row],[Prénom]]," ",vt_Contacts[[#This Row],[Nom]])</f>
        <v>Georgette DUFOUR</v>
      </c>
      <c r="F22" t="s">
        <v>99</v>
      </c>
      <c r="G22">
        <v>233161553</v>
      </c>
      <c r="I22">
        <v>815495026</v>
      </c>
      <c r="K22" s="8">
        <v>896499615907669</v>
      </c>
      <c r="L22" t="s">
        <v>99</v>
      </c>
      <c r="N22" s="7"/>
    </row>
    <row r="23" spans="2:14" x14ac:dyDescent="0.25">
      <c r="B23">
        <v>21</v>
      </c>
      <c r="C23" t="s">
        <v>101</v>
      </c>
      <c r="D23" t="s">
        <v>100</v>
      </c>
      <c r="E23" t="str">
        <f>_xlfn.CONCAT(vt_Contacts[[#This Row],[Prénom]]," ",vt_Contacts[[#This Row],[Nom]])</f>
        <v>Maurelle LAUZIER</v>
      </c>
      <c r="F23" t="s">
        <v>102</v>
      </c>
      <c r="G23">
        <v>324137964</v>
      </c>
      <c r="I23">
        <v>302109920</v>
      </c>
      <c r="K23" s="8">
        <v>896499615907669</v>
      </c>
      <c r="L23" t="s">
        <v>102</v>
      </c>
      <c r="N23" s="7"/>
    </row>
    <row r="24" spans="2:14" x14ac:dyDescent="0.25">
      <c r="B24">
        <v>22</v>
      </c>
      <c r="C24" t="s">
        <v>104</v>
      </c>
      <c r="D24" t="s">
        <v>103</v>
      </c>
      <c r="E24" t="str">
        <f>_xlfn.CONCAT(vt_Contacts[[#This Row],[Prénom]]," ",vt_Contacts[[#This Row],[Nom]])</f>
        <v>Amaury LAFOREST</v>
      </c>
      <c r="F24" t="s">
        <v>105</v>
      </c>
      <c r="G24">
        <v>473596299</v>
      </c>
      <c r="I24">
        <v>611968630</v>
      </c>
      <c r="K24" s="8">
        <v>896499615907669</v>
      </c>
      <c r="L24" t="s">
        <v>105</v>
      </c>
      <c r="N24" s="7"/>
    </row>
    <row r="25" spans="2:14" x14ac:dyDescent="0.25">
      <c r="B25">
        <v>23</v>
      </c>
      <c r="C25" t="s">
        <v>107</v>
      </c>
      <c r="D25" t="s">
        <v>106</v>
      </c>
      <c r="E25" t="str">
        <f>_xlfn.CONCAT(vt_Contacts[[#This Row],[Prénom]]," ",vt_Contacts[[#This Row],[Nom]])</f>
        <v>Patrice LAPOINTE</v>
      </c>
      <c r="F25" t="s">
        <v>108</v>
      </c>
      <c r="G25">
        <v>158007598</v>
      </c>
      <c r="I25">
        <v>857086485</v>
      </c>
      <c r="K25" s="8">
        <v>896499615907669</v>
      </c>
      <c r="L25" t="s">
        <v>108</v>
      </c>
      <c r="N25" s="7"/>
    </row>
    <row r="26" spans="2:14" x14ac:dyDescent="0.25">
      <c r="B26">
        <v>24</v>
      </c>
      <c r="C26" t="s">
        <v>109</v>
      </c>
      <c r="D26" t="s">
        <v>66</v>
      </c>
      <c r="E26" t="str">
        <f>_xlfn.CONCAT(vt_Contacts[[#This Row],[Prénom]]," ",vt_Contacts[[#This Row],[Nom]])</f>
        <v>Raina SOUCY</v>
      </c>
      <c r="F26" t="s">
        <v>110</v>
      </c>
      <c r="G26">
        <v>189586287</v>
      </c>
      <c r="I26">
        <v>411455374</v>
      </c>
      <c r="K26" s="8">
        <v>896499615907669</v>
      </c>
      <c r="L26" t="s">
        <v>110</v>
      </c>
      <c r="N26" s="7"/>
    </row>
    <row r="27" spans="2:14" x14ac:dyDescent="0.25">
      <c r="B27">
        <v>25</v>
      </c>
      <c r="C27" t="s">
        <v>112</v>
      </c>
      <c r="D27" t="s">
        <v>111</v>
      </c>
      <c r="E27" t="s">
        <v>826</v>
      </c>
      <c r="F27" t="s">
        <v>113</v>
      </c>
      <c r="G27">
        <v>353292212</v>
      </c>
      <c r="I27">
        <v>867921698</v>
      </c>
      <c r="K27" s="8">
        <v>896499615907669</v>
      </c>
      <c r="L27" t="s">
        <v>113</v>
      </c>
      <c r="N27" s="7"/>
    </row>
    <row r="28" spans="2:14" x14ac:dyDescent="0.25">
      <c r="B28">
        <v>26</v>
      </c>
      <c r="C28" t="s">
        <v>115</v>
      </c>
      <c r="D28" t="s">
        <v>114</v>
      </c>
      <c r="E28" t="str">
        <f>_xlfn.CONCAT(vt_Contacts[[#This Row],[Prénom]]," ",vt_Contacts[[#This Row],[Nom]])</f>
        <v>Claudette MARGAND</v>
      </c>
      <c r="F28" t="s">
        <v>116</v>
      </c>
      <c r="G28">
        <v>572700334</v>
      </c>
      <c r="I28">
        <v>184038650</v>
      </c>
      <c r="K28" s="8">
        <v>896499615907669</v>
      </c>
      <c r="L28" t="s">
        <v>116</v>
      </c>
      <c r="N28" s="7"/>
    </row>
    <row r="29" spans="2:14" x14ac:dyDescent="0.25">
      <c r="B29">
        <v>27</v>
      </c>
      <c r="C29" t="s">
        <v>118</v>
      </c>
      <c r="D29" t="s">
        <v>117</v>
      </c>
      <c r="E29" t="str">
        <f>_xlfn.CONCAT(vt_Contacts[[#This Row],[Prénom]]," ",vt_Contacts[[#This Row],[Nom]])</f>
        <v>Leal BÉRIAULT</v>
      </c>
      <c r="F29" t="s">
        <v>119</v>
      </c>
      <c r="G29">
        <v>445754500</v>
      </c>
      <c r="I29">
        <v>713911831</v>
      </c>
      <c r="K29" s="8">
        <v>896499615907669</v>
      </c>
      <c r="L29" t="s">
        <v>119</v>
      </c>
      <c r="N29" s="7"/>
    </row>
    <row r="30" spans="2:14" x14ac:dyDescent="0.25">
      <c r="B30">
        <v>28</v>
      </c>
      <c r="C30" t="s">
        <v>121</v>
      </c>
      <c r="D30" t="s">
        <v>120</v>
      </c>
      <c r="E30" t="str">
        <f>_xlfn.CONCAT(vt_Contacts[[#This Row],[Prénom]]," ",vt_Contacts[[#This Row],[Nom]])</f>
        <v>Gustave LEFÈBVRE</v>
      </c>
      <c r="F30" t="s">
        <v>122</v>
      </c>
      <c r="G30">
        <v>280865103</v>
      </c>
      <c r="I30">
        <v>652808642</v>
      </c>
      <c r="K30" s="8">
        <v>896499615907669</v>
      </c>
      <c r="L30" t="s">
        <v>122</v>
      </c>
      <c r="N30" s="7"/>
    </row>
    <row r="31" spans="2:14" x14ac:dyDescent="0.25">
      <c r="B31">
        <v>29</v>
      </c>
      <c r="C31" t="s">
        <v>124</v>
      </c>
      <c r="D31" t="s">
        <v>123</v>
      </c>
      <c r="E31" t="str">
        <f>_xlfn.CONCAT(vt_Contacts[[#This Row],[Prénom]]," ",vt_Contacts[[#This Row],[Nom]])</f>
        <v>Maurice SARRAZIN</v>
      </c>
      <c r="F31" t="s">
        <v>125</v>
      </c>
      <c r="G31">
        <v>378109052</v>
      </c>
      <c r="I31">
        <v>360291057</v>
      </c>
      <c r="K31" s="8">
        <v>896499615907669</v>
      </c>
      <c r="L31" t="s">
        <v>125</v>
      </c>
      <c r="N31" s="7"/>
    </row>
    <row r="32" spans="2:14" x14ac:dyDescent="0.25">
      <c r="B32">
        <v>30</v>
      </c>
      <c r="C32" t="s">
        <v>127</v>
      </c>
      <c r="D32" t="s">
        <v>126</v>
      </c>
      <c r="E32" t="str">
        <f>_xlfn.CONCAT(vt_Contacts[[#This Row],[Prénom]]," ",vt_Contacts[[#This Row],[Nom]])</f>
        <v>Francis MIGNEAULT</v>
      </c>
      <c r="F32" t="s">
        <v>128</v>
      </c>
      <c r="G32">
        <v>597713521</v>
      </c>
      <c r="I32">
        <v>201956397</v>
      </c>
      <c r="K32" s="8">
        <v>896499615907669</v>
      </c>
      <c r="L32" t="s">
        <v>128</v>
      </c>
      <c r="N32" s="7"/>
    </row>
    <row r="33" spans="2:14" x14ac:dyDescent="0.25">
      <c r="B33">
        <v>31</v>
      </c>
      <c r="C33" t="s">
        <v>130</v>
      </c>
      <c r="D33" t="s">
        <v>129</v>
      </c>
      <c r="E33" t="str">
        <f>_xlfn.CONCAT(vt_Contacts[[#This Row],[Prénom]]," ",vt_Contacts[[#This Row],[Nom]])</f>
        <v>Gérard GRIGNON</v>
      </c>
      <c r="F33" t="s">
        <v>131</v>
      </c>
      <c r="G33">
        <v>533023175</v>
      </c>
      <c r="I33">
        <v>116584903</v>
      </c>
      <c r="K33" s="8">
        <v>896499615907669</v>
      </c>
      <c r="L33" t="s">
        <v>131</v>
      </c>
      <c r="N33" s="7"/>
    </row>
    <row r="34" spans="2:14" x14ac:dyDescent="0.25">
      <c r="B34">
        <v>32</v>
      </c>
      <c r="C34" t="s">
        <v>133</v>
      </c>
      <c r="D34" t="s">
        <v>132</v>
      </c>
      <c r="E34" t="str">
        <f>_xlfn.CONCAT(vt_Contacts[[#This Row],[Prénom]]," ",vt_Contacts[[#This Row],[Nom]])</f>
        <v>Madelene ADLER</v>
      </c>
      <c r="F34" t="s">
        <v>134</v>
      </c>
      <c r="G34">
        <v>120600319</v>
      </c>
      <c r="I34">
        <v>701897948</v>
      </c>
      <c r="K34" s="8">
        <v>896499615907669</v>
      </c>
      <c r="L34" t="s">
        <v>134</v>
      </c>
      <c r="N34" s="7"/>
    </row>
    <row r="35" spans="2:14" x14ac:dyDescent="0.25">
      <c r="B35">
        <v>33</v>
      </c>
      <c r="C35" t="s">
        <v>136</v>
      </c>
      <c r="D35" t="s">
        <v>135</v>
      </c>
      <c r="E35" t="str">
        <f>_xlfn.CONCAT(vt_Contacts[[#This Row],[Prénom]]," ",vt_Contacts[[#This Row],[Nom]])</f>
        <v>Cammile DENIGER</v>
      </c>
      <c r="F35" t="s">
        <v>137</v>
      </c>
      <c r="G35">
        <v>155774348</v>
      </c>
      <c r="I35">
        <v>639103680</v>
      </c>
      <c r="K35" s="8">
        <v>896499615907669</v>
      </c>
      <c r="L35" t="s">
        <v>137</v>
      </c>
      <c r="N35" s="7"/>
    </row>
    <row r="36" spans="2:14" x14ac:dyDescent="0.25">
      <c r="B36">
        <v>34</v>
      </c>
      <c r="C36" t="s">
        <v>139</v>
      </c>
      <c r="D36" t="s">
        <v>138</v>
      </c>
      <c r="E36" t="str">
        <f>_xlfn.CONCAT(vt_Contacts[[#This Row],[Prénom]]," ",vt_Contacts[[#This Row],[Nom]])</f>
        <v>Somerville MARCIL</v>
      </c>
      <c r="F36" t="s">
        <v>140</v>
      </c>
      <c r="G36">
        <v>327068838</v>
      </c>
      <c r="I36">
        <v>204288363</v>
      </c>
      <c r="K36" s="8">
        <v>896499615907669</v>
      </c>
      <c r="L36" t="s">
        <v>140</v>
      </c>
      <c r="N36" s="7"/>
    </row>
    <row r="37" spans="2:14" x14ac:dyDescent="0.25">
      <c r="B37">
        <v>35</v>
      </c>
      <c r="C37" t="s">
        <v>142</v>
      </c>
      <c r="D37" t="s">
        <v>141</v>
      </c>
      <c r="E37" t="str">
        <f>_xlfn.CONCAT(vt_Contacts[[#This Row],[Prénom]]," ",vt_Contacts[[#This Row],[Nom]])</f>
        <v>Tyson LESAGE</v>
      </c>
      <c r="F37" t="s">
        <v>143</v>
      </c>
      <c r="G37">
        <v>552024080</v>
      </c>
      <c r="I37">
        <v>642693495</v>
      </c>
      <c r="K37" s="8">
        <v>896499615907669</v>
      </c>
      <c r="L37" t="s">
        <v>143</v>
      </c>
      <c r="N37" s="7"/>
    </row>
    <row r="38" spans="2:14" x14ac:dyDescent="0.25">
      <c r="B38">
        <v>36</v>
      </c>
      <c r="C38" t="s">
        <v>145</v>
      </c>
      <c r="D38" t="s">
        <v>144</v>
      </c>
      <c r="E38" t="str">
        <f>_xlfn.CONCAT(vt_Contacts[[#This Row],[Prénom]]," ",vt_Contacts[[#This Row],[Nom]])</f>
        <v>Gradasso AUGER</v>
      </c>
      <c r="F38" t="s">
        <v>146</v>
      </c>
      <c r="G38">
        <v>514218972</v>
      </c>
      <c r="I38">
        <v>905821740</v>
      </c>
      <c r="K38" s="8">
        <v>896499615907669</v>
      </c>
      <c r="L38" t="s">
        <v>146</v>
      </c>
      <c r="N38" s="7"/>
    </row>
    <row r="39" spans="2:14" x14ac:dyDescent="0.25">
      <c r="B39">
        <v>37</v>
      </c>
      <c r="C39" t="s">
        <v>148</v>
      </c>
      <c r="D39" t="s">
        <v>147</v>
      </c>
      <c r="E39" t="str">
        <f>_xlfn.CONCAT(vt_Contacts[[#This Row],[Prénom]]," ",vt_Contacts[[#This Row],[Nom]])</f>
        <v>Rachelle NADEAU</v>
      </c>
      <c r="F39" t="s">
        <v>149</v>
      </c>
      <c r="G39">
        <v>293035386</v>
      </c>
      <c r="I39">
        <v>837271505</v>
      </c>
      <c r="K39" s="8">
        <v>896499615907669</v>
      </c>
      <c r="L39" t="s">
        <v>149</v>
      </c>
      <c r="N39" s="7"/>
    </row>
    <row r="40" spans="2:14" x14ac:dyDescent="0.25">
      <c r="B40">
        <v>38</v>
      </c>
      <c r="C40" t="s">
        <v>151</v>
      </c>
      <c r="D40" t="s">
        <v>150</v>
      </c>
      <c r="E40" t="str">
        <f>_xlfn.CONCAT(vt_Contacts[[#This Row],[Prénom]]," ",vt_Contacts[[#This Row],[Nom]])</f>
        <v>Melisande DESLAURIERS</v>
      </c>
      <c r="F40" t="s">
        <v>152</v>
      </c>
      <c r="G40">
        <v>463491208</v>
      </c>
      <c r="I40">
        <v>253377670</v>
      </c>
      <c r="K40" s="8">
        <v>896499615907669</v>
      </c>
      <c r="L40" t="s">
        <v>152</v>
      </c>
      <c r="N40" s="7"/>
    </row>
    <row r="41" spans="2:14" x14ac:dyDescent="0.25">
      <c r="B41">
        <v>39</v>
      </c>
      <c r="C41" t="s">
        <v>154</v>
      </c>
      <c r="D41" t="s">
        <v>153</v>
      </c>
      <c r="E41" t="str">
        <f>_xlfn.CONCAT(vt_Contacts[[#This Row],[Prénom]]," ",vt_Contacts[[#This Row],[Nom]])</f>
        <v>Magnolia COUPART</v>
      </c>
      <c r="F41" t="s">
        <v>155</v>
      </c>
      <c r="G41">
        <v>374239288</v>
      </c>
      <c r="I41">
        <v>737516826</v>
      </c>
      <c r="K41" s="8">
        <v>896499615907669</v>
      </c>
      <c r="L41" t="s">
        <v>155</v>
      </c>
      <c r="N41" s="7"/>
    </row>
    <row r="42" spans="2:14" x14ac:dyDescent="0.25">
      <c r="B42">
        <v>40</v>
      </c>
      <c r="C42" t="s">
        <v>156</v>
      </c>
      <c r="D42" t="s">
        <v>88</v>
      </c>
      <c r="E42" t="str">
        <f>_xlfn.CONCAT(vt_Contacts[[#This Row],[Prénom]]," ",vt_Contacts[[#This Row],[Nom]])</f>
        <v>Bernadette DUPUIS</v>
      </c>
      <c r="F42" t="s">
        <v>157</v>
      </c>
      <c r="G42">
        <v>103311518</v>
      </c>
      <c r="I42">
        <v>223284679</v>
      </c>
      <c r="K42" s="8">
        <v>896499615907669</v>
      </c>
      <c r="L42" t="s">
        <v>157</v>
      </c>
      <c r="N42" s="7"/>
    </row>
    <row r="43" spans="2:14" x14ac:dyDescent="0.25">
      <c r="B43">
        <v>41</v>
      </c>
      <c r="C43" t="s">
        <v>159</v>
      </c>
      <c r="D43" t="s">
        <v>158</v>
      </c>
      <c r="E43" t="str">
        <f>_xlfn.CONCAT(vt_Contacts[[#This Row],[Prénom]]," ",vt_Contacts[[#This Row],[Nom]])</f>
        <v>Marine BEAULÉ</v>
      </c>
      <c r="F43" t="s">
        <v>160</v>
      </c>
      <c r="G43">
        <v>418717128</v>
      </c>
      <c r="I43">
        <v>174885559</v>
      </c>
      <c r="K43" s="8">
        <v>896499615907669</v>
      </c>
      <c r="L43" t="s">
        <v>160</v>
      </c>
      <c r="N43" s="7"/>
    </row>
    <row r="44" spans="2:14" x14ac:dyDescent="0.25">
      <c r="B44">
        <v>42</v>
      </c>
      <c r="C44" t="s">
        <v>162</v>
      </c>
      <c r="D44" t="s">
        <v>161</v>
      </c>
      <c r="E44" t="str">
        <f>_xlfn.CONCAT(vt_Contacts[[#This Row],[Prénom]]," ",vt_Contacts[[#This Row],[Nom]])</f>
        <v>Romaine ST-JEAN</v>
      </c>
      <c r="F44" t="s">
        <v>163</v>
      </c>
      <c r="G44">
        <v>137951051</v>
      </c>
      <c r="I44">
        <v>879258859</v>
      </c>
      <c r="K44" s="8">
        <v>896499615907669</v>
      </c>
      <c r="L44" t="s">
        <v>163</v>
      </c>
      <c r="N44" s="7"/>
    </row>
    <row r="45" spans="2:14" x14ac:dyDescent="0.25">
      <c r="B45">
        <v>43</v>
      </c>
      <c r="C45" t="s">
        <v>165</v>
      </c>
      <c r="D45" t="s">
        <v>164</v>
      </c>
      <c r="E45" t="str">
        <f>_xlfn.CONCAT(vt_Contacts[[#This Row],[Prénom]]," ",vt_Contacts[[#This Row],[Nom]])</f>
        <v>Voleta DUPUY</v>
      </c>
      <c r="F45" t="s">
        <v>166</v>
      </c>
      <c r="G45">
        <v>127739425</v>
      </c>
      <c r="I45">
        <v>748153340</v>
      </c>
      <c r="K45" s="8">
        <v>896499615907669</v>
      </c>
      <c r="L45" t="s">
        <v>166</v>
      </c>
      <c r="N45" s="7"/>
    </row>
    <row r="46" spans="2:14" x14ac:dyDescent="0.25">
      <c r="B46">
        <v>44</v>
      </c>
      <c r="C46" t="s">
        <v>168</v>
      </c>
      <c r="D46" t="s">
        <v>167</v>
      </c>
      <c r="E46" t="str">
        <f>_xlfn.CONCAT(vt_Contacts[[#This Row],[Prénom]]," ",vt_Contacts[[#This Row],[Nom]])</f>
        <v>Montague VALLÉE</v>
      </c>
      <c r="F46" t="s">
        <v>169</v>
      </c>
      <c r="G46">
        <v>423627948</v>
      </c>
      <c r="I46">
        <v>287959766</v>
      </c>
      <c r="K46" s="8">
        <v>896499615907669</v>
      </c>
      <c r="L46" t="s">
        <v>169</v>
      </c>
      <c r="N46" s="7"/>
    </row>
    <row r="47" spans="2:14" x14ac:dyDescent="0.25">
      <c r="B47">
        <v>45</v>
      </c>
      <c r="C47" t="s">
        <v>77</v>
      </c>
      <c r="D47" t="s">
        <v>170</v>
      </c>
      <c r="E47" t="str">
        <f>_xlfn.CONCAT(vt_Contacts[[#This Row],[Prénom]]," ",vt_Contacts[[#This Row],[Nom]])</f>
        <v>Auda THÉBERGE</v>
      </c>
      <c r="F47" t="s">
        <v>171</v>
      </c>
      <c r="G47">
        <v>347177487</v>
      </c>
      <c r="I47">
        <v>805439639</v>
      </c>
      <c r="K47" s="8">
        <v>896499615907669</v>
      </c>
      <c r="L47" t="s">
        <v>171</v>
      </c>
      <c r="N47" s="7"/>
    </row>
    <row r="48" spans="2:14" x14ac:dyDescent="0.25">
      <c r="B48">
        <v>46</v>
      </c>
      <c r="C48" t="s">
        <v>173</v>
      </c>
      <c r="D48" t="s">
        <v>172</v>
      </c>
      <c r="E48" t="str">
        <f>_xlfn.CONCAT(vt_Contacts[[#This Row],[Prénom]]," ",vt_Contacts[[#This Row],[Nom]])</f>
        <v>Christian BEAUCHEMIN</v>
      </c>
      <c r="F48" t="s">
        <v>174</v>
      </c>
      <c r="G48">
        <v>573881637</v>
      </c>
      <c r="I48">
        <v>674764400</v>
      </c>
      <c r="K48" s="8">
        <v>896499615907669</v>
      </c>
      <c r="L48" t="s">
        <v>174</v>
      </c>
      <c r="N48" s="7"/>
    </row>
    <row r="49" spans="2:14" x14ac:dyDescent="0.25">
      <c r="B49">
        <v>47</v>
      </c>
      <c r="C49" t="s">
        <v>176</v>
      </c>
      <c r="D49" t="s">
        <v>175</v>
      </c>
      <c r="E49" t="str">
        <f>_xlfn.CONCAT(vt_Contacts[[#This Row],[Prénom]]," ",vt_Contacts[[#This Row],[Nom]])</f>
        <v>Felicien GAILLOU</v>
      </c>
      <c r="F49" t="s">
        <v>177</v>
      </c>
      <c r="G49">
        <v>580698907</v>
      </c>
      <c r="I49">
        <v>350371605</v>
      </c>
      <c r="K49" s="8">
        <v>896499615907669</v>
      </c>
      <c r="L49" t="s">
        <v>177</v>
      </c>
      <c r="N49" s="7"/>
    </row>
    <row r="50" spans="2:14" x14ac:dyDescent="0.25">
      <c r="B50">
        <v>48</v>
      </c>
      <c r="C50" t="s">
        <v>179</v>
      </c>
      <c r="D50" t="s">
        <v>178</v>
      </c>
      <c r="E50" t="str">
        <f>_xlfn.CONCAT(vt_Contacts[[#This Row],[Prénom]]," ",vt_Contacts[[#This Row],[Nom]])</f>
        <v>Ermengardi DEVOST</v>
      </c>
      <c r="F50" t="s">
        <v>180</v>
      </c>
      <c r="G50">
        <v>315652934</v>
      </c>
      <c r="I50">
        <v>445126217</v>
      </c>
      <c r="K50" s="8">
        <v>896499615907669</v>
      </c>
      <c r="L50" t="s">
        <v>180</v>
      </c>
      <c r="N50" s="7"/>
    </row>
    <row r="51" spans="2:14" x14ac:dyDescent="0.25">
      <c r="B51">
        <v>49</v>
      </c>
      <c r="C51" t="s">
        <v>182</v>
      </c>
      <c r="D51" t="s">
        <v>181</v>
      </c>
      <c r="E51" t="str">
        <f>_xlfn.CONCAT(vt_Contacts[[#This Row],[Prénom]]," ",vt_Contacts[[#This Row],[Nom]])</f>
        <v>Saber AUBÉ</v>
      </c>
      <c r="F51" t="s">
        <v>183</v>
      </c>
      <c r="G51">
        <v>236771518</v>
      </c>
      <c r="I51">
        <v>177709013</v>
      </c>
      <c r="K51" s="8">
        <v>896499615907669</v>
      </c>
      <c r="L51" t="s">
        <v>183</v>
      </c>
      <c r="N51" s="7"/>
    </row>
    <row r="52" spans="2:14" x14ac:dyDescent="0.25">
      <c r="B52">
        <v>50</v>
      </c>
      <c r="C52" t="s">
        <v>185</v>
      </c>
      <c r="D52" t="s">
        <v>184</v>
      </c>
      <c r="E52" t="str">
        <f>_xlfn.CONCAT(vt_Contacts[[#This Row],[Prénom]]," ",vt_Contacts[[#This Row],[Nom]])</f>
        <v>Alexandrie HENRICHON</v>
      </c>
      <c r="F52" t="s">
        <v>186</v>
      </c>
      <c r="G52">
        <v>152458522</v>
      </c>
      <c r="I52">
        <v>261396884</v>
      </c>
      <c r="K52" s="8">
        <v>896499615907669</v>
      </c>
      <c r="L52" t="s">
        <v>186</v>
      </c>
      <c r="N52" s="7"/>
    </row>
    <row r="53" spans="2:14" x14ac:dyDescent="0.25">
      <c r="B53">
        <v>51</v>
      </c>
      <c r="C53" t="s">
        <v>188</v>
      </c>
      <c r="D53" t="s">
        <v>187</v>
      </c>
      <c r="E53" t="str">
        <f>_xlfn.CONCAT(vt_Contacts[[#This Row],[Prénom]]," ",vt_Contacts[[#This Row],[Nom]])</f>
        <v>Peppin MAHEU</v>
      </c>
      <c r="F53" t="s">
        <v>189</v>
      </c>
      <c r="G53">
        <v>533849801</v>
      </c>
      <c r="I53">
        <v>699802017</v>
      </c>
      <c r="K53" s="8">
        <v>896499615907669</v>
      </c>
      <c r="L53" t="s">
        <v>189</v>
      </c>
      <c r="N53" s="7"/>
    </row>
    <row r="54" spans="2:14" x14ac:dyDescent="0.25">
      <c r="B54">
        <v>52</v>
      </c>
      <c r="C54" t="s">
        <v>191</v>
      </c>
      <c r="D54" t="s">
        <v>190</v>
      </c>
      <c r="E54" t="str">
        <f>_xlfn.CONCAT(vt_Contacts[[#This Row],[Prénom]]," ",vt_Contacts[[#This Row],[Nom]])</f>
        <v>Fabien LAMPRON</v>
      </c>
      <c r="F54" t="s">
        <v>192</v>
      </c>
      <c r="G54">
        <v>504748937</v>
      </c>
      <c r="I54">
        <v>324818575</v>
      </c>
      <c r="K54" s="8">
        <v>896499615907669</v>
      </c>
      <c r="L54" t="s">
        <v>192</v>
      </c>
      <c r="N54" s="7"/>
    </row>
    <row r="55" spans="2:14" x14ac:dyDescent="0.25">
      <c r="B55">
        <v>53</v>
      </c>
      <c r="C55" t="s">
        <v>193</v>
      </c>
      <c r="D55" t="s">
        <v>91</v>
      </c>
      <c r="E55" t="str">
        <f>_xlfn.CONCAT(vt_Contacts[[#This Row],[Prénom]]," ",vt_Contacts[[#This Row],[Nom]])</f>
        <v>D'Arcy BÉRARD</v>
      </c>
      <c r="F55" t="s">
        <v>194</v>
      </c>
      <c r="G55">
        <v>171181313</v>
      </c>
      <c r="I55">
        <v>365761691</v>
      </c>
      <c r="K55" s="8">
        <v>896499615907669</v>
      </c>
      <c r="L55" t="s">
        <v>194</v>
      </c>
      <c r="N55" s="7"/>
    </row>
    <row r="56" spans="2:14" x14ac:dyDescent="0.25">
      <c r="B56">
        <v>54</v>
      </c>
      <c r="C56" t="s">
        <v>196</v>
      </c>
      <c r="D56" t="s">
        <v>195</v>
      </c>
      <c r="E56" t="str">
        <f>_xlfn.CONCAT(vt_Contacts[[#This Row],[Prénom]]," ",vt_Contacts[[#This Row],[Nom]])</f>
        <v>Erembourg THÉRIAULT</v>
      </c>
      <c r="F56" t="s">
        <v>197</v>
      </c>
      <c r="G56">
        <v>152032954</v>
      </c>
      <c r="I56">
        <v>623733013</v>
      </c>
      <c r="K56" s="8">
        <v>896499615907669</v>
      </c>
      <c r="L56" t="s">
        <v>197</v>
      </c>
      <c r="N56" s="7"/>
    </row>
    <row r="57" spans="2:14" x14ac:dyDescent="0.25">
      <c r="B57">
        <v>55</v>
      </c>
      <c r="C57" t="s">
        <v>199</v>
      </c>
      <c r="D57" t="s">
        <v>198</v>
      </c>
      <c r="E57" t="str">
        <f>_xlfn.CONCAT(vt_Contacts[[#This Row],[Prénom]]," ",vt_Contacts[[#This Row],[Nom]])</f>
        <v>Patricia GAGNON</v>
      </c>
      <c r="F57" t="s">
        <v>200</v>
      </c>
      <c r="G57">
        <v>185371770</v>
      </c>
      <c r="I57">
        <v>902702492</v>
      </c>
      <c r="K57" s="8">
        <v>896499615907669</v>
      </c>
      <c r="L57" t="s">
        <v>200</v>
      </c>
      <c r="N57" s="7"/>
    </row>
    <row r="58" spans="2:14" x14ac:dyDescent="0.25">
      <c r="B58">
        <v>56</v>
      </c>
      <c r="C58" t="s">
        <v>202</v>
      </c>
      <c r="D58" t="s">
        <v>201</v>
      </c>
      <c r="E58" t="str">
        <f>_xlfn.CONCAT(vt_Contacts[[#This Row],[Prénom]]," ",vt_Contacts[[#This Row],[Nom]])</f>
        <v>Nicole LEPAGE</v>
      </c>
      <c r="F58" t="s">
        <v>203</v>
      </c>
      <c r="G58">
        <v>520776173</v>
      </c>
      <c r="I58">
        <v>319869309</v>
      </c>
      <c r="K58" s="8">
        <v>896499615907669</v>
      </c>
      <c r="L58" t="s">
        <v>203</v>
      </c>
      <c r="N58" s="7"/>
    </row>
    <row r="59" spans="2:14" x14ac:dyDescent="0.25">
      <c r="B59">
        <v>57</v>
      </c>
      <c r="C59" t="s">
        <v>205</v>
      </c>
      <c r="D59" t="s">
        <v>204</v>
      </c>
      <c r="E59" t="str">
        <f>_xlfn.CONCAT(vt_Contacts[[#This Row],[Prénom]]," ",vt_Contacts[[#This Row],[Nom]])</f>
        <v>Mathilde AUPRY</v>
      </c>
      <c r="F59" t="s">
        <v>206</v>
      </c>
      <c r="G59">
        <v>401870428</v>
      </c>
      <c r="I59">
        <v>817238408</v>
      </c>
      <c r="K59" s="8">
        <v>896499615907669</v>
      </c>
      <c r="L59" t="s">
        <v>206</v>
      </c>
      <c r="N59" s="7"/>
    </row>
    <row r="60" spans="2:14" x14ac:dyDescent="0.25">
      <c r="B60">
        <v>58</v>
      </c>
      <c r="C60" t="s">
        <v>207</v>
      </c>
      <c r="D60" t="s">
        <v>63</v>
      </c>
      <c r="E60" t="str">
        <f>_xlfn.CONCAT(vt_Contacts[[#This Row],[Prénom]]," ",vt_Contacts[[#This Row],[Nom]])</f>
        <v>Aubrey GARCEAU</v>
      </c>
      <c r="F60" t="s">
        <v>208</v>
      </c>
      <c r="G60">
        <v>575135814</v>
      </c>
      <c r="I60">
        <v>742446672</v>
      </c>
      <c r="K60" s="8">
        <v>896499615907669</v>
      </c>
      <c r="L60" t="s">
        <v>208</v>
      </c>
      <c r="N60" s="7"/>
    </row>
    <row r="61" spans="2:14" x14ac:dyDescent="0.25">
      <c r="B61">
        <v>59</v>
      </c>
      <c r="C61" t="s">
        <v>210</v>
      </c>
      <c r="D61" t="s">
        <v>209</v>
      </c>
      <c r="E61" t="str">
        <f>_xlfn.CONCAT(vt_Contacts[[#This Row],[Prénom]]," ",vt_Contacts[[#This Row],[Nom]])</f>
        <v>Ferragus GUÉDRY</v>
      </c>
      <c r="F61" t="s">
        <v>211</v>
      </c>
      <c r="G61">
        <v>165402987</v>
      </c>
      <c r="I61">
        <v>828128874</v>
      </c>
      <c r="K61" s="8">
        <v>896499615907669</v>
      </c>
      <c r="L61" t="s">
        <v>211</v>
      </c>
      <c r="N61" s="7"/>
    </row>
    <row r="62" spans="2:14" x14ac:dyDescent="0.25">
      <c r="B62">
        <v>60</v>
      </c>
      <c r="C62" t="s">
        <v>212</v>
      </c>
      <c r="D62" t="s">
        <v>91</v>
      </c>
      <c r="E62" t="str">
        <f>_xlfn.CONCAT(vt_Contacts[[#This Row],[Prénom]]," ",vt_Contacts[[#This Row],[Nom]])</f>
        <v>D'Arcy BERNIER</v>
      </c>
      <c r="F62" t="s">
        <v>213</v>
      </c>
      <c r="G62">
        <v>477664395</v>
      </c>
      <c r="I62">
        <v>863571476</v>
      </c>
      <c r="K62" s="8">
        <v>896499615907669</v>
      </c>
      <c r="L62" t="s">
        <v>213</v>
      </c>
      <c r="N62" s="7"/>
    </row>
    <row r="63" spans="2:14" x14ac:dyDescent="0.25">
      <c r="B63">
        <v>61</v>
      </c>
      <c r="C63" t="s">
        <v>215</v>
      </c>
      <c r="D63" t="s">
        <v>214</v>
      </c>
      <c r="E63" t="str">
        <f>_xlfn.CONCAT(vt_Contacts[[#This Row],[Prénom]]," ",vt_Contacts[[#This Row],[Nom]])</f>
        <v>Édith MOTHÉ</v>
      </c>
      <c r="F63" t="s">
        <v>216</v>
      </c>
      <c r="G63">
        <v>434439660</v>
      </c>
      <c r="I63">
        <v>242257124</v>
      </c>
      <c r="K63" s="8">
        <v>896499615907669</v>
      </c>
      <c r="L63" t="s">
        <v>216</v>
      </c>
      <c r="N63" s="7"/>
    </row>
    <row r="64" spans="2:14" x14ac:dyDescent="0.25">
      <c r="B64">
        <v>62</v>
      </c>
      <c r="C64" t="s">
        <v>109</v>
      </c>
      <c r="D64" t="s">
        <v>217</v>
      </c>
      <c r="E64" t="str">
        <f>_xlfn.CONCAT(vt_Contacts[[#This Row],[Prénom]]," ",vt_Contacts[[#This Row],[Nom]])</f>
        <v>Bernard SOUCY</v>
      </c>
      <c r="F64" t="s">
        <v>218</v>
      </c>
      <c r="G64">
        <v>579139503</v>
      </c>
      <c r="I64">
        <v>315540009</v>
      </c>
      <c r="K64" s="8">
        <v>896499615907669</v>
      </c>
      <c r="L64" t="s">
        <v>218</v>
      </c>
      <c r="N64" s="7"/>
    </row>
    <row r="65" spans="2:14" x14ac:dyDescent="0.25">
      <c r="B65">
        <v>63</v>
      </c>
      <c r="C65" t="s">
        <v>220</v>
      </c>
      <c r="D65" t="s">
        <v>219</v>
      </c>
      <c r="E65" t="str">
        <f>_xlfn.CONCAT(vt_Contacts[[#This Row],[Prénom]]," ",vt_Contacts[[#This Row],[Nom]])</f>
        <v>Aiglentina LAPIERRE</v>
      </c>
      <c r="F65" t="s">
        <v>221</v>
      </c>
      <c r="G65">
        <v>253402753</v>
      </c>
      <c r="I65">
        <v>685977536</v>
      </c>
      <c r="K65" s="8">
        <v>896499615907669</v>
      </c>
      <c r="L65" t="s">
        <v>221</v>
      </c>
      <c r="N65" s="7"/>
    </row>
    <row r="66" spans="2:14" x14ac:dyDescent="0.25">
      <c r="B66">
        <v>64</v>
      </c>
      <c r="C66" t="s">
        <v>223</v>
      </c>
      <c r="D66" t="s">
        <v>222</v>
      </c>
      <c r="E66" t="str">
        <f>_xlfn.CONCAT(vt_Contacts[[#This Row],[Prénom]]," ",vt_Contacts[[#This Row],[Nom]])</f>
        <v>Olivie METIVIER</v>
      </c>
      <c r="F66" t="s">
        <v>224</v>
      </c>
      <c r="G66">
        <v>229999378</v>
      </c>
      <c r="I66">
        <v>889793771</v>
      </c>
      <c r="K66" s="8">
        <v>896499615907669</v>
      </c>
      <c r="L66" t="s">
        <v>224</v>
      </c>
      <c r="N66" s="7"/>
    </row>
    <row r="67" spans="2:14" x14ac:dyDescent="0.25">
      <c r="B67">
        <v>65</v>
      </c>
      <c r="C67" t="s">
        <v>226</v>
      </c>
      <c r="D67" t="s">
        <v>225</v>
      </c>
      <c r="E67" t="str">
        <f>_xlfn.CONCAT(vt_Contacts[[#This Row],[Prénom]]," ",vt_Contacts[[#This Row],[Nom]])</f>
        <v>Alaine LÉPICIER</v>
      </c>
      <c r="F67" t="s">
        <v>227</v>
      </c>
      <c r="G67">
        <v>492415039</v>
      </c>
      <c r="I67">
        <v>572834610</v>
      </c>
      <c r="K67" s="8">
        <v>896499615907669</v>
      </c>
      <c r="L67" t="s">
        <v>227</v>
      </c>
      <c r="N67" s="7"/>
    </row>
    <row r="68" spans="2:14" x14ac:dyDescent="0.25">
      <c r="B68">
        <v>66</v>
      </c>
      <c r="C68" t="s">
        <v>229</v>
      </c>
      <c r="D68" t="s">
        <v>228</v>
      </c>
      <c r="E68" t="str">
        <f>_xlfn.CONCAT(vt_Contacts[[#This Row],[Prénom]]," ",vt_Contacts[[#This Row],[Nom]])</f>
        <v>Brigliador TREMBLAY</v>
      </c>
      <c r="F68" t="s">
        <v>230</v>
      </c>
      <c r="G68">
        <v>395334256</v>
      </c>
      <c r="I68">
        <v>625494313</v>
      </c>
      <c r="K68" s="8">
        <v>896499615907669</v>
      </c>
      <c r="L68" t="s">
        <v>230</v>
      </c>
      <c r="N68" s="7"/>
    </row>
    <row r="69" spans="2:14" x14ac:dyDescent="0.25">
      <c r="B69">
        <v>67</v>
      </c>
      <c r="C69" t="s">
        <v>52</v>
      </c>
      <c r="D69" t="s">
        <v>231</v>
      </c>
      <c r="E69" t="str">
        <f>_xlfn.CONCAT(vt_Contacts[[#This Row],[Prénom]]," ",vt_Contacts[[#This Row],[Nom]])</f>
        <v>Didiane MORNEAU</v>
      </c>
      <c r="F69" t="s">
        <v>232</v>
      </c>
      <c r="G69">
        <v>481153184</v>
      </c>
      <c r="I69">
        <v>970547628</v>
      </c>
      <c r="K69" s="8">
        <v>896499615907669</v>
      </c>
      <c r="L69" t="s">
        <v>232</v>
      </c>
      <c r="N69" s="7"/>
    </row>
    <row r="70" spans="2:14" x14ac:dyDescent="0.25">
      <c r="B70">
        <v>68</v>
      </c>
      <c r="C70" t="s">
        <v>234</v>
      </c>
      <c r="D70" t="s">
        <v>233</v>
      </c>
      <c r="E70" t="str">
        <f>_xlfn.CONCAT(vt_Contacts[[#This Row],[Prénom]]," ",vt_Contacts[[#This Row],[Nom]])</f>
        <v>Onfroi PERRAULT</v>
      </c>
      <c r="F70" t="s">
        <v>235</v>
      </c>
      <c r="G70">
        <v>330349252</v>
      </c>
      <c r="I70">
        <v>262318599</v>
      </c>
      <c r="K70" s="8">
        <v>896499615907669</v>
      </c>
      <c r="L70" t="s">
        <v>235</v>
      </c>
      <c r="N70" s="7"/>
    </row>
    <row r="71" spans="2:14" x14ac:dyDescent="0.25">
      <c r="B71">
        <v>69</v>
      </c>
      <c r="C71" t="s">
        <v>237</v>
      </c>
      <c r="D71" t="s">
        <v>236</v>
      </c>
      <c r="E71" t="str">
        <f>_xlfn.CONCAT(vt_Contacts[[#This Row],[Prénom]]," ",vt_Contacts[[#This Row],[Nom]])</f>
        <v>Simone SAUVÉ</v>
      </c>
      <c r="F71" t="s">
        <v>238</v>
      </c>
      <c r="G71">
        <v>595189950</v>
      </c>
      <c r="I71">
        <v>682486319</v>
      </c>
      <c r="K71" s="8">
        <v>896499615907669</v>
      </c>
      <c r="L71" t="s">
        <v>238</v>
      </c>
      <c r="N71" s="7"/>
    </row>
    <row r="72" spans="2:14" x14ac:dyDescent="0.25">
      <c r="B72">
        <v>70</v>
      </c>
      <c r="C72" t="s">
        <v>240</v>
      </c>
      <c r="D72" t="s">
        <v>239</v>
      </c>
      <c r="E72" t="str">
        <f>_xlfn.CONCAT(vt_Contacts[[#This Row],[Prénom]]," ",vt_Contacts[[#This Row],[Nom]])</f>
        <v>Marcel GOGUEN</v>
      </c>
      <c r="F72" t="s">
        <v>241</v>
      </c>
      <c r="G72">
        <v>174559578</v>
      </c>
      <c r="I72">
        <v>412695306</v>
      </c>
      <c r="K72" s="8">
        <v>896499615907669</v>
      </c>
      <c r="L72" t="s">
        <v>241</v>
      </c>
      <c r="N72" s="7"/>
    </row>
    <row r="73" spans="2:14" x14ac:dyDescent="0.25">
      <c r="B73">
        <v>71</v>
      </c>
      <c r="C73" t="s">
        <v>243</v>
      </c>
      <c r="D73" t="s">
        <v>242</v>
      </c>
      <c r="E73" t="str">
        <f>_xlfn.CONCAT(vt_Contacts[[#This Row],[Prénom]]," ",vt_Contacts[[#This Row],[Nom]])</f>
        <v>Orva DEBLOIS</v>
      </c>
      <c r="F73" t="s">
        <v>244</v>
      </c>
      <c r="G73">
        <v>417480031</v>
      </c>
      <c r="I73">
        <v>193550246</v>
      </c>
      <c r="K73" s="8">
        <v>896499615907669</v>
      </c>
      <c r="L73" t="s">
        <v>244</v>
      </c>
      <c r="N73" s="7"/>
    </row>
    <row r="74" spans="2:14" x14ac:dyDescent="0.25">
      <c r="B74">
        <v>72</v>
      </c>
      <c r="C74" t="s">
        <v>246</v>
      </c>
      <c r="D74" t="s">
        <v>245</v>
      </c>
      <c r="E74" t="str">
        <f>_xlfn.CONCAT(vt_Contacts[[#This Row],[Prénom]]," ",vt_Contacts[[#This Row],[Nom]])</f>
        <v>Aloin LAGARDE</v>
      </c>
      <c r="F74" t="s">
        <v>247</v>
      </c>
      <c r="G74">
        <v>590887565</v>
      </c>
      <c r="I74">
        <v>452643483</v>
      </c>
      <c r="K74" s="8">
        <v>896499615907669</v>
      </c>
      <c r="L74" t="s">
        <v>247</v>
      </c>
      <c r="N74" s="7"/>
    </row>
    <row r="75" spans="2:14" x14ac:dyDescent="0.25">
      <c r="B75">
        <v>73</v>
      </c>
      <c r="C75" t="s">
        <v>249</v>
      </c>
      <c r="D75" t="s">
        <v>248</v>
      </c>
      <c r="E75" t="str">
        <f>_xlfn.CONCAT(vt_Contacts[[#This Row],[Prénom]]," ",vt_Contacts[[#This Row],[Nom]])</f>
        <v>Lirienne RUEL</v>
      </c>
      <c r="F75" t="s">
        <v>250</v>
      </c>
      <c r="G75">
        <v>507782065</v>
      </c>
      <c r="I75">
        <v>219517087</v>
      </c>
      <c r="K75" s="8">
        <v>896499615907669</v>
      </c>
      <c r="L75" t="s">
        <v>250</v>
      </c>
      <c r="N75" s="7"/>
    </row>
    <row r="76" spans="2:14" x14ac:dyDescent="0.25">
      <c r="B76">
        <v>74</v>
      </c>
      <c r="C76" t="s">
        <v>252</v>
      </c>
      <c r="D76" t="s">
        <v>251</v>
      </c>
      <c r="E76" t="str">
        <f>_xlfn.CONCAT(vt_Contacts[[#This Row],[Prénom]]," ",vt_Contacts[[#This Row],[Nom]])</f>
        <v>Marshall DÉZIEL</v>
      </c>
      <c r="F76" t="s">
        <v>253</v>
      </c>
      <c r="G76">
        <v>154092822</v>
      </c>
      <c r="I76">
        <v>924241435</v>
      </c>
      <c r="K76" s="8">
        <v>896499615907669</v>
      </c>
      <c r="L76" t="s">
        <v>253</v>
      </c>
      <c r="N76" s="7"/>
    </row>
    <row r="77" spans="2:14" x14ac:dyDescent="0.25">
      <c r="B77">
        <v>75</v>
      </c>
      <c r="C77" t="s">
        <v>159</v>
      </c>
      <c r="D77" t="s">
        <v>254</v>
      </c>
      <c r="E77" t="str">
        <f>_xlfn.CONCAT(vt_Contacts[[#This Row],[Prénom]]," ",vt_Contacts[[#This Row],[Nom]])</f>
        <v>Aurélie BEAULÉ</v>
      </c>
      <c r="F77" t="s">
        <v>255</v>
      </c>
      <c r="G77">
        <v>415352587</v>
      </c>
      <c r="I77">
        <v>652848982</v>
      </c>
      <c r="K77" s="8">
        <v>896499615907669</v>
      </c>
      <c r="L77" t="s">
        <v>255</v>
      </c>
      <c r="N77" s="7"/>
    </row>
    <row r="78" spans="2:14" x14ac:dyDescent="0.25">
      <c r="B78">
        <v>76</v>
      </c>
      <c r="C78" t="s">
        <v>257</v>
      </c>
      <c r="D78" t="s">
        <v>256</v>
      </c>
      <c r="E78" t="str">
        <f>_xlfn.CONCAT(vt_Contacts[[#This Row],[Prénom]]," ",vt_Contacts[[#This Row],[Nom]])</f>
        <v>Prunella CHAREST</v>
      </c>
      <c r="F78" t="s">
        <v>258</v>
      </c>
      <c r="G78">
        <v>143785799</v>
      </c>
      <c r="I78">
        <v>695935827</v>
      </c>
      <c r="K78" s="8">
        <v>896499615907669</v>
      </c>
      <c r="L78" t="s">
        <v>258</v>
      </c>
      <c r="N78" s="7"/>
    </row>
    <row r="79" spans="2:14" x14ac:dyDescent="0.25">
      <c r="B79">
        <v>77</v>
      </c>
      <c r="C79" t="s">
        <v>260</v>
      </c>
      <c r="D79" t="s">
        <v>259</v>
      </c>
      <c r="E79" t="str">
        <f>_xlfn.CONCAT(vt_Contacts[[#This Row],[Prénom]]," ",vt_Contacts[[#This Row],[Nom]])</f>
        <v>Fleurette LABOSSIÈRE</v>
      </c>
      <c r="F79" t="s">
        <v>261</v>
      </c>
      <c r="G79">
        <v>456624732</v>
      </c>
      <c r="I79">
        <v>420479989</v>
      </c>
      <c r="K79" s="8">
        <v>896499615907669</v>
      </c>
      <c r="L79" t="s">
        <v>261</v>
      </c>
      <c r="N79" s="7"/>
    </row>
    <row r="80" spans="2:14" x14ac:dyDescent="0.25">
      <c r="B80">
        <v>78</v>
      </c>
      <c r="C80" t="s">
        <v>263</v>
      </c>
      <c r="D80" t="s">
        <v>262</v>
      </c>
      <c r="E80" t="str">
        <f>_xlfn.CONCAT(vt_Contacts[[#This Row],[Prénom]]," ",vt_Contacts[[#This Row],[Nom]])</f>
        <v>Algernon BOURGET</v>
      </c>
      <c r="F80" t="s">
        <v>264</v>
      </c>
      <c r="G80">
        <v>154992564</v>
      </c>
      <c r="I80">
        <v>218837362</v>
      </c>
      <c r="K80" s="8">
        <v>896499615907669</v>
      </c>
      <c r="L80" t="s">
        <v>264</v>
      </c>
      <c r="N80" s="7"/>
    </row>
    <row r="81" spans="2:14" x14ac:dyDescent="0.25">
      <c r="B81">
        <v>79</v>
      </c>
      <c r="C81" t="s">
        <v>266</v>
      </c>
      <c r="D81" t="s">
        <v>265</v>
      </c>
      <c r="E81" t="str">
        <f>_xlfn.CONCAT(vt_Contacts[[#This Row],[Prénom]]," ",vt_Contacts[[#This Row],[Nom]])</f>
        <v>Huon LAISNÉ</v>
      </c>
      <c r="F81" t="s">
        <v>267</v>
      </c>
      <c r="G81">
        <v>389677948</v>
      </c>
      <c r="I81">
        <v>424966144</v>
      </c>
      <c r="K81" s="8">
        <v>896499615907669</v>
      </c>
      <c r="L81" t="s">
        <v>267</v>
      </c>
      <c r="N81" s="7"/>
    </row>
    <row r="82" spans="2:14" x14ac:dyDescent="0.25">
      <c r="B82">
        <v>80</v>
      </c>
      <c r="C82" t="s">
        <v>268</v>
      </c>
      <c r="D82" t="s">
        <v>222</v>
      </c>
      <c r="E82" t="str">
        <f>_xlfn.CONCAT(vt_Contacts[[#This Row],[Prénom]]," ",vt_Contacts[[#This Row],[Nom]])</f>
        <v>Olivie L'HIVER</v>
      </c>
      <c r="F82" t="s">
        <v>269</v>
      </c>
      <c r="G82">
        <v>288683058</v>
      </c>
      <c r="I82">
        <v>168233251</v>
      </c>
      <c r="K82" s="8">
        <v>896499615907669</v>
      </c>
      <c r="L82" t="s">
        <v>269</v>
      </c>
      <c r="N82" s="7"/>
    </row>
    <row r="83" spans="2:14" x14ac:dyDescent="0.25">
      <c r="B83">
        <v>81</v>
      </c>
      <c r="C83" t="s">
        <v>271</v>
      </c>
      <c r="D83" t="s">
        <v>270</v>
      </c>
      <c r="E83" t="str">
        <f>_xlfn.CONCAT(vt_Contacts[[#This Row],[Prénom]]," ",vt_Contacts[[#This Row],[Nom]])</f>
        <v>Daniel CHALOUX</v>
      </c>
      <c r="F83" t="s">
        <v>272</v>
      </c>
      <c r="G83">
        <v>168070103</v>
      </c>
      <c r="I83">
        <v>883812230</v>
      </c>
      <c r="K83" s="8">
        <v>896499615907669</v>
      </c>
      <c r="L83" t="s">
        <v>272</v>
      </c>
      <c r="N83" s="7"/>
    </row>
    <row r="84" spans="2:14" x14ac:dyDescent="0.25">
      <c r="B84">
        <v>82</v>
      </c>
      <c r="C84" t="s">
        <v>274</v>
      </c>
      <c r="D84" t="s">
        <v>273</v>
      </c>
      <c r="E84" t="str">
        <f>_xlfn.CONCAT(vt_Contacts[[#This Row],[Prénom]]," ",vt_Contacts[[#This Row],[Nom]])</f>
        <v>Nicolas PERREAULT</v>
      </c>
      <c r="F84" t="s">
        <v>275</v>
      </c>
      <c r="G84">
        <v>380508834</v>
      </c>
      <c r="I84">
        <v>591134786</v>
      </c>
      <c r="K84" s="8">
        <v>896499615907669</v>
      </c>
      <c r="L84" t="s">
        <v>275</v>
      </c>
      <c r="N84" s="7"/>
    </row>
    <row r="85" spans="2:14" x14ac:dyDescent="0.25">
      <c r="B85">
        <v>83</v>
      </c>
      <c r="C85" t="s">
        <v>112</v>
      </c>
      <c r="D85" t="s">
        <v>276</v>
      </c>
      <c r="E85" t="str">
        <f>_xlfn.CONCAT(vt_Contacts[[#This Row],[Prénom]]," ",vt_Contacts[[#This Row],[Nom]])</f>
        <v>Arnaude DOUCET</v>
      </c>
      <c r="F85" t="s">
        <v>277</v>
      </c>
      <c r="G85">
        <v>107668439</v>
      </c>
      <c r="I85">
        <v>865825766</v>
      </c>
      <c r="K85" s="8">
        <v>896499615907669</v>
      </c>
      <c r="L85" t="s">
        <v>277</v>
      </c>
      <c r="N85" s="7"/>
    </row>
    <row r="86" spans="2:14" x14ac:dyDescent="0.25">
      <c r="B86">
        <v>84</v>
      </c>
      <c r="C86" t="s">
        <v>279</v>
      </c>
      <c r="D86" t="s">
        <v>278</v>
      </c>
      <c r="E86" t="str">
        <f>_xlfn.CONCAT(vt_Contacts[[#This Row],[Prénom]]," ",vt_Contacts[[#This Row],[Nom]])</f>
        <v>Christien MARTEL</v>
      </c>
      <c r="F86" t="s">
        <v>280</v>
      </c>
      <c r="G86">
        <v>166624561</v>
      </c>
      <c r="I86">
        <v>963511389</v>
      </c>
      <c r="K86" s="8">
        <v>896499615907669</v>
      </c>
      <c r="L86" t="s">
        <v>280</v>
      </c>
      <c r="N86" s="7"/>
    </row>
    <row r="87" spans="2:14" x14ac:dyDescent="0.25">
      <c r="B87">
        <v>85</v>
      </c>
      <c r="C87" t="s">
        <v>282</v>
      </c>
      <c r="D87" t="s">
        <v>281</v>
      </c>
      <c r="E87" t="str">
        <f>_xlfn.CONCAT(vt_Contacts[[#This Row],[Prénom]]," ",vt_Contacts[[#This Row],[Nom]])</f>
        <v>Françoise CHARPIE</v>
      </c>
      <c r="F87" t="s">
        <v>283</v>
      </c>
      <c r="G87">
        <v>460344883</v>
      </c>
      <c r="I87">
        <v>628099650</v>
      </c>
      <c r="K87" s="8">
        <v>896499615907669</v>
      </c>
      <c r="L87" t="s">
        <v>283</v>
      </c>
      <c r="N87" s="7"/>
    </row>
    <row r="88" spans="2:14" x14ac:dyDescent="0.25">
      <c r="B88">
        <v>86</v>
      </c>
      <c r="C88" t="s">
        <v>285</v>
      </c>
      <c r="D88" t="s">
        <v>284</v>
      </c>
      <c r="E88" t="str">
        <f>_xlfn.CONCAT(vt_Contacts[[#This Row],[Prénom]]," ",vt_Contacts[[#This Row],[Nom]])</f>
        <v>Élodie TARDIF</v>
      </c>
      <c r="F88" t="s">
        <v>286</v>
      </c>
      <c r="G88">
        <v>130988966</v>
      </c>
      <c r="I88">
        <v>739239287</v>
      </c>
      <c r="K88" s="8">
        <v>896499615907669</v>
      </c>
      <c r="L88" t="s">
        <v>286</v>
      </c>
      <c r="N88" s="7"/>
    </row>
    <row r="89" spans="2:14" x14ac:dyDescent="0.25">
      <c r="B89">
        <v>87</v>
      </c>
      <c r="C89" t="s">
        <v>288</v>
      </c>
      <c r="D89" t="s">
        <v>287</v>
      </c>
      <c r="E89" t="str">
        <f>_xlfn.CONCAT(vt_Contacts[[#This Row],[Prénom]]," ",vt_Contacts[[#This Row],[Nom]])</f>
        <v>Desire RODRIGUE</v>
      </c>
      <c r="F89" t="s">
        <v>289</v>
      </c>
      <c r="G89">
        <v>241014307</v>
      </c>
      <c r="I89">
        <v>158452737</v>
      </c>
      <c r="K89" s="8">
        <v>896499615907669</v>
      </c>
      <c r="L89" t="s">
        <v>289</v>
      </c>
      <c r="N89" s="7"/>
    </row>
    <row r="90" spans="2:14" x14ac:dyDescent="0.25">
      <c r="B90">
        <v>88</v>
      </c>
      <c r="C90" t="s">
        <v>291</v>
      </c>
      <c r="D90" t="s">
        <v>290</v>
      </c>
      <c r="E90" t="str">
        <f>_xlfn.CONCAT(vt_Contacts[[#This Row],[Prénom]]," ",vt_Contacts[[#This Row],[Nom]])</f>
        <v>Amarante MONRENCY</v>
      </c>
      <c r="F90" t="s">
        <v>292</v>
      </c>
      <c r="G90">
        <v>518191693</v>
      </c>
      <c r="I90">
        <v>489847385</v>
      </c>
      <c r="K90" s="8">
        <v>896499615907669</v>
      </c>
      <c r="L90" t="s">
        <v>292</v>
      </c>
      <c r="N90" s="7"/>
    </row>
    <row r="91" spans="2:14" x14ac:dyDescent="0.25">
      <c r="B91">
        <v>89</v>
      </c>
      <c r="C91" t="s">
        <v>294</v>
      </c>
      <c r="D91" t="s">
        <v>293</v>
      </c>
      <c r="E91" t="str">
        <f>_xlfn.CONCAT(vt_Contacts[[#This Row],[Prénom]]," ",vt_Contacts[[#This Row],[Nom]])</f>
        <v>Manon MAROIS</v>
      </c>
      <c r="F91" t="s">
        <v>295</v>
      </c>
      <c r="G91">
        <v>179837806</v>
      </c>
      <c r="I91">
        <v>445284575</v>
      </c>
      <c r="K91" s="8">
        <v>896499615907669</v>
      </c>
      <c r="L91" t="s">
        <v>295</v>
      </c>
      <c r="N91" s="7"/>
    </row>
    <row r="92" spans="2:14" x14ac:dyDescent="0.25">
      <c r="B92">
        <v>90</v>
      </c>
      <c r="C92" t="s">
        <v>297</v>
      </c>
      <c r="D92" t="s">
        <v>296</v>
      </c>
      <c r="E92" t="str">
        <f>_xlfn.CONCAT(vt_Contacts[[#This Row],[Prénom]]," ",vt_Contacts[[#This Row],[Nom]])</f>
        <v>Mireille GUILMETTE</v>
      </c>
      <c r="F92" t="s">
        <v>298</v>
      </c>
      <c r="G92">
        <v>569305980</v>
      </c>
      <c r="I92">
        <v>247391623</v>
      </c>
      <c r="K92" s="8">
        <v>896499615907669</v>
      </c>
      <c r="L92" t="s">
        <v>298</v>
      </c>
      <c r="N92" s="7"/>
    </row>
    <row r="93" spans="2:14" x14ac:dyDescent="0.25">
      <c r="B93">
        <v>91</v>
      </c>
      <c r="C93" t="s">
        <v>202</v>
      </c>
      <c r="D93" t="s">
        <v>299</v>
      </c>
      <c r="E93" t="str">
        <f>_xlfn.CONCAT(vt_Contacts[[#This Row],[Prénom]]," ",vt_Contacts[[#This Row],[Nom]])</f>
        <v>Ninette LEPAGE</v>
      </c>
      <c r="F93" t="s">
        <v>300</v>
      </c>
      <c r="G93">
        <v>403646095</v>
      </c>
      <c r="I93">
        <v>986693614</v>
      </c>
      <c r="K93" s="8">
        <v>896499615907669</v>
      </c>
      <c r="L93" t="s">
        <v>300</v>
      </c>
      <c r="N93" s="7"/>
    </row>
    <row r="94" spans="2:14" x14ac:dyDescent="0.25">
      <c r="B94">
        <v>92</v>
      </c>
      <c r="C94" t="s">
        <v>301</v>
      </c>
      <c r="D94" t="s">
        <v>231</v>
      </c>
      <c r="E94" t="str">
        <f>_xlfn.CONCAT(vt_Contacts[[#This Row],[Prénom]]," ",vt_Contacts[[#This Row],[Nom]])</f>
        <v>Didiane LOUINEAUX</v>
      </c>
      <c r="F94" t="s">
        <v>302</v>
      </c>
      <c r="G94">
        <v>368785074</v>
      </c>
      <c r="I94">
        <v>462031108</v>
      </c>
      <c r="K94" s="8">
        <v>896499615907669</v>
      </c>
      <c r="L94" t="s">
        <v>302</v>
      </c>
      <c r="N94" s="7"/>
    </row>
    <row r="95" spans="2:14" x14ac:dyDescent="0.25">
      <c r="B95">
        <v>93</v>
      </c>
      <c r="C95" t="s">
        <v>303</v>
      </c>
      <c r="D95" t="s">
        <v>242</v>
      </c>
      <c r="E95" t="str">
        <f>_xlfn.CONCAT(vt_Contacts[[#This Row],[Prénom]]," ",vt_Contacts[[#This Row],[Nom]])</f>
        <v>Orva DUPLANTY</v>
      </c>
      <c r="F95" t="s">
        <v>304</v>
      </c>
      <c r="G95">
        <v>520662317</v>
      </c>
      <c r="I95">
        <v>822925657</v>
      </c>
      <c r="K95" s="8">
        <v>896499615907669</v>
      </c>
      <c r="L95" t="s">
        <v>304</v>
      </c>
      <c r="N95" s="7"/>
    </row>
    <row r="96" spans="2:14" x14ac:dyDescent="0.25">
      <c r="B96">
        <v>94</v>
      </c>
      <c r="C96" t="s">
        <v>104</v>
      </c>
      <c r="D96" t="s">
        <v>305</v>
      </c>
      <c r="E96" t="str">
        <f>_xlfn.CONCAT(vt_Contacts[[#This Row],[Prénom]]," ",vt_Contacts[[#This Row],[Nom]])</f>
        <v>Nathalie LAFOREST</v>
      </c>
      <c r="F96" t="s">
        <v>306</v>
      </c>
      <c r="G96">
        <v>558321902</v>
      </c>
      <c r="I96">
        <v>434706318</v>
      </c>
      <c r="K96" s="8">
        <v>896499615907669</v>
      </c>
      <c r="L96" t="s">
        <v>306</v>
      </c>
      <c r="N96" s="7"/>
    </row>
    <row r="97" spans="2:14" x14ac:dyDescent="0.25">
      <c r="B97">
        <v>95</v>
      </c>
      <c r="C97" t="s">
        <v>308</v>
      </c>
      <c r="D97" t="s">
        <v>307</v>
      </c>
      <c r="E97" t="str">
        <f>_xlfn.CONCAT(vt_Contacts[[#This Row],[Prénom]]," ",vt_Contacts[[#This Row],[Nom]])</f>
        <v>Raymond LAJEUNESSE</v>
      </c>
      <c r="F97" t="s">
        <v>309</v>
      </c>
      <c r="G97">
        <v>184152353</v>
      </c>
      <c r="I97">
        <v>104089993</v>
      </c>
      <c r="K97" s="8">
        <v>896499615907669</v>
      </c>
      <c r="L97" t="s">
        <v>309</v>
      </c>
      <c r="N97" s="7"/>
    </row>
    <row r="98" spans="2:14" x14ac:dyDescent="0.25">
      <c r="B98">
        <v>96</v>
      </c>
      <c r="C98" t="s">
        <v>311</v>
      </c>
      <c r="D98" t="s">
        <v>310</v>
      </c>
      <c r="E98" t="str">
        <f>_xlfn.CONCAT(vt_Contacts[[#This Row],[Prénom]]," ",vt_Contacts[[#This Row],[Nom]])</f>
        <v>Mavise ÉDOUARD</v>
      </c>
      <c r="F98" t="s">
        <v>312</v>
      </c>
      <c r="G98">
        <v>124162534</v>
      </c>
      <c r="I98">
        <v>179607748</v>
      </c>
      <c r="K98" s="8">
        <v>896499615907669</v>
      </c>
      <c r="L98" t="s">
        <v>312</v>
      </c>
      <c r="N98" s="7"/>
    </row>
    <row r="99" spans="2:14" x14ac:dyDescent="0.25">
      <c r="B99">
        <v>97</v>
      </c>
      <c r="C99" t="s">
        <v>314</v>
      </c>
      <c r="D99" t="s">
        <v>313</v>
      </c>
      <c r="E99" t="str">
        <f>_xlfn.CONCAT(vt_Contacts[[#This Row],[Prénom]]," ",vt_Contacts[[#This Row],[Nom]])</f>
        <v>Constance PAQUET</v>
      </c>
      <c r="F99" t="s">
        <v>315</v>
      </c>
      <c r="G99">
        <v>406411860</v>
      </c>
      <c r="I99">
        <v>302071082</v>
      </c>
      <c r="K99" s="8">
        <v>896499615907669</v>
      </c>
      <c r="L99" t="s">
        <v>315</v>
      </c>
      <c r="N99" s="7"/>
    </row>
    <row r="100" spans="2:14" x14ac:dyDescent="0.25">
      <c r="B100">
        <v>98</v>
      </c>
      <c r="C100" t="s">
        <v>317</v>
      </c>
      <c r="D100" t="s">
        <v>316</v>
      </c>
      <c r="E100" t="str">
        <f>_xlfn.CONCAT(vt_Contacts[[#This Row],[Prénom]]," ",vt_Contacts[[#This Row],[Nom]])</f>
        <v>Adélaïde ROSSIGNOL</v>
      </c>
      <c r="F100" t="s">
        <v>318</v>
      </c>
      <c r="G100">
        <v>135794066</v>
      </c>
      <c r="I100">
        <v>645911341</v>
      </c>
      <c r="K100" s="8">
        <v>896499615907669</v>
      </c>
      <c r="L100" t="s">
        <v>318</v>
      </c>
      <c r="N100" s="7"/>
    </row>
    <row r="101" spans="2:14" x14ac:dyDescent="0.25">
      <c r="B101">
        <v>99</v>
      </c>
      <c r="C101" t="s">
        <v>320</v>
      </c>
      <c r="D101" t="s">
        <v>319</v>
      </c>
      <c r="E101" t="str">
        <f>_xlfn.CONCAT(vt_Contacts[[#This Row],[Prénom]]," ",vt_Contacts[[#This Row],[Nom]])</f>
        <v>Lorraine COUET</v>
      </c>
      <c r="F101" t="s">
        <v>321</v>
      </c>
      <c r="G101">
        <v>139793043</v>
      </c>
      <c r="I101">
        <v>392161762</v>
      </c>
      <c r="K101" s="8">
        <v>896499615907669</v>
      </c>
      <c r="L101" t="s">
        <v>321</v>
      </c>
      <c r="N101" s="7"/>
    </row>
    <row r="102" spans="2:14" x14ac:dyDescent="0.25">
      <c r="B102">
        <v>100</v>
      </c>
      <c r="C102" t="s">
        <v>322</v>
      </c>
      <c r="D102" t="s">
        <v>181</v>
      </c>
      <c r="E102" t="str">
        <f>_xlfn.CONCAT(vt_Contacts[[#This Row],[Prénom]]," ",vt_Contacts[[#This Row],[Nom]])</f>
        <v>Saber THIVIERGE</v>
      </c>
      <c r="F102" t="s">
        <v>323</v>
      </c>
      <c r="G102">
        <v>423419964</v>
      </c>
      <c r="I102">
        <v>182963031</v>
      </c>
      <c r="K102" s="8">
        <v>896499615907669</v>
      </c>
      <c r="L102" t="s">
        <v>323</v>
      </c>
      <c r="N102" s="7"/>
    </row>
    <row r="103" spans="2:14" x14ac:dyDescent="0.25">
      <c r="B103">
        <v>101</v>
      </c>
      <c r="C103" t="s">
        <v>246</v>
      </c>
      <c r="D103" t="s">
        <v>324</v>
      </c>
      <c r="E103" t="str">
        <f>_xlfn.CONCAT(vt_Contacts[[#This Row],[Prénom]]," ",vt_Contacts[[#This Row],[Nom]])</f>
        <v>Emmanuelle LAGARDE</v>
      </c>
      <c r="F103" t="s">
        <v>325</v>
      </c>
      <c r="G103">
        <v>430318283</v>
      </c>
      <c r="I103">
        <v>848871576</v>
      </c>
      <c r="K103" s="8">
        <v>896499615907669</v>
      </c>
      <c r="L103" t="s">
        <v>325</v>
      </c>
      <c r="N103" s="7"/>
    </row>
    <row r="104" spans="2:14" x14ac:dyDescent="0.25">
      <c r="B104">
        <v>102</v>
      </c>
      <c r="C104" t="s">
        <v>327</v>
      </c>
      <c r="D104" t="s">
        <v>326</v>
      </c>
      <c r="E104" t="str">
        <f>_xlfn.CONCAT(vt_Contacts[[#This Row],[Prénom]]," ",vt_Contacts[[#This Row],[Nom]])</f>
        <v>Arnou COMPAGNON</v>
      </c>
      <c r="F104" t="s">
        <v>328</v>
      </c>
      <c r="G104">
        <v>472306628</v>
      </c>
      <c r="I104">
        <v>602509284</v>
      </c>
      <c r="K104" s="8">
        <v>896499615907669</v>
      </c>
      <c r="L104" t="s">
        <v>328</v>
      </c>
      <c r="N104" s="7"/>
    </row>
    <row r="105" spans="2:14" x14ac:dyDescent="0.25">
      <c r="B105">
        <v>103</v>
      </c>
      <c r="C105" t="s">
        <v>330</v>
      </c>
      <c r="D105" t="s">
        <v>329</v>
      </c>
      <c r="E105" t="str">
        <f>_xlfn.CONCAT(vt_Contacts[[#This Row],[Prénom]]," ",vt_Contacts[[#This Row],[Nom]])</f>
        <v>Merle CINQMARS</v>
      </c>
      <c r="F105" t="s">
        <v>331</v>
      </c>
      <c r="G105">
        <v>437354978</v>
      </c>
      <c r="I105">
        <v>848684841</v>
      </c>
      <c r="K105" s="8">
        <v>896499615907669</v>
      </c>
      <c r="L105" t="s">
        <v>331</v>
      </c>
      <c r="N105" s="7"/>
    </row>
    <row r="106" spans="2:14" x14ac:dyDescent="0.25">
      <c r="B106">
        <v>104</v>
      </c>
      <c r="C106" t="s">
        <v>333</v>
      </c>
      <c r="D106" t="s">
        <v>332</v>
      </c>
      <c r="E106" t="str">
        <f>_xlfn.CONCAT(vt_Contacts[[#This Row],[Prénom]]," ",vt_Contacts[[#This Row],[Nom]])</f>
        <v>Lotye DESFORGES</v>
      </c>
      <c r="F106" t="s">
        <v>334</v>
      </c>
      <c r="G106">
        <v>478892100</v>
      </c>
      <c r="I106">
        <v>524088895</v>
      </c>
      <c r="K106" s="8">
        <v>896499615907669</v>
      </c>
      <c r="L106" t="s">
        <v>334</v>
      </c>
      <c r="N106" s="7"/>
    </row>
    <row r="107" spans="2:14" x14ac:dyDescent="0.25">
      <c r="B107">
        <v>105</v>
      </c>
      <c r="C107" t="s">
        <v>336</v>
      </c>
      <c r="D107" t="s">
        <v>335</v>
      </c>
      <c r="E107" t="str">
        <f>_xlfn.CONCAT(vt_Contacts[[#This Row],[Prénom]]," ",vt_Contacts[[#This Row],[Nom]])</f>
        <v>Hélène BRISEBOIS</v>
      </c>
      <c r="F107" t="s">
        <v>337</v>
      </c>
      <c r="G107">
        <v>253753740</v>
      </c>
      <c r="I107">
        <v>135645484</v>
      </c>
      <c r="K107" s="8">
        <v>896499615907669</v>
      </c>
      <c r="L107" t="s">
        <v>337</v>
      </c>
      <c r="N107" s="7"/>
    </row>
    <row r="108" spans="2:14" x14ac:dyDescent="0.25">
      <c r="B108">
        <v>106</v>
      </c>
      <c r="C108" t="s">
        <v>338</v>
      </c>
      <c r="D108" t="s">
        <v>217</v>
      </c>
      <c r="E108" t="str">
        <f>_xlfn.CONCAT(vt_Contacts[[#This Row],[Prénom]]," ",vt_Contacts[[#This Row],[Nom]])</f>
        <v>Bernard GOUSSE</v>
      </c>
      <c r="F108" t="s">
        <v>339</v>
      </c>
      <c r="G108">
        <v>306396677</v>
      </c>
      <c r="I108">
        <v>366843265</v>
      </c>
      <c r="K108" s="8">
        <v>896499615907669</v>
      </c>
      <c r="L108" t="s">
        <v>339</v>
      </c>
      <c r="N108" s="7"/>
    </row>
    <row r="109" spans="2:14" x14ac:dyDescent="0.25">
      <c r="B109">
        <v>107</v>
      </c>
      <c r="C109" t="s">
        <v>340</v>
      </c>
      <c r="D109" t="s">
        <v>201</v>
      </c>
      <c r="E109" t="str">
        <f>_xlfn.CONCAT(vt_Contacts[[#This Row],[Prénom]]," ",vt_Contacts[[#This Row],[Nom]])</f>
        <v>Nicole DUPONT</v>
      </c>
      <c r="F109" t="s">
        <v>341</v>
      </c>
      <c r="G109">
        <v>124120651</v>
      </c>
      <c r="I109">
        <v>758308827</v>
      </c>
      <c r="K109" s="8">
        <v>896499615907669</v>
      </c>
      <c r="L109" t="s">
        <v>341</v>
      </c>
      <c r="N109" s="7"/>
    </row>
    <row r="110" spans="2:14" x14ac:dyDescent="0.25">
      <c r="B110">
        <v>108</v>
      </c>
      <c r="C110" t="s">
        <v>86</v>
      </c>
      <c r="D110" t="s">
        <v>342</v>
      </c>
      <c r="E110" t="str">
        <f>_xlfn.CONCAT(vt_Contacts[[#This Row],[Prénom]]," ",vt_Contacts[[#This Row],[Nom]])</f>
        <v>Percy BERGERON</v>
      </c>
      <c r="F110" t="s">
        <v>343</v>
      </c>
      <c r="G110">
        <v>496341781</v>
      </c>
      <c r="I110">
        <v>512881714</v>
      </c>
      <c r="K110" s="8">
        <v>896499615907669</v>
      </c>
      <c r="L110" t="s">
        <v>343</v>
      </c>
      <c r="N110" s="7"/>
    </row>
    <row r="111" spans="2:14" x14ac:dyDescent="0.25">
      <c r="B111">
        <v>109</v>
      </c>
      <c r="C111" t="s">
        <v>345</v>
      </c>
      <c r="D111" t="s">
        <v>344</v>
      </c>
      <c r="E111" t="str">
        <f>_xlfn.CONCAT(vt_Contacts[[#This Row],[Prénom]]," ",vt_Contacts[[#This Row],[Nom]])</f>
        <v>Babette PANETIER</v>
      </c>
      <c r="F111" t="s">
        <v>224</v>
      </c>
      <c r="G111">
        <v>430146605</v>
      </c>
      <c r="I111">
        <v>810695159</v>
      </c>
      <c r="K111" s="8">
        <v>896499615907669</v>
      </c>
      <c r="L111" t="s">
        <v>224</v>
      </c>
      <c r="N111" s="7"/>
    </row>
    <row r="112" spans="2:14" x14ac:dyDescent="0.25">
      <c r="B112">
        <v>110</v>
      </c>
      <c r="C112" t="s">
        <v>347</v>
      </c>
      <c r="D112" t="s">
        <v>346</v>
      </c>
      <c r="E112" t="str">
        <f>_xlfn.CONCAT(vt_Contacts[[#This Row],[Prénom]]," ",vt_Contacts[[#This Row],[Nom]])</f>
        <v>Franck VEILLEUX</v>
      </c>
      <c r="F112" t="s">
        <v>348</v>
      </c>
      <c r="G112">
        <v>424378603</v>
      </c>
      <c r="I112">
        <v>946990430</v>
      </c>
      <c r="K112" s="8">
        <v>896499615907669</v>
      </c>
      <c r="L112" t="s">
        <v>348</v>
      </c>
      <c r="N112" s="7"/>
    </row>
    <row r="113" spans="2:14" x14ac:dyDescent="0.25">
      <c r="B113">
        <v>111</v>
      </c>
      <c r="C113" t="s">
        <v>350</v>
      </c>
      <c r="D113" t="s">
        <v>349</v>
      </c>
      <c r="E113" t="str">
        <f>_xlfn.CONCAT(vt_Contacts[[#This Row],[Prénom]]," ",vt_Contacts[[#This Row],[Nom]])</f>
        <v>Florence AYOT</v>
      </c>
      <c r="F113" t="s">
        <v>351</v>
      </c>
      <c r="G113">
        <v>148892252</v>
      </c>
      <c r="I113">
        <v>523086500</v>
      </c>
      <c r="K113" s="8">
        <v>896499615907669</v>
      </c>
      <c r="L113" t="s">
        <v>351</v>
      </c>
      <c r="N113" s="7"/>
    </row>
    <row r="114" spans="2:14" x14ac:dyDescent="0.25">
      <c r="B114">
        <v>112</v>
      </c>
      <c r="C114" t="s">
        <v>352</v>
      </c>
      <c r="D114" t="s">
        <v>172</v>
      </c>
      <c r="E114" t="str">
        <f>_xlfn.CONCAT(vt_Contacts[[#This Row],[Prénom]]," ",vt_Contacts[[#This Row],[Nom]])</f>
        <v>Christian COURCELLE</v>
      </c>
      <c r="F114" t="s">
        <v>353</v>
      </c>
      <c r="G114">
        <v>147336003</v>
      </c>
      <c r="I114">
        <v>292801475</v>
      </c>
      <c r="K114" s="8">
        <v>896499615907669</v>
      </c>
      <c r="L114" t="s">
        <v>353</v>
      </c>
      <c r="N114" s="7"/>
    </row>
    <row r="115" spans="2:14" x14ac:dyDescent="0.25">
      <c r="B115">
        <v>113</v>
      </c>
      <c r="C115" t="s">
        <v>355</v>
      </c>
      <c r="D115" t="s">
        <v>354</v>
      </c>
      <c r="E115" t="str">
        <f>_xlfn.CONCAT(vt_Contacts[[#This Row],[Prénom]]," ",vt_Contacts[[#This Row],[Nom]])</f>
        <v>Fayme MAZURET</v>
      </c>
      <c r="F115" t="s">
        <v>356</v>
      </c>
      <c r="G115">
        <v>478135039</v>
      </c>
      <c r="I115">
        <v>120443636</v>
      </c>
      <c r="K115" s="8">
        <v>896499615907669</v>
      </c>
      <c r="L115" t="s">
        <v>356</v>
      </c>
      <c r="N115" s="7"/>
    </row>
    <row r="116" spans="2:14" x14ac:dyDescent="0.25">
      <c r="B116">
        <v>114</v>
      </c>
      <c r="C116" t="s">
        <v>358</v>
      </c>
      <c r="D116" t="s">
        <v>357</v>
      </c>
      <c r="E116" t="str">
        <f>_xlfn.CONCAT(vt_Contacts[[#This Row],[Prénom]]," ",vt_Contacts[[#This Row],[Nom]])</f>
        <v>Brunella MARQUIS</v>
      </c>
      <c r="F116" t="s">
        <v>359</v>
      </c>
      <c r="G116">
        <v>198287998</v>
      </c>
      <c r="I116">
        <v>218719345</v>
      </c>
      <c r="K116" s="8">
        <v>896499615907669</v>
      </c>
      <c r="L116" t="s">
        <v>359</v>
      </c>
      <c r="N116" s="7"/>
    </row>
    <row r="117" spans="2:14" x14ac:dyDescent="0.25">
      <c r="B117">
        <v>115</v>
      </c>
      <c r="C117" t="s">
        <v>361</v>
      </c>
      <c r="D117" t="s">
        <v>360</v>
      </c>
      <c r="E117" t="str">
        <f>_xlfn.CONCAT(vt_Contacts[[#This Row],[Prénom]]," ",vt_Contacts[[#This Row],[Nom]])</f>
        <v>Yseult BONSAINT</v>
      </c>
      <c r="F117" t="s">
        <v>362</v>
      </c>
      <c r="G117">
        <v>233976593</v>
      </c>
      <c r="I117">
        <v>603366786</v>
      </c>
      <c r="K117" s="8">
        <v>896499615907669</v>
      </c>
      <c r="L117" t="s">
        <v>362</v>
      </c>
      <c r="N117" s="7"/>
    </row>
    <row r="118" spans="2:14" x14ac:dyDescent="0.25">
      <c r="B118">
        <v>116</v>
      </c>
      <c r="C118" t="s">
        <v>75</v>
      </c>
      <c r="D118" t="s">
        <v>363</v>
      </c>
      <c r="E118" t="str">
        <f>_xlfn.CONCAT(vt_Contacts[[#This Row],[Prénom]]," ",vt_Contacts[[#This Row],[Nom]])</f>
        <v>Nanna FONTAINE</v>
      </c>
      <c r="F118" t="s">
        <v>364</v>
      </c>
      <c r="G118">
        <v>294962167</v>
      </c>
      <c r="I118">
        <v>404233902</v>
      </c>
      <c r="K118" s="8">
        <v>896499615907669</v>
      </c>
      <c r="L118" t="s">
        <v>364</v>
      </c>
      <c r="N118" s="7"/>
    </row>
    <row r="119" spans="2:14" x14ac:dyDescent="0.25">
      <c r="B119">
        <v>117</v>
      </c>
      <c r="C119" t="s">
        <v>366</v>
      </c>
      <c r="D119" t="s">
        <v>365</v>
      </c>
      <c r="E119" t="str">
        <f>_xlfn.CONCAT(vt_Contacts[[#This Row],[Prénom]]," ",vt_Contacts[[#This Row],[Nom]])</f>
        <v>Campbell LACHANCE</v>
      </c>
      <c r="F119" t="s">
        <v>367</v>
      </c>
      <c r="G119">
        <v>542904309</v>
      </c>
      <c r="I119">
        <v>291637718</v>
      </c>
      <c r="K119" s="8">
        <v>896499615907669</v>
      </c>
      <c r="L119" t="s">
        <v>367</v>
      </c>
      <c r="N119" s="7"/>
    </row>
    <row r="120" spans="2:14" x14ac:dyDescent="0.25">
      <c r="B120">
        <v>118</v>
      </c>
      <c r="C120" t="s">
        <v>61</v>
      </c>
      <c r="D120" t="s">
        <v>368</v>
      </c>
      <c r="E120" t="str">
        <f>_xlfn.CONCAT(vt_Contacts[[#This Row],[Prénom]]," ",vt_Contacts[[#This Row],[Nom]])</f>
        <v>Ernest JOBIN</v>
      </c>
      <c r="F120" t="s">
        <v>369</v>
      </c>
      <c r="G120">
        <v>170836059</v>
      </c>
      <c r="I120">
        <v>659617805</v>
      </c>
      <c r="K120" s="8">
        <v>896499615907669</v>
      </c>
      <c r="L120" t="s">
        <v>369</v>
      </c>
      <c r="N120" s="7"/>
    </row>
    <row r="121" spans="2:14" x14ac:dyDescent="0.25">
      <c r="B121">
        <v>119</v>
      </c>
      <c r="C121" t="s">
        <v>370</v>
      </c>
      <c r="D121" t="s">
        <v>120</v>
      </c>
      <c r="E121" t="str">
        <f>_xlfn.CONCAT(vt_Contacts[[#This Row],[Prénom]]," ",vt_Contacts[[#This Row],[Nom]])</f>
        <v>Gustave BRIARD</v>
      </c>
      <c r="F121" t="s">
        <v>371</v>
      </c>
      <c r="G121">
        <v>485503515</v>
      </c>
      <c r="I121">
        <v>969445133</v>
      </c>
      <c r="K121" s="8">
        <v>896499615907669</v>
      </c>
      <c r="L121" t="s">
        <v>371</v>
      </c>
      <c r="N121" s="7"/>
    </row>
    <row r="122" spans="2:14" x14ac:dyDescent="0.25">
      <c r="B122">
        <v>120</v>
      </c>
      <c r="C122" t="s">
        <v>373</v>
      </c>
      <c r="D122" t="s">
        <v>372</v>
      </c>
      <c r="E122" t="str">
        <f>_xlfn.CONCAT(vt_Contacts[[#This Row],[Prénom]]," ",vt_Contacts[[#This Row],[Nom]])</f>
        <v>Alexandre PAQUIN</v>
      </c>
      <c r="F122" t="s">
        <v>374</v>
      </c>
      <c r="G122">
        <v>298135291</v>
      </c>
      <c r="I122">
        <v>899170935</v>
      </c>
      <c r="K122" s="8">
        <v>896499615907669</v>
      </c>
      <c r="L122" t="s">
        <v>374</v>
      </c>
      <c r="N122" s="7"/>
    </row>
    <row r="123" spans="2:14" x14ac:dyDescent="0.25">
      <c r="B123">
        <v>121</v>
      </c>
      <c r="C123" t="s">
        <v>109</v>
      </c>
      <c r="D123" t="s">
        <v>375</v>
      </c>
      <c r="E123" t="str">
        <f>_xlfn.CONCAT(vt_Contacts[[#This Row],[Prénom]]," ",vt_Contacts[[#This Row],[Nom]])</f>
        <v>Sumner SOUCY</v>
      </c>
      <c r="F123" t="s">
        <v>376</v>
      </c>
      <c r="G123">
        <v>497248960</v>
      </c>
      <c r="I123">
        <v>908056610</v>
      </c>
      <c r="K123" s="8">
        <v>896499615907669</v>
      </c>
      <c r="L123" t="s">
        <v>376</v>
      </c>
      <c r="N123" s="7"/>
    </row>
    <row r="124" spans="2:14" x14ac:dyDescent="0.25">
      <c r="B124">
        <v>122</v>
      </c>
      <c r="C124" t="s">
        <v>378</v>
      </c>
      <c r="D124" t="s">
        <v>377</v>
      </c>
      <c r="E124" t="str">
        <f>_xlfn.CONCAT(vt_Contacts[[#This Row],[Prénom]]," ",vt_Contacts[[#This Row],[Nom]])</f>
        <v>Lundy GUERNON</v>
      </c>
      <c r="F124" t="s">
        <v>379</v>
      </c>
      <c r="G124">
        <v>100216544</v>
      </c>
      <c r="I124">
        <v>293007630</v>
      </c>
      <c r="K124" s="8">
        <v>896499615907669</v>
      </c>
      <c r="L124" t="s">
        <v>379</v>
      </c>
      <c r="N124" s="7"/>
    </row>
    <row r="125" spans="2:14" x14ac:dyDescent="0.25">
      <c r="B125">
        <v>123</v>
      </c>
      <c r="C125" t="s">
        <v>381</v>
      </c>
      <c r="D125" t="s">
        <v>380</v>
      </c>
      <c r="E125" t="str">
        <f>_xlfn.CONCAT(vt_Contacts[[#This Row],[Prénom]]," ",vt_Contacts[[#This Row],[Nom]])</f>
        <v>Verrill LAGACÉ</v>
      </c>
      <c r="F125" t="s">
        <v>382</v>
      </c>
      <c r="G125">
        <v>221910031</v>
      </c>
      <c r="I125">
        <v>838569694</v>
      </c>
      <c r="K125" s="8">
        <v>896499615907669</v>
      </c>
      <c r="L125" t="s">
        <v>382</v>
      </c>
      <c r="N125" s="7"/>
    </row>
    <row r="126" spans="2:14" x14ac:dyDescent="0.25">
      <c r="B126">
        <v>124</v>
      </c>
      <c r="C126" t="s">
        <v>384</v>
      </c>
      <c r="D126" t="s">
        <v>383</v>
      </c>
      <c r="E126" t="str">
        <f>_xlfn.CONCAT(vt_Contacts[[#This Row],[Prénom]]," ",vt_Contacts[[#This Row],[Nom]])</f>
        <v>Hortense MOUET</v>
      </c>
      <c r="F126" t="s">
        <v>385</v>
      </c>
      <c r="G126">
        <v>188852682</v>
      </c>
      <c r="I126">
        <v>848487645</v>
      </c>
      <c r="K126" s="8">
        <v>896499615907669</v>
      </c>
      <c r="L126" t="s">
        <v>385</v>
      </c>
      <c r="N126" s="7"/>
    </row>
    <row r="127" spans="2:14" x14ac:dyDescent="0.25">
      <c r="B127">
        <v>125</v>
      </c>
      <c r="C127" t="s">
        <v>386</v>
      </c>
      <c r="D127" t="s">
        <v>248</v>
      </c>
      <c r="E127" t="str">
        <f>_xlfn.CONCAT(vt_Contacts[[#This Row],[Prénom]]," ",vt_Contacts[[#This Row],[Nom]])</f>
        <v>Lirienne DOYON</v>
      </c>
      <c r="F127" t="s">
        <v>387</v>
      </c>
      <c r="G127">
        <v>107800090</v>
      </c>
      <c r="I127">
        <v>720535761</v>
      </c>
      <c r="K127" s="8">
        <v>896499615907669</v>
      </c>
      <c r="L127" t="s">
        <v>387</v>
      </c>
      <c r="N127" s="7"/>
    </row>
    <row r="128" spans="2:14" x14ac:dyDescent="0.25">
      <c r="B128">
        <v>126</v>
      </c>
      <c r="C128" t="s">
        <v>389</v>
      </c>
      <c r="D128" t="s">
        <v>388</v>
      </c>
      <c r="E128" t="str">
        <f>_xlfn.CONCAT(vt_Contacts[[#This Row],[Prénom]]," ",vt_Contacts[[#This Row],[Nom]])</f>
        <v>Malagigi QUIRON</v>
      </c>
      <c r="F128" t="s">
        <v>390</v>
      </c>
      <c r="G128">
        <v>217375912</v>
      </c>
      <c r="I128">
        <v>787944662</v>
      </c>
      <c r="K128" s="8">
        <v>896499615907669</v>
      </c>
      <c r="L128" t="s">
        <v>390</v>
      </c>
      <c r="N128" s="7"/>
    </row>
    <row r="129" spans="2:14" x14ac:dyDescent="0.25">
      <c r="B129">
        <v>127</v>
      </c>
      <c r="C129" t="s">
        <v>392</v>
      </c>
      <c r="D129" t="s">
        <v>391</v>
      </c>
      <c r="E129" t="str">
        <f>_xlfn.CONCAT(vt_Contacts[[#This Row],[Prénom]]," ",vt_Contacts[[#This Row],[Nom]])</f>
        <v>Catherine RENÉ</v>
      </c>
      <c r="F129" t="s">
        <v>393</v>
      </c>
      <c r="G129">
        <v>441188801</v>
      </c>
      <c r="I129">
        <v>222803652</v>
      </c>
      <c r="K129" s="8">
        <v>896499615907669</v>
      </c>
      <c r="L129" t="s">
        <v>393</v>
      </c>
      <c r="N129" s="7"/>
    </row>
    <row r="130" spans="2:14" x14ac:dyDescent="0.25">
      <c r="B130">
        <v>128</v>
      </c>
      <c r="C130" t="s">
        <v>394</v>
      </c>
      <c r="D130" t="s">
        <v>172</v>
      </c>
      <c r="E130" t="str">
        <f>_xlfn.CONCAT(vt_Contacts[[#This Row],[Prénom]]," ",vt_Contacts[[#This Row],[Nom]])</f>
        <v>Christian ARTOIS</v>
      </c>
      <c r="F130" t="s">
        <v>395</v>
      </c>
      <c r="G130">
        <v>351807011</v>
      </c>
      <c r="I130">
        <v>212707924</v>
      </c>
      <c r="K130" s="8">
        <v>896499615907669</v>
      </c>
      <c r="L130" t="s">
        <v>395</v>
      </c>
      <c r="N130" s="7"/>
    </row>
    <row r="131" spans="2:14" x14ac:dyDescent="0.25">
      <c r="B131">
        <v>129</v>
      </c>
      <c r="C131" t="s">
        <v>397</v>
      </c>
      <c r="D131" t="s">
        <v>396</v>
      </c>
      <c r="E131" t="str">
        <f>_xlfn.CONCAT(vt_Contacts[[#This Row],[Prénom]]," ",vt_Contacts[[#This Row],[Nom]])</f>
        <v>Ila COURTEMANCHE</v>
      </c>
      <c r="F131" t="s">
        <v>398</v>
      </c>
      <c r="G131">
        <v>373751650</v>
      </c>
      <c r="I131">
        <v>777496385</v>
      </c>
      <c r="K131" s="8">
        <v>896499615907669</v>
      </c>
      <c r="L131" t="s">
        <v>398</v>
      </c>
      <c r="N131" s="7"/>
    </row>
    <row r="132" spans="2:14" x14ac:dyDescent="0.25">
      <c r="B132">
        <v>130</v>
      </c>
      <c r="C132" t="s">
        <v>400</v>
      </c>
      <c r="D132" t="s">
        <v>399</v>
      </c>
      <c r="E132" t="str">
        <f>_xlfn.CONCAT(vt_Contacts[[#This Row],[Prénom]]," ",vt_Contacts[[#This Row],[Nom]])</f>
        <v>Fealty LACHAPELLE</v>
      </c>
      <c r="F132" t="s">
        <v>401</v>
      </c>
      <c r="G132">
        <v>395340581</v>
      </c>
      <c r="I132">
        <v>498240071</v>
      </c>
      <c r="K132" s="8">
        <v>896499615907669</v>
      </c>
      <c r="L132" t="s">
        <v>401</v>
      </c>
      <c r="N132" s="7"/>
    </row>
    <row r="133" spans="2:14" x14ac:dyDescent="0.25">
      <c r="B133">
        <v>131</v>
      </c>
      <c r="C133" t="s">
        <v>402</v>
      </c>
      <c r="D133" t="s">
        <v>170</v>
      </c>
      <c r="E133" t="str">
        <f>_xlfn.CONCAT(vt_Contacts[[#This Row],[Prénom]]," ",vt_Contacts[[#This Row],[Nom]])</f>
        <v>Auda COUSTEAU</v>
      </c>
      <c r="F133" t="s">
        <v>403</v>
      </c>
      <c r="G133">
        <v>161742311</v>
      </c>
      <c r="I133">
        <v>320943427</v>
      </c>
      <c r="K133" s="8">
        <v>896499615907669</v>
      </c>
      <c r="L133" t="s">
        <v>403</v>
      </c>
      <c r="N133" s="7"/>
    </row>
    <row r="134" spans="2:14" x14ac:dyDescent="0.25">
      <c r="B134">
        <v>132</v>
      </c>
      <c r="C134" t="s">
        <v>405</v>
      </c>
      <c r="D134" t="s">
        <v>404</v>
      </c>
      <c r="E134" t="str">
        <f>_xlfn.CONCAT(vt_Contacts[[#This Row],[Prénom]]," ",vt_Contacts[[#This Row],[Nom]])</f>
        <v>Laure MARSEAU</v>
      </c>
      <c r="F134" t="s">
        <v>406</v>
      </c>
      <c r="G134">
        <v>181085007</v>
      </c>
      <c r="I134">
        <v>854174894</v>
      </c>
      <c r="K134" s="8">
        <v>896499615907669</v>
      </c>
      <c r="L134" t="s">
        <v>406</v>
      </c>
      <c r="N134" s="7"/>
    </row>
    <row r="135" spans="2:14" x14ac:dyDescent="0.25">
      <c r="B135">
        <v>133</v>
      </c>
      <c r="C135" t="s">
        <v>408</v>
      </c>
      <c r="D135" t="s">
        <v>407</v>
      </c>
      <c r="E135" t="str">
        <f>_xlfn.CONCAT(vt_Contacts[[#This Row],[Prénom]]," ",vt_Contacts[[#This Row],[Nom]])</f>
        <v>Zurie DUPÉRÉ</v>
      </c>
      <c r="F135" t="s">
        <v>409</v>
      </c>
      <c r="G135">
        <v>414052162</v>
      </c>
      <c r="I135">
        <v>446820300</v>
      </c>
      <c r="K135" s="8">
        <v>896499615907669</v>
      </c>
      <c r="L135" t="s">
        <v>409</v>
      </c>
      <c r="N135" s="7"/>
    </row>
    <row r="136" spans="2:14" x14ac:dyDescent="0.25">
      <c r="B136">
        <v>134</v>
      </c>
      <c r="C136" t="s">
        <v>410</v>
      </c>
      <c r="D136" t="s">
        <v>305</v>
      </c>
      <c r="E136" t="str">
        <f>_xlfn.CONCAT(vt_Contacts[[#This Row],[Prénom]]," ",vt_Contacts[[#This Row],[Nom]])</f>
        <v>Nathalie D'AVIS</v>
      </c>
      <c r="F136" t="s">
        <v>411</v>
      </c>
      <c r="G136">
        <v>197932496</v>
      </c>
      <c r="I136">
        <v>101481652</v>
      </c>
      <c r="K136" s="8">
        <v>896499615907669</v>
      </c>
      <c r="L136" t="s">
        <v>411</v>
      </c>
      <c r="N136" s="7"/>
    </row>
    <row r="137" spans="2:14" x14ac:dyDescent="0.25">
      <c r="B137">
        <v>135</v>
      </c>
      <c r="C137" t="s">
        <v>86</v>
      </c>
      <c r="D137" t="s">
        <v>412</v>
      </c>
      <c r="E137" t="str">
        <f>_xlfn.CONCAT(vt_Contacts[[#This Row],[Prénom]]," ",vt_Contacts[[#This Row],[Nom]])</f>
        <v>Demi BERGERON</v>
      </c>
      <c r="F137" t="s">
        <v>413</v>
      </c>
      <c r="G137">
        <v>170383111</v>
      </c>
      <c r="I137">
        <v>648568981</v>
      </c>
      <c r="K137" s="8">
        <v>896499615907669</v>
      </c>
      <c r="L137" t="s">
        <v>413</v>
      </c>
      <c r="N137" s="7"/>
    </row>
    <row r="138" spans="2:14" x14ac:dyDescent="0.25">
      <c r="B138">
        <v>136</v>
      </c>
      <c r="C138" t="s">
        <v>340</v>
      </c>
      <c r="D138" t="s">
        <v>414</v>
      </c>
      <c r="E138" t="str">
        <f>_xlfn.CONCAT(vt_Contacts[[#This Row],[Prénom]]," ",vt_Contacts[[#This Row],[Nom]])</f>
        <v>Avelaine DUPONT</v>
      </c>
      <c r="F138" t="s">
        <v>415</v>
      </c>
      <c r="G138">
        <v>387974013</v>
      </c>
      <c r="I138">
        <v>841944396</v>
      </c>
      <c r="K138" s="8">
        <v>896499615907669</v>
      </c>
      <c r="L138" t="s">
        <v>415</v>
      </c>
      <c r="N138" s="7"/>
    </row>
    <row r="139" spans="2:14" x14ac:dyDescent="0.25">
      <c r="B139">
        <v>137</v>
      </c>
      <c r="C139" t="s">
        <v>416</v>
      </c>
      <c r="D139" t="s">
        <v>57</v>
      </c>
      <c r="E139" t="str">
        <f>_xlfn.CONCAT(vt_Contacts[[#This Row],[Prénom]]," ",vt_Contacts[[#This Row],[Nom]])</f>
        <v>Platt BERNARD</v>
      </c>
      <c r="F139" t="s">
        <v>417</v>
      </c>
      <c r="G139">
        <v>229826484</v>
      </c>
      <c r="I139">
        <v>981036245</v>
      </c>
      <c r="K139" s="8">
        <v>896499615907669</v>
      </c>
      <c r="L139" t="s">
        <v>417</v>
      </c>
      <c r="N139" s="7"/>
    </row>
    <row r="140" spans="2:14" x14ac:dyDescent="0.25">
      <c r="B140">
        <v>138</v>
      </c>
      <c r="C140" t="s">
        <v>389</v>
      </c>
      <c r="D140" t="s">
        <v>278</v>
      </c>
      <c r="E140" t="str">
        <f>_xlfn.CONCAT(vt_Contacts[[#This Row],[Prénom]]," ",vt_Contacts[[#This Row],[Nom]])</f>
        <v>Christien QUIRON</v>
      </c>
      <c r="F140" t="s">
        <v>418</v>
      </c>
      <c r="G140">
        <v>495579379</v>
      </c>
      <c r="I140">
        <v>173083919</v>
      </c>
      <c r="K140" s="8">
        <v>896499615907669</v>
      </c>
      <c r="L140" t="s">
        <v>418</v>
      </c>
      <c r="N140" s="7"/>
    </row>
    <row r="141" spans="2:14" x14ac:dyDescent="0.25">
      <c r="B141">
        <v>139</v>
      </c>
      <c r="C141" t="s">
        <v>159</v>
      </c>
      <c r="D141" t="s">
        <v>419</v>
      </c>
      <c r="E141" t="str">
        <f>_xlfn.CONCAT(vt_Contacts[[#This Row],[Prénom]]," ",vt_Contacts[[#This Row],[Nom]])</f>
        <v>Jesper BEAULÉ</v>
      </c>
      <c r="F141" t="s">
        <v>420</v>
      </c>
      <c r="G141">
        <v>116439236</v>
      </c>
      <c r="I141">
        <v>709957504</v>
      </c>
      <c r="K141" s="8">
        <v>896499615907669</v>
      </c>
      <c r="L141" t="s">
        <v>420</v>
      </c>
      <c r="N141" s="7"/>
    </row>
    <row r="142" spans="2:14" x14ac:dyDescent="0.25">
      <c r="B142">
        <v>140</v>
      </c>
      <c r="C142" t="s">
        <v>422</v>
      </c>
      <c r="D142" t="s">
        <v>421</v>
      </c>
      <c r="E142" t="str">
        <f>_xlfn.CONCAT(vt_Contacts[[#This Row],[Prénom]]," ",vt_Contacts[[#This Row],[Nom]])</f>
        <v>Merlin CHABOT</v>
      </c>
      <c r="F142" t="s">
        <v>423</v>
      </c>
      <c r="G142">
        <v>137247203</v>
      </c>
      <c r="I142">
        <v>568848901</v>
      </c>
      <c r="K142" s="8">
        <v>896499615907669</v>
      </c>
      <c r="L142" t="s">
        <v>423</v>
      </c>
      <c r="N142" s="7"/>
    </row>
    <row r="143" spans="2:14" x14ac:dyDescent="0.25">
      <c r="B143">
        <v>141</v>
      </c>
      <c r="C143" t="s">
        <v>425</v>
      </c>
      <c r="D143" t="s">
        <v>424</v>
      </c>
      <c r="E143" t="str">
        <f>_xlfn.CONCAT(vt_Contacts[[#This Row],[Prénom]]," ",vt_Contacts[[#This Row],[Nom]])</f>
        <v>Matilda HARQUIN</v>
      </c>
      <c r="F143" t="s">
        <v>426</v>
      </c>
      <c r="G143">
        <v>377275600</v>
      </c>
      <c r="I143">
        <v>569056558</v>
      </c>
      <c r="K143" s="8">
        <v>896499615907669</v>
      </c>
      <c r="L143" t="s">
        <v>426</v>
      </c>
      <c r="N143" s="7"/>
    </row>
    <row r="144" spans="2:14" x14ac:dyDescent="0.25">
      <c r="B144">
        <v>142</v>
      </c>
      <c r="C144" t="s">
        <v>427</v>
      </c>
      <c r="D144" t="s">
        <v>209</v>
      </c>
      <c r="E144" t="str">
        <f>_xlfn.CONCAT(vt_Contacts[[#This Row],[Prénom]]," ",vt_Contacts[[#This Row],[Nom]])</f>
        <v>Ferragus DOUFFET</v>
      </c>
      <c r="F144" t="s">
        <v>428</v>
      </c>
      <c r="G144">
        <v>112567078</v>
      </c>
      <c r="I144">
        <v>742948621</v>
      </c>
      <c r="K144" s="8">
        <v>896499615907669</v>
      </c>
      <c r="L144" t="s">
        <v>428</v>
      </c>
      <c r="N144" s="7"/>
    </row>
    <row r="145" spans="2:14" x14ac:dyDescent="0.25">
      <c r="B145">
        <v>143</v>
      </c>
      <c r="C145" t="s">
        <v>142</v>
      </c>
      <c r="D145" t="s">
        <v>429</v>
      </c>
      <c r="E145" t="str">
        <f>_xlfn.CONCAT(vt_Contacts[[#This Row],[Prénom]]," ",vt_Contacts[[#This Row],[Nom]])</f>
        <v>Lucille LESAGE</v>
      </c>
      <c r="F145" t="s">
        <v>430</v>
      </c>
      <c r="G145">
        <v>483268472</v>
      </c>
      <c r="I145">
        <v>509832686</v>
      </c>
      <c r="K145" s="8">
        <v>896499615907669</v>
      </c>
      <c r="L145" t="s">
        <v>430</v>
      </c>
      <c r="N145" s="7"/>
    </row>
    <row r="146" spans="2:14" x14ac:dyDescent="0.25">
      <c r="B146">
        <v>144</v>
      </c>
      <c r="C146" t="s">
        <v>432</v>
      </c>
      <c r="D146" t="s">
        <v>431</v>
      </c>
      <c r="E146" t="str">
        <f>_xlfn.CONCAT(vt_Contacts[[#This Row],[Prénom]]," ",vt_Contacts[[#This Row],[Nom]])</f>
        <v>Avent CYR</v>
      </c>
      <c r="F146" t="s">
        <v>433</v>
      </c>
      <c r="G146">
        <v>402538502</v>
      </c>
      <c r="I146">
        <v>656391000</v>
      </c>
      <c r="K146" s="8">
        <v>896499615907669</v>
      </c>
      <c r="L146" t="s">
        <v>433</v>
      </c>
      <c r="N146" s="7"/>
    </row>
    <row r="147" spans="2:14" x14ac:dyDescent="0.25">
      <c r="B147">
        <v>145</v>
      </c>
      <c r="C147" t="s">
        <v>435</v>
      </c>
      <c r="D147" t="s">
        <v>434</v>
      </c>
      <c r="E147" t="str">
        <f>_xlfn.CONCAT(vt_Contacts[[#This Row],[Prénom]]," ",vt_Contacts[[#This Row],[Nom]])</f>
        <v>Ambra VERNADEAU</v>
      </c>
      <c r="F147" t="s">
        <v>436</v>
      </c>
      <c r="G147">
        <v>128442268</v>
      </c>
      <c r="I147">
        <v>957529848</v>
      </c>
      <c r="K147" s="8">
        <v>896499615907669</v>
      </c>
      <c r="L147" t="s">
        <v>436</v>
      </c>
      <c r="N147" s="7"/>
    </row>
    <row r="148" spans="2:14" x14ac:dyDescent="0.25">
      <c r="B148">
        <v>146</v>
      </c>
      <c r="C148" t="s">
        <v>437</v>
      </c>
      <c r="D148" t="s">
        <v>236</v>
      </c>
      <c r="E148" t="str">
        <f>_xlfn.CONCAT(vt_Contacts[[#This Row],[Prénom]]," ",vt_Contacts[[#This Row],[Nom]])</f>
        <v>Simone BEAUJOLIE</v>
      </c>
      <c r="F148" t="s">
        <v>438</v>
      </c>
      <c r="G148">
        <v>273533851</v>
      </c>
      <c r="I148">
        <v>252675521</v>
      </c>
      <c r="K148" s="8">
        <v>896499615907669</v>
      </c>
      <c r="L148" t="s">
        <v>438</v>
      </c>
      <c r="N148" s="7"/>
    </row>
    <row r="149" spans="2:14" x14ac:dyDescent="0.25">
      <c r="B149">
        <v>147</v>
      </c>
      <c r="C149" t="s">
        <v>285</v>
      </c>
      <c r="D149" t="s">
        <v>439</v>
      </c>
      <c r="E149" t="str">
        <f>_xlfn.CONCAT(vt_Contacts[[#This Row],[Prénom]]," ",vt_Contacts[[#This Row],[Nom]])</f>
        <v>Georges TARDIF</v>
      </c>
      <c r="F149" t="s">
        <v>440</v>
      </c>
      <c r="G149">
        <v>491298901</v>
      </c>
      <c r="I149">
        <v>361212772</v>
      </c>
      <c r="K149" s="8">
        <v>896499615907669</v>
      </c>
      <c r="L149" t="s">
        <v>440</v>
      </c>
      <c r="N149" s="7"/>
    </row>
    <row r="150" spans="2:14" x14ac:dyDescent="0.25">
      <c r="B150">
        <v>148</v>
      </c>
      <c r="C150" t="s">
        <v>442</v>
      </c>
      <c r="D150" t="s">
        <v>441</v>
      </c>
      <c r="E150" t="str">
        <f>_xlfn.CONCAT(vt_Contacts[[#This Row],[Prénom]]," ",vt_Contacts[[#This Row],[Nom]])</f>
        <v>Comforte MERCIER</v>
      </c>
      <c r="F150" t="s">
        <v>443</v>
      </c>
      <c r="G150">
        <v>407317243</v>
      </c>
      <c r="I150">
        <v>927892512</v>
      </c>
      <c r="K150" s="8">
        <v>896499615907669</v>
      </c>
      <c r="L150" t="s">
        <v>443</v>
      </c>
      <c r="N150" s="7"/>
    </row>
    <row r="151" spans="2:14" x14ac:dyDescent="0.25">
      <c r="B151">
        <v>149</v>
      </c>
      <c r="C151" t="s">
        <v>444</v>
      </c>
      <c r="D151" t="s">
        <v>399</v>
      </c>
      <c r="E151" t="str">
        <f>_xlfn.CONCAT(vt_Contacts[[#This Row],[Prénom]]," ",vt_Contacts[[#This Row],[Nom]])</f>
        <v>Fealty ROCHEFORT</v>
      </c>
      <c r="F151" t="s">
        <v>445</v>
      </c>
      <c r="G151">
        <v>145995098</v>
      </c>
      <c r="I151">
        <v>218087416</v>
      </c>
      <c r="K151" s="8">
        <v>896499615907669</v>
      </c>
      <c r="L151" t="s">
        <v>445</v>
      </c>
      <c r="N151" s="7"/>
    </row>
    <row r="152" spans="2:14" x14ac:dyDescent="0.25">
      <c r="B152">
        <v>150</v>
      </c>
      <c r="C152" t="s">
        <v>447</v>
      </c>
      <c r="D152" t="s">
        <v>446</v>
      </c>
      <c r="E152" t="str">
        <f>_xlfn.CONCAT(vt_Contacts[[#This Row],[Prénom]]," ",vt_Contacts[[#This Row],[Nom]])</f>
        <v>Marsilius MARCOUX</v>
      </c>
      <c r="F152" t="s">
        <v>448</v>
      </c>
      <c r="G152">
        <v>125480784</v>
      </c>
      <c r="I152">
        <v>422741734</v>
      </c>
      <c r="K152" s="8">
        <v>896499615907669</v>
      </c>
      <c r="L152" t="s">
        <v>448</v>
      </c>
      <c r="N152" s="7"/>
    </row>
    <row r="153" spans="2:14" x14ac:dyDescent="0.25">
      <c r="B153">
        <v>151</v>
      </c>
      <c r="C153" t="s">
        <v>450</v>
      </c>
      <c r="D153" t="s">
        <v>449</v>
      </c>
      <c r="E153" t="str">
        <f>_xlfn.CONCAT(vt_Contacts[[#This Row],[Prénom]]," ",vt_Contacts[[#This Row],[Nom]])</f>
        <v>Orane FAVREAU</v>
      </c>
      <c r="F153" t="s">
        <v>451</v>
      </c>
      <c r="G153">
        <v>345917831</v>
      </c>
      <c r="I153">
        <v>106303942</v>
      </c>
      <c r="K153" s="8">
        <v>896499615907669</v>
      </c>
      <c r="L153" t="s">
        <v>451</v>
      </c>
      <c r="N153" s="7"/>
    </row>
    <row r="154" spans="2:14" x14ac:dyDescent="0.25">
      <c r="B154">
        <v>152</v>
      </c>
      <c r="C154" t="s">
        <v>139</v>
      </c>
      <c r="D154" t="s">
        <v>414</v>
      </c>
      <c r="E154" t="str">
        <f>_xlfn.CONCAT(vt_Contacts[[#This Row],[Prénom]]," ",vt_Contacts[[#This Row],[Nom]])</f>
        <v>Avelaine MARCIL</v>
      </c>
      <c r="F154" t="s">
        <v>452</v>
      </c>
      <c r="G154">
        <v>585503645</v>
      </c>
      <c r="I154">
        <v>408494484</v>
      </c>
      <c r="K154" s="8">
        <v>896499615907669</v>
      </c>
      <c r="L154" t="s">
        <v>452</v>
      </c>
      <c r="N154" s="7"/>
    </row>
    <row r="155" spans="2:14" x14ac:dyDescent="0.25">
      <c r="B155">
        <v>153</v>
      </c>
      <c r="C155" t="s">
        <v>453</v>
      </c>
      <c r="D155" t="s">
        <v>82</v>
      </c>
      <c r="E155" t="str">
        <f>_xlfn.CONCAT(vt_Contacts[[#This Row],[Prénom]]," ",vt_Contacts[[#This Row],[Nom]])</f>
        <v>Allyriane CHAUVIN</v>
      </c>
      <c r="F155" t="s">
        <v>454</v>
      </c>
      <c r="G155">
        <v>174569979</v>
      </c>
      <c r="I155">
        <v>691331654</v>
      </c>
      <c r="K155" s="8">
        <v>896499615907669</v>
      </c>
      <c r="L155" t="s">
        <v>454</v>
      </c>
      <c r="N155" s="7"/>
    </row>
    <row r="156" spans="2:14" x14ac:dyDescent="0.25">
      <c r="B156">
        <v>154</v>
      </c>
      <c r="C156" t="s">
        <v>456</v>
      </c>
      <c r="D156" t="s">
        <v>455</v>
      </c>
      <c r="E156" t="str">
        <f>_xlfn.CONCAT(vt_Contacts[[#This Row],[Prénom]]," ",vt_Contacts[[#This Row],[Nom]])</f>
        <v>Thierry LÉVEILLÉ</v>
      </c>
      <c r="F156" t="s">
        <v>457</v>
      </c>
      <c r="G156">
        <v>346760020</v>
      </c>
      <c r="I156">
        <v>401537424</v>
      </c>
      <c r="K156" s="8">
        <v>896499615907669</v>
      </c>
      <c r="L156" t="s">
        <v>457</v>
      </c>
      <c r="N156" s="7"/>
    </row>
    <row r="157" spans="2:14" x14ac:dyDescent="0.25">
      <c r="B157">
        <v>155</v>
      </c>
      <c r="C157" t="s">
        <v>67</v>
      </c>
      <c r="D157" t="s">
        <v>458</v>
      </c>
      <c r="E157" t="str">
        <f>_xlfn.CONCAT(vt_Contacts[[#This Row],[Prénom]]," ",vt_Contacts[[#This Row],[Nom]])</f>
        <v>Honore CARRIÈRE</v>
      </c>
      <c r="F157" t="s">
        <v>459</v>
      </c>
      <c r="G157">
        <v>178294864</v>
      </c>
      <c r="I157">
        <v>251879280</v>
      </c>
      <c r="K157" s="8">
        <v>896499615907669</v>
      </c>
      <c r="L157" t="s">
        <v>459</v>
      </c>
      <c r="N157" s="7"/>
    </row>
    <row r="158" spans="2:14" x14ac:dyDescent="0.25">
      <c r="B158">
        <v>156</v>
      </c>
      <c r="C158" t="s">
        <v>461</v>
      </c>
      <c r="D158" t="s">
        <v>460</v>
      </c>
      <c r="E158" t="str">
        <f>_xlfn.CONCAT(vt_Contacts[[#This Row],[Prénom]]," ",vt_Contacts[[#This Row],[Nom]])</f>
        <v>Laurette SIROIS</v>
      </c>
      <c r="F158" t="s">
        <v>462</v>
      </c>
      <c r="G158">
        <v>121875573</v>
      </c>
      <c r="I158">
        <v>334944182</v>
      </c>
      <c r="K158" s="8">
        <v>896499615907669</v>
      </c>
      <c r="L158" t="s">
        <v>462</v>
      </c>
      <c r="N158" s="7"/>
    </row>
    <row r="159" spans="2:14" x14ac:dyDescent="0.25">
      <c r="B159">
        <v>157</v>
      </c>
      <c r="C159" t="s">
        <v>464</v>
      </c>
      <c r="D159" t="s">
        <v>463</v>
      </c>
      <c r="E159" t="str">
        <f>_xlfn.CONCAT(vt_Contacts[[#This Row],[Prénom]]," ",vt_Contacts[[#This Row],[Nom]])</f>
        <v>Vail FLUET</v>
      </c>
      <c r="F159" t="s">
        <v>465</v>
      </c>
      <c r="G159">
        <v>233413314</v>
      </c>
      <c r="I159">
        <v>418600672</v>
      </c>
      <c r="K159" s="8">
        <v>896499615907669</v>
      </c>
      <c r="L159" t="s">
        <v>465</v>
      </c>
      <c r="N159" s="7"/>
    </row>
    <row r="160" spans="2:14" x14ac:dyDescent="0.25">
      <c r="B160">
        <v>158</v>
      </c>
      <c r="C160" t="s">
        <v>366</v>
      </c>
      <c r="D160" t="s">
        <v>466</v>
      </c>
      <c r="E160" t="str">
        <f>_xlfn.CONCAT(vt_Contacts[[#This Row],[Prénom]]," ",vt_Contacts[[#This Row],[Nom]])</f>
        <v>Quennel LACHANCE</v>
      </c>
      <c r="F160" t="s">
        <v>467</v>
      </c>
      <c r="G160">
        <v>415613753</v>
      </c>
      <c r="I160">
        <v>967122125</v>
      </c>
      <c r="K160" s="8">
        <v>896499615907669</v>
      </c>
      <c r="L160" t="s">
        <v>467</v>
      </c>
      <c r="N160" s="7"/>
    </row>
    <row r="161" spans="2:14" x14ac:dyDescent="0.25">
      <c r="B161">
        <v>159</v>
      </c>
      <c r="C161" t="s">
        <v>468</v>
      </c>
      <c r="D161" t="s">
        <v>431</v>
      </c>
      <c r="E161" t="str">
        <f>_xlfn.CONCAT(vt_Contacts[[#This Row],[Prénom]]," ",vt_Contacts[[#This Row],[Nom]])</f>
        <v>Avent FRESNE</v>
      </c>
      <c r="F161" t="s">
        <v>469</v>
      </c>
      <c r="G161">
        <v>142533071</v>
      </c>
      <c r="I161">
        <v>878833085</v>
      </c>
      <c r="K161" s="8">
        <v>896499615907669</v>
      </c>
      <c r="L161" t="s">
        <v>469</v>
      </c>
      <c r="N161" s="7"/>
    </row>
    <row r="162" spans="2:14" x14ac:dyDescent="0.25">
      <c r="B162">
        <v>160</v>
      </c>
      <c r="C162" t="s">
        <v>470</v>
      </c>
      <c r="D162" t="s">
        <v>466</v>
      </c>
      <c r="E162" t="str">
        <f>_xlfn.CONCAT(vt_Contacts[[#This Row],[Prénom]]," ",vt_Contacts[[#This Row],[Nom]])</f>
        <v>Quennel LECLERC</v>
      </c>
      <c r="F162" t="s">
        <v>471</v>
      </c>
      <c r="G162">
        <v>501691499</v>
      </c>
      <c r="I162">
        <v>667765498</v>
      </c>
      <c r="K162" s="8">
        <v>896499615907669</v>
      </c>
      <c r="L162" t="s">
        <v>471</v>
      </c>
      <c r="N162" s="7"/>
    </row>
    <row r="163" spans="2:14" x14ac:dyDescent="0.25">
      <c r="B163">
        <v>161</v>
      </c>
      <c r="C163" t="s">
        <v>473</v>
      </c>
      <c r="D163" t="s">
        <v>472</v>
      </c>
      <c r="E163" t="str">
        <f>_xlfn.CONCAT(vt_Contacts[[#This Row],[Prénom]]," ",vt_Contacts[[#This Row],[Nom]])</f>
        <v>Faye ROBITAILLE</v>
      </c>
      <c r="F163" t="s">
        <v>474</v>
      </c>
      <c r="G163">
        <v>141747167</v>
      </c>
      <c r="I163">
        <v>529599869</v>
      </c>
      <c r="K163" s="8">
        <v>896499615907669</v>
      </c>
      <c r="L163" t="s">
        <v>474</v>
      </c>
      <c r="N163" s="7"/>
    </row>
    <row r="164" spans="2:14" x14ac:dyDescent="0.25">
      <c r="B164">
        <v>162</v>
      </c>
      <c r="C164" t="s">
        <v>191</v>
      </c>
      <c r="D164" t="s">
        <v>475</v>
      </c>
      <c r="E164" t="str">
        <f>_xlfn.CONCAT(vt_Contacts[[#This Row],[Prénom]]," ",vt_Contacts[[#This Row],[Nom]])</f>
        <v>Leverett LAMPRON</v>
      </c>
      <c r="F164" t="s">
        <v>476</v>
      </c>
      <c r="G164">
        <v>159776611</v>
      </c>
      <c r="I164">
        <v>263981300</v>
      </c>
      <c r="K164" s="8">
        <v>896499615907669</v>
      </c>
      <c r="L164" t="s">
        <v>476</v>
      </c>
      <c r="N164" s="7"/>
    </row>
    <row r="165" spans="2:14" x14ac:dyDescent="0.25">
      <c r="B165">
        <v>163</v>
      </c>
      <c r="C165" t="s">
        <v>478</v>
      </c>
      <c r="D165" t="s">
        <v>477</v>
      </c>
      <c r="E165" t="str">
        <f>_xlfn.CONCAT(vt_Contacts[[#This Row],[Prénom]]," ",vt_Contacts[[#This Row],[Nom]])</f>
        <v>Royden BERTRAND</v>
      </c>
      <c r="F165" t="s">
        <v>479</v>
      </c>
      <c r="G165">
        <v>407769686</v>
      </c>
      <c r="I165">
        <v>941359937</v>
      </c>
      <c r="K165" s="8">
        <v>896499615907669</v>
      </c>
      <c r="L165" t="s">
        <v>479</v>
      </c>
      <c r="N165" s="7"/>
    </row>
    <row r="166" spans="2:14" x14ac:dyDescent="0.25">
      <c r="B166">
        <v>164</v>
      </c>
      <c r="C166" t="s">
        <v>481</v>
      </c>
      <c r="D166" t="s">
        <v>480</v>
      </c>
      <c r="E166" t="str">
        <f>_xlfn.CONCAT(vt_Contacts[[#This Row],[Prénom]]," ",vt_Contacts[[#This Row],[Nom]])</f>
        <v>Hilaire BÉDARD</v>
      </c>
      <c r="F166" t="s">
        <v>359</v>
      </c>
      <c r="G166">
        <v>120818581</v>
      </c>
      <c r="I166">
        <v>625386756</v>
      </c>
      <c r="K166" s="8">
        <v>896499615907669</v>
      </c>
      <c r="L166" t="s">
        <v>359</v>
      </c>
      <c r="N166" s="7"/>
    </row>
    <row r="167" spans="2:14" x14ac:dyDescent="0.25">
      <c r="B167">
        <v>165</v>
      </c>
      <c r="C167" t="s">
        <v>483</v>
      </c>
      <c r="D167" t="s">
        <v>482</v>
      </c>
      <c r="E167" t="str">
        <f>_xlfn.CONCAT(vt_Contacts[[#This Row],[Prénom]]," ",vt_Contacts[[#This Row],[Nom]])</f>
        <v>Pascal PROULX</v>
      </c>
      <c r="F167" t="s">
        <v>484</v>
      </c>
      <c r="G167">
        <v>322045236</v>
      </c>
      <c r="I167">
        <v>787946164</v>
      </c>
      <c r="K167" s="8">
        <v>896499615907669</v>
      </c>
      <c r="L167" t="s">
        <v>484</v>
      </c>
      <c r="N167" s="7"/>
    </row>
    <row r="168" spans="2:14" x14ac:dyDescent="0.25">
      <c r="B168">
        <v>166</v>
      </c>
      <c r="C168" t="s">
        <v>486</v>
      </c>
      <c r="D168" t="s">
        <v>485</v>
      </c>
      <c r="E168" t="str">
        <f>_xlfn.CONCAT(vt_Contacts[[#This Row],[Prénom]]," ",vt_Contacts[[#This Row],[Nom]])</f>
        <v>Sennet MICHEL</v>
      </c>
      <c r="F168" t="s">
        <v>487</v>
      </c>
      <c r="G168">
        <v>374747387</v>
      </c>
      <c r="I168">
        <v>577644938</v>
      </c>
      <c r="K168" s="8">
        <v>896499615907669</v>
      </c>
      <c r="L168" t="s">
        <v>487</v>
      </c>
      <c r="N168" s="7"/>
    </row>
    <row r="169" spans="2:14" x14ac:dyDescent="0.25">
      <c r="B169">
        <v>167</v>
      </c>
      <c r="C169" t="s">
        <v>489</v>
      </c>
      <c r="D169" t="s">
        <v>488</v>
      </c>
      <c r="E169" t="str">
        <f>_xlfn.CONCAT(vt_Contacts[[#This Row],[Prénom]]," ",vt_Contacts[[#This Row],[Nom]])</f>
        <v>Aymon GUIMOND</v>
      </c>
      <c r="F169" t="s">
        <v>490</v>
      </c>
      <c r="G169">
        <v>259209475</v>
      </c>
      <c r="I169">
        <v>340375977</v>
      </c>
      <c r="K169" s="8">
        <v>896499615907669</v>
      </c>
      <c r="L169" t="s">
        <v>490</v>
      </c>
      <c r="N169" s="7"/>
    </row>
    <row r="170" spans="2:14" x14ac:dyDescent="0.25">
      <c r="B170">
        <v>168</v>
      </c>
      <c r="C170" t="s">
        <v>492</v>
      </c>
      <c r="D170" t="s">
        <v>491</v>
      </c>
      <c r="E170" t="str">
        <f>_xlfn.CONCAT(vt_Contacts[[#This Row],[Prénom]]," ",vt_Contacts[[#This Row],[Nom]])</f>
        <v>Wyatt ROULEAU</v>
      </c>
      <c r="F170" t="s">
        <v>493</v>
      </c>
      <c r="G170">
        <v>272212466</v>
      </c>
      <c r="I170">
        <v>920778596</v>
      </c>
      <c r="K170" s="8">
        <v>896499615907669</v>
      </c>
      <c r="L170" t="s">
        <v>493</v>
      </c>
      <c r="N170" s="7"/>
    </row>
    <row r="171" spans="2:14" x14ac:dyDescent="0.25">
      <c r="B171">
        <v>169</v>
      </c>
      <c r="C171" t="s">
        <v>495</v>
      </c>
      <c r="D171" t="s">
        <v>494</v>
      </c>
      <c r="E171" t="str">
        <f>_xlfn.CONCAT(vt_Contacts[[#This Row],[Prénom]]," ",vt_Contacts[[#This Row],[Nom]])</f>
        <v>Valiant ECHEVERRI</v>
      </c>
      <c r="F171" t="s">
        <v>496</v>
      </c>
      <c r="G171">
        <v>135202487</v>
      </c>
      <c r="I171">
        <v>294573235</v>
      </c>
      <c r="K171" s="8">
        <v>896499615907669</v>
      </c>
      <c r="L171" t="s">
        <v>496</v>
      </c>
      <c r="N171" s="7"/>
    </row>
    <row r="172" spans="2:14" x14ac:dyDescent="0.25">
      <c r="B172">
        <v>170</v>
      </c>
      <c r="C172" t="s">
        <v>497</v>
      </c>
      <c r="D172" t="s">
        <v>69</v>
      </c>
      <c r="E172" t="str">
        <f>_xlfn.CONCAT(vt_Contacts[[#This Row],[Prénom]]," ",vt_Contacts[[#This Row],[Nom]])</f>
        <v>Henry DU TRIEUX</v>
      </c>
      <c r="F172" t="s">
        <v>498</v>
      </c>
      <c r="G172">
        <v>116817463</v>
      </c>
      <c r="I172">
        <v>613411712</v>
      </c>
      <c r="K172" s="8">
        <v>896499615907669</v>
      </c>
      <c r="L172" t="s">
        <v>498</v>
      </c>
      <c r="N172" s="7"/>
    </row>
    <row r="173" spans="2:14" x14ac:dyDescent="0.25">
      <c r="B173">
        <v>171</v>
      </c>
      <c r="C173" t="s">
        <v>500</v>
      </c>
      <c r="D173" t="s">
        <v>499</v>
      </c>
      <c r="E173" t="str">
        <f>_xlfn.CONCAT(vt_Contacts[[#This Row],[Prénom]]," ",vt_Contacts[[#This Row],[Nom]])</f>
        <v>Curtis BEAULAC</v>
      </c>
      <c r="F173" t="s">
        <v>501</v>
      </c>
      <c r="G173">
        <v>486190997</v>
      </c>
      <c r="I173">
        <v>655348265</v>
      </c>
      <c r="K173" s="8">
        <v>896499615907669</v>
      </c>
      <c r="L173" t="s">
        <v>501</v>
      </c>
      <c r="N173" s="7"/>
    </row>
    <row r="174" spans="2:14" x14ac:dyDescent="0.25">
      <c r="B174">
        <v>172</v>
      </c>
      <c r="C174" t="s">
        <v>502</v>
      </c>
      <c r="D174" t="s">
        <v>135</v>
      </c>
      <c r="E174" t="str">
        <f>_xlfn.CONCAT(vt_Contacts[[#This Row],[Prénom]]," ",vt_Contacts[[#This Row],[Nom]])</f>
        <v>Cammile GENDRON</v>
      </c>
      <c r="F174" t="s">
        <v>503</v>
      </c>
      <c r="G174">
        <v>129771768</v>
      </c>
      <c r="I174">
        <v>146773487</v>
      </c>
      <c r="K174" s="8">
        <v>896499615907669</v>
      </c>
      <c r="L174" t="s">
        <v>503</v>
      </c>
      <c r="N174" s="7"/>
    </row>
    <row r="175" spans="2:14" x14ac:dyDescent="0.25">
      <c r="B175">
        <v>173</v>
      </c>
      <c r="C175" t="s">
        <v>505</v>
      </c>
      <c r="D175" t="s">
        <v>504</v>
      </c>
      <c r="E175" t="str">
        <f>_xlfn.CONCAT(vt_Contacts[[#This Row],[Prénom]]," ",vt_Contacts[[#This Row],[Nom]])</f>
        <v>Arienne BLANCHARD</v>
      </c>
      <c r="F175" t="s">
        <v>506</v>
      </c>
      <c r="G175">
        <v>399998783</v>
      </c>
      <c r="I175">
        <v>321160042</v>
      </c>
      <c r="K175" s="8">
        <v>896499615907669</v>
      </c>
      <c r="L175" t="s">
        <v>506</v>
      </c>
      <c r="N175" s="7"/>
    </row>
    <row r="176" spans="2:14" x14ac:dyDescent="0.25">
      <c r="B176">
        <v>174</v>
      </c>
      <c r="C176" t="s">
        <v>508</v>
      </c>
      <c r="D176" t="s">
        <v>507</v>
      </c>
      <c r="E176" t="str">
        <f>_xlfn.CONCAT(vt_Contacts[[#This Row],[Prénom]]," ",vt_Contacts[[#This Row],[Nom]])</f>
        <v>Frédérique RAYMOND</v>
      </c>
      <c r="F176" t="s">
        <v>417</v>
      </c>
      <c r="G176">
        <v>424202634</v>
      </c>
      <c r="I176">
        <v>480204308</v>
      </c>
      <c r="K176" s="8">
        <v>896499615907669</v>
      </c>
      <c r="L176" t="s">
        <v>417</v>
      </c>
      <c r="N176" s="7"/>
    </row>
    <row r="177" spans="2:14" x14ac:dyDescent="0.25">
      <c r="B177">
        <v>175</v>
      </c>
      <c r="C177" t="s">
        <v>510</v>
      </c>
      <c r="D177" t="s">
        <v>509</v>
      </c>
      <c r="E177" t="str">
        <f>_xlfn.CONCAT(vt_Contacts[[#This Row],[Prénom]]," ",vt_Contacts[[#This Row],[Nom]])</f>
        <v>Sibyla SÉGUIN</v>
      </c>
      <c r="F177" t="s">
        <v>511</v>
      </c>
      <c r="G177">
        <v>298719534</v>
      </c>
      <c r="I177">
        <v>522535252</v>
      </c>
      <c r="K177" s="8">
        <v>896499615907669</v>
      </c>
      <c r="L177" t="s">
        <v>511</v>
      </c>
      <c r="N177" s="7"/>
    </row>
    <row r="178" spans="2:14" x14ac:dyDescent="0.25">
      <c r="B178">
        <v>176</v>
      </c>
      <c r="C178" t="s">
        <v>512</v>
      </c>
      <c r="D178" t="s">
        <v>460</v>
      </c>
      <c r="E178" t="str">
        <f>_xlfn.CONCAT(vt_Contacts[[#This Row],[Prénom]]," ",vt_Contacts[[#This Row],[Nom]])</f>
        <v>Laurette GADBOIS</v>
      </c>
      <c r="F178" t="s">
        <v>513</v>
      </c>
      <c r="G178">
        <v>457473788</v>
      </c>
      <c r="I178">
        <v>780959224</v>
      </c>
      <c r="K178" s="8">
        <v>896499615907669</v>
      </c>
      <c r="L178" t="s">
        <v>513</v>
      </c>
      <c r="N178" s="7"/>
    </row>
    <row r="179" spans="2:14" x14ac:dyDescent="0.25">
      <c r="B179">
        <v>177</v>
      </c>
      <c r="C179" t="s">
        <v>515</v>
      </c>
      <c r="D179" t="s">
        <v>514</v>
      </c>
      <c r="E179" t="str">
        <f>_xlfn.CONCAT(vt_Contacts[[#This Row],[Prénom]]," ",vt_Contacts[[#This Row],[Nom]])</f>
        <v>Jérôme TURCOTTE</v>
      </c>
      <c r="F179" t="s">
        <v>516</v>
      </c>
      <c r="G179">
        <v>181781923</v>
      </c>
      <c r="I179">
        <v>547517615</v>
      </c>
      <c r="K179" s="8">
        <v>896499615907669</v>
      </c>
      <c r="L179" t="s">
        <v>516</v>
      </c>
      <c r="N179" s="7"/>
    </row>
    <row r="180" spans="2:14" x14ac:dyDescent="0.25">
      <c r="B180">
        <v>178</v>
      </c>
      <c r="C180" t="s">
        <v>518</v>
      </c>
      <c r="D180" t="s">
        <v>517</v>
      </c>
      <c r="E180" t="str">
        <f>_xlfn.CONCAT(vt_Contacts[[#This Row],[Prénom]]," ",vt_Contacts[[#This Row],[Nom]])</f>
        <v>Chapin CLAVET</v>
      </c>
      <c r="F180" t="s">
        <v>519</v>
      </c>
      <c r="G180">
        <v>346714992</v>
      </c>
      <c r="I180">
        <v>816312187</v>
      </c>
      <c r="K180" s="8">
        <v>896499615907669</v>
      </c>
      <c r="L180" t="s">
        <v>519</v>
      </c>
      <c r="N180" s="7"/>
    </row>
    <row r="181" spans="2:14" x14ac:dyDescent="0.25">
      <c r="B181">
        <v>179</v>
      </c>
      <c r="C181" t="s">
        <v>520</v>
      </c>
      <c r="D181" t="s">
        <v>446</v>
      </c>
      <c r="E181" t="str">
        <f>_xlfn.CONCAT(vt_Contacts[[#This Row],[Prénom]]," ",vt_Contacts[[#This Row],[Nom]])</f>
        <v>Marsilius CHOUINARD</v>
      </c>
      <c r="F181" t="s">
        <v>521</v>
      </c>
      <c r="G181">
        <v>199379266</v>
      </c>
      <c r="I181">
        <v>452110153</v>
      </c>
      <c r="K181" s="8">
        <v>896499615907669</v>
      </c>
      <c r="L181" t="s">
        <v>521</v>
      </c>
      <c r="N181" s="7"/>
    </row>
    <row r="182" spans="2:14" x14ac:dyDescent="0.25">
      <c r="B182">
        <v>180</v>
      </c>
      <c r="C182" t="s">
        <v>522</v>
      </c>
      <c r="D182" t="s">
        <v>326</v>
      </c>
      <c r="E182" t="str">
        <f>_xlfn.CONCAT(vt_Contacts[[#This Row],[Prénom]]," ",vt_Contacts[[#This Row],[Nom]])</f>
        <v>Arnou LEROY</v>
      </c>
      <c r="F182" t="s">
        <v>523</v>
      </c>
      <c r="G182">
        <v>274069775</v>
      </c>
      <c r="I182">
        <v>368615025</v>
      </c>
      <c r="K182" s="8">
        <v>896499615907669</v>
      </c>
      <c r="L182" t="s">
        <v>523</v>
      </c>
      <c r="N182" s="7"/>
    </row>
    <row r="183" spans="2:14" x14ac:dyDescent="0.25">
      <c r="B183">
        <v>181</v>
      </c>
      <c r="C183" t="s">
        <v>525</v>
      </c>
      <c r="D183" t="s">
        <v>524</v>
      </c>
      <c r="E183" t="str">
        <f>_xlfn.CONCAT(vt_Contacts[[#This Row],[Prénom]]," ",vt_Contacts[[#This Row],[Nom]])</f>
        <v>Brigitte BRAULT</v>
      </c>
      <c r="F183" t="s">
        <v>526</v>
      </c>
      <c r="G183">
        <v>185115912</v>
      </c>
      <c r="I183">
        <v>128951334</v>
      </c>
      <c r="K183" s="8">
        <v>896499615907669</v>
      </c>
      <c r="L183" t="s">
        <v>526</v>
      </c>
      <c r="N183" s="7"/>
    </row>
    <row r="184" spans="2:14" x14ac:dyDescent="0.25">
      <c r="B184">
        <v>182</v>
      </c>
      <c r="C184" t="s">
        <v>165</v>
      </c>
      <c r="D184" t="s">
        <v>527</v>
      </c>
      <c r="E184" t="str">
        <f>_xlfn.CONCAT(vt_Contacts[[#This Row],[Prénom]]," ",vt_Contacts[[#This Row],[Nom]])</f>
        <v>Natalie DUPUY</v>
      </c>
      <c r="F184" t="s">
        <v>528</v>
      </c>
      <c r="G184">
        <v>138049836</v>
      </c>
      <c r="I184">
        <v>167632704</v>
      </c>
      <c r="K184" s="8">
        <v>896499615907669</v>
      </c>
      <c r="L184" t="s">
        <v>528</v>
      </c>
      <c r="N184" s="7"/>
    </row>
    <row r="185" spans="2:14" x14ac:dyDescent="0.25">
      <c r="B185">
        <v>183</v>
      </c>
      <c r="C185" t="s">
        <v>530</v>
      </c>
      <c r="D185" t="s">
        <v>529</v>
      </c>
      <c r="E185" t="str">
        <f>_xlfn.CONCAT(vt_Contacts[[#This Row],[Prénom]]," ",vt_Contacts[[#This Row],[Nom]])</f>
        <v>Carolos VERONNEAU</v>
      </c>
      <c r="F185" t="s">
        <v>531</v>
      </c>
      <c r="G185">
        <v>238502876</v>
      </c>
      <c r="I185">
        <v>889351582</v>
      </c>
      <c r="K185" s="8">
        <v>896499615907669</v>
      </c>
      <c r="L185" t="s">
        <v>531</v>
      </c>
      <c r="N185" s="7"/>
    </row>
    <row r="186" spans="2:14" x14ac:dyDescent="0.25">
      <c r="B186">
        <v>184</v>
      </c>
      <c r="C186" t="s">
        <v>532</v>
      </c>
      <c r="D186" t="s">
        <v>242</v>
      </c>
      <c r="E186" t="str">
        <f>_xlfn.CONCAT(vt_Contacts[[#This Row],[Prénom]]," ",vt_Contacts[[#This Row],[Nom]])</f>
        <v>Orva TANGUAY</v>
      </c>
      <c r="F186" t="s">
        <v>533</v>
      </c>
      <c r="G186">
        <v>126916908</v>
      </c>
      <c r="I186">
        <v>817818033</v>
      </c>
      <c r="K186" s="8">
        <v>896499615907669</v>
      </c>
      <c r="L186" t="s">
        <v>533</v>
      </c>
      <c r="N186" s="7"/>
    </row>
    <row r="187" spans="2:14" x14ac:dyDescent="0.25">
      <c r="B187">
        <v>185</v>
      </c>
      <c r="C187" t="s">
        <v>534</v>
      </c>
      <c r="D187" t="s">
        <v>236</v>
      </c>
      <c r="E187" t="str">
        <f>_xlfn.CONCAT(vt_Contacts[[#This Row],[Prénom]]," ",vt_Contacts[[#This Row],[Nom]])</f>
        <v>Simone FORTIER</v>
      </c>
      <c r="F187" t="s">
        <v>535</v>
      </c>
      <c r="G187">
        <v>160091998</v>
      </c>
      <c r="I187">
        <v>275061506</v>
      </c>
      <c r="K187" s="8">
        <v>896499615907669</v>
      </c>
      <c r="L187" t="s">
        <v>535</v>
      </c>
      <c r="N187" s="7"/>
    </row>
    <row r="188" spans="2:14" x14ac:dyDescent="0.25">
      <c r="B188">
        <v>186</v>
      </c>
      <c r="C188" t="s">
        <v>536</v>
      </c>
      <c r="D188" t="s">
        <v>233</v>
      </c>
      <c r="E188" t="str">
        <f>_xlfn.CONCAT(vt_Contacts[[#This Row],[Prénom]]," ",vt_Contacts[[#This Row],[Nom]])</f>
        <v>Onfroi BOISCLAIR</v>
      </c>
      <c r="F188" t="s">
        <v>537</v>
      </c>
      <c r="G188">
        <v>280592002</v>
      </c>
      <c r="I188">
        <v>980759871</v>
      </c>
      <c r="K188" s="8">
        <v>896499615907669</v>
      </c>
      <c r="L188" t="s">
        <v>537</v>
      </c>
      <c r="N188" s="7"/>
    </row>
    <row r="189" spans="2:14" x14ac:dyDescent="0.25">
      <c r="B189">
        <v>187</v>
      </c>
      <c r="C189" t="s">
        <v>64</v>
      </c>
      <c r="D189" t="s">
        <v>538</v>
      </c>
      <c r="E189" t="str">
        <f>_xlfn.CONCAT(vt_Contacts[[#This Row],[Prénom]]," ",vt_Contacts[[#This Row],[Nom]])</f>
        <v>Geoffrey CHICOINE</v>
      </c>
      <c r="F189" t="s">
        <v>539</v>
      </c>
      <c r="G189">
        <v>381215150</v>
      </c>
      <c r="I189">
        <v>935154324</v>
      </c>
      <c r="K189" s="8">
        <v>896499615907669</v>
      </c>
      <c r="L189" t="s">
        <v>539</v>
      </c>
      <c r="N189" s="7"/>
    </row>
    <row r="190" spans="2:14" x14ac:dyDescent="0.25">
      <c r="B190">
        <v>188</v>
      </c>
      <c r="C190" t="s">
        <v>541</v>
      </c>
      <c r="D190" t="s">
        <v>540</v>
      </c>
      <c r="E190" t="str">
        <f>_xlfn.CONCAT(vt_Contacts[[#This Row],[Prénom]]," ",vt_Contacts[[#This Row],[Nom]])</f>
        <v>Toussaint BEAUCHAMP</v>
      </c>
      <c r="F190" t="s">
        <v>542</v>
      </c>
      <c r="G190">
        <v>154691371</v>
      </c>
      <c r="I190">
        <v>726674157</v>
      </c>
      <c r="K190" s="8">
        <v>896499615907669</v>
      </c>
      <c r="L190" t="s">
        <v>542</v>
      </c>
      <c r="N190" s="7"/>
    </row>
    <row r="191" spans="2:14" x14ac:dyDescent="0.25">
      <c r="B191">
        <v>189</v>
      </c>
      <c r="C191" t="s">
        <v>544</v>
      </c>
      <c r="D191" t="s">
        <v>543</v>
      </c>
      <c r="E191" t="str">
        <f>_xlfn.CONCAT(vt_Contacts[[#This Row],[Prénom]]," ",vt_Contacts[[#This Row],[Nom]])</f>
        <v>Margaux QUINN</v>
      </c>
      <c r="F191" t="s">
        <v>545</v>
      </c>
      <c r="G191">
        <v>249005839</v>
      </c>
      <c r="I191">
        <v>669567137</v>
      </c>
      <c r="K191" s="8">
        <v>896499615907669</v>
      </c>
      <c r="L191" t="s">
        <v>545</v>
      </c>
      <c r="N191" s="7"/>
    </row>
    <row r="192" spans="2:14" x14ac:dyDescent="0.25">
      <c r="B192">
        <v>190</v>
      </c>
      <c r="C192" t="s">
        <v>547</v>
      </c>
      <c r="D192" t="s">
        <v>546</v>
      </c>
      <c r="E192" t="str">
        <f>_xlfn.CONCAT(vt_Contacts[[#This Row],[Prénom]]," ",vt_Contacts[[#This Row],[Nom]])</f>
        <v>Vaden RHÉAUME</v>
      </c>
      <c r="F192" t="s">
        <v>548</v>
      </c>
      <c r="G192">
        <v>416384139</v>
      </c>
      <c r="I192">
        <v>739475321</v>
      </c>
      <c r="K192" s="8">
        <v>896499615907669</v>
      </c>
      <c r="L192" t="s">
        <v>548</v>
      </c>
      <c r="N192" s="7"/>
    </row>
    <row r="193" spans="2:14" x14ac:dyDescent="0.25">
      <c r="B193">
        <v>191</v>
      </c>
      <c r="C193" t="s">
        <v>191</v>
      </c>
      <c r="D193" t="s">
        <v>549</v>
      </c>
      <c r="E193" t="str">
        <f>_xlfn.CONCAT(vt_Contacts[[#This Row],[Prénom]]," ",vt_Contacts[[#This Row],[Nom]])</f>
        <v>Huette LAMPRON</v>
      </c>
      <c r="F193" t="s">
        <v>550</v>
      </c>
      <c r="G193">
        <v>180244570</v>
      </c>
      <c r="I193">
        <v>366658031</v>
      </c>
      <c r="K193" s="8">
        <v>896499615907669</v>
      </c>
      <c r="L193" t="s">
        <v>550</v>
      </c>
      <c r="N193" s="7"/>
    </row>
    <row r="194" spans="2:14" x14ac:dyDescent="0.25">
      <c r="B194">
        <v>192</v>
      </c>
      <c r="C194" t="s">
        <v>243</v>
      </c>
      <c r="D194" t="s">
        <v>551</v>
      </c>
      <c r="E194" t="str">
        <f>_xlfn.CONCAT(vt_Contacts[[#This Row],[Prénom]]," ",vt_Contacts[[#This Row],[Nom]])</f>
        <v>Annette DEBLOIS</v>
      </c>
      <c r="F194" t="s">
        <v>552</v>
      </c>
      <c r="G194">
        <v>467530942</v>
      </c>
      <c r="I194">
        <v>706139111</v>
      </c>
      <c r="K194" s="8">
        <v>896499615907669</v>
      </c>
      <c r="L194" t="s">
        <v>552</v>
      </c>
      <c r="N194" s="7"/>
    </row>
    <row r="195" spans="2:14" x14ac:dyDescent="0.25">
      <c r="B195">
        <v>193</v>
      </c>
      <c r="C195" t="s">
        <v>240</v>
      </c>
      <c r="D195" t="s">
        <v>39</v>
      </c>
      <c r="E195" t="str">
        <f>_xlfn.CONCAT(vt_Contacts[[#This Row],[Prénom]]," ",vt_Contacts[[#This Row],[Nom]])</f>
        <v>Jeanne GOGUEN</v>
      </c>
      <c r="F195" t="s">
        <v>553</v>
      </c>
      <c r="G195">
        <v>164795965</v>
      </c>
      <c r="I195">
        <v>788870882</v>
      </c>
      <c r="K195" s="8">
        <v>896499615907669</v>
      </c>
      <c r="L195" t="s">
        <v>553</v>
      </c>
      <c r="N195" s="7"/>
    </row>
    <row r="196" spans="2:14" x14ac:dyDescent="0.25">
      <c r="B196">
        <v>194</v>
      </c>
      <c r="C196" t="s">
        <v>555</v>
      </c>
      <c r="D196" t="s">
        <v>554</v>
      </c>
      <c r="E196" t="str">
        <f>_xlfn.CONCAT(vt_Contacts[[#This Row],[Prénom]]," ",vt_Contacts[[#This Row],[Nom]])</f>
        <v>Christelle PELLERIN</v>
      </c>
      <c r="F196" t="s">
        <v>556</v>
      </c>
      <c r="G196">
        <v>583862438</v>
      </c>
      <c r="I196">
        <v>838608533</v>
      </c>
      <c r="K196" s="8">
        <v>896499615907669</v>
      </c>
      <c r="L196" t="s">
        <v>556</v>
      </c>
      <c r="N196" s="7"/>
    </row>
    <row r="197" spans="2:14" x14ac:dyDescent="0.25">
      <c r="B197">
        <v>195</v>
      </c>
      <c r="C197" t="s">
        <v>199</v>
      </c>
      <c r="D197" t="s">
        <v>557</v>
      </c>
      <c r="E197" t="str">
        <f>_xlfn.CONCAT(vt_Contacts[[#This Row],[Prénom]]," ",vt_Contacts[[#This Row],[Nom]])</f>
        <v>Vivienne GAGNON</v>
      </c>
      <c r="F197" t="s">
        <v>558</v>
      </c>
      <c r="G197">
        <v>538844027</v>
      </c>
      <c r="I197">
        <v>893008613</v>
      </c>
      <c r="K197" s="8">
        <v>896499615907669</v>
      </c>
      <c r="L197" t="s">
        <v>558</v>
      </c>
      <c r="N197" s="7"/>
    </row>
    <row r="198" spans="2:14" x14ac:dyDescent="0.25">
      <c r="B198">
        <v>196</v>
      </c>
      <c r="C198" t="s">
        <v>560</v>
      </c>
      <c r="D198" t="s">
        <v>559</v>
      </c>
      <c r="E198" t="str">
        <f>_xlfn.CONCAT(vt_Contacts[[#This Row],[Prénom]]," ",vt_Contacts[[#This Row],[Nom]])</f>
        <v>Bellamy VARIEUR</v>
      </c>
      <c r="F198" t="s">
        <v>561</v>
      </c>
      <c r="G198">
        <v>502518776</v>
      </c>
      <c r="I198">
        <v>401872056</v>
      </c>
      <c r="K198" s="8">
        <v>896499615907669</v>
      </c>
      <c r="L198" t="s">
        <v>561</v>
      </c>
      <c r="N198" s="7"/>
    </row>
    <row r="199" spans="2:14" x14ac:dyDescent="0.25">
      <c r="B199">
        <v>197</v>
      </c>
      <c r="C199" t="s">
        <v>562</v>
      </c>
      <c r="D199" t="s">
        <v>307</v>
      </c>
      <c r="E199" t="str">
        <f>_xlfn.CONCAT(vt_Contacts[[#This Row],[Prénom]]," ",vt_Contacts[[#This Row],[Nom]])</f>
        <v>Raymond MARIER</v>
      </c>
      <c r="F199" t="s">
        <v>563</v>
      </c>
      <c r="G199">
        <v>168868821</v>
      </c>
      <c r="I199">
        <v>513432961</v>
      </c>
      <c r="K199" s="8">
        <v>896499615907669</v>
      </c>
      <c r="L199" t="s">
        <v>563</v>
      </c>
      <c r="N199" s="7"/>
    </row>
    <row r="200" spans="2:14" x14ac:dyDescent="0.25">
      <c r="B200">
        <v>198</v>
      </c>
      <c r="C200" t="s">
        <v>565</v>
      </c>
      <c r="D200" t="s">
        <v>564</v>
      </c>
      <c r="E200" t="str">
        <f>_xlfn.CONCAT(vt_Contacts[[#This Row],[Prénom]]," ",vt_Contacts[[#This Row],[Nom]])</f>
        <v>Favor LEJEUNE</v>
      </c>
      <c r="F200" t="s">
        <v>566</v>
      </c>
      <c r="G200">
        <v>101451884</v>
      </c>
      <c r="I200">
        <v>219053977</v>
      </c>
      <c r="K200" s="8">
        <v>896499615907669</v>
      </c>
      <c r="L200" t="s">
        <v>566</v>
      </c>
      <c r="N200" s="7"/>
    </row>
    <row r="201" spans="2:14" x14ac:dyDescent="0.25">
      <c r="B201">
        <v>199</v>
      </c>
      <c r="C201" t="s">
        <v>567</v>
      </c>
      <c r="D201" t="s">
        <v>273</v>
      </c>
      <c r="E201" t="str">
        <f>_xlfn.CONCAT(vt_Contacts[[#This Row],[Prénom]]," ",vt_Contacts[[#This Row],[Nom]])</f>
        <v>Nicolas SICARD</v>
      </c>
      <c r="F201" t="s">
        <v>568</v>
      </c>
      <c r="G201">
        <v>128028632</v>
      </c>
      <c r="I201">
        <v>254595178</v>
      </c>
      <c r="K201" s="8">
        <v>896499615907669</v>
      </c>
      <c r="L201" t="s">
        <v>568</v>
      </c>
      <c r="N201" s="7"/>
    </row>
    <row r="202" spans="2:14" x14ac:dyDescent="0.25">
      <c r="B202">
        <v>200</v>
      </c>
      <c r="C202" t="s">
        <v>569</v>
      </c>
      <c r="D202" t="s">
        <v>201</v>
      </c>
      <c r="E202" t="str">
        <f>_xlfn.CONCAT(vt_Contacts[[#This Row],[Prénom]]," ",vt_Contacts[[#This Row],[Nom]])</f>
        <v>Nicole CHAMPAGNE</v>
      </c>
      <c r="F202" t="s">
        <v>570</v>
      </c>
      <c r="G202">
        <v>552661566</v>
      </c>
      <c r="I202">
        <v>343907535</v>
      </c>
      <c r="K202" s="8">
        <v>896499615907669</v>
      </c>
      <c r="L202" t="s">
        <v>570</v>
      </c>
      <c r="N202" s="7"/>
    </row>
    <row r="203" spans="2:14" x14ac:dyDescent="0.25">
      <c r="B203">
        <v>201</v>
      </c>
      <c r="C203" t="s">
        <v>572</v>
      </c>
      <c r="D203" t="s">
        <v>571</v>
      </c>
      <c r="E203" t="str">
        <f>_xlfn.CONCAT(vt_Contacts[[#This Row],[Prénom]]," ",vt_Contacts[[#This Row],[Nom]])</f>
        <v>Amabella GODDU</v>
      </c>
      <c r="F203" t="s">
        <v>573</v>
      </c>
      <c r="G203">
        <v>167127277</v>
      </c>
      <c r="I203">
        <v>262831008</v>
      </c>
      <c r="K203" s="8">
        <v>896499615907669</v>
      </c>
      <c r="L203" t="s">
        <v>573</v>
      </c>
      <c r="N203" s="7"/>
    </row>
    <row r="204" spans="2:14" x14ac:dyDescent="0.25">
      <c r="B204">
        <v>202</v>
      </c>
      <c r="C204" t="s">
        <v>575</v>
      </c>
      <c r="D204" t="s">
        <v>574</v>
      </c>
      <c r="E204" t="str">
        <f>_xlfn.CONCAT(vt_Contacts[[#This Row],[Prénom]]," ",vt_Contacts[[#This Row],[Nom]])</f>
        <v>Namo CROQUETAIGNE</v>
      </c>
      <c r="F204" t="s">
        <v>576</v>
      </c>
      <c r="G204">
        <v>517375907</v>
      </c>
      <c r="I204">
        <v>772339463</v>
      </c>
      <c r="K204" s="8">
        <v>896499615907669</v>
      </c>
      <c r="L204" t="s">
        <v>576</v>
      </c>
      <c r="N204" s="7"/>
    </row>
    <row r="205" spans="2:14" x14ac:dyDescent="0.25">
      <c r="B205">
        <v>203</v>
      </c>
      <c r="C205" t="s">
        <v>75</v>
      </c>
      <c r="D205" t="s">
        <v>441</v>
      </c>
      <c r="E205" t="str">
        <f>_xlfn.CONCAT(vt_Contacts[[#This Row],[Prénom]]," ",vt_Contacts[[#This Row],[Nom]])</f>
        <v>Comforte FONTAINE</v>
      </c>
      <c r="F205" t="s">
        <v>577</v>
      </c>
      <c r="G205">
        <v>308543452</v>
      </c>
      <c r="I205">
        <v>629863953</v>
      </c>
      <c r="K205" s="8">
        <v>896499615907669</v>
      </c>
      <c r="L205" t="s">
        <v>577</v>
      </c>
      <c r="N205" s="7"/>
    </row>
    <row r="206" spans="2:14" x14ac:dyDescent="0.25">
      <c r="B206">
        <v>204</v>
      </c>
      <c r="C206" t="s">
        <v>579</v>
      </c>
      <c r="D206" t="s">
        <v>578</v>
      </c>
      <c r="E206" t="str">
        <f>_xlfn.CONCAT(vt_Contacts[[#This Row],[Prénom]]," ",vt_Contacts[[#This Row],[Nom]])</f>
        <v>Morgana L'ANGELIER</v>
      </c>
      <c r="F206" t="s">
        <v>580</v>
      </c>
      <c r="G206">
        <v>405614380</v>
      </c>
      <c r="I206">
        <v>447035413</v>
      </c>
      <c r="K206" s="8">
        <v>896499615907669</v>
      </c>
      <c r="L206" t="s">
        <v>580</v>
      </c>
      <c r="N206" s="7"/>
    </row>
    <row r="207" spans="2:14" x14ac:dyDescent="0.25">
      <c r="B207">
        <v>205</v>
      </c>
      <c r="C207" t="s">
        <v>210</v>
      </c>
      <c r="D207" t="s">
        <v>581</v>
      </c>
      <c r="E207" t="str">
        <f>_xlfn.CONCAT(vt_Contacts[[#This Row],[Prénom]]," ",vt_Contacts[[#This Row],[Nom]])</f>
        <v>Timothée GUÉDRY</v>
      </c>
      <c r="F207" t="s">
        <v>582</v>
      </c>
      <c r="G207">
        <v>421255952</v>
      </c>
      <c r="I207">
        <v>580431056</v>
      </c>
      <c r="K207" s="8">
        <v>896499615907669</v>
      </c>
      <c r="L207" t="s">
        <v>582</v>
      </c>
      <c r="N207" s="7"/>
    </row>
    <row r="208" spans="2:14" x14ac:dyDescent="0.25">
      <c r="B208">
        <v>206</v>
      </c>
      <c r="C208" t="s">
        <v>584</v>
      </c>
      <c r="D208" t="s">
        <v>583</v>
      </c>
      <c r="E208" t="str">
        <f>_xlfn.CONCAT(vt_Contacts[[#This Row],[Prénom]]," ",vt_Contacts[[#This Row],[Nom]])</f>
        <v>Falerina LAGRANGE</v>
      </c>
      <c r="F208" t="s">
        <v>585</v>
      </c>
      <c r="G208">
        <v>161920239</v>
      </c>
      <c r="I208">
        <v>275424516</v>
      </c>
      <c r="K208" s="8">
        <v>896499615907669</v>
      </c>
      <c r="L208" t="s">
        <v>585</v>
      </c>
      <c r="N208" s="7"/>
    </row>
    <row r="209" spans="2:14" x14ac:dyDescent="0.25">
      <c r="B209">
        <v>207</v>
      </c>
      <c r="C209" t="s">
        <v>185</v>
      </c>
      <c r="D209" t="s">
        <v>586</v>
      </c>
      <c r="E209" t="str">
        <f>_xlfn.CONCAT(vt_Contacts[[#This Row],[Prénom]]," ",vt_Contacts[[#This Row],[Nom]])</f>
        <v>Avril HENRICHON</v>
      </c>
      <c r="F209" t="s">
        <v>587</v>
      </c>
      <c r="G209">
        <v>180262419</v>
      </c>
      <c r="I209">
        <v>309736245</v>
      </c>
      <c r="K209" s="8">
        <v>896499615907669</v>
      </c>
      <c r="L209" t="s">
        <v>587</v>
      </c>
      <c r="N209" s="7"/>
    </row>
    <row r="210" spans="2:14" x14ac:dyDescent="0.25">
      <c r="B210">
        <v>208</v>
      </c>
      <c r="C210" t="s">
        <v>588</v>
      </c>
      <c r="D210" t="s">
        <v>324</v>
      </c>
      <c r="E210" t="str">
        <f>_xlfn.CONCAT(vt_Contacts[[#This Row],[Prénom]]," ",vt_Contacts[[#This Row],[Nom]])</f>
        <v>Emmanuelle BARRIENTOS</v>
      </c>
      <c r="F210" t="s">
        <v>589</v>
      </c>
      <c r="G210">
        <v>295007310</v>
      </c>
      <c r="I210">
        <v>249822187</v>
      </c>
      <c r="K210" s="8">
        <v>896499615907669</v>
      </c>
      <c r="L210" t="s">
        <v>589</v>
      </c>
      <c r="N210" s="7"/>
    </row>
    <row r="211" spans="2:14" x14ac:dyDescent="0.25">
      <c r="B211">
        <v>209</v>
      </c>
      <c r="C211" t="s">
        <v>95</v>
      </c>
      <c r="D211" t="s">
        <v>590</v>
      </c>
      <c r="E211" t="str">
        <f>_xlfn.CONCAT(vt_Contacts[[#This Row],[Prénom]]," ",vt_Contacts[[#This Row],[Nom]])</f>
        <v>Adrienne FRANCHET</v>
      </c>
      <c r="F211" t="s">
        <v>591</v>
      </c>
      <c r="G211">
        <v>208237492</v>
      </c>
      <c r="I211">
        <v>837960189</v>
      </c>
      <c r="K211" s="8">
        <v>896499615907669</v>
      </c>
      <c r="L211" t="s">
        <v>591</v>
      </c>
      <c r="N211" s="7"/>
    </row>
    <row r="212" spans="2:14" x14ac:dyDescent="0.25">
      <c r="B212">
        <v>210</v>
      </c>
      <c r="C212" t="s">
        <v>593</v>
      </c>
      <c r="D212" t="s">
        <v>592</v>
      </c>
      <c r="E212" t="str">
        <f>_xlfn.CONCAT(vt_Contacts[[#This Row],[Prénom]]," ",vt_Contacts[[#This Row],[Nom]])</f>
        <v>Roux DULIN</v>
      </c>
      <c r="F212" t="s">
        <v>594</v>
      </c>
      <c r="G212">
        <v>349439887</v>
      </c>
      <c r="I212">
        <v>844295781</v>
      </c>
      <c r="K212" s="8">
        <v>896499615907669</v>
      </c>
      <c r="L212" t="s">
        <v>594</v>
      </c>
      <c r="N212" s="7"/>
    </row>
    <row r="213" spans="2:14" x14ac:dyDescent="0.25">
      <c r="B213">
        <v>211</v>
      </c>
      <c r="C213" t="s">
        <v>596</v>
      </c>
      <c r="D213" t="s">
        <v>595</v>
      </c>
      <c r="E213" t="str">
        <f>_xlfn.CONCAT(vt_Contacts[[#This Row],[Prénom]]," ",vt_Contacts[[#This Row],[Nom]])</f>
        <v>Gay SOUPLET</v>
      </c>
      <c r="F213" t="s">
        <v>597</v>
      </c>
      <c r="G213">
        <v>570372293</v>
      </c>
      <c r="I213">
        <v>526398438</v>
      </c>
      <c r="K213" s="8">
        <v>896499615907669</v>
      </c>
      <c r="L213" t="s">
        <v>597</v>
      </c>
      <c r="N213" s="7"/>
    </row>
    <row r="214" spans="2:14" x14ac:dyDescent="0.25">
      <c r="B214">
        <v>212</v>
      </c>
      <c r="C214" t="s">
        <v>453</v>
      </c>
      <c r="D214" t="s">
        <v>598</v>
      </c>
      <c r="E214" t="str">
        <f>_xlfn.CONCAT(vt_Contacts[[#This Row],[Prénom]]," ",vt_Contacts[[#This Row],[Nom]])</f>
        <v>Rosamonde CHAUVIN</v>
      </c>
      <c r="F214" t="s">
        <v>599</v>
      </c>
      <c r="G214">
        <v>111181152</v>
      </c>
      <c r="I214">
        <v>714610975</v>
      </c>
      <c r="K214" s="8">
        <v>896499615907669</v>
      </c>
      <c r="L214" t="s">
        <v>599</v>
      </c>
      <c r="N214" s="7"/>
    </row>
    <row r="215" spans="2:14" x14ac:dyDescent="0.25">
      <c r="B215">
        <v>213</v>
      </c>
      <c r="C215" t="s">
        <v>447</v>
      </c>
      <c r="D215" t="s">
        <v>600</v>
      </c>
      <c r="E215" t="str">
        <f>_xlfn.CONCAT(vt_Contacts[[#This Row],[Prénom]]," ",vt_Contacts[[#This Row],[Nom]])</f>
        <v>Aimé MARCOUX</v>
      </c>
      <c r="F215" t="s">
        <v>601</v>
      </c>
      <c r="G215">
        <v>250039487</v>
      </c>
      <c r="I215">
        <v>298696380</v>
      </c>
      <c r="K215" s="8">
        <v>896499615907669</v>
      </c>
      <c r="L215" t="s">
        <v>601</v>
      </c>
      <c r="N215" s="7"/>
    </row>
    <row r="216" spans="2:14" x14ac:dyDescent="0.25">
      <c r="B216">
        <v>214</v>
      </c>
      <c r="C216" t="s">
        <v>603</v>
      </c>
      <c r="D216" t="s">
        <v>602</v>
      </c>
      <c r="E216" t="str">
        <f>_xlfn.CONCAT(vt_Contacts[[#This Row],[Prénom]]," ",vt_Contacts[[#This Row],[Nom]])</f>
        <v>Arlette GAUDREAU</v>
      </c>
      <c r="F216" t="s">
        <v>604</v>
      </c>
      <c r="G216">
        <v>361899306</v>
      </c>
      <c r="I216">
        <v>979618537</v>
      </c>
      <c r="K216" s="8">
        <v>896499615907669</v>
      </c>
      <c r="L216" t="s">
        <v>604</v>
      </c>
      <c r="N216" s="7"/>
    </row>
    <row r="217" spans="2:14" x14ac:dyDescent="0.25">
      <c r="B217">
        <v>215</v>
      </c>
      <c r="C217" t="s">
        <v>606</v>
      </c>
      <c r="D217" t="s">
        <v>605</v>
      </c>
      <c r="E217" t="str">
        <f>_xlfn.CONCAT(vt_Contacts[[#This Row],[Prénom]]," ",vt_Contacts[[#This Row],[Nom]])</f>
        <v>Julien BOILEAU</v>
      </c>
      <c r="F217" t="s">
        <v>607</v>
      </c>
      <c r="G217">
        <v>112529235</v>
      </c>
      <c r="I217">
        <v>288098704</v>
      </c>
      <c r="K217" s="8">
        <v>896499615907669</v>
      </c>
      <c r="L217" t="s">
        <v>607</v>
      </c>
      <c r="N217" s="7"/>
    </row>
    <row r="218" spans="2:14" x14ac:dyDescent="0.25">
      <c r="B218">
        <v>216</v>
      </c>
      <c r="C218" t="s">
        <v>609</v>
      </c>
      <c r="D218" t="s">
        <v>608</v>
      </c>
      <c r="E218" t="str">
        <f>_xlfn.CONCAT(vt_Contacts[[#This Row],[Prénom]]," ",vt_Contacts[[#This Row],[Nom]])</f>
        <v>Didier RENAUD</v>
      </c>
      <c r="F218" t="s">
        <v>610</v>
      </c>
      <c r="G218">
        <v>255972080</v>
      </c>
      <c r="I218">
        <v>650714212</v>
      </c>
      <c r="K218" s="8">
        <v>896499615907669</v>
      </c>
      <c r="L218" t="s">
        <v>610</v>
      </c>
      <c r="N218" s="7"/>
    </row>
    <row r="219" spans="2:14" x14ac:dyDescent="0.25">
      <c r="B219">
        <v>217</v>
      </c>
      <c r="C219" t="s">
        <v>612</v>
      </c>
      <c r="D219" t="s">
        <v>611</v>
      </c>
      <c r="E219" t="str">
        <f>_xlfn.CONCAT(vt_Contacts[[#This Row],[Prénom]]," ",vt_Contacts[[#This Row],[Nom]])</f>
        <v>Fusberta DESROCHES</v>
      </c>
      <c r="F219" t="s">
        <v>613</v>
      </c>
      <c r="G219">
        <v>169694684</v>
      </c>
      <c r="I219">
        <v>701820272</v>
      </c>
      <c r="K219" s="8">
        <v>896499615907669</v>
      </c>
      <c r="L219" t="s">
        <v>613</v>
      </c>
      <c r="N219" s="7"/>
    </row>
    <row r="220" spans="2:14" x14ac:dyDescent="0.25">
      <c r="B220">
        <v>218</v>
      </c>
      <c r="C220" t="s">
        <v>615</v>
      </c>
      <c r="D220" t="s">
        <v>614</v>
      </c>
      <c r="E220" t="str">
        <f>_xlfn.CONCAT(vt_Contacts[[#This Row],[Prénom]]," ",vt_Contacts[[#This Row],[Nom]])</f>
        <v>Patience BRODEUR</v>
      </c>
      <c r="F220" t="s">
        <v>616</v>
      </c>
      <c r="G220">
        <v>149652972</v>
      </c>
      <c r="I220">
        <v>401419407</v>
      </c>
      <c r="K220" s="8">
        <v>896499615907669</v>
      </c>
      <c r="L220" t="s">
        <v>616</v>
      </c>
      <c r="N220" s="7"/>
    </row>
    <row r="221" spans="2:14" x14ac:dyDescent="0.25">
      <c r="B221">
        <v>219</v>
      </c>
      <c r="C221" t="s">
        <v>618</v>
      </c>
      <c r="D221" t="s">
        <v>617</v>
      </c>
      <c r="E221" t="str">
        <f>_xlfn.CONCAT(vt_Contacts[[#This Row],[Prénom]]," ",vt_Contacts[[#This Row],[Nom]])</f>
        <v>Victoire GAREAU</v>
      </c>
      <c r="F221" t="s">
        <v>619</v>
      </c>
      <c r="G221">
        <v>478594307</v>
      </c>
      <c r="I221">
        <v>960009711</v>
      </c>
      <c r="K221" s="8">
        <v>896499615907669</v>
      </c>
      <c r="L221" t="s">
        <v>619</v>
      </c>
      <c r="N221" s="7"/>
    </row>
    <row r="222" spans="2:14" x14ac:dyDescent="0.25">
      <c r="B222">
        <v>220</v>
      </c>
      <c r="C222" t="s">
        <v>621</v>
      </c>
      <c r="D222" t="s">
        <v>620</v>
      </c>
      <c r="E222" t="str">
        <f>_xlfn.CONCAT(vt_Contacts[[#This Row],[Prénom]]," ",vt_Contacts[[#This Row],[Nom]])</f>
        <v>Mandel PAIEMENT</v>
      </c>
      <c r="F222" t="s">
        <v>622</v>
      </c>
      <c r="G222">
        <v>474815447</v>
      </c>
      <c r="I222">
        <v>908352404</v>
      </c>
      <c r="K222" s="8">
        <v>896499615907669</v>
      </c>
      <c r="L222" t="s">
        <v>622</v>
      </c>
      <c r="N222" s="7"/>
    </row>
    <row r="223" spans="2:14" x14ac:dyDescent="0.25">
      <c r="B223">
        <v>221</v>
      </c>
      <c r="C223" t="s">
        <v>624</v>
      </c>
      <c r="D223" t="s">
        <v>623</v>
      </c>
      <c r="E223" t="str">
        <f>_xlfn.CONCAT(vt_Contacts[[#This Row],[Prénom]]," ",vt_Contacts[[#This Row],[Nom]])</f>
        <v>Valentine BOURASSA</v>
      </c>
      <c r="F223" t="s">
        <v>625</v>
      </c>
      <c r="G223">
        <v>396384060</v>
      </c>
      <c r="I223">
        <v>563841378</v>
      </c>
      <c r="K223" s="8">
        <v>896499615907669</v>
      </c>
      <c r="L223" t="s">
        <v>625</v>
      </c>
      <c r="N223" s="7"/>
    </row>
    <row r="224" spans="2:14" x14ac:dyDescent="0.25">
      <c r="B224">
        <v>222</v>
      </c>
      <c r="C224" t="s">
        <v>627</v>
      </c>
      <c r="D224" t="s">
        <v>626</v>
      </c>
      <c r="E224" t="str">
        <f>_xlfn.CONCAT(vt_Contacts[[#This Row],[Prénom]]," ",vt_Contacts[[#This Row],[Nom]])</f>
        <v>Albertine CHATIGNY</v>
      </c>
      <c r="F224" t="s">
        <v>628</v>
      </c>
      <c r="G224">
        <v>323811335</v>
      </c>
      <c r="I224">
        <v>797991091</v>
      </c>
      <c r="K224" s="8">
        <v>896499615907669</v>
      </c>
      <c r="L224" t="s">
        <v>628</v>
      </c>
      <c r="N224" s="7"/>
    </row>
    <row r="225" spans="2:14" x14ac:dyDescent="0.25">
      <c r="B225">
        <v>223</v>
      </c>
      <c r="C225" t="s">
        <v>630</v>
      </c>
      <c r="D225" t="s">
        <v>629</v>
      </c>
      <c r="E225" t="str">
        <f>_xlfn.CONCAT(vt_Contacts[[#This Row],[Prénom]]," ",vt_Contacts[[#This Row],[Nom]])</f>
        <v>Carine DESJARDINS</v>
      </c>
      <c r="F225" t="s">
        <v>631</v>
      </c>
      <c r="G225">
        <v>323977168</v>
      </c>
      <c r="I225">
        <v>360356771</v>
      </c>
      <c r="K225" s="8">
        <v>896499615907669</v>
      </c>
      <c r="L225" t="s">
        <v>631</v>
      </c>
      <c r="N225" s="7"/>
    </row>
    <row r="226" spans="2:14" x14ac:dyDescent="0.25">
      <c r="B226">
        <v>224</v>
      </c>
      <c r="C226" t="s">
        <v>95</v>
      </c>
      <c r="D226" t="s">
        <v>632</v>
      </c>
      <c r="E226" t="str">
        <f>_xlfn.CONCAT(vt_Contacts[[#This Row],[Prénom]]," ",vt_Contacts[[#This Row],[Nom]])</f>
        <v>Hugh FRANCHET</v>
      </c>
      <c r="F226" t="s">
        <v>633</v>
      </c>
      <c r="G226">
        <v>324684488</v>
      </c>
      <c r="I226">
        <v>616807335</v>
      </c>
      <c r="K226" s="8">
        <v>896499615907669</v>
      </c>
      <c r="L226" t="s">
        <v>633</v>
      </c>
      <c r="N226" s="7"/>
    </row>
    <row r="227" spans="2:14" x14ac:dyDescent="0.25">
      <c r="B227">
        <v>225</v>
      </c>
      <c r="C227" t="s">
        <v>635</v>
      </c>
      <c r="D227" t="s">
        <v>634</v>
      </c>
      <c r="E227" t="str">
        <f>_xlfn.CONCAT(vt_Contacts[[#This Row],[Prénom]]," ",vt_Contacts[[#This Row],[Nom]])</f>
        <v>Lyle JODION</v>
      </c>
      <c r="F227" t="s">
        <v>636</v>
      </c>
      <c r="G227">
        <v>171310743</v>
      </c>
      <c r="I227">
        <v>299758535</v>
      </c>
      <c r="K227" s="8">
        <v>896499615907669</v>
      </c>
      <c r="L227" t="s">
        <v>636</v>
      </c>
      <c r="N227" s="7"/>
    </row>
    <row r="228" spans="2:14" x14ac:dyDescent="0.25">
      <c r="B228">
        <v>226</v>
      </c>
      <c r="C228" t="s">
        <v>638</v>
      </c>
      <c r="D228" t="s">
        <v>637</v>
      </c>
      <c r="E228" t="str">
        <f>_xlfn.CONCAT(vt_Contacts[[#This Row],[Prénom]]," ",vt_Contacts[[#This Row],[Nom]])</f>
        <v>Delmare ÉTOILE</v>
      </c>
      <c r="F228" t="s">
        <v>639</v>
      </c>
      <c r="G228">
        <v>147593602</v>
      </c>
      <c r="I228">
        <v>796583843</v>
      </c>
      <c r="K228" s="8">
        <v>896499615907669</v>
      </c>
      <c r="L228" t="s">
        <v>639</v>
      </c>
      <c r="N228" s="7"/>
    </row>
    <row r="229" spans="2:14" x14ac:dyDescent="0.25">
      <c r="B229">
        <v>227</v>
      </c>
      <c r="C229" t="s">
        <v>640</v>
      </c>
      <c r="D229" t="s">
        <v>217</v>
      </c>
      <c r="E229" t="str">
        <f>_xlfn.CONCAT(vt_Contacts[[#This Row],[Prénom]]," ",vt_Contacts[[#This Row],[Nom]])</f>
        <v>Bernard VAILLANCOUR</v>
      </c>
      <c r="F229" t="s">
        <v>641</v>
      </c>
      <c r="G229">
        <v>133274372</v>
      </c>
      <c r="I229">
        <v>738256311</v>
      </c>
      <c r="K229" s="8">
        <v>896499615907669</v>
      </c>
      <c r="L229" t="s">
        <v>641</v>
      </c>
      <c r="N229" s="7"/>
    </row>
    <row r="230" spans="2:14" x14ac:dyDescent="0.25">
      <c r="B230">
        <v>228</v>
      </c>
      <c r="C230" t="s">
        <v>642</v>
      </c>
      <c r="D230" t="s">
        <v>117</v>
      </c>
      <c r="E230" t="str">
        <f>_xlfn.CONCAT(vt_Contacts[[#This Row],[Prénom]]," ",vt_Contacts[[#This Row],[Nom]])</f>
        <v>Leal AUSTIN</v>
      </c>
      <c r="F230" t="s">
        <v>643</v>
      </c>
      <c r="G230">
        <v>137641644</v>
      </c>
      <c r="I230">
        <v>359100425</v>
      </c>
      <c r="K230" s="8">
        <v>896499615907669</v>
      </c>
      <c r="L230" t="s">
        <v>643</v>
      </c>
      <c r="N230" s="7"/>
    </row>
    <row r="231" spans="2:14" x14ac:dyDescent="0.25">
      <c r="B231">
        <v>229</v>
      </c>
      <c r="C231" t="s">
        <v>645</v>
      </c>
      <c r="D231" t="s">
        <v>644</v>
      </c>
      <c r="E231" t="str">
        <f>_xlfn.CONCAT(vt_Contacts[[#This Row],[Prénom]]," ",vt_Contacts[[#This Row],[Nom]])</f>
        <v>Dorene FUGÈRE</v>
      </c>
      <c r="F231" t="s">
        <v>646</v>
      </c>
      <c r="G231">
        <v>591823129</v>
      </c>
      <c r="I231">
        <v>355401551</v>
      </c>
      <c r="K231" s="8">
        <v>896499615907669</v>
      </c>
      <c r="L231" t="s">
        <v>646</v>
      </c>
      <c r="N231" s="7"/>
    </row>
    <row r="232" spans="2:14" x14ac:dyDescent="0.25">
      <c r="B232">
        <v>230</v>
      </c>
      <c r="C232" t="s">
        <v>609</v>
      </c>
      <c r="D232" t="s">
        <v>647</v>
      </c>
      <c r="E232" t="str">
        <f>_xlfn.CONCAT(vt_Contacts[[#This Row],[Prénom]]," ",vt_Contacts[[#This Row],[Nom]])</f>
        <v>Aubrette RENAUD</v>
      </c>
      <c r="F232" t="s">
        <v>648</v>
      </c>
      <c r="G232">
        <v>183305587</v>
      </c>
      <c r="I232">
        <v>316022539</v>
      </c>
      <c r="K232" s="8">
        <v>896499615907669</v>
      </c>
      <c r="L232" t="s">
        <v>648</v>
      </c>
      <c r="N232" s="7"/>
    </row>
    <row r="233" spans="2:14" x14ac:dyDescent="0.25">
      <c r="B233">
        <v>231</v>
      </c>
      <c r="C233" t="s">
        <v>461</v>
      </c>
      <c r="D233" t="s">
        <v>649</v>
      </c>
      <c r="E233" t="str">
        <f>_xlfn.CONCAT(vt_Contacts[[#This Row],[Prénom]]," ",vt_Contacts[[#This Row],[Nom]])</f>
        <v>Zacharie SIROIS</v>
      </c>
      <c r="F233" t="s">
        <v>650</v>
      </c>
      <c r="G233">
        <v>174762063</v>
      </c>
      <c r="I233">
        <v>343239772</v>
      </c>
      <c r="K233" s="8">
        <v>896499615907669</v>
      </c>
      <c r="L233" t="s">
        <v>650</v>
      </c>
      <c r="N233" s="7"/>
    </row>
    <row r="234" spans="2:14" x14ac:dyDescent="0.25">
      <c r="B234">
        <v>232</v>
      </c>
      <c r="C234" t="s">
        <v>652</v>
      </c>
      <c r="D234" t="s">
        <v>651</v>
      </c>
      <c r="E234" t="str">
        <f>_xlfn.CONCAT(vt_Contacts[[#This Row],[Prénom]]," ",vt_Contacts[[#This Row],[Nom]])</f>
        <v>Aubert FERLAND</v>
      </c>
      <c r="F234" t="s">
        <v>653</v>
      </c>
      <c r="G234">
        <v>165989210</v>
      </c>
      <c r="I234">
        <v>359346920</v>
      </c>
      <c r="K234" s="8">
        <v>896499615907669</v>
      </c>
      <c r="L234" t="s">
        <v>653</v>
      </c>
      <c r="N234" s="7"/>
    </row>
    <row r="235" spans="2:14" x14ac:dyDescent="0.25">
      <c r="B235">
        <v>233</v>
      </c>
      <c r="C235" t="s">
        <v>655</v>
      </c>
      <c r="D235" t="s">
        <v>654</v>
      </c>
      <c r="E235" t="str">
        <f>_xlfn.CONCAT(vt_Contacts[[#This Row],[Prénom]]," ",vt_Contacts[[#This Row],[Nom]])</f>
        <v>Burkett POISSONNIER</v>
      </c>
      <c r="F235" t="s">
        <v>656</v>
      </c>
      <c r="G235">
        <v>159200235</v>
      </c>
      <c r="I235">
        <v>309673482</v>
      </c>
      <c r="K235" s="8">
        <v>896499615907669</v>
      </c>
      <c r="L235" t="s">
        <v>656</v>
      </c>
      <c r="N235" s="7"/>
    </row>
    <row r="236" spans="2:14" x14ac:dyDescent="0.25">
      <c r="B236">
        <v>234</v>
      </c>
      <c r="C236" t="s">
        <v>657</v>
      </c>
      <c r="D236" t="s">
        <v>412</v>
      </c>
      <c r="E236" t="str">
        <f>_xlfn.CONCAT(vt_Contacts[[#This Row],[Prénom]]," ",vt_Contacts[[#This Row],[Nom]])</f>
        <v>Demi GIROUX</v>
      </c>
      <c r="F236" t="s">
        <v>658</v>
      </c>
      <c r="G236">
        <v>420250095</v>
      </c>
      <c r="I236">
        <v>628534382</v>
      </c>
      <c r="K236" s="8">
        <v>896499615907669</v>
      </c>
      <c r="L236" t="s">
        <v>658</v>
      </c>
      <c r="N236" s="7"/>
    </row>
    <row r="237" spans="2:14" x14ac:dyDescent="0.25">
      <c r="B237">
        <v>235</v>
      </c>
      <c r="C237" t="s">
        <v>660</v>
      </c>
      <c r="D237" t="s">
        <v>659</v>
      </c>
      <c r="E237" t="str">
        <f>_xlfn.CONCAT(vt_Contacts[[#This Row],[Prénom]]," ",vt_Contacts[[#This Row],[Nom]])</f>
        <v>Beaufort BOULÉ</v>
      </c>
      <c r="F237" t="s">
        <v>661</v>
      </c>
      <c r="G237">
        <v>528181414</v>
      </c>
      <c r="I237">
        <v>508529990</v>
      </c>
      <c r="K237" s="8">
        <v>896499615907669</v>
      </c>
      <c r="L237" t="s">
        <v>661</v>
      </c>
      <c r="N237" s="7"/>
    </row>
    <row r="238" spans="2:14" x14ac:dyDescent="0.25">
      <c r="B238">
        <v>236</v>
      </c>
      <c r="C238" t="s">
        <v>151</v>
      </c>
      <c r="D238" t="s">
        <v>662</v>
      </c>
      <c r="E238" t="str">
        <f>_xlfn.CONCAT(vt_Contacts[[#This Row],[Prénom]]," ",vt_Contacts[[#This Row],[Nom]])</f>
        <v>Daisi DESLAURIERS</v>
      </c>
      <c r="F238" t="s">
        <v>663</v>
      </c>
      <c r="G238">
        <v>365196250</v>
      </c>
      <c r="I238">
        <v>672055959</v>
      </c>
      <c r="K238" s="8">
        <v>896499615907669</v>
      </c>
      <c r="L238" t="s">
        <v>663</v>
      </c>
      <c r="N238" s="7"/>
    </row>
    <row r="239" spans="2:14" x14ac:dyDescent="0.25">
      <c r="B239">
        <v>237</v>
      </c>
      <c r="C239" t="s">
        <v>665</v>
      </c>
      <c r="D239" t="s">
        <v>664</v>
      </c>
      <c r="E239" t="str">
        <f>_xlfn.CONCAT(vt_Contacts[[#This Row],[Prénom]]," ",vt_Contacts[[#This Row],[Nom]])</f>
        <v>Villette COURTOIS</v>
      </c>
      <c r="F239" t="s">
        <v>666</v>
      </c>
      <c r="G239">
        <v>154117254</v>
      </c>
      <c r="I239">
        <v>348779124</v>
      </c>
      <c r="K239" s="8">
        <v>896499615907669</v>
      </c>
      <c r="L239" t="s">
        <v>666</v>
      </c>
      <c r="N239" s="7"/>
    </row>
    <row r="240" spans="2:14" x14ac:dyDescent="0.25">
      <c r="B240">
        <v>238</v>
      </c>
      <c r="C240" t="s">
        <v>266</v>
      </c>
      <c r="D240" t="s">
        <v>667</v>
      </c>
      <c r="E240" t="str">
        <f>_xlfn.CONCAT(vt_Contacts[[#This Row],[Prénom]]," ",vt_Contacts[[#This Row],[Nom]])</f>
        <v>Barry LAISNÉ</v>
      </c>
      <c r="F240" t="s">
        <v>668</v>
      </c>
      <c r="G240">
        <v>309988727</v>
      </c>
      <c r="I240">
        <v>496056002</v>
      </c>
      <c r="K240" s="8">
        <v>896499615907669</v>
      </c>
      <c r="L240" t="s">
        <v>668</v>
      </c>
      <c r="N240" s="7"/>
    </row>
    <row r="241" spans="2:14" x14ac:dyDescent="0.25">
      <c r="B241">
        <v>239</v>
      </c>
      <c r="C241" t="s">
        <v>541</v>
      </c>
      <c r="D241" t="s">
        <v>204</v>
      </c>
      <c r="E241" t="str">
        <f>_xlfn.CONCAT(vt_Contacts[[#This Row],[Prénom]]," ",vt_Contacts[[#This Row],[Nom]])</f>
        <v>Mathilde BEAUCHAMP</v>
      </c>
      <c r="F241" t="s">
        <v>669</v>
      </c>
      <c r="G241">
        <v>440887260</v>
      </c>
      <c r="I241">
        <v>838451677</v>
      </c>
      <c r="K241" s="8">
        <v>896499615907669</v>
      </c>
      <c r="L241" t="s">
        <v>669</v>
      </c>
      <c r="N241" s="7"/>
    </row>
    <row r="242" spans="2:14" x14ac:dyDescent="0.25">
      <c r="B242">
        <v>240</v>
      </c>
      <c r="C242" t="s">
        <v>670</v>
      </c>
      <c r="D242" t="s">
        <v>421</v>
      </c>
      <c r="E242" t="str">
        <f>_xlfn.CONCAT(vt_Contacts[[#This Row],[Prénom]]," ",vt_Contacts[[#This Row],[Nom]])</f>
        <v>Merlin PAQUETTE</v>
      </c>
      <c r="F242" t="s">
        <v>671</v>
      </c>
      <c r="G242">
        <v>112237632</v>
      </c>
      <c r="I242">
        <v>242375141</v>
      </c>
      <c r="K242" s="8">
        <v>896499615907669</v>
      </c>
      <c r="L242" t="s">
        <v>671</v>
      </c>
      <c r="N242" s="7"/>
    </row>
    <row r="243" spans="2:14" x14ac:dyDescent="0.25">
      <c r="B243">
        <v>241</v>
      </c>
      <c r="C243" t="s">
        <v>672</v>
      </c>
      <c r="D243" t="s">
        <v>377</v>
      </c>
      <c r="E243" t="str">
        <f>_xlfn.CONCAT(vt_Contacts[[#This Row],[Prénom]]," ",vt_Contacts[[#This Row],[Nom]])</f>
        <v>Lundy SAUREL</v>
      </c>
      <c r="F243" t="s">
        <v>673</v>
      </c>
      <c r="G243">
        <v>133108679</v>
      </c>
      <c r="I243">
        <v>295439696</v>
      </c>
      <c r="K243" s="8">
        <v>896499615907669</v>
      </c>
      <c r="L243" t="s">
        <v>673</v>
      </c>
      <c r="N243" s="7"/>
    </row>
    <row r="244" spans="2:14" x14ac:dyDescent="0.25">
      <c r="B244">
        <v>242</v>
      </c>
      <c r="C244" t="s">
        <v>675</v>
      </c>
      <c r="D244" t="s">
        <v>674</v>
      </c>
      <c r="E244" t="str">
        <f>_xlfn.CONCAT(vt_Contacts[[#This Row],[Prénom]]," ",vt_Contacts[[#This Row],[Nom]])</f>
        <v>Forrest HÉTU</v>
      </c>
      <c r="F244" t="s">
        <v>676</v>
      </c>
      <c r="G244">
        <v>288222541</v>
      </c>
      <c r="I244">
        <v>838716089</v>
      </c>
      <c r="K244" s="8">
        <v>896499615907669</v>
      </c>
      <c r="L244" t="s">
        <v>676</v>
      </c>
      <c r="N244" s="7"/>
    </row>
    <row r="245" spans="2:14" x14ac:dyDescent="0.25">
      <c r="B245">
        <v>243</v>
      </c>
      <c r="C245" t="s">
        <v>678</v>
      </c>
      <c r="D245" t="s">
        <v>677</v>
      </c>
      <c r="E245" t="str">
        <f>_xlfn.CONCAT(vt_Contacts[[#This Row],[Prénom]]," ",vt_Contacts[[#This Row],[Nom]])</f>
        <v>Agathe BOUSQUET</v>
      </c>
      <c r="F245" t="s">
        <v>679</v>
      </c>
      <c r="G245">
        <v>568372127</v>
      </c>
      <c r="I245">
        <v>185000705</v>
      </c>
      <c r="K245" s="8">
        <v>896499615907669</v>
      </c>
      <c r="L245" t="s">
        <v>679</v>
      </c>
      <c r="N245" s="7"/>
    </row>
    <row r="246" spans="2:14" x14ac:dyDescent="0.25">
      <c r="B246">
        <v>244</v>
      </c>
      <c r="C246" t="s">
        <v>681</v>
      </c>
      <c r="D246" t="s">
        <v>680</v>
      </c>
      <c r="E246" t="str">
        <f>_xlfn.CONCAT(vt_Contacts[[#This Row],[Prénom]]," ",vt_Contacts[[#This Row],[Nom]])</f>
        <v>Creissant MASSON</v>
      </c>
      <c r="F246" t="s">
        <v>682</v>
      </c>
      <c r="G246">
        <v>489017185</v>
      </c>
      <c r="I246">
        <v>812915062</v>
      </c>
      <c r="K246" s="8">
        <v>896499615907669</v>
      </c>
      <c r="L246" t="s">
        <v>682</v>
      </c>
      <c r="N246" s="7"/>
    </row>
    <row r="247" spans="2:14" x14ac:dyDescent="0.25">
      <c r="B247">
        <v>245</v>
      </c>
      <c r="C247" t="s">
        <v>683</v>
      </c>
      <c r="D247" t="s">
        <v>396</v>
      </c>
      <c r="E247" t="str">
        <f>_xlfn.CONCAT(vt_Contacts[[#This Row],[Prénom]]," ",vt_Contacts[[#This Row],[Nom]])</f>
        <v>Ila DENNIS</v>
      </c>
      <c r="F247" t="s">
        <v>312</v>
      </c>
      <c r="G247">
        <v>444150668</v>
      </c>
      <c r="I247">
        <v>739594841</v>
      </c>
      <c r="K247" s="8">
        <v>896499615907669</v>
      </c>
      <c r="L247" t="s">
        <v>312</v>
      </c>
      <c r="N247" s="7"/>
    </row>
    <row r="248" spans="2:14" x14ac:dyDescent="0.25">
      <c r="B248">
        <v>246</v>
      </c>
      <c r="C248" t="s">
        <v>685</v>
      </c>
      <c r="D248" t="s">
        <v>684</v>
      </c>
      <c r="E248" t="str">
        <f>_xlfn.CONCAT(vt_Contacts[[#This Row],[Prénom]]," ",vt_Contacts[[#This Row],[Nom]])</f>
        <v>Gabriel BLER</v>
      </c>
      <c r="F248" t="s">
        <v>686</v>
      </c>
      <c r="G248">
        <v>132585452</v>
      </c>
      <c r="I248">
        <v>307147324</v>
      </c>
      <c r="K248" s="8">
        <v>896499615907669</v>
      </c>
      <c r="L248" t="s">
        <v>686</v>
      </c>
      <c r="N248" s="7"/>
    </row>
    <row r="249" spans="2:14" x14ac:dyDescent="0.25">
      <c r="B249">
        <v>247</v>
      </c>
      <c r="C249" t="s">
        <v>687</v>
      </c>
      <c r="D249" t="s">
        <v>79</v>
      </c>
      <c r="E249" t="str">
        <f>_xlfn.CONCAT(vt_Contacts[[#This Row],[Prénom]]," ",vt_Contacts[[#This Row],[Nom]])</f>
        <v>Karel QUESSY</v>
      </c>
      <c r="F249" t="s">
        <v>688</v>
      </c>
      <c r="G249">
        <v>208702507</v>
      </c>
      <c r="I249">
        <v>567334097</v>
      </c>
      <c r="K249" s="8">
        <v>896499615907669</v>
      </c>
      <c r="L249" t="s">
        <v>688</v>
      </c>
      <c r="N249" s="7"/>
    </row>
    <row r="250" spans="2:14" x14ac:dyDescent="0.25">
      <c r="B250">
        <v>248</v>
      </c>
      <c r="C250" t="s">
        <v>690</v>
      </c>
      <c r="D250" t="s">
        <v>689</v>
      </c>
      <c r="E250" t="str">
        <f>_xlfn.CONCAT(vt_Contacts[[#This Row],[Prénom]]," ",vt_Contacts[[#This Row],[Nom]])</f>
        <v>Yvette LÉVESQUE</v>
      </c>
      <c r="F250" t="s">
        <v>691</v>
      </c>
      <c r="G250">
        <v>108009371</v>
      </c>
      <c r="I250">
        <v>734654533</v>
      </c>
      <c r="K250" s="8">
        <v>896499615907669</v>
      </c>
      <c r="L250" t="s">
        <v>691</v>
      </c>
      <c r="N250" s="7"/>
    </row>
    <row r="251" spans="2:14" x14ac:dyDescent="0.25">
      <c r="B251">
        <v>249</v>
      </c>
      <c r="C251" t="s">
        <v>693</v>
      </c>
      <c r="D251" t="s">
        <v>692</v>
      </c>
      <c r="E251" t="str">
        <f>_xlfn.CONCAT(vt_Contacts[[#This Row],[Prénom]]," ",vt_Contacts[[#This Row],[Nom]])</f>
        <v>Mignonette DUMOULIN</v>
      </c>
      <c r="F251" t="s">
        <v>694</v>
      </c>
      <c r="G251">
        <v>467468741</v>
      </c>
      <c r="I251">
        <v>595504426</v>
      </c>
      <c r="K251" s="8">
        <v>896499615907669</v>
      </c>
      <c r="L251" t="s">
        <v>694</v>
      </c>
      <c r="N251" s="7"/>
    </row>
    <row r="252" spans="2:14" x14ac:dyDescent="0.25">
      <c r="B252">
        <v>250</v>
      </c>
      <c r="C252" t="s">
        <v>696</v>
      </c>
      <c r="D252" t="s">
        <v>695</v>
      </c>
      <c r="E252" t="str">
        <f>_xlfn.CONCAT(vt_Contacts[[#This Row],[Prénom]]," ",vt_Contacts[[#This Row],[Nom]])</f>
        <v>Vignette BERTHIAUME</v>
      </c>
      <c r="F252" t="s">
        <v>697</v>
      </c>
      <c r="G252">
        <v>191713583</v>
      </c>
      <c r="I252">
        <v>264256173</v>
      </c>
      <c r="K252" s="8">
        <v>896499615907669</v>
      </c>
      <c r="L252" t="s">
        <v>697</v>
      </c>
      <c r="N252" s="7"/>
    </row>
    <row r="253" spans="2:14" x14ac:dyDescent="0.25">
      <c r="B253">
        <v>251</v>
      </c>
      <c r="C253" t="s">
        <v>699</v>
      </c>
      <c r="D253" t="s">
        <v>698</v>
      </c>
      <c r="E253" t="str">
        <f>_xlfn.CONCAT(vt_Contacts[[#This Row],[Prénom]]," ",vt_Contacts[[#This Row],[Nom]])</f>
        <v>Ranger BEGIN</v>
      </c>
      <c r="F253" t="s">
        <v>700</v>
      </c>
      <c r="G253">
        <v>364454454</v>
      </c>
      <c r="I253">
        <v>637539577</v>
      </c>
      <c r="K253" s="8">
        <v>896499615907669</v>
      </c>
      <c r="L253" t="s">
        <v>700</v>
      </c>
      <c r="N253" s="7"/>
    </row>
    <row r="254" spans="2:14" x14ac:dyDescent="0.25">
      <c r="B254">
        <v>252</v>
      </c>
      <c r="C254" t="s">
        <v>702</v>
      </c>
      <c r="D254" t="s">
        <v>701</v>
      </c>
      <c r="E254" t="str">
        <f>_xlfn.CONCAT(vt_Contacts[[#This Row],[Prénom]]," ",vt_Contacts[[#This Row],[Nom]])</f>
        <v>Arnaud CARTIER</v>
      </c>
      <c r="F254" t="s">
        <v>703</v>
      </c>
      <c r="G254">
        <v>564367252</v>
      </c>
      <c r="I254">
        <v>776857000</v>
      </c>
      <c r="K254" s="8">
        <v>896499615907669</v>
      </c>
      <c r="L254" t="s">
        <v>703</v>
      </c>
      <c r="N254" s="7"/>
    </row>
    <row r="255" spans="2:14" x14ac:dyDescent="0.25">
      <c r="B255">
        <v>253</v>
      </c>
      <c r="C255" t="s">
        <v>575</v>
      </c>
      <c r="D255" t="s">
        <v>704</v>
      </c>
      <c r="E255" t="str">
        <f>_xlfn.CONCAT(vt_Contacts[[#This Row],[Prénom]]," ",vt_Contacts[[#This Row],[Nom]])</f>
        <v>Fitz CROQUETAIGNE</v>
      </c>
      <c r="F255" t="s">
        <v>705</v>
      </c>
      <c r="G255">
        <v>149879292</v>
      </c>
      <c r="I255">
        <v>342167156</v>
      </c>
      <c r="K255" s="8">
        <v>896499615907669</v>
      </c>
      <c r="L255" t="s">
        <v>705</v>
      </c>
      <c r="N255" s="7"/>
    </row>
    <row r="256" spans="2:14" x14ac:dyDescent="0.25">
      <c r="B256">
        <v>254</v>
      </c>
      <c r="C256" t="s">
        <v>707</v>
      </c>
      <c r="D256" t="s">
        <v>706</v>
      </c>
      <c r="E256" t="str">
        <f>_xlfn.CONCAT(vt_Contacts[[#This Row],[Prénom]]," ",vt_Contacts[[#This Row],[Nom]])</f>
        <v>Parfait ST-JACQUES</v>
      </c>
      <c r="F256" t="s">
        <v>708</v>
      </c>
      <c r="G256">
        <v>232445785</v>
      </c>
      <c r="I256">
        <v>315360730</v>
      </c>
      <c r="K256" s="8">
        <v>896499615907669</v>
      </c>
      <c r="L256" t="s">
        <v>708</v>
      </c>
      <c r="N256" s="7"/>
    </row>
    <row r="257" spans="2:14" x14ac:dyDescent="0.25">
      <c r="B257">
        <v>255</v>
      </c>
      <c r="C257" t="s">
        <v>710</v>
      </c>
      <c r="D257" t="s">
        <v>709</v>
      </c>
      <c r="E257" t="str">
        <f>_xlfn.CONCAT(vt_Contacts[[#This Row],[Prénom]]," ",vt_Contacts[[#This Row],[Nom]])</f>
        <v>André ARCHAMBAULT</v>
      </c>
      <c r="F257" t="s">
        <v>711</v>
      </c>
      <c r="G257">
        <v>119568718</v>
      </c>
      <c r="I257">
        <v>492897915</v>
      </c>
      <c r="K257" s="8">
        <v>896499615907669</v>
      </c>
      <c r="L257" t="s">
        <v>711</v>
      </c>
      <c r="N257" s="7"/>
    </row>
    <row r="258" spans="2:14" x14ac:dyDescent="0.25">
      <c r="B258">
        <v>256</v>
      </c>
      <c r="C258" t="s">
        <v>268</v>
      </c>
      <c r="D258" t="s">
        <v>712</v>
      </c>
      <c r="E258" t="str">
        <f>_xlfn.CONCAT(vt_Contacts[[#This Row],[Prénom]]," ",vt_Contacts[[#This Row],[Nom]])</f>
        <v>Bertrand L'HIVER</v>
      </c>
      <c r="F258" t="s">
        <v>713</v>
      </c>
      <c r="G258">
        <v>140319976</v>
      </c>
      <c r="I258">
        <v>993670094</v>
      </c>
      <c r="K258" s="8">
        <v>896499615907669</v>
      </c>
      <c r="L258" t="s">
        <v>713</v>
      </c>
      <c r="N258" s="7"/>
    </row>
    <row r="259" spans="2:14" x14ac:dyDescent="0.25">
      <c r="B259">
        <v>257</v>
      </c>
      <c r="C259" t="s">
        <v>715</v>
      </c>
      <c r="D259" t="s">
        <v>714</v>
      </c>
      <c r="E259" t="str">
        <f>_xlfn.CONCAT(vt_Contacts[[#This Row],[Prénom]]," ",vt_Contacts[[#This Row],[Nom]])</f>
        <v>Yvon MONTY</v>
      </c>
      <c r="F259" t="s">
        <v>716</v>
      </c>
      <c r="G259">
        <v>164034557</v>
      </c>
      <c r="I259">
        <v>183061629</v>
      </c>
      <c r="K259" s="8">
        <v>896499615907669</v>
      </c>
      <c r="L259" t="s">
        <v>716</v>
      </c>
      <c r="N259" s="7"/>
    </row>
    <row r="260" spans="2:14" x14ac:dyDescent="0.25">
      <c r="B260">
        <v>258</v>
      </c>
      <c r="C260" t="s">
        <v>717</v>
      </c>
      <c r="D260" t="s">
        <v>439</v>
      </c>
      <c r="E260" t="str">
        <f>_xlfn.CONCAT(vt_Contacts[[#This Row],[Prénom]]," ",vt_Contacts[[#This Row],[Nom]])</f>
        <v>Georges D'AOUST</v>
      </c>
      <c r="F260" t="s">
        <v>718</v>
      </c>
      <c r="G260">
        <v>422485668</v>
      </c>
      <c r="I260">
        <v>482742428</v>
      </c>
      <c r="K260" s="8">
        <v>896499615907669</v>
      </c>
      <c r="L260" t="s">
        <v>718</v>
      </c>
      <c r="N260" s="7"/>
    </row>
    <row r="261" spans="2:14" x14ac:dyDescent="0.25">
      <c r="B261">
        <v>259</v>
      </c>
      <c r="C261" t="s">
        <v>544</v>
      </c>
      <c r="D261" t="s">
        <v>719</v>
      </c>
      <c r="E261" t="str">
        <f>_xlfn.CONCAT(vt_Contacts[[#This Row],[Prénom]]," ",vt_Contacts[[#This Row],[Nom]])</f>
        <v>Brier QUINN</v>
      </c>
      <c r="F261" t="s">
        <v>720</v>
      </c>
      <c r="G261">
        <v>351318191</v>
      </c>
      <c r="I261">
        <v>536516588</v>
      </c>
      <c r="K261" s="8">
        <v>896499615907669</v>
      </c>
      <c r="L261" t="s">
        <v>720</v>
      </c>
      <c r="N261" s="7"/>
    </row>
    <row r="262" spans="2:14" x14ac:dyDescent="0.25">
      <c r="B262">
        <v>260</v>
      </c>
      <c r="C262" t="s">
        <v>721</v>
      </c>
      <c r="D262" t="s">
        <v>680</v>
      </c>
      <c r="E262" t="str">
        <f>_xlfn.CONCAT(vt_Contacts[[#This Row],[Prénom]]," ",vt_Contacts[[#This Row],[Nom]])</f>
        <v>Creissant CARON</v>
      </c>
      <c r="F262" t="s">
        <v>722</v>
      </c>
      <c r="G262">
        <v>155953304</v>
      </c>
      <c r="I262">
        <v>225195378</v>
      </c>
      <c r="K262" s="8">
        <v>896499615907669</v>
      </c>
      <c r="L262" t="s">
        <v>722</v>
      </c>
      <c r="N262" s="7"/>
    </row>
    <row r="263" spans="2:14" x14ac:dyDescent="0.25">
      <c r="B263">
        <v>261</v>
      </c>
      <c r="C263" t="s">
        <v>723</v>
      </c>
      <c r="D263" t="s">
        <v>293</v>
      </c>
      <c r="E263" t="str">
        <f>_xlfn.CONCAT(vt_Contacts[[#This Row],[Prénom]]," ",vt_Contacts[[#This Row],[Nom]])</f>
        <v>Manon TRÉPANIER</v>
      </c>
      <c r="F263" t="s">
        <v>724</v>
      </c>
      <c r="G263">
        <v>377143403</v>
      </c>
      <c r="I263">
        <v>212600368</v>
      </c>
      <c r="K263" s="8">
        <v>896499615907669</v>
      </c>
      <c r="L263" t="s">
        <v>724</v>
      </c>
      <c r="N263" s="7"/>
    </row>
    <row r="264" spans="2:14" x14ac:dyDescent="0.25">
      <c r="B264">
        <v>262</v>
      </c>
      <c r="C264" t="s">
        <v>461</v>
      </c>
      <c r="D264" t="s">
        <v>725</v>
      </c>
      <c r="E264" t="str">
        <f>_xlfn.CONCAT(vt_Contacts[[#This Row],[Prénom]]," ",vt_Contacts[[#This Row],[Nom]])</f>
        <v>Xavierre SIROIS</v>
      </c>
      <c r="F264" t="s">
        <v>726</v>
      </c>
      <c r="G264">
        <v>480204833</v>
      </c>
      <c r="I264">
        <v>460880815</v>
      </c>
      <c r="K264" s="8">
        <v>896499615907669</v>
      </c>
      <c r="L264" t="s">
        <v>726</v>
      </c>
      <c r="N264" s="7"/>
    </row>
    <row r="265" spans="2:14" x14ac:dyDescent="0.25">
      <c r="B265">
        <v>263</v>
      </c>
      <c r="C265" t="s">
        <v>728</v>
      </c>
      <c r="D265" t="s">
        <v>727</v>
      </c>
      <c r="E265" t="str">
        <f>_xlfn.CONCAT(vt_Contacts[[#This Row],[Prénom]]," ",vt_Contacts[[#This Row],[Nom]])</f>
        <v>Vedette LAFRAMBOISE</v>
      </c>
      <c r="F265" t="s">
        <v>729</v>
      </c>
      <c r="G265">
        <v>353110209</v>
      </c>
      <c r="I265">
        <v>964108932</v>
      </c>
      <c r="K265" s="8">
        <v>896499615907669</v>
      </c>
      <c r="L265" t="s">
        <v>729</v>
      </c>
      <c r="N265" s="7"/>
    </row>
    <row r="266" spans="2:14" x14ac:dyDescent="0.25">
      <c r="B266">
        <v>264</v>
      </c>
      <c r="C266" t="s">
        <v>731</v>
      </c>
      <c r="D266" t="s">
        <v>730</v>
      </c>
      <c r="E266" t="str">
        <f>_xlfn.CONCAT(vt_Contacts[[#This Row],[Prénom]]," ",vt_Contacts[[#This Row],[Nom]])</f>
        <v>Étienne GILBERT</v>
      </c>
      <c r="F266" t="s">
        <v>732</v>
      </c>
      <c r="G266">
        <v>278337407</v>
      </c>
      <c r="I266">
        <v>803921830</v>
      </c>
      <c r="K266" s="8">
        <v>896499615907669</v>
      </c>
      <c r="L266" t="s">
        <v>732</v>
      </c>
      <c r="N266" s="7"/>
    </row>
    <row r="267" spans="2:14" x14ac:dyDescent="0.25">
      <c r="B267">
        <v>265</v>
      </c>
      <c r="C267" t="s">
        <v>734</v>
      </c>
      <c r="D267" t="s">
        <v>733</v>
      </c>
      <c r="E267" t="str">
        <f>_xlfn.CONCAT(vt_Contacts[[#This Row],[Prénom]]," ",vt_Contacts[[#This Row],[Nom]])</f>
        <v>Carole LABELLE</v>
      </c>
      <c r="F267" t="s">
        <v>735</v>
      </c>
      <c r="G267">
        <v>351169724</v>
      </c>
      <c r="I267">
        <v>965853816</v>
      </c>
      <c r="K267" s="8">
        <v>896499615907669</v>
      </c>
      <c r="L267" t="s">
        <v>735</v>
      </c>
      <c r="N267" s="7"/>
    </row>
    <row r="268" spans="2:14" x14ac:dyDescent="0.25">
      <c r="B268">
        <v>266</v>
      </c>
      <c r="C268" t="s">
        <v>736</v>
      </c>
      <c r="D268" t="s">
        <v>172</v>
      </c>
      <c r="E268" t="str">
        <f>_xlfn.CONCAT(vt_Contacts[[#This Row],[Prénom]]," ",vt_Contacts[[#This Row],[Nom]])</f>
        <v>Christian PLOURDE</v>
      </c>
      <c r="F268" t="s">
        <v>737</v>
      </c>
      <c r="G268">
        <v>420898681</v>
      </c>
      <c r="I268">
        <v>993925547</v>
      </c>
      <c r="K268" s="8">
        <v>896499615907669</v>
      </c>
      <c r="L268" t="s">
        <v>737</v>
      </c>
      <c r="N268" s="7"/>
    </row>
    <row r="269" spans="2:14" x14ac:dyDescent="0.25">
      <c r="B269">
        <v>267</v>
      </c>
      <c r="C269" t="s">
        <v>717</v>
      </c>
      <c r="D269" t="s">
        <v>538</v>
      </c>
      <c r="E269" t="str">
        <f>_xlfn.CONCAT(vt_Contacts[[#This Row],[Prénom]]," ",vt_Contacts[[#This Row],[Nom]])</f>
        <v>Geoffrey D'AOUST</v>
      </c>
      <c r="F269" t="s">
        <v>738</v>
      </c>
      <c r="G269">
        <v>273015826</v>
      </c>
      <c r="I269">
        <v>769565308</v>
      </c>
      <c r="K269" s="8">
        <v>896499615907669</v>
      </c>
      <c r="L269" t="s">
        <v>738</v>
      </c>
      <c r="N269" s="7"/>
    </row>
    <row r="270" spans="2:14" x14ac:dyDescent="0.25">
      <c r="B270">
        <v>268</v>
      </c>
      <c r="C270" t="s">
        <v>739</v>
      </c>
      <c r="D270" t="s">
        <v>463</v>
      </c>
      <c r="E270" t="str">
        <f>_xlfn.CONCAT(vt_Contacts[[#This Row],[Prénom]]," ",vt_Contacts[[#This Row],[Nom]])</f>
        <v>Vail CHESNAY</v>
      </c>
      <c r="F270" t="s">
        <v>740</v>
      </c>
      <c r="G270">
        <v>136177339</v>
      </c>
      <c r="I270">
        <v>435377085</v>
      </c>
      <c r="K270" s="8">
        <v>896499615907669</v>
      </c>
      <c r="L270" t="s">
        <v>740</v>
      </c>
      <c r="N270" s="7"/>
    </row>
    <row r="271" spans="2:14" x14ac:dyDescent="0.25">
      <c r="B271">
        <v>269</v>
      </c>
      <c r="C271" t="s">
        <v>742</v>
      </c>
      <c r="D271" t="s">
        <v>741</v>
      </c>
      <c r="E271" t="str">
        <f>_xlfn.CONCAT(vt_Contacts[[#This Row],[Prénom]]," ",vt_Contacts[[#This Row],[Nom]])</f>
        <v>Moore MOQUIN</v>
      </c>
      <c r="F271" t="s">
        <v>743</v>
      </c>
      <c r="G271">
        <v>350268543</v>
      </c>
      <c r="I271">
        <v>910133123</v>
      </c>
      <c r="K271" s="8">
        <v>896499615907669</v>
      </c>
      <c r="L271" t="s">
        <v>743</v>
      </c>
      <c r="N271" s="7"/>
    </row>
    <row r="272" spans="2:14" x14ac:dyDescent="0.25">
      <c r="B272">
        <v>270</v>
      </c>
      <c r="C272" t="s">
        <v>744</v>
      </c>
      <c r="D272" t="s">
        <v>329</v>
      </c>
      <c r="E272" t="str">
        <f>_xlfn.CONCAT(vt_Contacts[[#This Row],[Prénom]]," ",vt_Contacts[[#This Row],[Nom]])</f>
        <v>Merle ST-PIERRE</v>
      </c>
      <c r="F272" t="s">
        <v>745</v>
      </c>
      <c r="G272">
        <v>497965399</v>
      </c>
      <c r="I272">
        <v>694952851</v>
      </c>
      <c r="K272" s="8">
        <v>896499615907669</v>
      </c>
      <c r="L272" t="s">
        <v>745</v>
      </c>
      <c r="N272" s="7"/>
    </row>
    <row r="273" spans="2:14" x14ac:dyDescent="0.25">
      <c r="B273">
        <v>271</v>
      </c>
      <c r="C273" t="s">
        <v>747</v>
      </c>
      <c r="D273" t="s">
        <v>746</v>
      </c>
      <c r="E273" t="str">
        <f>_xlfn.CONCAT(vt_Contacts[[#This Row],[Prénom]]," ",vt_Contacts[[#This Row],[Nom]])</f>
        <v>Bruce LOISEAU</v>
      </c>
      <c r="F273" t="s">
        <v>748</v>
      </c>
      <c r="G273">
        <v>593398871</v>
      </c>
      <c r="I273">
        <v>451992136</v>
      </c>
      <c r="K273" s="8">
        <v>896499615907669</v>
      </c>
      <c r="L273" t="s">
        <v>748</v>
      </c>
      <c r="N273" s="7"/>
    </row>
    <row r="274" spans="2:14" x14ac:dyDescent="0.25">
      <c r="B274">
        <v>272</v>
      </c>
      <c r="C274" t="s">
        <v>750</v>
      </c>
      <c r="D274" t="s">
        <v>749</v>
      </c>
      <c r="E274" t="str">
        <f>_xlfn.CONCAT(vt_Contacts[[#This Row],[Prénom]]," ",vt_Contacts[[#This Row],[Nom]])</f>
        <v>Élise COUDERT</v>
      </c>
      <c r="F274" t="s">
        <v>751</v>
      </c>
      <c r="G274">
        <v>480202229</v>
      </c>
      <c r="I274">
        <v>372984665</v>
      </c>
      <c r="K274" s="8">
        <v>896499615907669</v>
      </c>
      <c r="L274" t="s">
        <v>751</v>
      </c>
      <c r="N274" s="7"/>
    </row>
    <row r="275" spans="2:14" x14ac:dyDescent="0.25">
      <c r="B275">
        <v>273</v>
      </c>
      <c r="C275" t="s">
        <v>753</v>
      </c>
      <c r="D275" t="s">
        <v>752</v>
      </c>
      <c r="E275" t="str">
        <f>_xlfn.CONCAT(vt_Contacts[[#This Row],[Prénom]]," ",vt_Contacts[[#This Row],[Nom]])</f>
        <v>Charles BOSSÉ</v>
      </c>
      <c r="F275" t="s">
        <v>754</v>
      </c>
      <c r="G275">
        <v>118727557</v>
      </c>
      <c r="I275">
        <v>500494360</v>
      </c>
      <c r="K275" s="8">
        <v>896499615907669</v>
      </c>
      <c r="L275" t="s">
        <v>754</v>
      </c>
      <c r="N275" s="7"/>
    </row>
    <row r="276" spans="2:14" x14ac:dyDescent="0.25">
      <c r="B276">
        <v>274</v>
      </c>
      <c r="C276" t="s">
        <v>756</v>
      </c>
      <c r="D276" t="s">
        <v>755</v>
      </c>
      <c r="E276" t="str">
        <f>_xlfn.CONCAT(vt_Contacts[[#This Row],[Prénom]]," ",vt_Contacts[[#This Row],[Nom]])</f>
        <v>Hamilton THERRIEN</v>
      </c>
      <c r="F276" t="s">
        <v>757</v>
      </c>
      <c r="G276">
        <v>440006532</v>
      </c>
      <c r="I276">
        <v>473504203</v>
      </c>
      <c r="K276" s="8">
        <v>896499615907669</v>
      </c>
      <c r="L276" t="s">
        <v>757</v>
      </c>
      <c r="N276" s="7"/>
    </row>
    <row r="277" spans="2:14" x14ac:dyDescent="0.25">
      <c r="B277">
        <v>275</v>
      </c>
      <c r="C277" t="s">
        <v>759</v>
      </c>
      <c r="D277" t="s">
        <v>758</v>
      </c>
      <c r="E277" t="str">
        <f>_xlfn.CONCAT(vt_Contacts[[#This Row],[Prénom]]," ",vt_Contacts[[#This Row],[Nom]])</f>
        <v>Azura TOUGAS</v>
      </c>
      <c r="F277" t="s">
        <v>760</v>
      </c>
      <c r="G277">
        <v>334526159</v>
      </c>
      <c r="I277">
        <v>126504355</v>
      </c>
      <c r="K277" s="8">
        <v>896499615907669</v>
      </c>
      <c r="L277" t="s">
        <v>760</v>
      </c>
      <c r="N277" s="7"/>
    </row>
    <row r="278" spans="2:14" x14ac:dyDescent="0.25">
      <c r="B278">
        <v>276</v>
      </c>
      <c r="C278" t="s">
        <v>366</v>
      </c>
      <c r="D278" t="s">
        <v>761</v>
      </c>
      <c r="E278" t="str">
        <f>_xlfn.CONCAT(vt_Contacts[[#This Row],[Prénom]]," ",vt_Contacts[[#This Row],[Nom]])</f>
        <v>Serge LACHANCE</v>
      </c>
      <c r="F278" t="s">
        <v>762</v>
      </c>
      <c r="G278">
        <v>311923761</v>
      </c>
      <c r="I278">
        <v>999938470</v>
      </c>
      <c r="K278" s="8">
        <v>896499615907669</v>
      </c>
      <c r="L278" t="s">
        <v>762</v>
      </c>
      <c r="N278" s="7"/>
    </row>
    <row r="279" spans="2:14" x14ac:dyDescent="0.25">
      <c r="B279">
        <v>277</v>
      </c>
      <c r="C279" t="s">
        <v>747</v>
      </c>
      <c r="D279" t="s">
        <v>763</v>
      </c>
      <c r="E279" t="str">
        <f>_xlfn.CONCAT(vt_Contacts[[#This Row],[Prénom]]," ",vt_Contacts[[#This Row],[Nom]])</f>
        <v>Jacqueline LOISEAU</v>
      </c>
      <c r="F279" t="s">
        <v>764</v>
      </c>
      <c r="G279">
        <v>429780937</v>
      </c>
      <c r="I279">
        <v>884215581</v>
      </c>
      <c r="K279" s="8">
        <v>896499615907669</v>
      </c>
      <c r="L279" t="s">
        <v>764</v>
      </c>
      <c r="N279" s="7"/>
    </row>
    <row r="280" spans="2:14" x14ac:dyDescent="0.25">
      <c r="B280">
        <v>278</v>
      </c>
      <c r="C280" t="s">
        <v>766</v>
      </c>
      <c r="D280" t="s">
        <v>765</v>
      </c>
      <c r="E280" t="str">
        <f>_xlfn.CONCAT(vt_Contacts[[#This Row],[Prénom]]," ",vt_Contacts[[#This Row],[Nom]])</f>
        <v>Eglantine DES MEAUX</v>
      </c>
      <c r="F280" t="s">
        <v>767</v>
      </c>
      <c r="G280">
        <v>468786966</v>
      </c>
      <c r="I280">
        <v>104907155</v>
      </c>
      <c r="K280" s="8">
        <v>896499615907669</v>
      </c>
      <c r="L280" t="s">
        <v>767</v>
      </c>
      <c r="N280" s="7"/>
    </row>
    <row r="281" spans="2:14" x14ac:dyDescent="0.25">
      <c r="B281">
        <v>279</v>
      </c>
      <c r="C281" t="s">
        <v>768</v>
      </c>
      <c r="D281" t="s">
        <v>449</v>
      </c>
      <c r="E281" t="str">
        <f>_xlfn.CONCAT(vt_Contacts[[#This Row],[Prénom]]," ",vt_Contacts[[#This Row],[Nom]])</f>
        <v>Orane LEBATELIER</v>
      </c>
      <c r="F281" t="s">
        <v>769</v>
      </c>
      <c r="G281">
        <v>193407790</v>
      </c>
      <c r="I281">
        <v>539534235</v>
      </c>
      <c r="K281" s="8">
        <v>896499615907669</v>
      </c>
      <c r="L281" t="s">
        <v>769</v>
      </c>
      <c r="N281" s="7"/>
    </row>
    <row r="282" spans="2:14" x14ac:dyDescent="0.25">
      <c r="B282">
        <v>280</v>
      </c>
      <c r="C282" t="s">
        <v>771</v>
      </c>
      <c r="D282" t="s">
        <v>770</v>
      </c>
      <c r="E282" t="str">
        <f>_xlfn.CONCAT(vt_Contacts[[#This Row],[Prénom]]," ",vt_Contacts[[#This Row],[Nom]])</f>
        <v>Dreux DESAULNIERS</v>
      </c>
      <c r="F282" t="s">
        <v>772</v>
      </c>
      <c r="G282">
        <v>161585213</v>
      </c>
      <c r="I282">
        <v>120276319</v>
      </c>
      <c r="K282" s="8">
        <v>896499615907669</v>
      </c>
      <c r="L282" t="s">
        <v>772</v>
      </c>
      <c r="N282" s="7"/>
    </row>
    <row r="283" spans="2:14" x14ac:dyDescent="0.25">
      <c r="B283">
        <v>281</v>
      </c>
      <c r="C283" t="s">
        <v>774</v>
      </c>
      <c r="D283" t="s">
        <v>773</v>
      </c>
      <c r="E283" t="str">
        <f>_xlfn.CONCAT(vt_Contacts[[#This Row],[Prénom]]," ",vt_Contacts[[#This Row],[Nom]])</f>
        <v>Courtland GIVRY</v>
      </c>
      <c r="F283" t="s">
        <v>775</v>
      </c>
      <c r="G283">
        <v>583229703</v>
      </c>
      <c r="I283">
        <v>264828342</v>
      </c>
      <c r="K283" s="8">
        <v>896499615907669</v>
      </c>
      <c r="L283" t="s">
        <v>775</v>
      </c>
      <c r="N283" s="7"/>
    </row>
    <row r="284" spans="2:14" x14ac:dyDescent="0.25">
      <c r="B284">
        <v>282</v>
      </c>
      <c r="C284" t="s">
        <v>777</v>
      </c>
      <c r="D284" t="s">
        <v>776</v>
      </c>
      <c r="E284" t="str">
        <f>_xlfn.CONCAT(vt_Contacts[[#This Row],[Prénom]]," ",vt_Contacts[[#This Row],[Nom]])</f>
        <v>Amorette ROY</v>
      </c>
      <c r="F284" t="s">
        <v>778</v>
      </c>
      <c r="G284">
        <v>171221013</v>
      </c>
      <c r="I284">
        <v>768896043</v>
      </c>
      <c r="K284" s="8">
        <v>896499615907669</v>
      </c>
      <c r="L284" t="s">
        <v>778</v>
      </c>
      <c r="N284" s="7"/>
    </row>
    <row r="285" spans="2:14" x14ac:dyDescent="0.25">
      <c r="B285">
        <v>283</v>
      </c>
      <c r="C285" t="s">
        <v>567</v>
      </c>
      <c r="D285" t="s">
        <v>779</v>
      </c>
      <c r="E285" t="str">
        <f>_xlfn.CONCAT(vt_Contacts[[#This Row],[Prénom]]," ",vt_Contacts[[#This Row],[Nom]])</f>
        <v>Cinderella SICARD</v>
      </c>
      <c r="F285" t="s">
        <v>780</v>
      </c>
      <c r="G285">
        <v>136998782</v>
      </c>
      <c r="I285">
        <v>367857623</v>
      </c>
      <c r="K285" s="8">
        <v>896499615907669</v>
      </c>
      <c r="L285" t="s">
        <v>780</v>
      </c>
      <c r="N285" s="7"/>
    </row>
    <row r="286" spans="2:14" x14ac:dyDescent="0.25">
      <c r="B286">
        <v>284</v>
      </c>
      <c r="C286" t="s">
        <v>782</v>
      </c>
      <c r="D286" t="s">
        <v>781</v>
      </c>
      <c r="E286" t="str">
        <f>_xlfn.CONCAT(vt_Contacts[[#This Row],[Prénom]]," ",vt_Contacts[[#This Row],[Nom]])</f>
        <v>Tabor FORTIN</v>
      </c>
      <c r="F286" t="s">
        <v>783</v>
      </c>
      <c r="G286">
        <v>134275923</v>
      </c>
      <c r="I286">
        <v>318424725</v>
      </c>
      <c r="K286" s="8">
        <v>896499615907669</v>
      </c>
      <c r="L286" t="s">
        <v>783</v>
      </c>
      <c r="N286" s="7"/>
    </row>
    <row r="287" spans="2:14" x14ac:dyDescent="0.25">
      <c r="B287">
        <v>285</v>
      </c>
      <c r="C287" t="s">
        <v>771</v>
      </c>
      <c r="D287" t="s">
        <v>784</v>
      </c>
      <c r="E287" t="str">
        <f>_xlfn.CONCAT(vt_Contacts[[#This Row],[Prénom]]," ",vt_Contacts[[#This Row],[Nom]])</f>
        <v>Aubin DESAULNIERS</v>
      </c>
      <c r="F287" t="s">
        <v>785</v>
      </c>
      <c r="G287">
        <v>114516759</v>
      </c>
      <c r="I287">
        <v>566389960</v>
      </c>
      <c r="K287" s="8">
        <v>896499615907669</v>
      </c>
      <c r="L287" t="s">
        <v>785</v>
      </c>
      <c r="N287" s="7"/>
    </row>
    <row r="288" spans="2:14" x14ac:dyDescent="0.25">
      <c r="B288">
        <v>286</v>
      </c>
      <c r="C288" t="s">
        <v>787</v>
      </c>
      <c r="D288" t="s">
        <v>786</v>
      </c>
      <c r="E288" t="str">
        <f>_xlfn.CONCAT(vt_Contacts[[#This Row],[Prénom]]," ",vt_Contacts[[#This Row],[Nom]])</f>
        <v>Kari PLOUFFE</v>
      </c>
      <c r="F288" t="s">
        <v>788</v>
      </c>
      <c r="G288">
        <v>428626880</v>
      </c>
      <c r="I288">
        <v>131129449</v>
      </c>
      <c r="K288" s="8">
        <v>896499615907669</v>
      </c>
      <c r="L288" t="s">
        <v>788</v>
      </c>
      <c r="N288" s="7"/>
    </row>
    <row r="289" spans="2:14" x14ac:dyDescent="0.25">
      <c r="B289">
        <v>287</v>
      </c>
      <c r="C289" t="s">
        <v>609</v>
      </c>
      <c r="D289" t="s">
        <v>529</v>
      </c>
      <c r="E289" t="str">
        <f>_xlfn.CONCAT(vt_Contacts[[#This Row],[Prénom]]," ",vt_Contacts[[#This Row],[Nom]])</f>
        <v>Carolos RENAUD</v>
      </c>
      <c r="F289" t="s">
        <v>789</v>
      </c>
      <c r="G289">
        <v>574027288</v>
      </c>
      <c r="I289">
        <v>399668568</v>
      </c>
      <c r="K289" s="8">
        <v>896499615907669</v>
      </c>
      <c r="L289" t="s">
        <v>789</v>
      </c>
      <c r="N289" s="7"/>
    </row>
    <row r="290" spans="2:14" x14ac:dyDescent="0.25">
      <c r="B290">
        <v>288</v>
      </c>
      <c r="C290" t="s">
        <v>790</v>
      </c>
      <c r="D290" t="s">
        <v>524</v>
      </c>
      <c r="E290" t="str">
        <f>_xlfn.CONCAT(vt_Contacts[[#This Row],[Prénom]]," ",vt_Contacts[[#This Row],[Nom]])</f>
        <v>Brigitte LAMOUREUX</v>
      </c>
      <c r="F290" t="s">
        <v>791</v>
      </c>
      <c r="G290">
        <v>124319138</v>
      </c>
      <c r="I290">
        <v>849609559</v>
      </c>
      <c r="K290" s="8">
        <v>896499615907669</v>
      </c>
      <c r="L290" t="s">
        <v>791</v>
      </c>
      <c r="N290" s="7"/>
    </row>
    <row r="291" spans="2:14" x14ac:dyDescent="0.25">
      <c r="B291">
        <v>289</v>
      </c>
      <c r="C291" t="s">
        <v>793</v>
      </c>
      <c r="D291" t="s">
        <v>792</v>
      </c>
      <c r="E291" t="str">
        <f>_xlfn.CONCAT(vt_Contacts[[#This Row],[Prénom]]," ",vt_Contacts[[#This Row],[Nom]])</f>
        <v>Gemma CLÉMENT</v>
      </c>
      <c r="F291" t="s">
        <v>794</v>
      </c>
      <c r="G291">
        <v>553052241</v>
      </c>
      <c r="I291">
        <v>605954205</v>
      </c>
      <c r="K291" s="8">
        <v>896499615907669</v>
      </c>
      <c r="L291" t="s">
        <v>794</v>
      </c>
      <c r="N291" s="7"/>
    </row>
    <row r="292" spans="2:14" x14ac:dyDescent="0.25">
      <c r="B292">
        <v>290</v>
      </c>
      <c r="C292" t="s">
        <v>796</v>
      </c>
      <c r="D292" t="s">
        <v>795</v>
      </c>
      <c r="E292" t="str">
        <f>_xlfn.CONCAT(vt_Contacts[[#This Row],[Prénom]]," ",vt_Contacts[[#This Row],[Nom]])</f>
        <v>Pomeroy BARTEAUX</v>
      </c>
      <c r="F292" t="s">
        <v>797</v>
      </c>
      <c r="G292">
        <v>326259647</v>
      </c>
      <c r="I292">
        <v>655869632</v>
      </c>
      <c r="K292" s="8">
        <v>896499615907669</v>
      </c>
      <c r="L292" t="s">
        <v>797</v>
      </c>
      <c r="N292" s="7"/>
    </row>
    <row r="293" spans="2:14" x14ac:dyDescent="0.25">
      <c r="B293">
        <v>291</v>
      </c>
      <c r="C293" t="s">
        <v>799</v>
      </c>
      <c r="D293" t="s">
        <v>798</v>
      </c>
      <c r="E293" t="str">
        <f>_xlfn.CONCAT(vt_Contacts[[#This Row],[Prénom]]," ",vt_Contacts[[#This Row],[Nom]])</f>
        <v>Alphonse LEMIEUX</v>
      </c>
      <c r="F293" t="s">
        <v>800</v>
      </c>
      <c r="G293">
        <v>424558922</v>
      </c>
      <c r="I293">
        <v>416946929</v>
      </c>
      <c r="K293" s="8">
        <v>896499615907669</v>
      </c>
      <c r="L293" t="s">
        <v>800</v>
      </c>
      <c r="N293" s="7"/>
    </row>
    <row r="294" spans="2:14" x14ac:dyDescent="0.25">
      <c r="B294">
        <v>292</v>
      </c>
      <c r="C294" t="s">
        <v>802</v>
      </c>
      <c r="D294" t="s">
        <v>801</v>
      </c>
      <c r="E294" t="str">
        <f>_xlfn.CONCAT(vt_Contacts[[#This Row],[Prénom]]," ",vt_Contacts[[#This Row],[Nom]])</f>
        <v>Roch RICHER</v>
      </c>
      <c r="F294" t="s">
        <v>803</v>
      </c>
      <c r="G294">
        <v>549489508</v>
      </c>
      <c r="I294">
        <v>675136369</v>
      </c>
      <c r="K294" s="8">
        <v>896499615907669</v>
      </c>
      <c r="L294" t="s">
        <v>803</v>
      </c>
      <c r="N294" s="7"/>
    </row>
    <row r="295" spans="2:14" x14ac:dyDescent="0.25">
      <c r="B295">
        <v>293</v>
      </c>
      <c r="C295" t="s">
        <v>468</v>
      </c>
      <c r="D295" t="s">
        <v>804</v>
      </c>
      <c r="E295" t="str">
        <f>_xlfn.CONCAT(vt_Contacts[[#This Row],[Prénom]]," ",vt_Contacts[[#This Row],[Nom]])</f>
        <v>Philippine FRESNE</v>
      </c>
      <c r="F295" t="s">
        <v>805</v>
      </c>
      <c r="G295">
        <v>194494298</v>
      </c>
      <c r="I295">
        <v>964476448</v>
      </c>
      <c r="K295" s="8">
        <v>896499615907669</v>
      </c>
      <c r="L295" t="s">
        <v>805</v>
      </c>
      <c r="N295" s="7"/>
    </row>
    <row r="296" spans="2:14" x14ac:dyDescent="0.25">
      <c r="B296">
        <v>294</v>
      </c>
      <c r="C296" t="s">
        <v>807</v>
      </c>
      <c r="D296" t="s">
        <v>806</v>
      </c>
      <c r="E296" t="str">
        <f>_xlfn.CONCAT(vt_Contacts[[#This Row],[Prénom]]," ",vt_Contacts[[#This Row],[Nom]])</f>
        <v>Benjamin CLOUTIER</v>
      </c>
      <c r="F296" t="s">
        <v>808</v>
      </c>
      <c r="G296">
        <v>320545275</v>
      </c>
      <c r="I296">
        <v>403654277</v>
      </c>
      <c r="K296" s="8">
        <v>896499615907669</v>
      </c>
      <c r="L296" t="s">
        <v>808</v>
      </c>
      <c r="N296" s="7"/>
    </row>
    <row r="297" spans="2:14" x14ac:dyDescent="0.25">
      <c r="B297">
        <v>295</v>
      </c>
      <c r="C297" t="s">
        <v>810</v>
      </c>
      <c r="D297" t="s">
        <v>809</v>
      </c>
      <c r="E297" t="str">
        <f>_xlfn.CONCAT(vt_Contacts[[#This Row],[Prénom]]," ",vt_Contacts[[#This Row],[Nom]])</f>
        <v>Fauna BUSSIÈRE</v>
      </c>
      <c r="F297" t="s">
        <v>811</v>
      </c>
      <c r="G297">
        <v>363874107</v>
      </c>
      <c r="I297">
        <v>725888377</v>
      </c>
      <c r="K297" s="8">
        <v>896499615907669</v>
      </c>
      <c r="L297" t="s">
        <v>811</v>
      </c>
      <c r="N297" s="7"/>
    </row>
    <row r="298" spans="2:14" x14ac:dyDescent="0.25">
      <c r="B298">
        <v>296</v>
      </c>
      <c r="C298" t="s">
        <v>813</v>
      </c>
      <c r="D298" t="s">
        <v>812</v>
      </c>
      <c r="E298" t="str">
        <f>_xlfn.CONCAT(vt_Contacts[[#This Row],[Prénom]]," ",vt_Contacts[[#This Row],[Nom]])</f>
        <v>Fiacre LACOMBE</v>
      </c>
      <c r="F298" t="s">
        <v>814</v>
      </c>
      <c r="G298">
        <v>538812668</v>
      </c>
      <c r="I298">
        <v>690895420</v>
      </c>
      <c r="K298" s="8">
        <v>896499615907669</v>
      </c>
      <c r="L298" t="s">
        <v>814</v>
      </c>
      <c r="N298" s="7"/>
    </row>
    <row r="299" spans="2:14" x14ac:dyDescent="0.25">
      <c r="B299">
        <v>297</v>
      </c>
      <c r="C299" t="s">
        <v>815</v>
      </c>
      <c r="D299" t="s">
        <v>195</v>
      </c>
      <c r="E299" t="str">
        <f>_xlfn.CONCAT(vt_Contacts[[#This Row],[Prénom]]," ",vt_Contacts[[#This Row],[Nom]])</f>
        <v>Erembourg MICHAUD</v>
      </c>
      <c r="F299" t="s">
        <v>816</v>
      </c>
      <c r="G299">
        <v>475523548</v>
      </c>
      <c r="I299">
        <v>355725723</v>
      </c>
      <c r="K299" s="8">
        <v>896499615907669</v>
      </c>
      <c r="L299" t="s">
        <v>816</v>
      </c>
      <c r="N299" s="7"/>
    </row>
    <row r="300" spans="2:14" x14ac:dyDescent="0.25">
      <c r="B300">
        <v>298</v>
      </c>
      <c r="C300" t="s">
        <v>384</v>
      </c>
      <c r="D300" t="s">
        <v>817</v>
      </c>
      <c r="E300" t="str">
        <f>_xlfn.CONCAT(vt_Contacts[[#This Row],[Prénom]]," ",vt_Contacts[[#This Row],[Nom]])</f>
        <v>Clarimunda MOUET</v>
      </c>
      <c r="F300" t="s">
        <v>818</v>
      </c>
      <c r="G300">
        <v>478926050</v>
      </c>
      <c r="I300">
        <v>151034069</v>
      </c>
      <c r="K300" s="8">
        <v>896499615907669</v>
      </c>
      <c r="L300" t="s">
        <v>818</v>
      </c>
      <c r="N300" s="7"/>
    </row>
    <row r="301" spans="2:14" x14ac:dyDescent="0.25">
      <c r="B301">
        <v>299</v>
      </c>
      <c r="C301" t="s">
        <v>820</v>
      </c>
      <c r="D301" t="s">
        <v>819</v>
      </c>
      <c r="E301" t="str">
        <f>_xlfn.CONCAT(vt_Contacts[[#This Row],[Prénom]]," ",vt_Contacts[[#This Row],[Nom]])</f>
        <v>France LIZOTTE</v>
      </c>
      <c r="F301" t="s">
        <v>821</v>
      </c>
      <c r="G301">
        <v>221079145</v>
      </c>
      <c r="I301">
        <v>803806817</v>
      </c>
      <c r="K301" s="8">
        <v>896499615907669</v>
      </c>
      <c r="L301" t="s">
        <v>821</v>
      </c>
      <c r="N301" s="7"/>
    </row>
    <row r="302" spans="2:14" x14ac:dyDescent="0.25">
      <c r="B302">
        <v>300</v>
      </c>
      <c r="C302" t="s">
        <v>822</v>
      </c>
      <c r="D302" t="s">
        <v>346</v>
      </c>
      <c r="E302" t="str">
        <f>_xlfn.CONCAT(vt_Contacts[[#This Row],[Prénom]]," ",vt_Contacts[[#This Row],[Nom]])</f>
        <v>Franck LAMONTAGNE</v>
      </c>
      <c r="F302" t="s">
        <v>823</v>
      </c>
      <c r="G302">
        <v>208044077</v>
      </c>
      <c r="I302">
        <v>139129245</v>
      </c>
      <c r="K302" s="8">
        <v>896499615907669</v>
      </c>
      <c r="L302" t="s">
        <v>823</v>
      </c>
      <c r="N302" s="7"/>
    </row>
    <row r="303" spans="2:14" x14ac:dyDescent="0.25">
      <c r="B303">
        <v>301</v>
      </c>
      <c r="C303" t="s">
        <v>492</v>
      </c>
      <c r="D303" t="s">
        <v>595</v>
      </c>
      <c r="E303" t="s">
        <v>829</v>
      </c>
      <c r="F303" t="s">
        <v>824</v>
      </c>
      <c r="G303">
        <v>187567609</v>
      </c>
      <c r="I303">
        <v>992725956</v>
      </c>
      <c r="J303">
        <v>4523</v>
      </c>
      <c r="K303" s="8">
        <v>896499615907669</v>
      </c>
      <c r="L303" t="s">
        <v>824</v>
      </c>
      <c r="N303" s="7"/>
    </row>
  </sheetData>
  <phoneticPr fontId="6" type="noConversion"/>
  <pageMargins left="0.7" right="0.7" top="0.75" bottom="0.75" header="0.3" footer="0.3"/>
  <ignoredErrors>
    <ignoredError sqref="K3:K4 K6:K302" calculatedColumn="1"/>
  </ignoredError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BE15C-0794-4F45-9E29-5C11F2B36AE7}">
  <sheetPr codeName="sys_Settings"/>
  <dimension ref="B1:I13"/>
  <sheetViews>
    <sheetView showGridLines="0" workbookViewId="0">
      <selection activeCell="B5" sqref="B5"/>
    </sheetView>
  </sheetViews>
  <sheetFormatPr baseColWidth="10" defaultRowHeight="15" x14ac:dyDescent="0.25"/>
  <cols>
    <col min="1" max="1" width="2.85546875" customWidth="1"/>
    <col min="2" max="2" width="28.140625" bestFit="1" customWidth="1"/>
    <col min="3" max="3" width="11.5703125" bestFit="1" customWidth="1"/>
    <col min="4" max="4" width="104" bestFit="1" customWidth="1"/>
    <col min="5" max="5" width="7.28515625" customWidth="1"/>
    <col min="6" max="6" width="26.140625" customWidth="1"/>
    <col min="7" max="8" width="21.28515625" bestFit="1" customWidth="1"/>
  </cols>
  <sheetData>
    <row r="1" spans="2:9" ht="78.75" customHeight="1" x14ac:dyDescent="0.25">
      <c r="B1" s="2"/>
    </row>
    <row r="2" spans="2:9" x14ac:dyDescent="0.25">
      <c r="B2" s="1" t="s">
        <v>0</v>
      </c>
      <c r="C2" s="1" t="s">
        <v>1</v>
      </c>
      <c r="D2" s="1" t="s">
        <v>2</v>
      </c>
      <c r="F2" s="5" t="s">
        <v>12</v>
      </c>
      <c r="G2" s="5" t="s">
        <v>13</v>
      </c>
      <c r="H2" s="5" t="s">
        <v>26</v>
      </c>
      <c r="I2" s="6" t="s">
        <v>36</v>
      </c>
    </row>
    <row r="3" spans="2:9" x14ac:dyDescent="0.25">
      <c r="B3" t="s">
        <v>827</v>
      </c>
      <c r="C3" t="b">
        <v>1</v>
      </c>
      <c r="D3" t="s">
        <v>828</v>
      </c>
      <c r="F3" t="s">
        <v>27</v>
      </c>
      <c r="G3" t="s">
        <v>11</v>
      </c>
      <c r="H3" t="s">
        <v>11</v>
      </c>
      <c r="I3" s="3" t="s">
        <v>37</v>
      </c>
    </row>
    <row r="4" spans="2:9" x14ac:dyDescent="0.25">
      <c r="B4" t="s">
        <v>7</v>
      </c>
      <c r="C4" t="b">
        <v>0</v>
      </c>
      <c r="D4" t="s">
        <v>10</v>
      </c>
      <c r="F4" t="s">
        <v>27</v>
      </c>
      <c r="G4" t="s">
        <v>28</v>
      </c>
      <c r="H4" t="s">
        <v>16</v>
      </c>
      <c r="I4" s="3" t="s">
        <v>37</v>
      </c>
    </row>
    <row r="5" spans="2:9" x14ac:dyDescent="0.25">
      <c r="B5" t="s">
        <v>14</v>
      </c>
      <c r="C5" t="b">
        <v>0</v>
      </c>
      <c r="F5" t="s">
        <v>27</v>
      </c>
      <c r="G5" t="s">
        <v>29</v>
      </c>
      <c r="H5" t="s">
        <v>17</v>
      </c>
      <c r="I5" s="3" t="s">
        <v>37</v>
      </c>
    </row>
    <row r="6" spans="2:9" x14ac:dyDescent="0.25">
      <c r="B6" t="s">
        <v>6</v>
      </c>
      <c r="C6" t="b">
        <v>1</v>
      </c>
      <c r="D6" t="s">
        <v>9</v>
      </c>
      <c r="F6" t="s">
        <v>27</v>
      </c>
      <c r="G6" t="s">
        <v>30</v>
      </c>
      <c r="H6" t="s">
        <v>18</v>
      </c>
      <c r="I6" t="s">
        <v>37</v>
      </c>
    </row>
    <row r="7" spans="2:9" x14ac:dyDescent="0.25">
      <c r="B7" t="s">
        <v>15</v>
      </c>
      <c r="C7" t="b">
        <v>0</v>
      </c>
      <c r="F7" t="s">
        <v>27</v>
      </c>
      <c r="G7" t="s">
        <v>31</v>
      </c>
      <c r="H7" t="s">
        <v>19</v>
      </c>
      <c r="I7" t="s">
        <v>37</v>
      </c>
    </row>
    <row r="8" spans="2:9" x14ac:dyDescent="0.25">
      <c r="B8" t="s">
        <v>5</v>
      </c>
      <c r="C8" t="b">
        <v>1</v>
      </c>
      <c r="D8" t="s">
        <v>8</v>
      </c>
      <c r="F8" t="s">
        <v>27</v>
      </c>
      <c r="G8" t="s">
        <v>32</v>
      </c>
      <c r="H8" t="s">
        <v>20</v>
      </c>
      <c r="I8" t="s">
        <v>38</v>
      </c>
    </row>
    <row r="9" spans="2:9" x14ac:dyDescent="0.25">
      <c r="B9" t="s">
        <v>4</v>
      </c>
      <c r="C9">
        <v>796147032</v>
      </c>
      <c r="D9" t="s">
        <v>3</v>
      </c>
      <c r="F9" t="s">
        <v>27</v>
      </c>
      <c r="G9" t="s">
        <v>21</v>
      </c>
      <c r="H9" t="s">
        <v>21</v>
      </c>
      <c r="I9" t="s">
        <v>38</v>
      </c>
    </row>
    <row r="10" spans="2:9" x14ac:dyDescent="0.25">
      <c r="F10" t="s">
        <v>27</v>
      </c>
      <c r="G10" t="s">
        <v>22</v>
      </c>
      <c r="H10" t="s">
        <v>22</v>
      </c>
      <c r="I10" t="s">
        <v>38</v>
      </c>
    </row>
    <row r="11" spans="2:9" x14ac:dyDescent="0.25">
      <c r="F11" t="s">
        <v>27</v>
      </c>
      <c r="G11" t="s">
        <v>33</v>
      </c>
      <c r="H11" t="s">
        <v>23</v>
      </c>
      <c r="I11" t="s">
        <v>38</v>
      </c>
    </row>
    <row r="12" spans="2:9" x14ac:dyDescent="0.25">
      <c r="F12" t="s">
        <v>27</v>
      </c>
      <c r="G12" t="s">
        <v>24</v>
      </c>
      <c r="H12" t="s">
        <v>24</v>
      </c>
      <c r="I12" t="s">
        <v>38</v>
      </c>
    </row>
    <row r="13" spans="2:9" x14ac:dyDescent="0.25">
      <c r="F13" t="s">
        <v>27</v>
      </c>
      <c r="G13" t="s">
        <v>34</v>
      </c>
      <c r="H13" t="s">
        <v>25</v>
      </c>
      <c r="I13" t="s">
        <v>37</v>
      </c>
    </row>
  </sheetData>
  <dataValidations count="1">
    <dataValidation type="list" allowBlank="1" showInputMessage="1" showErrorMessage="1" sqref="F3" xr:uid="{70531C29-2BD0-4853-8949-B9B6B7F251AE}">
      <formula1>$I$2:$I$5</formula1>
    </dataValidation>
  </dataValidations>
  <pageMargins left="0.7" right="0.7" top="0.75" bottom="0.75" header="0.3" footer="0.3"/>
  <drawing r:id="rId1"/>
  <legacyDrawing r:id="rId2"/>
  <tableParts count="2">
    <tablePart r:id="rId3"/>
    <tablePart r:id="rId4"/>
  </tableParts>
</worksheet>
</file>

<file path=customUI/_rels/customUI14.xml.rels><?xml version="1.0" encoding="UTF-8" standalone="yes"?>
<Relationships xmlns="http://schemas.openxmlformats.org/package/2006/relationships"><Relationship Id="Utilisateurs6" Type="http://schemas.openxmlformats.org/officeDocument/2006/relationships/image" Target="images/Utilisateurs6.png"/></Relationships>
</file>

<file path=customUI/customUI14.xml><?xml version="1.0" encoding="utf-8"?>
<!--     Test ruban par Valtrase                         -->
<!-- 05/10/2024                                       -->
<customUI xmlns="http://schemas.microsoft.com/office/2009/07/customui" onLoad="OnRibbonLoad" loadImage="LoadImages">
  <ribbon startFromScratch="false">
    <tabs>
      <tab id="tab0" label="Gestion clients" visible="true">
        <group id="grpDisplay" autoScale="false" centerVertically="false" label="Afficher" tag="RibbonName:=;inMenu:=;CustomTagValue1:=;CustomTagValue2:=;CustomTagValue3:=;CustomPicture:=;CustomPicturePath:=" imageMso="DisplayRuler" visible="true">
          <checkBox id="cbxDisplaySystemObjects" label="Objets système." screentip="Afficher les objets système." supertip="Active/désactive l'affichage des objets système.&#13; Cela comporte les feuilles et champs nommés utilisés par le classeur.&#13; Noter que toutes modifications des objets système peut entrainer le dysfonctionnement du classeur." getPressed="GetPressedCheckbox" tag="Key:=DisplaySystemObjects;DefaultValue:=0" onAction="OnActionCheckbox" visible="true" enabled="true"/>
          <checkBox id="cbxDisplayConfirmationMessages" label="Messages de confirmation." screentip="Messages de confirmation." supertip="Active/désactive l'affichage des messages de confirmation.&#13; Attention la désactivation de ce paramètre peut entrainer la perte de données, si vous ne confirmez pas certaines actions." getPressed="GetPressedCheckbox" tag="Key:=DisplayConfirmationMessages;DefaultValue:=0" onAction="OnActionCheckbox" visible="true" enabled="true"/>
          <checkBox id="cbxDisplaySystemMessages" getEnabled="GetEnabled" screentip="Messages système." supertip="Active/désactive l'affichage des messages système, lors de la fermeture d'un formulaire par exemple." onAction="OnActionCheckbox" getPressed="GetPressedCheckbox" tag="Key:=DisplaySystemMessages;DefaultValue:=1" label="Messages système." visible="true"/>
          <separator id="separator1" visible="true"/>
          <button id="btnDisplayLogFile" size="large" label="Evènements" screentip="Afficher les évènements." supertip="Ouvrir le fichier log et afficher les évènements, notez que si le fichier n’existe pas il sera créé.&#13;&#13;Vous pouvez retrouver le fichier dans le répertoire « ..\Roaming\Valtrase software\NonDeLapplication\ »." imageMso="TextFromFileInsert" tag="Key:=;DefaultValue:=" onAction="OnActionButton" getEnabled="GetEnabled" visible="true"/>
        </group>
        <group id="grpDevelopper" label="Développeur" imageMso="PlayMacro" getVisible="GetVisible">
          <button idMso="ViewCode" showLabel="true" size="large" label="Visualiser le code" screentip="Visualiser le code" supertip="Affiche l'environnement VBE.&#13; Certains modules,fonctions et procédures sont nécessaires au bon fonctionnement du classeur ne toucher à ceux-ci que si vous ètes sûr de ce que vous faîtes." tag="RibbonName:=;inMenu:=;CustomTagValue1:=;CustomTagValue2:=;CustomTagValue3:=;CustomPicture:=;CustomPicturePath:=" onAction="OnActionButton" visible="true" enabled="true"/>
        </group>
        <group id="grpClients" autoScale="false" centerVertically="false" label="Clients" tag="RibbonName:=;inMenu:=;CustomTagValue1:=;CustomTagValue2:=;CustomTagValue3:=;CustomPicture:=;CustomPicturePath:=" imageMso="CreateStoredProcedure" visible="true">
          <box id="box1" visible="true" boxStyle="vertical">
            <labelControl id="lblSearchIn" visible="true" label="Rechercher dans :" screentip="Rechercher un client." supertip="Vous permet d'ouvrir le formulaire d'un client directement sur lui si vous connaissez son ID." enabled="true"/>
            <labelControl id="lblSearch" visible="true" label="Rechercher :" screentip="Rechercher un client." supertip="Vous permet d'ouvrir le formulaire d'un client directement sur lui si vous connaissez son ID." enabled="true"/>
          </box>
          <box id="box2" boxStyle="vertical" visible="true">
            <comboBox id="cbxColumnsSearch" sizeString="000000000000000000000" onChange="OnChange" getText="GetText" screentip="Rechercher un client." supertip="Vous permet d'ouvrir le formulaire d'un client directement sur lui si vous connaissez son ID." visible="true" enabled="true">
              <item id="itemLastName" label="Noms" screentip="Recercher dans les noms." supertip="Sélectionner sur quelle colonne sera effectuée la recherche."/>
              <item id="itemFirstName" label="Prénoms" screentip="Recercher dans les prénoms." supertip="Sélectionner sur quelle colonne sera effectuée la recherche."/>
              <item id="itemSIREN" screentip="Recercher dans les numéros de SIREN." supertip="Sélectionner sur quelle colonne sera effectuée la recherche." label="Siren"/>
            </comboBox>
            <editBox id="ebxSearch" screentip="Rechercher un client." supertip="Vous permet d'ouvrir le formulaire d'un client directement sur lui si vous connaissez son ID." onChange="OnChange" getText="GetText" enabled="true" visible="true" sizeString="00000000000000000000000"/>
          </box>
          <separator id="separator2"/>
          <button id="btnRunMainForm" size="large" label="Gérer les clients" screentip="Gérer les clients." supertip=" Ouvre le formulaire de gestion des clients." tag="RibbonName:=;inMenu:=;CustomTagValue1:=;CustomTagValue2:=;CustomTagValue3:=;CustomPicture:=;CustomPicturePath:=" onAction="OnActionButton" image="Utilisateurs6" enabled="true" visible="true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DAFC73-79D4-443E-8BC1-5C4FFE3E0E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Contacts</vt:lpstr>
    </vt:vector>
  </TitlesOfParts>
  <Company>Valtrase Software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(Valtrase)</dc:creator>
  <cp:lastModifiedBy>Jean-Paul (Valtrase)</cp:lastModifiedBy>
  <dcterms:created xsi:type="dcterms:W3CDTF">2008-01-11T12:30:54Z</dcterms:created>
  <dcterms:modified xsi:type="dcterms:W3CDTF">2025-08-05T17:28:27Z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te initiale VBE">
    <vt:lpwstr>11/12/2023</vt:lpwstr>
  </property>
  <property fmtid="{D5CDD505-2E9C-101B-9397-08002B2CF9AE}" pid="3" name="Date de révision VBE">
    <vt:lpwstr>11/12/2023</vt:lpwstr>
  </property>
  <property fmtid="{D5CDD505-2E9C-101B-9397-08002B2CF9AE}" pid="4" name="Version VBE">
    <vt:lpwstr>1.0</vt:lpwstr>
  </property>
  <property fmtid="{D5CDD505-2E9C-101B-9397-08002B2CF9AE}" pid="5" name="Dernière sauvegarde VBE">
    <vt:lpwstr>11/12/2023 12:01:04</vt:lpwstr>
  </property>
  <property fmtid="{D5CDD505-2E9C-101B-9397-08002B2CF9AE}" pid="6" name="Auteur VBE">
    <vt:lpwstr>Jean-Paul (Valtrase)</vt:lpwstr>
  </property>
  <property fmtid="{D5CDD505-2E9C-101B-9397-08002B2CF9AE}" pid="7" name="DisplayHelpSheet">
    <vt:bool>false</vt:bool>
  </property>
  <property fmtid="{D5CDD505-2E9C-101B-9397-08002B2CF9AE}" pid="8" name="DisplaySystemSheets">
    <vt:bool>false</vt:bool>
  </property>
  <property fmtid="{D5CDD505-2E9C-101B-9397-08002B2CF9AE}" pid="9" name="DisplaySystemNames">
    <vt:bool>false</vt:bool>
  </property>
  <property fmtid="{D5CDD505-2E9C-101B-9397-08002B2CF9AE}" pid="10" name="DisplayMessages">
    <vt:bool>true</vt:bool>
  </property>
  <property fmtid="{D5CDD505-2E9C-101B-9397-08002B2CF9AE}" pid="11" name="DisplayMessagesConfirmation">
    <vt:bool>true</vt:bool>
  </property>
  <property fmtid="{D5CDD505-2E9C-101B-9397-08002B2CF9AE}" pid="12" name="RibbonHandle">
    <vt:i4>584778912</vt:i4>
  </property>
</Properties>
</file>