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Utilisateurs\Valtrase\Desktop\"/>
    </mc:Choice>
  </mc:AlternateContent>
  <xr:revisionPtr revIDLastSave="0" documentId="8_{A36B6342-1578-43AF-B922-E7EDE503C10D}" xr6:coauthVersionLast="47" xr6:coauthVersionMax="47" xr10:uidLastSave="{00000000-0000-0000-0000-000000000000}"/>
  <bookViews>
    <workbookView xWindow="28680" yWindow="-120" windowWidth="29040" windowHeight="16440" xr2:uid="{43DCDF5F-06AD-4A34-B773-5D1755406C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1" l="1" a="1"/>
  <c r="I7" i="1" s="1"/>
  <c r="I5" i="1" a="1"/>
  <c r="I5" i="1" s="1"/>
  <c r="I6" i="1" a="1"/>
  <c r="I6" i="1" s="1"/>
  <c r="I4" i="1" a="1"/>
  <c r="I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<sst xmlns="http://schemas.openxmlformats.org/spreadsheetml/2006/main" count="25" uniqueCount="16">
  <si>
    <t>Contenance</t>
  </si>
  <si>
    <t>Bouteille</t>
  </si>
  <si>
    <t>Bouchon</t>
  </si>
  <si>
    <t>Stock</t>
  </si>
  <si>
    <t>Solidaire blanc</t>
  </si>
  <si>
    <t>Solidaire bleu</t>
  </si>
  <si>
    <t>Solidaire mauve</t>
  </si>
  <si>
    <t>Blanche</t>
  </si>
  <si>
    <t>Rose</t>
  </si>
  <si>
    <t>Bleu</t>
  </si>
  <si>
    <t>Transparente</t>
  </si>
  <si>
    <t>Stock bouchons</t>
  </si>
  <si>
    <t>Référence</t>
  </si>
  <si>
    <t>Solidaire rose</t>
  </si>
  <si>
    <t>=SOMME(FILTRE(Tableau1[Stock];Tableau1[Bouchon]=H4;0))</t>
  </si>
  <si>
    <t>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</si>
</sst>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quotePrefix="1"/>
    <xf numFmtId="0" fontId="0" fillId="0" borderId="0" xfId="0" quotePrefix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EA6046-FD28-4671-9BCE-2A9EEDED4B81}" name="Tableau1" displayName="Tableau1" ref="B2:E8" totalsRowShown="0">
  <autoFilter ref="B2:E8" xr:uid="{FBEA6046-FD28-4671-9BCE-2A9EEDED4B81}">
    <filterColumn colId="0" hiddenButton="1"/>
    <filterColumn colId="1" hiddenButton="1"/>
    <filterColumn colId="2" hiddenButton="1"/>
    <filterColumn colId="3" hiddenButton="1"/>
  </autoFilter>
  <tableColumns count="4">
    <tableColumn id="1" xr3:uid="{A1CE88A2-67FF-4010-A478-07C216DCD930}" name="Contenance"/>
    <tableColumn id="2" xr3:uid="{54A40D56-3AF7-4A3D-A78D-0891524B664A}" name="Bouteille"/>
    <tableColumn id="3" xr3:uid="{34B6C410-1952-4A43-881D-B30BDB3975E2}" name="Bouchon"/>
    <tableColumn id="4" xr3:uid="{B75CC7A1-BF2D-493A-AD4E-8F534CF70D59}" name="Stock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C790D-0F9C-49F5-99B9-0B35387586DC}">
  <dimension ref="B2:K8"/>
  <sheetViews>
    <sheetView tabSelected="1" topLeftCell="A2" workbookViewId="0">
      <selection activeCell="G13" sqref="G13"/>
    </sheetView>
  </sheetViews>
  <sheetFormatPr baseColWidth="10" defaultRowHeight="15" x14ac:dyDescent="0.25"/>
  <cols>
    <col min="1" max="1" width="2.85546875" customWidth="1"/>
    <col min="2" max="2" width="13.5703125" customWidth="1"/>
    <col min="3" max="3" width="14.28515625" bestFit="1" customWidth="1"/>
    <col min="4" max="4" width="15.140625" bestFit="1" customWidth="1"/>
    <col min="8" max="8" width="15" bestFit="1" customWidth="1"/>
    <col min="10" max="10" width="4.28515625" customWidth="1"/>
  </cols>
  <sheetData>
    <row r="2" spans="2:11" ht="15.75" thickBot="1" x14ac:dyDescent="0.3">
      <c r="B2" t="s">
        <v>0</v>
      </c>
      <c r="C2" t="s">
        <v>1</v>
      </c>
      <c r="D2" t="s">
        <v>2</v>
      </c>
      <c r="E2" t="s">
        <v>3</v>
      </c>
      <c r="H2" t="s">
        <v>11</v>
      </c>
    </row>
    <row r="3" spans="2:11" ht="15.75" thickBot="1" x14ac:dyDescent="0.3">
      <c r="B3">
        <v>1.5</v>
      </c>
      <c r="C3" t="s">
        <v>7</v>
      </c>
      <c r="D3" t="s">
        <v>4</v>
      </c>
      <c r="E3">
        <v>2000</v>
      </c>
      <c r="H3" s="5" t="s">
        <v>12</v>
      </c>
      <c r="I3" s="3" t="s">
        <v>3</v>
      </c>
    </row>
    <row r="4" spans="2:11" x14ac:dyDescent="0.25">
      <c r="B4">
        <v>1.5</v>
      </c>
      <c r="C4" t="s">
        <v>8</v>
      </c>
      <c r="D4" t="s">
        <v>5</v>
      </c>
      <c r="E4">
        <v>2000</v>
      </c>
      <c r="H4" s="6" t="s">
        <v>4</v>
      </c>
      <c r="I4" cm="1">
        <f t="array" ref="I4">SUM(_xlfn._xlws.FILTER(Tableau1[Stock],Tableau1[Bouchon]=H4,0))</f>
        <v>4500</v>
      </c>
      <c r="J4" s="2" t="s">
        <v>15</v>
      </c>
      <c r="K4" s="1" t="s">
        <v>14</v>
      </c>
    </row>
    <row r="5" spans="2:11" x14ac:dyDescent="0.25">
      <c r="B5">
        <v>1.5</v>
      </c>
      <c r="C5" t="s">
        <v>9</v>
      </c>
      <c r="D5" t="s">
        <v>4</v>
      </c>
      <c r="E5">
        <v>1000</v>
      </c>
      <c r="H5" s="7" t="s">
        <v>5</v>
      </c>
      <c r="I5" cm="1">
        <f t="array" ref="I5">SUM(_xlfn._xlws.FILTER(Tableau1[Stock],Tableau1[Bouchon]=H5,0))</f>
        <v>10000</v>
      </c>
    </row>
    <row r="6" spans="2:11" x14ac:dyDescent="0.25">
      <c r="B6">
        <v>2</v>
      </c>
      <c r="C6" t="s">
        <v>7</v>
      </c>
      <c r="D6" t="s">
        <v>4</v>
      </c>
      <c r="E6">
        <v>1500</v>
      </c>
      <c r="H6" s="7" t="s">
        <v>13</v>
      </c>
      <c r="I6" cm="1">
        <f t="array" ref="I6">SUM(_xlfn._xlws.FILTER(Tableau1[Stock],Tableau1[Bouchon]=H6,0))</f>
        <v>0</v>
      </c>
    </row>
    <row r="7" spans="2:11" ht="15.75" thickBot="1" x14ac:dyDescent="0.3">
      <c r="B7">
        <v>2</v>
      </c>
      <c r="C7" t="s">
        <v>10</v>
      </c>
      <c r="D7" t="s">
        <v>6</v>
      </c>
      <c r="E7">
        <v>1000</v>
      </c>
      <c r="H7" s="4" t="s">
        <v>6</v>
      </c>
      <c r="I7" cm="1">
        <f t="array" ref="I7">SUM(_xlfn._xlws.FILTER(Tableau1[Stock],Tableau1[Bouchon]=H7,0))</f>
        <v>1000</v>
      </c>
    </row>
    <row r="8" spans="2:11" x14ac:dyDescent="0.25">
      <c r="B8">
        <v>1.5</v>
      </c>
      <c r="C8" t="s">
        <v>9</v>
      </c>
      <c r="D8" t="s">
        <v>5</v>
      </c>
      <c r="E8">
        <v>8000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(Valtrase)</dc:creator>
  <cp:lastModifiedBy>Jean-Paul (Valtrase)</cp:lastModifiedBy>
  <dcterms:created xsi:type="dcterms:W3CDTF">2024-09-20T15:52:28Z</dcterms:created>
  <dcterms:modified xsi:type="dcterms:W3CDTF">2024-09-20T16:04:21Z</dcterms:modified>
</cp:coreProperties>
</file>