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α-Alphatech" sheetId="1" r:id="rId1"/>
    <sheet name="Table" sheetId="4" state="hidden" r:id="rId2"/>
  </sheets>
  <calcPr calcId="145621"/>
</workbook>
</file>

<file path=xl/calcChain.xml><?xml version="1.0" encoding="utf-8"?>
<calcChain xmlns="http://schemas.openxmlformats.org/spreadsheetml/2006/main">
  <c r="D32" i="1" l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5" i="1"/>
  <c r="F1" i="1" l="1"/>
  <c r="F3" i="1" s="1"/>
  <c r="E3" i="1"/>
  <c r="F2" i="1" l="1"/>
  <c r="F4" i="1"/>
  <c r="G1" i="1"/>
  <c r="H1" i="1" l="1"/>
  <c r="I1" i="1" s="1"/>
  <c r="G3" i="1"/>
  <c r="G2" i="1" s="1"/>
  <c r="G4" i="1"/>
  <c r="H4" i="1" l="1"/>
  <c r="H3" i="1"/>
  <c r="H2" i="1" s="1"/>
  <c r="J1" i="1"/>
  <c r="J3" i="1" s="1"/>
  <c r="J2" i="1" s="1"/>
  <c r="I3" i="1"/>
  <c r="I2" i="1" s="1"/>
  <c r="I4" i="1"/>
  <c r="K1" i="1" l="1"/>
  <c r="K3" i="1" s="1"/>
  <c r="K2" i="1" s="1"/>
  <c r="J4" i="1"/>
  <c r="K4" i="1" l="1"/>
  <c r="L1" i="1"/>
  <c r="L3" i="1" s="1"/>
  <c r="L2" i="1" s="1"/>
  <c r="M1" i="1" l="1"/>
  <c r="M3" i="1" s="1"/>
  <c r="M2" i="1" s="1"/>
  <c r="L4" i="1"/>
  <c r="M4" i="1" l="1"/>
  <c r="N1" i="1"/>
  <c r="N3" i="1" s="1"/>
  <c r="N2" i="1" s="1"/>
  <c r="N4" i="1" l="1"/>
  <c r="O1" i="1"/>
  <c r="O3" i="1" s="1"/>
  <c r="O2" i="1" s="1"/>
  <c r="P1" i="1" l="1"/>
  <c r="P3" i="1" s="1"/>
  <c r="P2" i="1" s="1"/>
  <c r="O4" i="1"/>
  <c r="P4" i="1" l="1"/>
  <c r="Q1" i="1"/>
  <c r="Q3" i="1" s="1"/>
  <c r="Q2" i="1" s="1"/>
  <c r="R1" i="1" l="1"/>
  <c r="R3" i="1" s="1"/>
  <c r="R2" i="1" s="1"/>
  <c r="Q4" i="1"/>
  <c r="S1" i="1" l="1"/>
  <c r="S3" i="1" s="1"/>
  <c r="S2" i="1" s="1"/>
  <c r="R4" i="1"/>
  <c r="T1" i="1" l="1"/>
  <c r="T3" i="1" s="1"/>
  <c r="T2" i="1" s="1"/>
  <c r="S4" i="1"/>
  <c r="T4" i="1" l="1"/>
  <c r="U1" i="1"/>
  <c r="U3" i="1" s="1"/>
  <c r="U2" i="1" s="1"/>
  <c r="V1" i="1" l="1"/>
  <c r="V3" i="1" s="1"/>
  <c r="V2" i="1" s="1"/>
  <c r="U4" i="1"/>
  <c r="W1" i="1" l="1"/>
  <c r="W3" i="1" s="1"/>
  <c r="W2" i="1" s="1"/>
  <c r="V4" i="1"/>
  <c r="W4" i="1" l="1"/>
  <c r="X1" i="1"/>
  <c r="X3" i="1" s="1"/>
  <c r="X2" i="1" s="1"/>
  <c r="X4" i="1" l="1"/>
  <c r="Y1" i="1"/>
  <c r="Y3" i="1" s="1"/>
  <c r="Y2" i="1" s="1"/>
  <c r="Y4" i="1" l="1"/>
  <c r="Z1" i="1"/>
  <c r="Z3" i="1" s="1"/>
  <c r="Z2" i="1" s="1"/>
  <c r="Z4" i="1" l="1"/>
  <c r="AA1" i="1"/>
  <c r="AA3" i="1" s="1"/>
  <c r="AA2" i="1" s="1"/>
  <c r="AA4" i="1" l="1"/>
  <c r="AB1" i="1"/>
  <c r="AB3" i="1" s="1"/>
  <c r="AB2" i="1" s="1"/>
  <c r="AB4" i="1" l="1"/>
  <c r="AC1" i="1"/>
  <c r="AC3" i="1" s="1"/>
  <c r="AC2" i="1" s="1"/>
  <c r="AC4" i="1" l="1"/>
  <c r="AD1" i="1"/>
  <c r="AD3" i="1" s="1"/>
  <c r="AD2" i="1" s="1"/>
  <c r="AD4" i="1" l="1"/>
  <c r="AE1" i="1"/>
  <c r="AE3" i="1" s="1"/>
  <c r="AE2" i="1" s="1"/>
  <c r="AE4" i="1" l="1"/>
  <c r="AF1" i="1"/>
  <c r="AF3" i="1" s="1"/>
  <c r="AF2" i="1" s="1"/>
  <c r="AG1" i="1" l="1"/>
  <c r="AG3" i="1" s="1"/>
  <c r="AG2" i="1" s="1"/>
  <c r="AF4" i="1"/>
  <c r="AH1" i="1" l="1"/>
  <c r="AH3" i="1" s="1"/>
  <c r="AH2" i="1" s="1"/>
  <c r="AG4" i="1"/>
  <c r="AI1" i="1" l="1"/>
  <c r="AI3" i="1" s="1"/>
  <c r="AI2" i="1" s="1"/>
  <c r="AH4" i="1"/>
  <c r="AJ1" i="1" l="1"/>
  <c r="AJ3" i="1" s="1"/>
  <c r="AJ2" i="1" s="1"/>
  <c r="AI4" i="1"/>
  <c r="AJ4" i="1" l="1"/>
  <c r="AK1" i="1"/>
  <c r="AK3" i="1" s="1"/>
  <c r="AK2" i="1" s="1"/>
  <c r="AK4" i="1" l="1"/>
  <c r="AL1" i="1"/>
  <c r="AL3" i="1" s="1"/>
  <c r="AL2" i="1" s="1"/>
  <c r="AM1" i="1" l="1"/>
  <c r="AM3" i="1" s="1"/>
  <c r="AM2" i="1" s="1"/>
  <c r="AL4" i="1"/>
  <c r="AN1" i="1" l="1"/>
  <c r="AN3" i="1" s="1"/>
  <c r="AN2" i="1" s="1"/>
  <c r="AM4" i="1"/>
  <c r="AN4" i="1" l="1"/>
  <c r="AO1" i="1"/>
  <c r="AO3" i="1" s="1"/>
  <c r="AO2" i="1" s="1"/>
  <c r="AP1" i="1" l="1"/>
  <c r="AP3" i="1" s="1"/>
  <c r="AP2" i="1" s="1"/>
  <c r="AO4" i="1"/>
  <c r="AP4" i="1" l="1"/>
  <c r="AQ1" i="1"/>
  <c r="AQ3" i="1" s="1"/>
  <c r="AQ2" i="1" s="1"/>
  <c r="AR1" i="1" l="1"/>
  <c r="AR3" i="1" s="1"/>
  <c r="AR2" i="1" s="1"/>
  <c r="AQ4" i="1"/>
  <c r="AS1" i="1" l="1"/>
  <c r="AS3" i="1" s="1"/>
  <c r="AS2" i="1" s="1"/>
  <c r="AR4" i="1"/>
  <c r="AT1" i="1" l="1"/>
  <c r="AT3" i="1" s="1"/>
  <c r="AT2" i="1" s="1"/>
  <c r="AS4" i="1"/>
  <c r="AU1" i="1" l="1"/>
  <c r="AU3" i="1" s="1"/>
  <c r="AU2" i="1" s="1"/>
  <c r="AT4" i="1"/>
  <c r="AU4" i="1" l="1"/>
  <c r="AV1" i="1"/>
  <c r="AV3" i="1" s="1"/>
  <c r="AV2" i="1" s="1"/>
  <c r="AW1" i="1" l="1"/>
  <c r="AW3" i="1" s="1"/>
  <c r="AW2" i="1" s="1"/>
  <c r="AV4" i="1"/>
  <c r="AW4" i="1" l="1"/>
  <c r="AX1" i="1"/>
  <c r="AX3" i="1" s="1"/>
  <c r="AX2" i="1" s="1"/>
  <c r="AY1" i="1" l="1"/>
  <c r="AY3" i="1" s="1"/>
  <c r="AY2" i="1" s="1"/>
  <c r="AX4" i="1"/>
  <c r="AY4" i="1" l="1"/>
  <c r="AZ1" i="1"/>
  <c r="AZ3" i="1" s="1"/>
  <c r="AZ2" i="1" s="1"/>
  <c r="AZ4" i="1" l="1"/>
  <c r="BA1" i="1"/>
  <c r="BA3" i="1" s="1"/>
  <c r="BA2" i="1" s="1"/>
  <c r="BB1" i="1" l="1"/>
  <c r="BB3" i="1" s="1"/>
  <c r="BB2" i="1" s="1"/>
  <c r="BA4" i="1"/>
  <c r="BC1" i="1" l="1"/>
  <c r="BC3" i="1" s="1"/>
  <c r="BC2" i="1" s="1"/>
  <c r="BB4" i="1"/>
  <c r="BD1" i="1" l="1"/>
  <c r="BD3" i="1" s="1"/>
  <c r="BD2" i="1" s="1"/>
  <c r="BC4" i="1"/>
  <c r="BD4" i="1" l="1"/>
  <c r="BE1" i="1"/>
  <c r="BE3" i="1" s="1"/>
  <c r="BE2" i="1" s="1"/>
  <c r="BE4" i="1" l="1"/>
  <c r="BF1" i="1"/>
  <c r="BF3" i="1" s="1"/>
  <c r="BF2" i="1" s="1"/>
  <c r="BG1" i="1" l="1"/>
  <c r="BG3" i="1" s="1"/>
  <c r="BG2" i="1" s="1"/>
  <c r="BF4" i="1"/>
  <c r="BG4" i="1" l="1"/>
  <c r="BH1" i="1"/>
  <c r="BH3" i="1" s="1"/>
  <c r="BH2" i="1" s="1"/>
  <c r="BI1" i="1" l="1"/>
  <c r="BI3" i="1" s="1"/>
  <c r="BI2" i="1" s="1"/>
  <c r="BH4" i="1"/>
  <c r="BJ1" i="1" l="1"/>
  <c r="BJ3" i="1" s="1"/>
  <c r="BJ2" i="1" s="1"/>
  <c r="BI4" i="1"/>
  <c r="BK1" i="1" l="1"/>
  <c r="BK3" i="1" s="1"/>
  <c r="BK2" i="1" s="1"/>
  <c r="BJ4" i="1"/>
  <c r="BK4" i="1" l="1"/>
  <c r="BL1" i="1"/>
  <c r="BL3" i="1" s="1"/>
  <c r="BL2" i="1" s="1"/>
  <c r="BL4" i="1" l="1"/>
  <c r="BM1" i="1"/>
  <c r="BM4" i="1" s="1"/>
  <c r="BM3" i="1" l="1"/>
  <c r="BM2" i="1" s="1"/>
</calcChain>
</file>

<file path=xl/sharedStrings.xml><?xml version="1.0" encoding="utf-8"?>
<sst xmlns="http://schemas.openxmlformats.org/spreadsheetml/2006/main" count="24" uniqueCount="23">
  <si>
    <t>Events</t>
  </si>
  <si>
    <t>Date start</t>
  </si>
  <si>
    <t>Date end</t>
  </si>
  <si>
    <t>M</t>
  </si>
  <si>
    <t>J</t>
  </si>
  <si>
    <t>V</t>
  </si>
  <si>
    <t>S</t>
  </si>
  <si>
    <t>D</t>
  </si>
  <si>
    <t>L</t>
  </si>
  <si>
    <t>OUI</t>
  </si>
  <si>
    <t>NON</t>
  </si>
  <si>
    <t>Event 1</t>
  </si>
  <si>
    <t>Event 2</t>
  </si>
  <si>
    <t>Event 3</t>
  </si>
  <si>
    <t>Event 4</t>
  </si>
  <si>
    <t>Event 5</t>
  </si>
  <si>
    <t>Event 6</t>
  </si>
  <si>
    <t>Event 7</t>
  </si>
  <si>
    <t>Event 8</t>
  </si>
  <si>
    <t>Event 9</t>
  </si>
  <si>
    <t>Event 10</t>
  </si>
  <si>
    <t>Event 11</t>
  </si>
  <si>
    <t>Event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</si>
</sst>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0"/>
      <name val="Calibri"/>
      <family val="2"/>
    </font>
    <font>
      <sz val="11"/>
      <color theme="1"/>
      <name val="Arial"/>
      <family val="2"/>
    </font>
    <font>
      <sz val="10"/>
      <name val="Arial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b/>
      <sz val="8"/>
      <color theme="0"/>
      <name val="Calibri"/>
      <family val="2"/>
    </font>
    <font>
      <sz val="8"/>
      <color theme="0"/>
      <name val="Calibri"/>
      <family val="2"/>
    </font>
    <font>
      <b/>
      <sz val="8"/>
      <name val="Calibri"/>
      <family val="2"/>
    </font>
    <font>
      <b/>
      <sz val="16"/>
      <color theme="0"/>
      <name val="Comfortaa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6A6A6"/>
      </left>
      <right style="thin">
        <color rgb="FFA6A6A6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9">
    <xf numFmtId="0" fontId="0" fillId="0" borderId="0" xfId="0"/>
    <xf numFmtId="0" fontId="2" fillId="2" borderId="0" xfId="0" applyFont="1" applyFill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6" fillId="0" borderId="0" xfId="0" applyNumberFormat="1" applyFont="1" applyFill="1" applyBorder="1" applyAlignment="1" applyProtection="1">
      <alignment horizontal="left" textRotation="90"/>
    </xf>
    <xf numFmtId="0" fontId="0" fillId="0" borderId="0" xfId="0"/>
    <xf numFmtId="0" fontId="0" fillId="0" borderId="0" xfId="0" applyBorder="1"/>
    <xf numFmtId="2" fontId="5" fillId="0" borderId="0" xfId="0" applyNumberFormat="1" applyFont="1" applyFill="1" applyBorder="1" applyAlignment="1" applyProtection="1">
      <alignment horizontal="left" vertical="top" textRotation="90"/>
    </xf>
    <xf numFmtId="0" fontId="5" fillId="0" borderId="2" xfId="0" applyNumberFormat="1" applyFont="1" applyFill="1" applyBorder="1" applyAlignment="1" applyProtection="1">
      <alignment horizontal="center"/>
    </xf>
    <xf numFmtId="0" fontId="2" fillId="0" borderId="0" xfId="0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164" fontId="7" fillId="0" borderId="0" xfId="0" applyNumberFormat="1" applyFont="1" applyFill="1" applyBorder="1" applyAlignment="1" applyProtection="1">
      <alignment horizontal="left" textRotation="90"/>
    </xf>
    <xf numFmtId="0" fontId="0" fillId="0" borderId="0" xfId="0"/>
    <xf numFmtId="0" fontId="0" fillId="0" borderId="0" xfId="0" applyBorder="1"/>
    <xf numFmtId="2" fontId="8" fillId="0" borderId="0" xfId="0" applyNumberFormat="1" applyFont="1" applyFill="1" applyBorder="1" applyAlignment="1" applyProtection="1">
      <alignment horizontal="left" vertical="top" textRotation="90"/>
    </xf>
    <xf numFmtId="164" fontId="9" fillId="0" borderId="0" xfId="0" applyNumberFormat="1" applyFont="1" applyFill="1" applyBorder="1" applyAlignment="1" applyProtection="1">
      <alignment horizontal="left" textRotation="90"/>
    </xf>
    <xf numFmtId="0" fontId="2" fillId="2" borderId="0" xfId="0" applyFont="1" applyFill="1" applyBorder="1" applyAlignment="1">
      <alignment horizontal="center" vertical="top"/>
    </xf>
    <xf numFmtId="0" fontId="0" fillId="0" borderId="3" xfId="0" applyBorder="1"/>
    <xf numFmtId="0" fontId="10" fillId="3" borderId="0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6">
    <dxf>
      <fill>
        <patternFill>
          <bgColor theme="4" tint="-0.24994659260841701"/>
        </patternFill>
      </fill>
    </dxf>
    <dxf>
      <fill>
        <patternFill>
          <bgColor theme="9" tint="0.79998168889431442"/>
        </patternFill>
      </fill>
    </dxf>
    <dxf>
      <fill>
        <patternFill patternType="lightDown">
          <bgColor theme="3"/>
        </patternFill>
      </fill>
    </dxf>
    <dxf>
      <fill>
        <patternFill patternType="lightDown"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$E$1" horiz="1" inc="12" max="800" page="0" val="16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0</xdr:row>
          <xdr:rowOff>0</xdr:rowOff>
        </xdr:from>
        <xdr:to>
          <xdr:col>33</xdr:col>
          <xdr:colOff>133350</xdr:colOff>
          <xdr:row>0</xdr:row>
          <xdr:rowOff>390525</xdr:rowOff>
        </xdr:to>
        <xdr:sp macro="" textlink="">
          <xdr:nvSpPr>
            <xdr:cNvPr id="1027" name="Scroll Ba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-0.249977111117893"/>
  </sheetPr>
  <dimension ref="A1:BM59"/>
  <sheetViews>
    <sheetView showGridLines="0" tabSelected="1" workbookViewId="0">
      <pane ySplit="4" topLeftCell="A5" activePane="bottomLeft" state="frozen"/>
      <selection pane="bottomLeft" activeCell="Q15" sqref="Q15"/>
    </sheetView>
  </sheetViews>
  <sheetFormatPr baseColWidth="10" defaultRowHeight="15" x14ac:dyDescent="0.25"/>
  <cols>
    <col min="1" max="1" width="28.28515625" customWidth="1"/>
    <col min="2" max="2" width="17.5703125" customWidth="1"/>
    <col min="3" max="3" width="17.5703125" style="12" customWidth="1"/>
    <col min="4" max="4" width="0" hidden="1" customWidth="1"/>
    <col min="5" max="5" width="2" style="5" hidden="1" customWidth="1"/>
    <col min="6" max="65" width="3.140625" style="12" customWidth="1"/>
  </cols>
  <sheetData>
    <row r="1" spans="1:65" ht="54" customHeight="1" x14ac:dyDescent="0.25">
      <c r="A1" s="18" t="s">
        <v>0</v>
      </c>
      <c r="B1" s="18" t="s">
        <v>1</v>
      </c>
      <c r="C1" s="18" t="s">
        <v>2</v>
      </c>
      <c r="D1" s="16"/>
      <c r="E1" s="13">
        <v>161</v>
      </c>
      <c r="F1" s="15">
        <f>E2+E1</f>
        <v>43262</v>
      </c>
      <c r="G1" s="11">
        <f t="shared" ref="G1:AL1" si="0">F1+1</f>
        <v>43263</v>
      </c>
      <c r="H1" s="11">
        <f t="shared" si="0"/>
        <v>43264</v>
      </c>
      <c r="I1" s="11">
        <f t="shared" si="0"/>
        <v>43265</v>
      </c>
      <c r="J1" s="11">
        <f t="shared" si="0"/>
        <v>43266</v>
      </c>
      <c r="K1" s="11">
        <f t="shared" si="0"/>
        <v>43267</v>
      </c>
      <c r="L1" s="11">
        <f t="shared" si="0"/>
        <v>43268</v>
      </c>
      <c r="M1" s="11">
        <f t="shared" si="0"/>
        <v>43269</v>
      </c>
      <c r="N1" s="11">
        <f t="shared" si="0"/>
        <v>43270</v>
      </c>
      <c r="O1" s="11">
        <f t="shared" si="0"/>
        <v>43271</v>
      </c>
      <c r="P1" s="11">
        <f t="shared" si="0"/>
        <v>43272</v>
      </c>
      <c r="Q1" s="11">
        <f t="shared" si="0"/>
        <v>43273</v>
      </c>
      <c r="R1" s="11">
        <f t="shared" si="0"/>
        <v>43274</v>
      </c>
      <c r="S1" s="11">
        <f t="shared" si="0"/>
        <v>43275</v>
      </c>
      <c r="T1" s="11">
        <f t="shared" si="0"/>
        <v>43276</v>
      </c>
      <c r="U1" s="11">
        <f t="shared" si="0"/>
        <v>43277</v>
      </c>
      <c r="V1" s="11">
        <f t="shared" si="0"/>
        <v>43278</v>
      </c>
      <c r="W1" s="11">
        <f t="shared" si="0"/>
        <v>43279</v>
      </c>
      <c r="X1" s="11">
        <f t="shared" si="0"/>
        <v>43280</v>
      </c>
      <c r="Y1" s="11">
        <f t="shared" si="0"/>
        <v>43281</v>
      </c>
      <c r="Z1" s="11">
        <f t="shared" si="0"/>
        <v>43282</v>
      </c>
      <c r="AA1" s="11">
        <f t="shared" si="0"/>
        <v>43283</v>
      </c>
      <c r="AB1" s="11">
        <f t="shared" si="0"/>
        <v>43284</v>
      </c>
      <c r="AC1" s="11">
        <f t="shared" si="0"/>
        <v>43285</v>
      </c>
      <c r="AD1" s="11">
        <f t="shared" si="0"/>
        <v>43286</v>
      </c>
      <c r="AE1" s="4">
        <f t="shared" si="0"/>
        <v>43287</v>
      </c>
      <c r="AF1" s="11">
        <f t="shared" si="0"/>
        <v>43288</v>
      </c>
      <c r="AG1" s="11">
        <f t="shared" si="0"/>
        <v>43289</v>
      </c>
      <c r="AH1" s="11">
        <f t="shared" si="0"/>
        <v>43290</v>
      </c>
      <c r="AI1" s="11">
        <f t="shared" si="0"/>
        <v>43291</v>
      </c>
      <c r="AJ1" s="11">
        <f t="shared" si="0"/>
        <v>43292</v>
      </c>
      <c r="AK1" s="11">
        <f t="shared" si="0"/>
        <v>43293</v>
      </c>
      <c r="AL1" s="11">
        <f t="shared" si="0"/>
        <v>43294</v>
      </c>
      <c r="AM1" s="11">
        <f t="shared" ref="AM1:BM1" si="1">AL1+1</f>
        <v>43295</v>
      </c>
      <c r="AN1" s="11">
        <f t="shared" si="1"/>
        <v>43296</v>
      </c>
      <c r="AO1" s="11">
        <f t="shared" si="1"/>
        <v>43297</v>
      </c>
      <c r="AP1" s="11">
        <f t="shared" si="1"/>
        <v>43298</v>
      </c>
      <c r="AQ1" s="11">
        <f t="shared" si="1"/>
        <v>43299</v>
      </c>
      <c r="AR1" s="11">
        <f t="shared" si="1"/>
        <v>43300</v>
      </c>
      <c r="AS1" s="11">
        <f t="shared" si="1"/>
        <v>43301</v>
      </c>
      <c r="AT1" s="11">
        <f t="shared" si="1"/>
        <v>43302</v>
      </c>
      <c r="AU1" s="11">
        <f t="shared" si="1"/>
        <v>43303</v>
      </c>
      <c r="AV1" s="11">
        <f t="shared" si="1"/>
        <v>43304</v>
      </c>
      <c r="AW1" s="11">
        <f t="shared" si="1"/>
        <v>43305</v>
      </c>
      <c r="AX1" s="11">
        <f t="shared" si="1"/>
        <v>43306</v>
      </c>
      <c r="AY1" s="11">
        <f t="shared" si="1"/>
        <v>43307</v>
      </c>
      <c r="AZ1" s="11">
        <f t="shared" si="1"/>
        <v>43308</v>
      </c>
      <c r="BA1" s="11">
        <f t="shared" si="1"/>
        <v>43309</v>
      </c>
      <c r="BB1" s="11">
        <f t="shared" si="1"/>
        <v>43310</v>
      </c>
      <c r="BC1" s="11">
        <f t="shared" si="1"/>
        <v>43311</v>
      </c>
      <c r="BD1" s="11">
        <f t="shared" si="1"/>
        <v>43312</v>
      </c>
      <c r="BE1" s="11">
        <f t="shared" si="1"/>
        <v>43313</v>
      </c>
      <c r="BF1" s="11">
        <f t="shared" si="1"/>
        <v>43314</v>
      </c>
      <c r="BG1" s="11">
        <f t="shared" si="1"/>
        <v>43315</v>
      </c>
      <c r="BH1" s="11">
        <f t="shared" si="1"/>
        <v>43316</v>
      </c>
      <c r="BI1" s="11">
        <f t="shared" si="1"/>
        <v>43317</v>
      </c>
      <c r="BJ1" s="4">
        <f t="shared" si="1"/>
        <v>43318</v>
      </c>
      <c r="BK1" s="11">
        <f t="shared" si="1"/>
        <v>43319</v>
      </c>
      <c r="BL1" s="11">
        <f t="shared" si="1"/>
        <v>43320</v>
      </c>
      <c r="BM1" s="11">
        <f t="shared" si="1"/>
        <v>43321</v>
      </c>
    </row>
    <row r="2" spans="1:65" ht="19.5" customHeight="1" x14ac:dyDescent="0.25">
      <c r="A2" s="18"/>
      <c r="B2" s="18"/>
      <c r="C2" s="18"/>
      <c r="D2" s="1"/>
      <c r="E2" s="10">
        <v>43101</v>
      </c>
      <c r="F2" s="14" t="str">
        <f>"S "&amp;WEEKNUM(F1,2)</f>
        <v>S 24</v>
      </c>
      <c r="G2" s="14" t="str">
        <f t="shared" ref="G2:AL2" si="2">IF(G3="L","S "&amp;WEEKNUM(G1,2),"")</f>
        <v/>
      </c>
      <c r="H2" s="7" t="str">
        <f t="shared" si="2"/>
        <v/>
      </c>
      <c r="I2" s="7" t="str">
        <f t="shared" si="2"/>
        <v/>
      </c>
      <c r="J2" s="7" t="str">
        <f t="shared" si="2"/>
        <v/>
      </c>
      <c r="K2" s="7" t="str">
        <f t="shared" si="2"/>
        <v/>
      </c>
      <c r="L2" s="7" t="str">
        <f t="shared" si="2"/>
        <v/>
      </c>
      <c r="M2" s="7" t="str">
        <f t="shared" si="2"/>
        <v>S 25</v>
      </c>
      <c r="N2" s="7" t="str">
        <f t="shared" si="2"/>
        <v/>
      </c>
      <c r="O2" s="7" t="str">
        <f t="shared" si="2"/>
        <v/>
      </c>
      <c r="P2" s="7" t="str">
        <f t="shared" si="2"/>
        <v/>
      </c>
      <c r="Q2" s="7" t="str">
        <f t="shared" si="2"/>
        <v/>
      </c>
      <c r="R2" s="7" t="str">
        <f t="shared" si="2"/>
        <v/>
      </c>
      <c r="S2" s="7" t="str">
        <f t="shared" si="2"/>
        <v/>
      </c>
      <c r="T2" s="7" t="str">
        <f t="shared" si="2"/>
        <v>S 26</v>
      </c>
      <c r="U2" s="7" t="str">
        <f t="shared" si="2"/>
        <v/>
      </c>
      <c r="V2" s="7" t="str">
        <f t="shared" si="2"/>
        <v/>
      </c>
      <c r="W2" s="7" t="str">
        <f t="shared" si="2"/>
        <v/>
      </c>
      <c r="X2" s="7" t="str">
        <f t="shared" si="2"/>
        <v/>
      </c>
      <c r="Y2" s="7" t="str">
        <f t="shared" si="2"/>
        <v/>
      </c>
      <c r="Z2" s="7" t="str">
        <f t="shared" si="2"/>
        <v/>
      </c>
      <c r="AA2" s="7" t="str">
        <f t="shared" si="2"/>
        <v>S 27</v>
      </c>
      <c r="AB2" s="7" t="str">
        <f t="shared" si="2"/>
        <v/>
      </c>
      <c r="AC2" s="7" t="str">
        <f t="shared" si="2"/>
        <v/>
      </c>
      <c r="AD2" s="7" t="str">
        <f t="shared" si="2"/>
        <v/>
      </c>
      <c r="AE2" s="7" t="str">
        <f t="shared" si="2"/>
        <v/>
      </c>
      <c r="AF2" s="7" t="str">
        <f t="shared" si="2"/>
        <v/>
      </c>
      <c r="AG2" s="7" t="str">
        <f t="shared" si="2"/>
        <v/>
      </c>
      <c r="AH2" s="7" t="str">
        <f t="shared" si="2"/>
        <v>S 28</v>
      </c>
      <c r="AI2" s="7" t="str">
        <f t="shared" si="2"/>
        <v/>
      </c>
      <c r="AJ2" s="7" t="str">
        <f t="shared" si="2"/>
        <v/>
      </c>
      <c r="AK2" s="7" t="str">
        <f t="shared" si="2"/>
        <v/>
      </c>
      <c r="AL2" s="7" t="str">
        <f t="shared" si="2"/>
        <v/>
      </c>
      <c r="AM2" s="7" t="str">
        <f t="shared" ref="AM2:BM2" si="3">IF(AM3="L","S "&amp;WEEKNUM(AM1,2),"")</f>
        <v/>
      </c>
      <c r="AN2" s="7" t="str">
        <f t="shared" si="3"/>
        <v/>
      </c>
      <c r="AO2" s="7" t="str">
        <f t="shared" si="3"/>
        <v>S 29</v>
      </c>
      <c r="AP2" s="7" t="str">
        <f t="shared" si="3"/>
        <v/>
      </c>
      <c r="AQ2" s="7" t="str">
        <f t="shared" si="3"/>
        <v/>
      </c>
      <c r="AR2" s="7" t="str">
        <f t="shared" si="3"/>
        <v/>
      </c>
      <c r="AS2" s="7" t="str">
        <f t="shared" si="3"/>
        <v/>
      </c>
      <c r="AT2" s="7" t="str">
        <f t="shared" si="3"/>
        <v/>
      </c>
      <c r="AU2" s="7" t="str">
        <f t="shared" si="3"/>
        <v/>
      </c>
      <c r="AV2" s="7" t="str">
        <f t="shared" si="3"/>
        <v>S 30</v>
      </c>
      <c r="AW2" s="7" t="str">
        <f t="shared" si="3"/>
        <v/>
      </c>
      <c r="AX2" s="7" t="str">
        <f t="shared" si="3"/>
        <v/>
      </c>
      <c r="AY2" s="7" t="str">
        <f t="shared" si="3"/>
        <v/>
      </c>
      <c r="AZ2" s="7" t="str">
        <f t="shared" si="3"/>
        <v/>
      </c>
      <c r="BA2" s="7" t="str">
        <f t="shared" si="3"/>
        <v/>
      </c>
      <c r="BB2" s="7" t="str">
        <f t="shared" si="3"/>
        <v/>
      </c>
      <c r="BC2" s="7" t="str">
        <f t="shared" si="3"/>
        <v>S 31</v>
      </c>
      <c r="BD2" s="7" t="str">
        <f t="shared" si="3"/>
        <v/>
      </c>
      <c r="BE2" s="7" t="str">
        <f t="shared" si="3"/>
        <v/>
      </c>
      <c r="BF2" s="7" t="str">
        <f t="shared" si="3"/>
        <v/>
      </c>
      <c r="BG2" s="7" t="str">
        <f t="shared" si="3"/>
        <v/>
      </c>
      <c r="BH2" s="7" t="str">
        <f t="shared" si="3"/>
        <v/>
      </c>
      <c r="BI2" s="7" t="str">
        <f t="shared" si="3"/>
        <v/>
      </c>
      <c r="BJ2" s="7" t="str">
        <f t="shared" si="3"/>
        <v>S 32</v>
      </c>
      <c r="BK2" s="7" t="str">
        <f t="shared" si="3"/>
        <v/>
      </c>
      <c r="BL2" s="7" t="str">
        <f t="shared" si="3"/>
        <v/>
      </c>
      <c r="BM2" s="7" t="str">
        <f t="shared" si="3"/>
        <v/>
      </c>
    </row>
    <row r="3" spans="1:65" ht="15" customHeight="1" x14ac:dyDescent="0.25">
      <c r="A3" s="18"/>
      <c r="B3" s="18"/>
      <c r="C3" s="18"/>
      <c r="D3" s="1"/>
      <c r="E3" s="10">
        <f ca="1">TODAY()</f>
        <v>43262</v>
      </c>
      <c r="F3" s="8" t="str">
        <f>CHOOSE(WEEKDAY(F1),"D","L","M","M","J","V","S")</f>
        <v>L</v>
      </c>
      <c r="G3" s="8" t="str">
        <f t="shared" ref="G3:BM3" si="4">CHOOSE(WEEKDAY(G1),"D","L","M","M","J","V","S")</f>
        <v>M</v>
      </c>
      <c r="H3" s="8" t="str">
        <f t="shared" si="4"/>
        <v>M</v>
      </c>
      <c r="I3" s="8" t="str">
        <f t="shared" si="4"/>
        <v>J</v>
      </c>
      <c r="J3" s="8" t="str">
        <f t="shared" si="4"/>
        <v>V</v>
      </c>
      <c r="K3" s="8" t="str">
        <f t="shared" si="4"/>
        <v>S</v>
      </c>
      <c r="L3" s="8" t="str">
        <f t="shared" si="4"/>
        <v>D</v>
      </c>
      <c r="M3" s="8" t="str">
        <f t="shared" si="4"/>
        <v>L</v>
      </c>
      <c r="N3" s="8" t="str">
        <f t="shared" si="4"/>
        <v>M</v>
      </c>
      <c r="O3" s="8" t="str">
        <f t="shared" si="4"/>
        <v>M</v>
      </c>
      <c r="P3" s="8" t="str">
        <f t="shared" si="4"/>
        <v>J</v>
      </c>
      <c r="Q3" s="8" t="str">
        <f t="shared" si="4"/>
        <v>V</v>
      </c>
      <c r="R3" s="8" t="str">
        <f t="shared" si="4"/>
        <v>S</v>
      </c>
      <c r="S3" s="8" t="str">
        <f t="shared" si="4"/>
        <v>D</v>
      </c>
      <c r="T3" s="8" t="str">
        <f t="shared" si="4"/>
        <v>L</v>
      </c>
      <c r="U3" s="8" t="str">
        <f t="shared" si="4"/>
        <v>M</v>
      </c>
      <c r="V3" s="8" t="str">
        <f t="shared" si="4"/>
        <v>M</v>
      </c>
      <c r="W3" s="8" t="str">
        <f t="shared" si="4"/>
        <v>J</v>
      </c>
      <c r="X3" s="8" t="str">
        <f t="shared" si="4"/>
        <v>V</v>
      </c>
      <c r="Y3" s="8" t="str">
        <f t="shared" si="4"/>
        <v>S</v>
      </c>
      <c r="Z3" s="8" t="str">
        <f t="shared" si="4"/>
        <v>D</v>
      </c>
      <c r="AA3" s="8" t="str">
        <f t="shared" si="4"/>
        <v>L</v>
      </c>
      <c r="AB3" s="8" t="str">
        <f t="shared" si="4"/>
        <v>M</v>
      </c>
      <c r="AC3" s="8" t="str">
        <f t="shared" si="4"/>
        <v>M</v>
      </c>
      <c r="AD3" s="8" t="str">
        <f t="shared" si="4"/>
        <v>J</v>
      </c>
      <c r="AE3" s="8" t="str">
        <f t="shared" si="4"/>
        <v>V</v>
      </c>
      <c r="AF3" s="8" t="str">
        <f t="shared" si="4"/>
        <v>S</v>
      </c>
      <c r="AG3" s="8" t="str">
        <f t="shared" si="4"/>
        <v>D</v>
      </c>
      <c r="AH3" s="8" t="str">
        <f t="shared" si="4"/>
        <v>L</v>
      </c>
      <c r="AI3" s="8" t="str">
        <f t="shared" si="4"/>
        <v>M</v>
      </c>
      <c r="AJ3" s="8" t="str">
        <f t="shared" si="4"/>
        <v>M</v>
      </c>
      <c r="AK3" s="8" t="str">
        <f t="shared" si="4"/>
        <v>J</v>
      </c>
      <c r="AL3" s="8" t="str">
        <f t="shared" si="4"/>
        <v>V</v>
      </c>
      <c r="AM3" s="8" t="str">
        <f t="shared" si="4"/>
        <v>S</v>
      </c>
      <c r="AN3" s="8" t="str">
        <f t="shared" si="4"/>
        <v>D</v>
      </c>
      <c r="AO3" s="8" t="str">
        <f t="shared" si="4"/>
        <v>L</v>
      </c>
      <c r="AP3" s="8" t="str">
        <f t="shared" si="4"/>
        <v>M</v>
      </c>
      <c r="AQ3" s="8" t="str">
        <f t="shared" si="4"/>
        <v>M</v>
      </c>
      <c r="AR3" s="8" t="str">
        <f t="shared" si="4"/>
        <v>J</v>
      </c>
      <c r="AS3" s="8" t="str">
        <f t="shared" si="4"/>
        <v>V</v>
      </c>
      <c r="AT3" s="8" t="str">
        <f t="shared" si="4"/>
        <v>S</v>
      </c>
      <c r="AU3" s="8" t="str">
        <f t="shared" si="4"/>
        <v>D</v>
      </c>
      <c r="AV3" s="8" t="str">
        <f t="shared" si="4"/>
        <v>L</v>
      </c>
      <c r="AW3" s="8" t="str">
        <f t="shared" si="4"/>
        <v>M</v>
      </c>
      <c r="AX3" s="8" t="str">
        <f t="shared" si="4"/>
        <v>M</v>
      </c>
      <c r="AY3" s="8" t="str">
        <f t="shared" si="4"/>
        <v>J</v>
      </c>
      <c r="AZ3" s="8" t="str">
        <f t="shared" si="4"/>
        <v>V</v>
      </c>
      <c r="BA3" s="8" t="str">
        <f t="shared" si="4"/>
        <v>S</v>
      </c>
      <c r="BB3" s="8" t="str">
        <f t="shared" si="4"/>
        <v>D</v>
      </c>
      <c r="BC3" s="8" t="str">
        <f t="shared" si="4"/>
        <v>L</v>
      </c>
      <c r="BD3" s="8" t="str">
        <f t="shared" si="4"/>
        <v>M</v>
      </c>
      <c r="BE3" s="8" t="str">
        <f t="shared" si="4"/>
        <v>M</v>
      </c>
      <c r="BF3" s="8" t="str">
        <f t="shared" si="4"/>
        <v>J</v>
      </c>
      <c r="BG3" s="8" t="str">
        <f t="shared" si="4"/>
        <v>V</v>
      </c>
      <c r="BH3" s="8" t="str">
        <f t="shared" si="4"/>
        <v>S</v>
      </c>
      <c r="BI3" s="8" t="str">
        <f t="shared" si="4"/>
        <v>D</v>
      </c>
      <c r="BJ3" s="8" t="str">
        <f t="shared" si="4"/>
        <v>L</v>
      </c>
      <c r="BK3" s="8" t="str">
        <f t="shared" si="4"/>
        <v>M</v>
      </c>
      <c r="BL3" s="8" t="str">
        <f t="shared" si="4"/>
        <v>M</v>
      </c>
      <c r="BM3" s="8" t="str">
        <f t="shared" si="4"/>
        <v>J</v>
      </c>
    </row>
    <row r="4" spans="1:65" ht="15" customHeight="1" x14ac:dyDescent="0.25">
      <c r="A4" s="18"/>
      <c r="B4" s="18"/>
      <c r="C4" s="18"/>
      <c r="D4" s="1"/>
      <c r="E4" s="9"/>
      <c r="F4" s="8">
        <f t="shared" ref="F4:AK4" si="5">DAY(F1)</f>
        <v>11</v>
      </c>
      <c r="G4" s="8">
        <f t="shared" si="5"/>
        <v>12</v>
      </c>
      <c r="H4" s="8">
        <f t="shared" si="5"/>
        <v>13</v>
      </c>
      <c r="I4" s="8">
        <f t="shared" si="5"/>
        <v>14</v>
      </c>
      <c r="J4" s="8">
        <f t="shared" si="5"/>
        <v>15</v>
      </c>
      <c r="K4" s="8">
        <f t="shared" si="5"/>
        <v>16</v>
      </c>
      <c r="L4" s="8">
        <f t="shared" si="5"/>
        <v>17</v>
      </c>
      <c r="M4" s="8">
        <f t="shared" si="5"/>
        <v>18</v>
      </c>
      <c r="N4" s="8">
        <f t="shared" si="5"/>
        <v>19</v>
      </c>
      <c r="O4" s="8">
        <f t="shared" si="5"/>
        <v>20</v>
      </c>
      <c r="P4" s="8">
        <f t="shared" si="5"/>
        <v>21</v>
      </c>
      <c r="Q4" s="8">
        <f t="shared" si="5"/>
        <v>22</v>
      </c>
      <c r="R4" s="8">
        <f t="shared" si="5"/>
        <v>23</v>
      </c>
      <c r="S4" s="8">
        <f t="shared" si="5"/>
        <v>24</v>
      </c>
      <c r="T4" s="8">
        <f t="shared" si="5"/>
        <v>25</v>
      </c>
      <c r="U4" s="8">
        <f t="shared" si="5"/>
        <v>26</v>
      </c>
      <c r="V4" s="8">
        <f t="shared" si="5"/>
        <v>27</v>
      </c>
      <c r="W4" s="8">
        <f t="shared" si="5"/>
        <v>28</v>
      </c>
      <c r="X4" s="8">
        <f t="shared" si="5"/>
        <v>29</v>
      </c>
      <c r="Y4" s="8">
        <f t="shared" si="5"/>
        <v>30</v>
      </c>
      <c r="Z4" s="8">
        <f t="shared" si="5"/>
        <v>1</v>
      </c>
      <c r="AA4" s="8">
        <f t="shared" si="5"/>
        <v>2</v>
      </c>
      <c r="AB4" s="8">
        <f t="shared" si="5"/>
        <v>3</v>
      </c>
      <c r="AC4" s="8">
        <f t="shared" si="5"/>
        <v>4</v>
      </c>
      <c r="AD4" s="8">
        <f t="shared" si="5"/>
        <v>5</v>
      </c>
      <c r="AE4" s="8">
        <f t="shared" si="5"/>
        <v>6</v>
      </c>
      <c r="AF4" s="8">
        <f t="shared" si="5"/>
        <v>7</v>
      </c>
      <c r="AG4" s="8">
        <f t="shared" si="5"/>
        <v>8</v>
      </c>
      <c r="AH4" s="8">
        <f t="shared" si="5"/>
        <v>9</v>
      </c>
      <c r="AI4" s="8">
        <f t="shared" si="5"/>
        <v>10</v>
      </c>
      <c r="AJ4" s="8">
        <f t="shared" si="5"/>
        <v>11</v>
      </c>
      <c r="AK4" s="8">
        <f t="shared" si="5"/>
        <v>12</v>
      </c>
      <c r="AL4" s="8">
        <f t="shared" ref="AL4:BM4" si="6">DAY(AL1)</f>
        <v>13</v>
      </c>
      <c r="AM4" s="8">
        <f t="shared" si="6"/>
        <v>14</v>
      </c>
      <c r="AN4" s="8">
        <f t="shared" si="6"/>
        <v>15</v>
      </c>
      <c r="AO4" s="8">
        <f t="shared" si="6"/>
        <v>16</v>
      </c>
      <c r="AP4" s="8">
        <f t="shared" si="6"/>
        <v>17</v>
      </c>
      <c r="AQ4" s="8">
        <f t="shared" si="6"/>
        <v>18</v>
      </c>
      <c r="AR4" s="8">
        <f t="shared" si="6"/>
        <v>19</v>
      </c>
      <c r="AS4" s="8">
        <f t="shared" si="6"/>
        <v>20</v>
      </c>
      <c r="AT4" s="8">
        <f t="shared" si="6"/>
        <v>21</v>
      </c>
      <c r="AU4" s="8">
        <f t="shared" si="6"/>
        <v>22</v>
      </c>
      <c r="AV4" s="8">
        <f t="shared" si="6"/>
        <v>23</v>
      </c>
      <c r="AW4" s="8">
        <f t="shared" si="6"/>
        <v>24</v>
      </c>
      <c r="AX4" s="8">
        <f t="shared" si="6"/>
        <v>25</v>
      </c>
      <c r="AY4" s="8">
        <f t="shared" si="6"/>
        <v>26</v>
      </c>
      <c r="AZ4" s="8">
        <f t="shared" si="6"/>
        <v>27</v>
      </c>
      <c r="BA4" s="8">
        <f t="shared" si="6"/>
        <v>28</v>
      </c>
      <c r="BB4" s="8">
        <f t="shared" si="6"/>
        <v>29</v>
      </c>
      <c r="BC4" s="8">
        <f t="shared" si="6"/>
        <v>30</v>
      </c>
      <c r="BD4" s="8">
        <f t="shared" si="6"/>
        <v>31</v>
      </c>
      <c r="BE4" s="8">
        <f t="shared" si="6"/>
        <v>1</v>
      </c>
      <c r="BF4" s="8">
        <f t="shared" si="6"/>
        <v>2</v>
      </c>
      <c r="BG4" s="8">
        <f t="shared" si="6"/>
        <v>3</v>
      </c>
      <c r="BH4" s="8">
        <f t="shared" si="6"/>
        <v>4</v>
      </c>
      <c r="BI4" s="8">
        <f t="shared" si="6"/>
        <v>5</v>
      </c>
      <c r="BJ4" s="8">
        <f t="shared" si="6"/>
        <v>6</v>
      </c>
      <c r="BK4" s="8">
        <f t="shared" si="6"/>
        <v>7</v>
      </c>
      <c r="BL4" s="8">
        <f t="shared" si="6"/>
        <v>8</v>
      </c>
      <c r="BM4" s="8">
        <f t="shared" si="6"/>
        <v>9</v>
      </c>
    </row>
    <row r="5" spans="1:65" x14ac:dyDescent="0.25">
      <c r="A5" s="17" t="s">
        <v>11</v>
      </c>
      <c r="B5" s="3">
        <v>43013</v>
      </c>
      <c r="C5" s="3">
        <v>43014</v>
      </c>
      <c r="D5" s="3">
        <f>B5</f>
        <v>43013</v>
      </c>
      <c r="E5" s="6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</row>
    <row r="6" spans="1:65" x14ac:dyDescent="0.25">
      <c r="A6" s="17" t="s">
        <v>12</v>
      </c>
      <c r="B6" s="3">
        <v>43035</v>
      </c>
      <c r="C6" s="3">
        <v>43035</v>
      </c>
      <c r="D6" s="3">
        <f t="shared" ref="D6:D59" si="7">B6</f>
        <v>43035</v>
      </c>
      <c r="E6" s="6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</row>
    <row r="7" spans="1:65" x14ac:dyDescent="0.25">
      <c r="A7" s="17" t="s">
        <v>13</v>
      </c>
      <c r="B7" s="3">
        <v>43059</v>
      </c>
      <c r="C7" s="3">
        <v>43060</v>
      </c>
      <c r="D7" s="3">
        <f t="shared" si="7"/>
        <v>43059</v>
      </c>
      <c r="E7" s="6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</row>
    <row r="8" spans="1:65" x14ac:dyDescent="0.25">
      <c r="A8" s="17" t="s">
        <v>14</v>
      </c>
      <c r="B8" s="3">
        <v>43068</v>
      </c>
      <c r="C8" s="3">
        <v>43068</v>
      </c>
      <c r="D8" s="3">
        <f t="shared" si="7"/>
        <v>43068</v>
      </c>
      <c r="E8" s="6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</row>
    <row r="9" spans="1:65" x14ac:dyDescent="0.25">
      <c r="A9" s="17" t="s">
        <v>15</v>
      </c>
      <c r="B9" s="3">
        <v>43090</v>
      </c>
      <c r="C9" s="3">
        <v>43090</v>
      </c>
      <c r="D9" s="3">
        <f t="shared" si="7"/>
        <v>43090</v>
      </c>
      <c r="E9" s="6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</row>
    <row r="10" spans="1:65" x14ac:dyDescent="0.25">
      <c r="A10" s="17" t="s">
        <v>16</v>
      </c>
      <c r="B10" s="3">
        <v>43180</v>
      </c>
      <c r="C10" s="3">
        <v>43180</v>
      </c>
      <c r="D10" s="3">
        <f t="shared" si="7"/>
        <v>43180</v>
      </c>
      <c r="E10" s="6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</row>
    <row r="11" spans="1:65" x14ac:dyDescent="0.25">
      <c r="A11" s="17" t="s">
        <v>17</v>
      </c>
      <c r="B11" s="3">
        <v>43187</v>
      </c>
      <c r="C11" s="3">
        <v>43189</v>
      </c>
      <c r="D11" s="3">
        <f t="shared" si="7"/>
        <v>43187</v>
      </c>
      <c r="E11" s="6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</row>
    <row r="12" spans="1:65" x14ac:dyDescent="0.25">
      <c r="A12" s="17" t="s">
        <v>18</v>
      </c>
      <c r="B12" s="3">
        <v>43202</v>
      </c>
      <c r="C12" s="3">
        <v>43203</v>
      </c>
      <c r="D12" s="3">
        <f t="shared" si="7"/>
        <v>43202</v>
      </c>
      <c r="E12" s="6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</row>
    <row r="13" spans="1:65" x14ac:dyDescent="0.25">
      <c r="A13" s="17" t="s">
        <v>19</v>
      </c>
      <c r="B13" s="3">
        <v>43224</v>
      </c>
      <c r="C13" s="3">
        <v>43224</v>
      </c>
      <c r="D13" s="3">
        <f t="shared" si="7"/>
        <v>43224</v>
      </c>
      <c r="E13" s="6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</row>
    <row r="14" spans="1:65" x14ac:dyDescent="0.25">
      <c r="A14" s="17" t="s">
        <v>20</v>
      </c>
      <c r="B14" s="3">
        <v>43235</v>
      </c>
      <c r="C14" s="3">
        <v>43235</v>
      </c>
      <c r="D14" s="3">
        <f t="shared" si="7"/>
        <v>43235</v>
      </c>
      <c r="E14" s="6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</row>
    <row r="15" spans="1:65" x14ac:dyDescent="0.25">
      <c r="A15" s="17" t="s">
        <v>21</v>
      </c>
      <c r="B15" s="3">
        <v>43252</v>
      </c>
      <c r="C15" s="3">
        <v>43252</v>
      </c>
      <c r="D15" s="3">
        <f t="shared" si="7"/>
        <v>43252</v>
      </c>
      <c r="E15" s="6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</row>
    <row r="16" spans="1:65" x14ac:dyDescent="0.25">
      <c r="A16" s="17" t="s">
        <v>22</v>
      </c>
      <c r="B16" s="3">
        <v>43273</v>
      </c>
      <c r="C16" s="3">
        <v>43273</v>
      </c>
      <c r="D16" s="3">
        <f t="shared" si="7"/>
        <v>43273</v>
      </c>
      <c r="E16" s="6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</row>
    <row r="17" spans="1:65" x14ac:dyDescent="0.25">
      <c r="A17" s="2"/>
      <c r="B17" s="2"/>
      <c r="C17" s="2"/>
      <c r="D17" s="3">
        <f t="shared" si="7"/>
        <v>0</v>
      </c>
      <c r="E17" s="6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</row>
    <row r="18" spans="1:65" x14ac:dyDescent="0.25">
      <c r="A18" s="2"/>
      <c r="B18" s="2"/>
      <c r="C18" s="2"/>
      <c r="D18" s="3">
        <f t="shared" si="7"/>
        <v>0</v>
      </c>
      <c r="E18" s="6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</row>
    <row r="19" spans="1:65" x14ac:dyDescent="0.25">
      <c r="A19" s="2"/>
      <c r="B19" s="2"/>
      <c r="C19" s="2"/>
      <c r="D19" s="3">
        <f t="shared" si="7"/>
        <v>0</v>
      </c>
      <c r="E19" s="6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</row>
    <row r="20" spans="1:65" x14ac:dyDescent="0.25">
      <c r="A20" s="2"/>
      <c r="B20" s="2"/>
      <c r="C20" s="2"/>
      <c r="D20" s="3">
        <f t="shared" si="7"/>
        <v>0</v>
      </c>
      <c r="E20" s="6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</row>
    <row r="21" spans="1:65" x14ac:dyDescent="0.25">
      <c r="A21" s="2"/>
      <c r="B21" s="2"/>
      <c r="C21" s="2"/>
      <c r="D21" s="3">
        <f t="shared" si="7"/>
        <v>0</v>
      </c>
      <c r="E21" s="6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</row>
    <row r="22" spans="1:65" x14ac:dyDescent="0.25">
      <c r="A22" s="2"/>
      <c r="B22" s="2"/>
      <c r="C22" s="2"/>
      <c r="D22" s="3">
        <f t="shared" si="7"/>
        <v>0</v>
      </c>
      <c r="E22" s="6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</row>
    <row r="23" spans="1:65" x14ac:dyDescent="0.25">
      <c r="A23" s="2"/>
      <c r="B23" s="2"/>
      <c r="C23" s="2"/>
      <c r="D23" s="3">
        <f t="shared" si="7"/>
        <v>0</v>
      </c>
      <c r="E23" s="6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</row>
    <row r="24" spans="1:65" x14ac:dyDescent="0.25">
      <c r="A24" s="2"/>
      <c r="B24" s="2"/>
      <c r="C24" s="2"/>
      <c r="D24" s="3">
        <f t="shared" si="7"/>
        <v>0</v>
      </c>
      <c r="E24" s="6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</row>
    <row r="25" spans="1:65" x14ac:dyDescent="0.25">
      <c r="A25" s="2"/>
      <c r="B25" s="2"/>
      <c r="C25" s="2"/>
      <c r="D25" s="3">
        <f t="shared" si="7"/>
        <v>0</v>
      </c>
      <c r="E25" s="6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</row>
    <row r="26" spans="1:65" x14ac:dyDescent="0.25">
      <c r="A26" s="2"/>
      <c r="B26" s="2"/>
      <c r="C26" s="2"/>
      <c r="D26" s="3">
        <f t="shared" si="7"/>
        <v>0</v>
      </c>
      <c r="E26" s="6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</row>
    <row r="27" spans="1:65" x14ac:dyDescent="0.25">
      <c r="A27" s="2"/>
      <c r="B27" s="2"/>
      <c r="C27" s="2"/>
      <c r="D27" s="3">
        <f t="shared" si="7"/>
        <v>0</v>
      </c>
      <c r="E27" s="6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</row>
    <row r="28" spans="1:65" x14ac:dyDescent="0.25">
      <c r="A28" s="2"/>
      <c r="B28" s="2"/>
      <c r="C28" s="2"/>
      <c r="D28" s="3">
        <f t="shared" si="7"/>
        <v>0</v>
      </c>
      <c r="E28" s="6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</row>
    <row r="29" spans="1:65" x14ac:dyDescent="0.25">
      <c r="A29" s="2"/>
      <c r="B29" s="2"/>
      <c r="C29" s="2"/>
      <c r="D29" s="3">
        <f t="shared" si="7"/>
        <v>0</v>
      </c>
      <c r="E29" s="6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</row>
    <row r="30" spans="1:65" x14ac:dyDescent="0.25">
      <c r="A30" s="2"/>
      <c r="B30" s="2"/>
      <c r="C30" s="2"/>
      <c r="D30" s="3">
        <f t="shared" si="7"/>
        <v>0</v>
      </c>
      <c r="E30" s="6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</row>
    <row r="31" spans="1:65" x14ac:dyDescent="0.25">
      <c r="A31" s="2"/>
      <c r="B31" s="2"/>
      <c r="C31" s="2"/>
      <c r="D31" s="3">
        <f t="shared" si="7"/>
        <v>0</v>
      </c>
      <c r="E31" s="6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</row>
    <row r="32" spans="1:65" x14ac:dyDescent="0.25">
      <c r="A32" s="2"/>
      <c r="B32" s="2"/>
      <c r="C32" s="2"/>
      <c r="D32" s="3">
        <f t="shared" si="7"/>
        <v>0</v>
      </c>
      <c r="E32" s="6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</row>
    <row r="33" spans="1:65" x14ac:dyDescent="0.25">
      <c r="A33" s="2"/>
      <c r="B33" s="2"/>
      <c r="C33" s="2"/>
      <c r="D33" s="3">
        <f t="shared" si="7"/>
        <v>0</v>
      </c>
      <c r="E33" s="6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</row>
    <row r="34" spans="1:65" x14ac:dyDescent="0.25">
      <c r="A34" s="2"/>
      <c r="B34" s="2"/>
      <c r="C34" s="2"/>
      <c r="D34" s="3">
        <f t="shared" si="7"/>
        <v>0</v>
      </c>
      <c r="E34" s="6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</row>
    <row r="35" spans="1:65" x14ac:dyDescent="0.25">
      <c r="A35" s="2"/>
      <c r="B35" s="2"/>
      <c r="C35" s="2"/>
      <c r="D35" s="3">
        <f t="shared" si="7"/>
        <v>0</v>
      </c>
      <c r="E35" s="6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</row>
    <row r="36" spans="1:65" x14ac:dyDescent="0.25">
      <c r="A36" s="2"/>
      <c r="B36" s="2"/>
      <c r="C36" s="2"/>
      <c r="D36" s="3">
        <f t="shared" si="7"/>
        <v>0</v>
      </c>
      <c r="E36" s="6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</row>
    <row r="37" spans="1:65" x14ac:dyDescent="0.25">
      <c r="A37" s="2"/>
      <c r="B37" s="2"/>
      <c r="C37" s="2"/>
      <c r="D37" s="3">
        <f t="shared" si="7"/>
        <v>0</v>
      </c>
      <c r="E37" s="6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</row>
    <row r="38" spans="1:65" x14ac:dyDescent="0.25">
      <c r="A38" s="2"/>
      <c r="B38" s="2"/>
      <c r="C38" s="2"/>
      <c r="D38" s="3">
        <f t="shared" si="7"/>
        <v>0</v>
      </c>
      <c r="E38" s="6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</row>
    <row r="39" spans="1:65" x14ac:dyDescent="0.25">
      <c r="A39" s="2"/>
      <c r="B39" s="2"/>
      <c r="C39" s="2"/>
      <c r="D39" s="3">
        <f t="shared" si="7"/>
        <v>0</v>
      </c>
      <c r="E39" s="6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</row>
    <row r="40" spans="1:65" x14ac:dyDescent="0.25">
      <c r="A40" s="2"/>
      <c r="B40" s="2"/>
      <c r="C40" s="2"/>
      <c r="D40" s="3">
        <f t="shared" si="7"/>
        <v>0</v>
      </c>
      <c r="E40" s="6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</row>
    <row r="41" spans="1:65" x14ac:dyDescent="0.25">
      <c r="A41" s="2"/>
      <c r="B41" s="2"/>
      <c r="C41" s="2"/>
      <c r="D41" s="3">
        <f t="shared" si="7"/>
        <v>0</v>
      </c>
      <c r="E41" s="6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</row>
    <row r="42" spans="1:65" x14ac:dyDescent="0.25">
      <c r="A42" s="2"/>
      <c r="B42" s="2"/>
      <c r="C42" s="2"/>
      <c r="D42" s="3">
        <f t="shared" si="7"/>
        <v>0</v>
      </c>
      <c r="E42" s="6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</row>
    <row r="43" spans="1:65" x14ac:dyDescent="0.25">
      <c r="A43" s="2"/>
      <c r="B43" s="2"/>
      <c r="C43" s="2"/>
      <c r="D43" s="3">
        <f t="shared" si="7"/>
        <v>0</v>
      </c>
      <c r="E43" s="6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</row>
    <row r="44" spans="1:65" x14ac:dyDescent="0.25">
      <c r="A44" s="2"/>
      <c r="B44" s="2"/>
      <c r="C44" s="2"/>
      <c r="D44" s="3">
        <f t="shared" si="7"/>
        <v>0</v>
      </c>
      <c r="E44" s="6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</row>
    <row r="45" spans="1:65" x14ac:dyDescent="0.25">
      <c r="A45" s="2"/>
      <c r="B45" s="2"/>
      <c r="C45" s="2"/>
      <c r="D45" s="3">
        <f t="shared" si="7"/>
        <v>0</v>
      </c>
      <c r="E45" s="6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</row>
    <row r="46" spans="1:65" x14ac:dyDescent="0.25">
      <c r="A46" s="2"/>
      <c r="B46" s="2"/>
      <c r="C46" s="2"/>
      <c r="D46" s="3">
        <f t="shared" si="7"/>
        <v>0</v>
      </c>
      <c r="E46" s="6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</row>
    <row r="47" spans="1:65" x14ac:dyDescent="0.25">
      <c r="A47" s="2"/>
      <c r="B47" s="2"/>
      <c r="C47" s="2"/>
      <c r="D47" s="3">
        <f t="shared" si="7"/>
        <v>0</v>
      </c>
      <c r="E47" s="6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</row>
    <row r="48" spans="1:65" x14ac:dyDescent="0.25">
      <c r="A48" s="2"/>
      <c r="B48" s="2"/>
      <c r="C48" s="2"/>
      <c r="D48" s="3">
        <f t="shared" si="7"/>
        <v>0</v>
      </c>
      <c r="E48" s="6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</row>
    <row r="49" spans="1:65" x14ac:dyDescent="0.25">
      <c r="A49" s="2"/>
      <c r="B49" s="2"/>
      <c r="C49" s="2"/>
      <c r="D49" s="3">
        <f t="shared" si="7"/>
        <v>0</v>
      </c>
      <c r="E49" s="6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</row>
    <row r="50" spans="1:65" x14ac:dyDescent="0.25">
      <c r="A50" s="2"/>
      <c r="B50" s="2"/>
      <c r="C50" s="2"/>
      <c r="D50" s="3">
        <f t="shared" si="7"/>
        <v>0</v>
      </c>
      <c r="E50" s="6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</row>
    <row r="51" spans="1:65" x14ac:dyDescent="0.25">
      <c r="A51" s="2"/>
      <c r="B51" s="2"/>
      <c r="C51" s="2"/>
      <c r="D51" s="3">
        <f t="shared" si="7"/>
        <v>0</v>
      </c>
      <c r="E51" s="6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</row>
    <row r="52" spans="1:65" x14ac:dyDescent="0.25">
      <c r="A52" s="2"/>
      <c r="B52" s="2"/>
      <c r="C52" s="2"/>
      <c r="D52" s="3">
        <f t="shared" si="7"/>
        <v>0</v>
      </c>
      <c r="E52" s="6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</row>
    <row r="53" spans="1:65" x14ac:dyDescent="0.25">
      <c r="A53" s="2"/>
      <c r="B53" s="2"/>
      <c r="C53" s="2"/>
      <c r="D53" s="3">
        <f t="shared" si="7"/>
        <v>0</v>
      </c>
      <c r="E53" s="6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</row>
    <row r="54" spans="1:65" x14ac:dyDescent="0.25">
      <c r="A54" s="2"/>
      <c r="B54" s="2"/>
      <c r="C54" s="2"/>
      <c r="D54" s="3">
        <f t="shared" si="7"/>
        <v>0</v>
      </c>
      <c r="E54" s="6"/>
    </row>
    <row r="55" spans="1:65" x14ac:dyDescent="0.25">
      <c r="A55" s="2"/>
      <c r="B55" s="2"/>
      <c r="C55" s="2"/>
      <c r="D55" s="3">
        <f t="shared" si="7"/>
        <v>0</v>
      </c>
      <c r="E55" s="6"/>
    </row>
    <row r="56" spans="1:65" x14ac:dyDescent="0.25">
      <c r="A56" s="2"/>
      <c r="B56" s="2"/>
      <c r="C56" s="2"/>
      <c r="D56" s="3">
        <f t="shared" si="7"/>
        <v>0</v>
      </c>
      <c r="E56" s="6"/>
    </row>
    <row r="57" spans="1:65" x14ac:dyDescent="0.25">
      <c r="A57" s="2"/>
      <c r="B57" s="2"/>
      <c r="C57" s="2"/>
      <c r="D57" s="3">
        <f t="shared" si="7"/>
        <v>0</v>
      </c>
      <c r="E57" s="6"/>
    </row>
    <row r="58" spans="1:65" x14ac:dyDescent="0.25">
      <c r="A58" s="2"/>
      <c r="B58" s="2"/>
      <c r="C58" s="2"/>
      <c r="D58" s="3">
        <f t="shared" si="7"/>
        <v>0</v>
      </c>
      <c r="E58" s="6"/>
    </row>
    <row r="59" spans="1:65" x14ac:dyDescent="0.25">
      <c r="A59" s="2"/>
      <c r="B59" s="2"/>
      <c r="C59" s="2"/>
      <c r="D59" s="3">
        <f t="shared" si="7"/>
        <v>0</v>
      </c>
      <c r="E59" s="6"/>
    </row>
  </sheetData>
  <sortState ref="A5:C16">
    <sortCondition ref="B5:B16"/>
  </sortState>
  <mergeCells count="3">
    <mergeCell ref="A1:A4"/>
    <mergeCell ref="B1:B4"/>
    <mergeCell ref="C1:C4"/>
  </mergeCells>
  <conditionalFormatting sqref="F1:BM4">
    <cfRule type="timePeriod" dxfId="3" priority="3" timePeriod="today">
      <formula>FLOOR(F1,1)=TODAY()</formula>
    </cfRule>
  </conditionalFormatting>
  <conditionalFormatting sqref="F3:BM4">
    <cfRule type="expression" dxfId="5" priority="2">
      <formula>OR(WEEKDAY(F1)=7,WEEKDAY(F1)=1)</formula>
    </cfRule>
  </conditionalFormatting>
  <conditionalFormatting sqref="F5:BM59">
    <cfRule type="expression" dxfId="4" priority="1">
      <formula>AND(F$1&gt;=$B5,F$1&lt;=$C5,F$1&gt;=$D5,F$1&gt;=TODAY())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croll Bar 3">
              <controlPr locked="0" defaultSize="0" autoPict="0">
                <anchor moveWithCells="1">
                  <from>
                    <xdr:col>6</xdr:col>
                    <xdr:colOff>28575</xdr:colOff>
                    <xdr:row>0</xdr:row>
                    <xdr:rowOff>0</xdr:rowOff>
                  </from>
                  <to>
                    <xdr:col>33</xdr:col>
                    <xdr:colOff>133350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/>
  </sheetViews>
  <sheetFormatPr baseColWidth="10" defaultRowHeight="15" x14ac:dyDescent="0.25"/>
  <cols>
    <col min="1" max="1" width="8.140625" customWidth="1"/>
    <col min="2" max="2" width="3.42578125" customWidth="1"/>
    <col min="3" max="3" width="3.28515625" customWidth="1"/>
    <col min="4" max="4" width="5.42578125" customWidth="1"/>
  </cols>
  <sheetData>
    <row r="1" spans="1:4" x14ac:dyDescent="0.25">
      <c r="A1" s="12">
        <v>1</v>
      </c>
      <c r="B1" s="12" t="s">
        <v>8</v>
      </c>
      <c r="C1" s="12"/>
      <c r="D1" s="12" t="s">
        <v>9</v>
      </c>
    </row>
    <row r="2" spans="1:4" x14ac:dyDescent="0.25">
      <c r="A2" s="12">
        <v>2</v>
      </c>
      <c r="B2" s="12" t="s">
        <v>3</v>
      </c>
      <c r="C2" s="12"/>
      <c r="D2" s="12" t="s">
        <v>10</v>
      </c>
    </row>
    <row r="3" spans="1:4" x14ac:dyDescent="0.25">
      <c r="A3" s="12">
        <v>3</v>
      </c>
      <c r="B3" s="12" t="s">
        <v>3</v>
      </c>
      <c r="C3" s="12"/>
      <c r="D3" s="12"/>
    </row>
    <row r="4" spans="1:4" x14ac:dyDescent="0.25">
      <c r="A4" s="12">
        <v>4</v>
      </c>
      <c r="B4" s="12" t="s">
        <v>4</v>
      </c>
      <c r="C4" s="12"/>
      <c r="D4" s="12"/>
    </row>
    <row r="5" spans="1:4" x14ac:dyDescent="0.25">
      <c r="A5" s="12">
        <v>5</v>
      </c>
      <c r="B5" s="12" t="s">
        <v>5</v>
      </c>
      <c r="C5" s="12"/>
      <c r="D5" s="12"/>
    </row>
    <row r="6" spans="1:4" x14ac:dyDescent="0.25">
      <c r="A6" s="12">
        <v>6</v>
      </c>
      <c r="B6" s="12" t="s">
        <v>6</v>
      </c>
      <c r="C6" s="12"/>
      <c r="D6" s="12"/>
    </row>
    <row r="7" spans="1:4" x14ac:dyDescent="0.25">
      <c r="A7" s="12">
        <v>7</v>
      </c>
      <c r="B7" s="12" t="s">
        <v>7</v>
      </c>
      <c r="C7" s="12"/>
      <c r="D7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α-Alphatech</vt:lpstr>
      <vt:lpstr>Table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CARE, Clement</dc:creator>
  <cp:lastModifiedBy>CARE, Clement</cp:lastModifiedBy>
  <dcterms:created xsi:type="dcterms:W3CDTF">2018-06-06T07:25:29Z</dcterms:created>
  <dcterms:modified xsi:type="dcterms:W3CDTF">2018-06-11T11:25:03Z</dcterms:modified>
</cp:coreProperties>
</file>