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xandre\Desktop\ROSTAING\"/>
    </mc:Choice>
  </mc:AlternateContent>
  <xr:revisionPtr revIDLastSave="0" documentId="8_{0DCD2FE5-F1F7-4393-8518-9282062A4EC9}" xr6:coauthVersionLast="47" xr6:coauthVersionMax="47" xr10:uidLastSave="{00000000-0000-0000-0000-000000000000}"/>
  <bookViews>
    <workbookView xWindow="-108" yWindow="-108" windowWidth="23256" windowHeight="12576" activeTab="1" xr2:uid="{7C26E042-9D49-4923-B021-97253F7F0789}"/>
  </bookViews>
  <sheets>
    <sheet name="2022" sheetId="1" r:id="rId1"/>
    <sheet name="Liste 645" sheetId="2" r:id="rId2"/>
  </sheets>
  <externalReferences>
    <externalReference r:id="rId3"/>
  </externalReferences>
  <calcPr calcId="191029" concurrentManualCount="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7" i="1" l="1"/>
  <c r="A6" i="1"/>
  <c r="A5" i="1"/>
  <c r="A4" i="1"/>
  <c r="A3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tc={4DD7DFE2-E90F-4D67-8ECD-D8E60D2BB327}</author>
  </authors>
  <commentList>
    <comment ref="Q3" authorId="0" shapeId="0" xr:uid="{4DD7DFE2-E90F-4D67-8ECD-D8E60D2BB327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J'aimerais ici avoir tous les emplacements où ont été prélevé les gants. Il arrive qu'il puisse avoir 5 emplacements différent.</t>
      </text>
    </comment>
  </commentList>
</comments>
</file>

<file path=xl/sharedStrings.xml><?xml version="1.0" encoding="utf-8"?>
<sst xmlns="http://schemas.openxmlformats.org/spreadsheetml/2006/main" count="102" uniqueCount="56">
  <si>
    <t>RENSEIGNEMENTS</t>
  </si>
  <si>
    <t>Clef de recherche</t>
  </si>
  <si>
    <t>N° litiges</t>
  </si>
  <si>
    <t xml:space="preserve">N° du BL </t>
  </si>
  <si>
    <t>Date du BL</t>
  </si>
  <si>
    <t>Date d'émission du litige</t>
  </si>
  <si>
    <t>Nom du Client</t>
  </si>
  <si>
    <t>Code postal + ville du client / ou Pays</t>
  </si>
  <si>
    <t>N° du client</t>
  </si>
  <si>
    <t>Références</t>
  </si>
  <si>
    <t>Quantités</t>
  </si>
  <si>
    <t>Motifs</t>
  </si>
  <si>
    <t>Commentaire</t>
  </si>
  <si>
    <t>Nombre de PR prélevée</t>
  </si>
  <si>
    <t>Corrections de stocks</t>
  </si>
  <si>
    <t>Ecart constaté</t>
  </si>
  <si>
    <t>Préparateur</t>
  </si>
  <si>
    <t>Emplacement</t>
  </si>
  <si>
    <t>Motifs Erreur</t>
  </si>
  <si>
    <t>Responsabilité</t>
  </si>
  <si>
    <t>Traité</t>
  </si>
  <si>
    <t>SKINPROT08</t>
  </si>
  <si>
    <t>MANQUANTS</t>
  </si>
  <si>
    <t>MI568MD932</t>
  </si>
  <si>
    <t>IVERNO-IT09</t>
  </si>
  <si>
    <t>MI568MD930</t>
  </si>
  <si>
    <t>BLACKTACTILT10</t>
  </si>
  <si>
    <t>MI568MD934</t>
  </si>
  <si>
    <t>CANADA-IT09</t>
  </si>
  <si>
    <t>WHITEPRO/IT09</t>
  </si>
  <si>
    <t>Type mouvement</t>
  </si>
  <si>
    <t>Numéro d'article</t>
  </si>
  <si>
    <t>Quantité</t>
  </si>
  <si>
    <t>Unité de qté UBS</t>
  </si>
  <si>
    <t>Quantité_1</t>
  </si>
  <si>
    <t>Unité de qté UE</t>
  </si>
  <si>
    <t>Numéro de référence client 1 RM/ Numéro de référence client 1 EM</t>
  </si>
  <si>
    <t>Utilisateur rangement/sortie</t>
  </si>
  <si>
    <t>21036817CANADA-IT09</t>
  </si>
  <si>
    <t>AP</t>
  </si>
  <si>
    <t>PR</t>
  </si>
  <si>
    <t>PIA - 108 -  14 -   1</t>
  </si>
  <si>
    <t>22000747IVERNO-IT09</t>
  </si>
  <si>
    <t>PIA - 107 - 215 -   2</t>
  </si>
  <si>
    <t>22000747</t>
  </si>
  <si>
    <t>22000891BLACKTACTILT10</t>
  </si>
  <si>
    <t>DAA - 108 -  27 -   2</t>
  </si>
  <si>
    <t>22000891</t>
  </si>
  <si>
    <t>22000946CANADA-IT09</t>
  </si>
  <si>
    <t>22000946</t>
  </si>
  <si>
    <t>PIA - 109 -  54 -   1</t>
  </si>
  <si>
    <t>22000946SKINPROT08</t>
  </si>
  <si>
    <t>PIA - 107 - 185 -   2</t>
  </si>
  <si>
    <t>22001060WHITEPRO/IT09</t>
  </si>
  <si>
    <t>PIA - 107 -  92 -   3</t>
  </si>
  <si>
    <t>22001060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</si>
</sst>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&quot; PR&quot;"/>
    <numFmt numFmtId="165" formatCode="0.0000"/>
    <numFmt numFmtId="166" formatCode="[$-F400]h:mm:ss\ AM/PM"/>
  </numFmts>
  <fonts count="11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b/>
      <sz val="11"/>
      <color theme="0"/>
      <name val="Arial"/>
      <family val="2"/>
    </font>
    <font>
      <b/>
      <sz val="11"/>
      <color indexed="56"/>
      <name val="Arial"/>
      <family val="2"/>
    </font>
    <font>
      <b/>
      <sz val="12"/>
      <color theme="0"/>
      <name val="Arial"/>
      <family val="2"/>
    </font>
    <font>
      <sz val="10"/>
      <color rgb="FFFF0000"/>
      <name val="Arial"/>
      <family val="2"/>
    </font>
    <font>
      <sz val="10"/>
      <color theme="1"/>
      <name val="Arial"/>
      <family val="2"/>
    </font>
    <font>
      <sz val="9"/>
      <color indexed="81"/>
      <name val="Tahoma"/>
      <family val="2"/>
    </font>
    <font>
      <b/>
      <sz val="10"/>
      <color theme="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0050FF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/>
        <bgColor theme="9"/>
      </patternFill>
    </fill>
    <fill>
      <patternFill patternType="solid">
        <fgColor theme="9" tint="0.79998168889431442"/>
        <bgColor theme="9" tint="0.79998168889431442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9" tint="0.39997558519241921"/>
      </left>
      <right/>
      <top style="thin">
        <color theme="9" tint="0.39997558519241921"/>
      </top>
      <bottom/>
      <diagonal/>
    </border>
    <border>
      <left/>
      <right/>
      <top style="thin">
        <color theme="9" tint="0.39997558519241921"/>
      </top>
      <bottom/>
      <diagonal/>
    </border>
  </borders>
  <cellStyleXfs count="2">
    <xf numFmtId="0" fontId="0" fillId="0" borderId="0"/>
    <xf numFmtId="0" fontId="2" fillId="0" borderId="0"/>
  </cellStyleXfs>
  <cellXfs count="39">
    <xf numFmtId="0" fontId="0" fillId="0" borderId="0" xfId="0"/>
    <xf numFmtId="0" fontId="2" fillId="0" borderId="0" xfId="1"/>
    <xf numFmtId="0" fontId="3" fillId="0" borderId="1" xfId="1" applyFont="1" applyBorder="1" applyAlignment="1">
      <alignment horizontal="center" vertical="center"/>
    </xf>
    <xf numFmtId="0" fontId="3" fillId="0" borderId="2" xfId="1" applyFont="1" applyBorder="1" applyAlignment="1">
      <alignment horizontal="center" vertical="center"/>
    </xf>
    <xf numFmtId="0" fontId="3" fillId="0" borderId="3" xfId="1" applyFont="1" applyBorder="1" applyAlignment="1">
      <alignment horizontal="center" vertical="center"/>
    </xf>
    <xf numFmtId="0" fontId="4" fillId="2" borderId="4" xfId="1" applyFont="1" applyFill="1" applyBorder="1" applyAlignment="1">
      <alignment horizontal="center" vertical="center" wrapText="1"/>
    </xf>
    <xf numFmtId="0" fontId="5" fillId="3" borderId="4" xfId="1" applyFont="1" applyFill="1" applyBorder="1" applyAlignment="1">
      <alignment horizontal="center" vertical="center" wrapText="1"/>
    </xf>
    <xf numFmtId="0" fontId="6" fillId="2" borderId="5" xfId="1" applyFont="1" applyFill="1" applyBorder="1" applyAlignment="1">
      <alignment horizontal="center" vertical="center"/>
    </xf>
    <xf numFmtId="0" fontId="7" fillId="0" borderId="1" xfId="1" applyFont="1" applyBorder="1" applyAlignment="1">
      <alignment horizontal="center" vertical="center"/>
    </xf>
    <xf numFmtId="14" fontId="7" fillId="0" borderId="1" xfId="1" applyNumberFormat="1" applyFont="1" applyBorder="1" applyAlignment="1">
      <alignment horizontal="center" vertical="center"/>
    </xf>
    <xf numFmtId="164" fontId="2" fillId="0" borderId="1" xfId="1" applyNumberFormat="1" applyBorder="1" applyAlignment="1">
      <alignment horizontal="center" vertical="center"/>
    </xf>
    <xf numFmtId="0" fontId="2" fillId="0" borderId="1" xfId="1" applyBorder="1" applyAlignment="1">
      <alignment horizontal="center" vertical="center"/>
    </xf>
    <xf numFmtId="0" fontId="2" fillId="0" borderId="1" xfId="1" applyBorder="1" applyAlignment="1">
      <alignment horizontal="center"/>
    </xf>
    <xf numFmtId="0" fontId="8" fillId="0" borderId="1" xfId="1" applyFont="1" applyBorder="1" applyAlignment="1">
      <alignment horizontal="center"/>
    </xf>
    <xf numFmtId="0" fontId="2" fillId="0" borderId="1" xfId="1" applyBorder="1"/>
    <xf numFmtId="0" fontId="7" fillId="4" borderId="1" xfId="1" applyFont="1" applyFill="1" applyBorder="1" applyAlignment="1">
      <alignment horizontal="center" vertical="center"/>
    </xf>
    <xf numFmtId="14" fontId="7" fillId="4" borderId="1" xfId="1" applyNumberFormat="1" applyFont="1" applyFill="1" applyBorder="1" applyAlignment="1">
      <alignment horizontal="center" vertical="center"/>
    </xf>
    <xf numFmtId="0" fontId="7" fillId="4" borderId="4" xfId="1" applyFont="1" applyFill="1" applyBorder="1" applyAlignment="1">
      <alignment horizontal="center" vertical="center"/>
    </xf>
    <xf numFmtId="14" fontId="7" fillId="4" borderId="4" xfId="1" applyNumberFormat="1" applyFont="1" applyFill="1" applyBorder="1" applyAlignment="1">
      <alignment horizontal="center" vertical="center"/>
    </xf>
    <xf numFmtId="0" fontId="2" fillId="0" borderId="4" xfId="1" applyBorder="1" applyAlignment="1">
      <alignment horizontal="center" vertical="center"/>
    </xf>
    <xf numFmtId="164" fontId="2" fillId="0" borderId="4" xfId="1" applyNumberFormat="1" applyBorder="1" applyAlignment="1">
      <alignment horizontal="center" vertical="center"/>
    </xf>
    <xf numFmtId="0" fontId="2" fillId="0" borderId="4" xfId="1" applyBorder="1" applyAlignment="1">
      <alignment horizontal="center"/>
    </xf>
    <xf numFmtId="0" fontId="8" fillId="0" borderId="4" xfId="1" applyFont="1" applyBorder="1" applyAlignment="1">
      <alignment horizontal="center"/>
    </xf>
    <xf numFmtId="0" fontId="7" fillId="0" borderId="4" xfId="1" applyFont="1" applyBorder="1"/>
    <xf numFmtId="0" fontId="7" fillId="0" borderId="1" xfId="1" applyFont="1" applyBorder="1"/>
    <xf numFmtId="0" fontId="10" fillId="5" borderId="6" xfId="0" applyFont="1" applyFill="1" applyBorder="1"/>
    <xf numFmtId="0" fontId="10" fillId="5" borderId="7" xfId="0" applyFont="1" applyFill="1" applyBorder="1"/>
    <xf numFmtId="49" fontId="10" fillId="5" borderId="7" xfId="0" applyNumberFormat="1" applyFont="1" applyFill="1" applyBorder="1"/>
    <xf numFmtId="165" fontId="10" fillId="5" borderId="7" xfId="0" applyNumberFormat="1" applyFont="1" applyFill="1" applyBorder="1"/>
    <xf numFmtId="0" fontId="8" fillId="6" borderId="6" xfId="0" applyFont="1" applyFill="1" applyBorder="1"/>
    <xf numFmtId="14" fontId="8" fillId="6" borderId="7" xfId="0" applyNumberFormat="1" applyFont="1" applyFill="1" applyBorder="1"/>
    <xf numFmtId="166" fontId="8" fillId="6" borderId="7" xfId="0" applyNumberFormat="1" applyFont="1" applyFill="1" applyBorder="1"/>
    <xf numFmtId="0" fontId="8" fillId="6" borderId="7" xfId="0" applyFont="1" applyFill="1" applyBorder="1"/>
    <xf numFmtId="0" fontId="7" fillId="4" borderId="7" xfId="1" applyFont="1" applyFill="1" applyBorder="1" applyAlignment="1">
      <alignment horizontal="center" vertical="center"/>
    </xf>
    <xf numFmtId="0" fontId="8" fillId="0" borderId="6" xfId="0" applyFont="1" applyBorder="1"/>
    <xf numFmtId="14" fontId="8" fillId="0" borderId="7" xfId="0" applyNumberFormat="1" applyFont="1" applyBorder="1"/>
    <xf numFmtId="166" fontId="8" fillId="0" borderId="7" xfId="0" applyNumberFormat="1" applyFont="1" applyBorder="1"/>
    <xf numFmtId="0" fontId="8" fillId="0" borderId="7" xfId="0" applyFont="1" applyBorder="1"/>
    <xf numFmtId="0" fontId="8" fillId="6" borderId="1" xfId="0" applyFont="1" applyFill="1" applyBorder="1"/>
  </cellXfs>
  <cellStyles count="2">
    <cellStyle name="Normal" xfId="0" builtinId="0"/>
    <cellStyle name="Normal 2" xfId="1" xr:uid="{24A084B5-8BB3-4563-8383-106903461DCD}"/>
  </cellStyles>
  <dxfs count="15">
    <dxf>
      <font>
        <color auto="1"/>
      </font>
      <fill>
        <patternFill patternType="none">
          <fgColor auto="1"/>
          <bgColor auto="1"/>
        </patternFill>
      </fill>
    </dxf>
    <dxf>
      <font>
        <color auto="1"/>
      </font>
      <fill>
        <patternFill patternType="none">
          <fgColor auto="1"/>
          <bgColor auto="1"/>
        </patternFill>
      </fill>
    </dxf>
    <dxf>
      <font>
        <color auto="1"/>
      </font>
      <fill>
        <patternFill patternType="none">
          <fgColor auto="1"/>
          <bgColor auto="1"/>
        </patternFill>
      </fill>
    </dxf>
    <dxf>
      <font>
        <color auto="1"/>
      </font>
      <fill>
        <patternFill patternType="none">
          <fgColor auto="1"/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556260</xdr:colOff>
          <xdr:row>0</xdr:row>
          <xdr:rowOff>99060</xdr:rowOff>
        </xdr:from>
        <xdr:to>
          <xdr:col>13</xdr:col>
          <xdr:colOff>1325880</xdr:colOff>
          <xdr:row>0</xdr:row>
          <xdr:rowOff>441960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C0FD9DEF-F987-4BF0-A25F-FDEB9CC3006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Traiter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xemple-recherche%20v%20avec%20plusieurs%20r&#233;sultats%20-%20vb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22"/>
      <sheetName val="PARAMETRE"/>
      <sheetName val="Liste 645"/>
      <sheetName val="Liste déroulantes"/>
    </sheetNames>
    <definedNames>
      <definedName name="Feuil1.Correctionsdestock2"/>
    </definedNames>
    <sheetDataSet>
      <sheetData sheetId="0"/>
      <sheetData sheetId="1"/>
      <sheetData sheetId="2"/>
      <sheetData sheetId="3"/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>
  <person displayName="Alexandre Plumez" id="{150ABB5A-89A8-4AF7-B3CF-DA8525E6534B}" userId="e7e3334ee04e5103" providerId="Windows Live"/>
</personList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Q3" dT="2022-01-19T19:15:58.04" personId="{150ABB5A-89A8-4AF7-B3CF-DA8525E6534B}" id="{4DD7DFE2-E90F-4D67-8ECD-D8E60D2BB327}">
    <text>J'aimerais ici avoir tous les emplacements où ont été prélevé les gants. Il arrive qu'il puisse avoir 5 emplacements différent.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microsoft.com/office/2017/10/relationships/threadedComment" Target="../threadedComments/threadedComment1.xml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24AC87-7A0B-45B9-9529-8A4A15337412}">
  <dimension ref="A1:U7"/>
  <sheetViews>
    <sheetView workbookViewId="0">
      <selection activeCell="A19" sqref="A19"/>
    </sheetView>
  </sheetViews>
  <sheetFormatPr baseColWidth="10" defaultRowHeight="14.4" x14ac:dyDescent="0.3"/>
  <cols>
    <col min="1" max="1" width="24.33203125" bestFit="1" customWidth="1"/>
  </cols>
  <sheetData>
    <row r="1" spans="1:21" ht="15.6" x14ac:dyDescent="0.3">
      <c r="A1" s="1"/>
      <c r="B1" s="2" t="s">
        <v>0</v>
      </c>
      <c r="C1" s="2"/>
      <c r="D1" s="2"/>
      <c r="E1" s="2"/>
      <c r="F1" s="2"/>
      <c r="G1" s="2"/>
      <c r="H1" s="2"/>
      <c r="I1" s="2"/>
      <c r="J1" s="2"/>
      <c r="K1" s="3"/>
      <c r="L1" s="4"/>
      <c r="M1" s="2"/>
      <c r="N1" s="2"/>
      <c r="O1" s="2"/>
      <c r="P1" s="2"/>
      <c r="Q1" s="2"/>
      <c r="R1" s="2"/>
      <c r="S1" s="2"/>
      <c r="T1" s="2"/>
      <c r="U1" s="1"/>
    </row>
    <row r="2" spans="1:21" ht="69" x14ac:dyDescent="0.3">
      <c r="A2" s="5" t="s">
        <v>1</v>
      </c>
      <c r="B2" s="6" t="s">
        <v>2</v>
      </c>
      <c r="C2" s="6" t="s">
        <v>3</v>
      </c>
      <c r="D2" s="6" t="s">
        <v>4</v>
      </c>
      <c r="E2" s="6" t="s">
        <v>5</v>
      </c>
      <c r="F2" s="6" t="s">
        <v>6</v>
      </c>
      <c r="G2" s="6" t="s">
        <v>7</v>
      </c>
      <c r="H2" s="6" t="s">
        <v>8</v>
      </c>
      <c r="I2" s="6" t="s">
        <v>9</v>
      </c>
      <c r="J2" s="6" t="s">
        <v>10</v>
      </c>
      <c r="K2" s="6" t="s">
        <v>11</v>
      </c>
      <c r="L2" s="6" t="s">
        <v>12</v>
      </c>
      <c r="M2" s="5" t="s">
        <v>13</v>
      </c>
      <c r="N2" s="5" t="s">
        <v>14</v>
      </c>
      <c r="O2" s="5" t="s">
        <v>15</v>
      </c>
      <c r="P2" s="5" t="s">
        <v>16</v>
      </c>
      <c r="Q2" s="5" t="s">
        <v>17</v>
      </c>
      <c r="R2" s="5" t="s">
        <v>18</v>
      </c>
      <c r="S2" s="5" t="s">
        <v>19</v>
      </c>
      <c r="T2" s="7" t="s">
        <v>12</v>
      </c>
      <c r="U2" s="7" t="s">
        <v>20</v>
      </c>
    </row>
    <row r="3" spans="1:21" x14ac:dyDescent="0.3">
      <c r="A3" s="1" t="str">
        <f>CONCATENATE(C3,I3)</f>
        <v>22000946SKINPROT08</v>
      </c>
      <c r="B3" s="8">
        <v>1</v>
      </c>
      <c r="C3" s="8">
        <v>22000946</v>
      </c>
      <c r="D3" s="9"/>
      <c r="E3" s="9"/>
      <c r="F3" s="8"/>
      <c r="G3" s="8"/>
      <c r="H3" s="8"/>
      <c r="I3" s="8" t="s">
        <v>21</v>
      </c>
      <c r="J3" s="8">
        <v>10</v>
      </c>
      <c r="K3" s="8" t="s">
        <v>22</v>
      </c>
      <c r="L3" s="8"/>
      <c r="M3" s="10">
        <v>10</v>
      </c>
      <c r="N3" s="11">
        <v>0</v>
      </c>
      <c r="O3" s="11">
        <v>0</v>
      </c>
      <c r="P3" s="11" t="s">
        <v>23</v>
      </c>
      <c r="Q3" s="12"/>
      <c r="R3" s="13"/>
      <c r="S3" s="13"/>
      <c r="T3" s="14"/>
      <c r="U3" s="12"/>
    </row>
    <row r="4" spans="1:21" x14ac:dyDescent="0.3">
      <c r="A4" s="1" t="str">
        <f>CONCATENATE(C4,I4)</f>
        <v>22000747IVERNO-IT09</v>
      </c>
      <c r="B4" s="15">
        <v>2</v>
      </c>
      <c r="C4" s="15">
        <v>22000747</v>
      </c>
      <c r="D4" s="16"/>
      <c r="E4" s="16"/>
      <c r="F4" s="15"/>
      <c r="G4" s="15"/>
      <c r="H4" s="15"/>
      <c r="I4" s="15" t="s">
        <v>24</v>
      </c>
      <c r="J4" s="15">
        <v>5</v>
      </c>
      <c r="K4" s="15" t="s">
        <v>22</v>
      </c>
      <c r="L4" s="11"/>
      <c r="M4" s="10">
        <v>10</v>
      </c>
      <c r="N4" s="11">
        <v>5</v>
      </c>
      <c r="O4" s="11">
        <v>5</v>
      </c>
      <c r="P4" s="11" t="s">
        <v>25</v>
      </c>
      <c r="Q4" s="12"/>
      <c r="R4" s="13"/>
      <c r="S4" s="13"/>
      <c r="T4" s="14"/>
      <c r="U4" s="12"/>
    </row>
    <row r="5" spans="1:21" x14ac:dyDescent="0.3">
      <c r="A5" s="1" t="str">
        <f>CONCATENATE(C5,I5)</f>
        <v>22000891BLACKTACTILT10</v>
      </c>
      <c r="B5" s="17">
        <v>3</v>
      </c>
      <c r="C5" s="17">
        <v>22000891</v>
      </c>
      <c r="D5" s="18"/>
      <c r="E5" s="18"/>
      <c r="F5" s="17"/>
      <c r="G5" s="17"/>
      <c r="H5" s="17"/>
      <c r="I5" s="17" t="s">
        <v>26</v>
      </c>
      <c r="J5" s="17">
        <v>20</v>
      </c>
      <c r="K5" s="17" t="s">
        <v>22</v>
      </c>
      <c r="L5" s="19"/>
      <c r="M5" s="20">
        <v>400</v>
      </c>
      <c r="N5" s="19">
        <v>0</v>
      </c>
      <c r="O5" s="19">
        <v>0</v>
      </c>
      <c r="P5" s="19" t="s">
        <v>27</v>
      </c>
      <c r="Q5" s="21"/>
      <c r="R5" s="22"/>
      <c r="S5" s="22"/>
      <c r="T5" s="23"/>
      <c r="U5" s="21"/>
    </row>
    <row r="6" spans="1:21" x14ac:dyDescent="0.3">
      <c r="A6" s="1" t="str">
        <f>CONCATENATE(C6,I6)</f>
        <v>21036817CANADA-IT09</v>
      </c>
      <c r="B6" s="15">
        <v>4</v>
      </c>
      <c r="C6" s="15">
        <v>21036817</v>
      </c>
      <c r="D6" s="16"/>
      <c r="E6" s="16"/>
      <c r="F6" s="15"/>
      <c r="G6" s="15"/>
      <c r="H6" s="15"/>
      <c r="I6" s="17" t="s">
        <v>28</v>
      </c>
      <c r="J6" s="15">
        <v>5</v>
      </c>
      <c r="K6" s="15" t="s">
        <v>22</v>
      </c>
      <c r="L6" s="11"/>
      <c r="M6" s="10">
        <v>5</v>
      </c>
      <c r="N6" s="11">
        <v>0</v>
      </c>
      <c r="O6" s="11">
        <v>0</v>
      </c>
      <c r="P6" s="11" t="s">
        <v>25</v>
      </c>
      <c r="Q6" s="12"/>
      <c r="R6" s="13"/>
      <c r="S6" s="13"/>
      <c r="T6" s="24"/>
      <c r="U6" s="12"/>
    </row>
    <row r="7" spans="1:21" x14ac:dyDescent="0.3">
      <c r="A7" s="1" t="str">
        <f>CONCATENATE(C7,I7)</f>
        <v>22001060WHITEPRO/IT09</v>
      </c>
      <c r="B7" s="15">
        <v>5</v>
      </c>
      <c r="C7" s="15">
        <v>22001060</v>
      </c>
      <c r="D7" s="16"/>
      <c r="E7" s="16"/>
      <c r="F7" s="15"/>
      <c r="G7" s="15"/>
      <c r="H7" s="15"/>
      <c r="I7" s="15" t="s">
        <v>29</v>
      </c>
      <c r="J7" s="15">
        <v>15</v>
      </c>
      <c r="K7" s="15" t="s">
        <v>22</v>
      </c>
      <c r="L7" s="11"/>
      <c r="M7" s="10">
        <v>30</v>
      </c>
      <c r="N7" s="11">
        <v>0</v>
      </c>
      <c r="O7" s="11">
        <v>0</v>
      </c>
      <c r="P7" s="11" t="s">
        <v>25</v>
      </c>
      <c r="Q7" s="12"/>
      <c r="R7" s="13"/>
      <c r="S7" s="13"/>
      <c r="T7" s="24"/>
      <c r="U7" s="12"/>
    </row>
  </sheetData>
  <mergeCells count="2">
    <mergeCell ref="B1:K1"/>
    <mergeCell ref="M1:T1"/>
  </mergeCells>
  <conditionalFormatting sqref="S3 S6:S7">
    <cfRule type="cellIs" dxfId="14" priority="10" operator="equal">
      <formula>"ROSTAING"</formula>
    </cfRule>
    <cfRule type="cellIs" dxfId="13" priority="11" operator="equal">
      <formula>"AUTRE"</formula>
    </cfRule>
    <cfRule type="containsText" dxfId="12" priority="12" operator="containsText" text="DACHSER">
      <formula>NOT(ISERROR(SEARCH("DACHSER",S3)))</formula>
    </cfRule>
  </conditionalFormatting>
  <conditionalFormatting sqref="S4">
    <cfRule type="cellIs" dxfId="11" priority="7" operator="equal">
      <formula>"ROSTAING"</formula>
    </cfRule>
    <cfRule type="cellIs" dxfId="10" priority="8" operator="equal">
      <formula>"AUTRE"</formula>
    </cfRule>
    <cfRule type="containsText" dxfId="9" priority="9" operator="containsText" text="DACHSER">
      <formula>NOT(ISERROR(SEARCH("DACHSER",S4)))</formula>
    </cfRule>
  </conditionalFormatting>
  <conditionalFormatting sqref="S5">
    <cfRule type="cellIs" dxfId="8" priority="4" operator="equal">
      <formula>"ROSTAING"</formula>
    </cfRule>
    <cfRule type="cellIs" dxfId="7" priority="5" operator="equal">
      <formula>"AUTRE"</formula>
    </cfRule>
    <cfRule type="containsText" dxfId="6" priority="6" operator="containsText" text="DACHSER">
      <formula>NOT(ISERROR(SEARCH("DACHSER",S5)))</formula>
    </cfRule>
  </conditionalFormatting>
  <conditionalFormatting sqref="R3:R7">
    <cfRule type="cellIs" dxfId="5" priority="2" operator="equal">
      <formula>"Erreur préparation"</formula>
    </cfRule>
    <cfRule type="cellIs" dxfId="4" priority="3" operator="equal">
      <formula>"Stock juste"</formula>
    </cfRule>
  </conditionalFormatting>
  <conditionalFormatting sqref="Q3:U7">
    <cfRule type="expression" dxfId="3" priority="13">
      <formula>$U3="X"</formula>
    </cfRule>
  </conditionalFormatting>
  <conditionalFormatting sqref="B3:P5 B7:P7 B6:H6 J6:P6 A3:A7">
    <cfRule type="expression" dxfId="2" priority="14">
      <formula>$U21="X"</formula>
    </cfRule>
  </conditionalFormatting>
  <conditionalFormatting sqref="I6">
    <cfRule type="expression" dxfId="1" priority="1">
      <formula>$U24="X"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1]!Feuil1.Correctionsdestock2">
                <anchor moveWithCells="1" sizeWithCells="1">
                  <from>
                    <xdr:col>13</xdr:col>
                    <xdr:colOff>556260</xdr:colOff>
                    <xdr:row>0</xdr:row>
                    <xdr:rowOff>99060</xdr:rowOff>
                  </from>
                  <to>
                    <xdr:col>13</xdr:col>
                    <xdr:colOff>1325880</xdr:colOff>
                    <xdr:row>1</xdr:row>
                    <xdr:rowOff>441960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9967F1-AD36-49C6-8963-CAB2700CDABB}">
  <dimension ref="A1:X8"/>
  <sheetViews>
    <sheetView tabSelected="1" workbookViewId="0">
      <selection activeCell="C10" sqref="C10"/>
    </sheetView>
  </sheetViews>
  <sheetFormatPr baseColWidth="10" defaultRowHeight="14.4" x14ac:dyDescent="0.3"/>
  <sheetData>
    <row r="1" spans="1:24" x14ac:dyDescent="0.3">
      <c r="A1" s="25" t="s">
        <v>1</v>
      </c>
      <c r="B1" s="26">
        <v>1</v>
      </c>
      <c r="C1" s="26">
        <v>1</v>
      </c>
      <c r="D1" s="27" t="s">
        <v>30</v>
      </c>
      <c r="E1" s="26">
        <v>1</v>
      </c>
      <c r="F1" s="26" t="s">
        <v>31</v>
      </c>
      <c r="G1" s="26">
        <v>1</v>
      </c>
      <c r="H1" s="26">
        <v>1</v>
      </c>
      <c r="I1" s="28" t="s">
        <v>32</v>
      </c>
      <c r="J1" s="26" t="s">
        <v>33</v>
      </c>
      <c r="K1" s="26" t="s">
        <v>34</v>
      </c>
      <c r="L1" s="26" t="s">
        <v>35</v>
      </c>
      <c r="M1" s="26" t="s">
        <v>17</v>
      </c>
      <c r="N1" s="26" t="s">
        <v>36</v>
      </c>
      <c r="O1" s="26">
        <v>1</v>
      </c>
      <c r="P1" s="26">
        <v>1</v>
      </c>
      <c r="Q1" s="26">
        <v>1</v>
      </c>
      <c r="R1" s="26">
        <v>1</v>
      </c>
      <c r="S1" s="26">
        <v>1</v>
      </c>
      <c r="T1" s="26">
        <v>1</v>
      </c>
      <c r="U1" s="26">
        <v>1</v>
      </c>
      <c r="V1" s="26">
        <v>1</v>
      </c>
      <c r="W1" s="26">
        <v>1</v>
      </c>
      <c r="X1" s="26" t="s">
        <v>37</v>
      </c>
    </row>
    <row r="2" spans="1:24" x14ac:dyDescent="0.3">
      <c r="A2" s="29" t="s">
        <v>38</v>
      </c>
      <c r="B2" s="30"/>
      <c r="C2" s="31"/>
      <c r="D2" s="32" t="s">
        <v>39</v>
      </c>
      <c r="E2" s="32"/>
      <c r="F2" s="32" t="s">
        <v>28</v>
      </c>
      <c r="G2" s="32"/>
      <c r="H2" s="32"/>
      <c r="I2" s="32">
        <v>5</v>
      </c>
      <c r="J2" s="32" t="s">
        <v>40</v>
      </c>
      <c r="K2" s="32">
        <v>5</v>
      </c>
      <c r="L2" s="32" t="s">
        <v>40</v>
      </c>
      <c r="M2" s="32" t="s">
        <v>41</v>
      </c>
      <c r="N2" s="33">
        <v>21036817</v>
      </c>
      <c r="O2" s="32"/>
      <c r="P2" s="32"/>
      <c r="Q2" s="32"/>
      <c r="R2" s="32"/>
      <c r="S2" s="32"/>
      <c r="T2" s="32"/>
      <c r="U2" s="32"/>
      <c r="V2" s="32"/>
      <c r="W2" s="32"/>
      <c r="X2" s="32" t="s">
        <v>25</v>
      </c>
    </row>
    <row r="3" spans="1:24" x14ac:dyDescent="0.3">
      <c r="A3" s="34" t="s">
        <v>42</v>
      </c>
      <c r="B3" s="35"/>
      <c r="C3" s="36"/>
      <c r="D3" s="37" t="s">
        <v>39</v>
      </c>
      <c r="E3" s="37"/>
      <c r="F3" s="37" t="s">
        <v>24</v>
      </c>
      <c r="G3" s="37"/>
      <c r="H3" s="37"/>
      <c r="I3" s="37">
        <v>10</v>
      </c>
      <c r="J3" s="37" t="s">
        <v>40</v>
      </c>
      <c r="K3" s="37">
        <v>10</v>
      </c>
      <c r="L3" s="37" t="s">
        <v>40</v>
      </c>
      <c r="M3" s="37" t="s">
        <v>43</v>
      </c>
      <c r="N3" s="37" t="s">
        <v>44</v>
      </c>
      <c r="O3" s="37"/>
      <c r="P3" s="37"/>
      <c r="Q3" s="37"/>
      <c r="R3" s="37"/>
      <c r="S3" s="37"/>
      <c r="T3" s="37"/>
      <c r="U3" s="37"/>
      <c r="V3" s="37"/>
      <c r="W3" s="37"/>
      <c r="X3" s="37" t="s">
        <v>25</v>
      </c>
    </row>
    <row r="4" spans="1:24" x14ac:dyDescent="0.3">
      <c r="A4" s="29" t="s">
        <v>45</v>
      </c>
      <c r="B4" s="30"/>
      <c r="C4" s="31"/>
      <c r="D4" s="32" t="s">
        <v>39</v>
      </c>
      <c r="E4" s="32"/>
      <c r="F4" s="32" t="s">
        <v>26</v>
      </c>
      <c r="G4" s="32"/>
      <c r="H4" s="32"/>
      <c r="I4" s="32">
        <v>400</v>
      </c>
      <c r="J4" s="32" t="s">
        <v>40</v>
      </c>
      <c r="K4" s="32">
        <v>400</v>
      </c>
      <c r="L4" s="32" t="s">
        <v>40</v>
      </c>
      <c r="M4" s="32" t="s">
        <v>46</v>
      </c>
      <c r="N4" s="32" t="s">
        <v>47</v>
      </c>
      <c r="O4" s="32"/>
      <c r="P4" s="32"/>
      <c r="Q4" s="32"/>
      <c r="R4" s="32"/>
      <c r="S4" s="32"/>
      <c r="T4" s="32"/>
      <c r="U4" s="32"/>
      <c r="V4" s="32"/>
      <c r="W4" s="32"/>
      <c r="X4" s="32" t="s">
        <v>27</v>
      </c>
    </row>
    <row r="5" spans="1:24" x14ac:dyDescent="0.3">
      <c r="A5" s="34" t="s">
        <v>48</v>
      </c>
      <c r="B5" s="35"/>
      <c r="C5" s="36"/>
      <c r="D5" s="37" t="s">
        <v>39</v>
      </c>
      <c r="E5" s="37"/>
      <c r="F5" s="37" t="s">
        <v>28</v>
      </c>
      <c r="G5" s="37"/>
      <c r="H5" s="37"/>
      <c r="I5" s="37">
        <v>4</v>
      </c>
      <c r="J5" s="37" t="s">
        <v>40</v>
      </c>
      <c r="K5" s="37">
        <v>4</v>
      </c>
      <c r="L5" s="37" t="s">
        <v>40</v>
      </c>
      <c r="M5" s="37" t="s">
        <v>41</v>
      </c>
      <c r="N5" s="37" t="s">
        <v>49</v>
      </c>
      <c r="O5" s="37"/>
      <c r="P5" s="37"/>
      <c r="Q5" s="37"/>
      <c r="R5" s="37"/>
      <c r="S5" s="37"/>
      <c r="T5" s="37"/>
      <c r="U5" s="37"/>
      <c r="V5" s="37"/>
      <c r="W5" s="37"/>
      <c r="X5" s="37" t="s">
        <v>23</v>
      </c>
    </row>
    <row r="6" spans="1:24" x14ac:dyDescent="0.3">
      <c r="A6" s="34" t="s">
        <v>48</v>
      </c>
      <c r="B6" s="35"/>
      <c r="C6" s="36"/>
      <c r="D6" s="37" t="s">
        <v>39</v>
      </c>
      <c r="E6" s="37"/>
      <c r="F6" s="37" t="s">
        <v>28</v>
      </c>
      <c r="G6" s="37"/>
      <c r="H6" s="37"/>
      <c r="I6" s="37">
        <v>1</v>
      </c>
      <c r="J6" s="37" t="s">
        <v>40</v>
      </c>
      <c r="K6" s="37">
        <v>1</v>
      </c>
      <c r="L6" s="37" t="s">
        <v>40</v>
      </c>
      <c r="M6" s="37" t="s">
        <v>50</v>
      </c>
      <c r="N6" s="37" t="s">
        <v>49</v>
      </c>
      <c r="O6" s="37"/>
      <c r="P6" s="37"/>
      <c r="Q6" s="37"/>
      <c r="R6" s="37"/>
      <c r="S6" s="37"/>
      <c r="T6" s="37"/>
      <c r="U6" s="37"/>
      <c r="V6" s="37"/>
      <c r="W6" s="37"/>
      <c r="X6" s="37" t="s">
        <v>23</v>
      </c>
    </row>
    <row r="7" spans="1:24" x14ac:dyDescent="0.3">
      <c r="A7" s="34" t="s">
        <v>51</v>
      </c>
      <c r="B7" s="35"/>
      <c r="C7" s="36"/>
      <c r="D7" s="37" t="s">
        <v>39</v>
      </c>
      <c r="E7" s="37"/>
      <c r="F7" s="37" t="s">
        <v>21</v>
      </c>
      <c r="G7" s="37"/>
      <c r="H7" s="37"/>
      <c r="I7" s="37">
        <v>10</v>
      </c>
      <c r="J7" s="37" t="s">
        <v>40</v>
      </c>
      <c r="K7" s="37">
        <v>10</v>
      </c>
      <c r="L7" s="37" t="s">
        <v>40</v>
      </c>
      <c r="M7" s="37" t="s">
        <v>52</v>
      </c>
      <c r="N7" s="37" t="s">
        <v>49</v>
      </c>
      <c r="O7" s="37"/>
      <c r="P7" s="37"/>
      <c r="Q7" s="37"/>
      <c r="R7" s="37"/>
      <c r="S7" s="37"/>
      <c r="T7" s="37"/>
      <c r="U7" s="37"/>
      <c r="V7" s="37"/>
      <c r="W7" s="37"/>
      <c r="X7" s="37" t="s">
        <v>23</v>
      </c>
    </row>
    <row r="8" spans="1:24" x14ac:dyDescent="0.3">
      <c r="A8" s="29" t="s">
        <v>53</v>
      </c>
      <c r="B8" s="30"/>
      <c r="C8" s="31"/>
      <c r="D8" s="32" t="s">
        <v>39</v>
      </c>
      <c r="E8" s="32"/>
      <c r="F8" s="32" t="s">
        <v>29</v>
      </c>
      <c r="G8" s="32"/>
      <c r="H8" s="32"/>
      <c r="I8" s="32">
        <v>30</v>
      </c>
      <c r="J8" s="32" t="s">
        <v>40</v>
      </c>
      <c r="K8" s="32">
        <v>30</v>
      </c>
      <c r="L8" s="32" t="s">
        <v>40</v>
      </c>
      <c r="M8" s="32" t="s">
        <v>54</v>
      </c>
      <c r="N8" s="38" t="s">
        <v>55</v>
      </c>
      <c r="O8" s="32"/>
      <c r="P8" s="32"/>
      <c r="Q8" s="32"/>
      <c r="R8" s="32"/>
      <c r="S8" s="32"/>
      <c r="T8" s="32"/>
      <c r="U8" s="32"/>
      <c r="V8" s="32"/>
      <c r="W8" s="32"/>
      <c r="X8" s="32" t="s">
        <v>25</v>
      </c>
    </row>
  </sheetData>
  <conditionalFormatting sqref="N8">
    <cfRule type="expression" dxfId="0" priority="1">
      <formula>$T21="X"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2022</vt:lpstr>
      <vt:lpstr>Liste 645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</dc:creator>
  <cp:lastModifiedBy>Alexandre</cp:lastModifiedBy>
  <dcterms:created xsi:type="dcterms:W3CDTF">2022-01-20T07:33:05Z</dcterms:created>
  <dcterms:modified xsi:type="dcterms:W3CDTF">2022-01-20T07:34:17Z</dcterms:modified>
</cp:coreProperties>
</file>