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chris\Documents\"/>
    </mc:Choice>
  </mc:AlternateContent>
  <xr:revisionPtr revIDLastSave="0" documentId="8_{4BA12EFB-48C4-4205-8BCB-1B0F48CC50BD}" xr6:coauthVersionLast="47" xr6:coauthVersionMax="47" xr10:uidLastSave="{00000000-0000-0000-0000-000000000000}"/>
  <bookViews>
    <workbookView xWindow="-120" yWindow="-120" windowWidth="29040" windowHeight="15720" xr2:uid="{74E52A32-6EF0-46C6-8789-910387E6996D}"/>
  </bookViews>
  <sheets>
    <sheet name="LISTE" sheetId="1" r:id="rId1"/>
    <sheet name="CODE" sheetId="2" r:id="rId2"/>
  </sheets>
  <definedNames>
    <definedName name="_xlnm._FilterDatabase" localSheetId="0" hidden="1">LISTE!$A$1:$M$65</definedName>
    <definedName name="abc">CODE!$A$2:$E$100</definedName>
    <definedName name="bdd">OFFSET(CODE!$A$2:$D$2,,,COUNTIF(CODE!$B:$B,"&gt;&lt;")-1)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" i="1" l="1"/>
  <c r="I2" i="1"/>
  <c r="E2" i="1"/>
  <c r="B3" i="1"/>
  <c r="C3" i="1"/>
  <c r="D3" i="1"/>
  <c r="B4" i="1"/>
  <c r="C4" i="1"/>
  <c r="D4" i="1"/>
  <c r="B5" i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D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B29" i="1"/>
  <c r="C29" i="1"/>
  <c r="D29" i="1"/>
  <c r="B30" i="1"/>
  <c r="C30" i="1"/>
  <c r="D30" i="1"/>
  <c r="B31" i="1"/>
  <c r="C31" i="1"/>
  <c r="D31" i="1"/>
  <c r="B32" i="1"/>
  <c r="C32" i="1"/>
  <c r="D32" i="1"/>
  <c r="B33" i="1"/>
  <c r="C33" i="1"/>
  <c r="D33" i="1"/>
  <c r="B34" i="1"/>
  <c r="C34" i="1"/>
  <c r="D34" i="1"/>
  <c r="B35" i="1"/>
  <c r="C35" i="1"/>
  <c r="D35" i="1"/>
  <c r="B36" i="1"/>
  <c r="C36" i="1"/>
  <c r="D36" i="1"/>
  <c r="B37" i="1"/>
  <c r="C37" i="1"/>
  <c r="D37" i="1"/>
  <c r="B38" i="1"/>
  <c r="C38" i="1"/>
  <c r="D38" i="1"/>
  <c r="B39" i="1"/>
  <c r="C39" i="1"/>
  <c r="D39" i="1"/>
  <c r="B40" i="1"/>
  <c r="C40" i="1"/>
  <c r="D40" i="1"/>
  <c r="B41" i="1"/>
  <c r="C41" i="1"/>
  <c r="D41" i="1"/>
  <c r="B42" i="1"/>
  <c r="C42" i="1"/>
  <c r="D42" i="1"/>
  <c r="B43" i="1"/>
  <c r="C43" i="1"/>
  <c r="D43" i="1"/>
  <c r="B44" i="1"/>
  <c r="C44" i="1"/>
  <c r="D44" i="1"/>
  <c r="B45" i="1"/>
  <c r="C45" i="1"/>
  <c r="D45" i="1"/>
  <c r="B46" i="1"/>
  <c r="C46" i="1"/>
  <c r="D46" i="1"/>
  <c r="B47" i="1"/>
  <c r="C47" i="1"/>
  <c r="D47" i="1"/>
  <c r="B48" i="1"/>
  <c r="C48" i="1"/>
  <c r="D48" i="1"/>
  <c r="B49" i="1"/>
  <c r="C49" i="1"/>
  <c r="D49" i="1"/>
  <c r="B50" i="1"/>
  <c r="C50" i="1"/>
  <c r="D50" i="1"/>
  <c r="B51" i="1"/>
  <c r="C51" i="1"/>
  <c r="D51" i="1"/>
  <c r="B52" i="1"/>
  <c r="C52" i="1"/>
  <c r="D52" i="1"/>
  <c r="B53" i="1"/>
  <c r="C53" i="1"/>
  <c r="D53" i="1"/>
  <c r="B54" i="1"/>
  <c r="C54" i="1"/>
  <c r="D54" i="1"/>
  <c r="B55" i="1"/>
  <c r="C55" i="1"/>
  <c r="D55" i="1"/>
  <c r="B56" i="1"/>
  <c r="C56" i="1"/>
  <c r="D56" i="1"/>
  <c r="B57" i="1"/>
  <c r="C57" i="1"/>
  <c r="D57" i="1"/>
  <c r="B58" i="1"/>
  <c r="C58" i="1"/>
  <c r="D58" i="1"/>
  <c r="B59" i="1"/>
  <c r="C59" i="1"/>
  <c r="D59" i="1"/>
  <c r="B60" i="1"/>
  <c r="C60" i="1"/>
  <c r="D60" i="1"/>
  <c r="B61" i="1"/>
  <c r="C61" i="1"/>
  <c r="D61" i="1"/>
  <c r="B62" i="1"/>
  <c r="C62" i="1"/>
  <c r="D62" i="1"/>
  <c r="B63" i="1"/>
  <c r="C63" i="1"/>
  <c r="D63" i="1"/>
  <c r="B64" i="1"/>
  <c r="C64" i="1"/>
  <c r="D64" i="1"/>
  <c r="B65" i="1"/>
  <c r="C65" i="1"/>
  <c r="D65" i="1"/>
  <c r="D2" i="1"/>
  <c r="C2" i="1"/>
  <c r="B2" i="1"/>
</calcChain>
</file>

<file path=xl/sharedStrings.xml><?xml version="1.0" encoding="utf-8"?>
<sst xmlns="http://schemas.openxmlformats.org/spreadsheetml/2006/main" count="78" uniqueCount="47">
  <si>
    <t>point de livraison</t>
  </si>
  <si>
    <t>adresse</t>
  </si>
  <si>
    <t>mono/tri</t>
  </si>
  <si>
    <t>puissance</t>
  </si>
  <si>
    <t>date relevé</t>
  </si>
  <si>
    <t>HP</t>
  </si>
  <si>
    <t>HC</t>
  </si>
  <si>
    <t>total conso relevé</t>
  </si>
  <si>
    <t>prix HP</t>
  </si>
  <si>
    <t>prix HC</t>
  </si>
  <si>
    <t>total prix releve</t>
  </si>
  <si>
    <t>commentaires</t>
  </si>
  <si>
    <t>liste point de livraison</t>
  </si>
  <si>
    <t>PDL</t>
  </si>
  <si>
    <t>ADRESSE</t>
  </si>
  <si>
    <t>MONO/TRI</t>
  </si>
  <si>
    <t>PIUSSANCE</t>
  </si>
  <si>
    <t>TYPE</t>
  </si>
  <si>
    <t>BASE</t>
  </si>
  <si>
    <t>HP/HC</t>
  </si>
  <si>
    <t>HC/HP</t>
  </si>
  <si>
    <t>52 ROUTE DE MARMANDE (COMPLEXE SPORTIF)</t>
  </si>
  <si>
    <t>7 AVENUE HENRI FAUREL (LOGEMENT BOUCHERIE)</t>
  </si>
  <si>
    <t>RUE SAINTE COLOMBE (PRESBYTERE)</t>
  </si>
  <si>
    <t>RUE MARCEL LHERMITE (CLAE)</t>
  </si>
  <si>
    <t>3 RUE MARCEL LHERMITE (ECOLE)</t>
  </si>
  <si>
    <t>PLACE BOULIN DE LAPRADE ( PETANQUE-CANTINE)</t>
  </si>
  <si>
    <t>AVENUE RENE LESTRADE (ATELIER MAIRIE)</t>
  </si>
  <si>
    <t>2 AVENUE JULIETTE BOUHET (MAIRIE)</t>
  </si>
  <si>
    <t>AVENUE RENE LESTRADE (POSTE)</t>
  </si>
  <si>
    <t>AVENUE HENRI FAUREL (ANCIEN PRESBYTERE)</t>
  </si>
  <si>
    <t>AVENUE RENE LESTRADE (EGLISE)</t>
  </si>
  <si>
    <t>AVENUE JULIETTE BOUHET</t>
  </si>
  <si>
    <t>16384804620450 LOGEMENT BOUCHERIE</t>
  </si>
  <si>
    <t>16376121552312 PETANQUE CANTINE</t>
  </si>
  <si>
    <t>30001630700412 COMPLEXE SPORTIF</t>
  </si>
  <si>
    <t>16332995612062 PRESBYTERE</t>
  </si>
  <si>
    <t>16338350165446 CLAE</t>
  </si>
  <si>
    <t>16375832116792  ECOLE</t>
  </si>
  <si>
    <t>16374963809926 MAIRIE</t>
  </si>
  <si>
    <t>16375542681180 ATELIER</t>
  </si>
  <si>
    <t>16375397963398 POSTE</t>
  </si>
  <si>
    <t>16385238773893 ANCIEN PRESBYTERRE</t>
  </si>
  <si>
    <t>16375687398994  EGLISE</t>
  </si>
  <si>
    <t>16332995612062  PRESBYTERE</t>
  </si>
  <si>
    <t>16375832116792 ECOLE</t>
  </si>
  <si>
    <t>16385238773893 ANCIEN PRESBYTERE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</si>
</sst>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Alignment="1">
      <alignment horizontal="left"/>
    </xf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2</xdr:row>
      <xdr:rowOff>152401</xdr:rowOff>
    </xdr:from>
    <xdr:to>
      <xdr:col>20</xdr:col>
      <xdr:colOff>333375</xdr:colOff>
      <xdr:row>6</xdr:row>
      <xdr:rowOff>171451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A9D69A5-7FDE-ECAD-2492-ACCD7073D8ED}"/>
            </a:ext>
          </a:extLst>
        </xdr:cNvPr>
        <xdr:cNvSpPr txBox="1"/>
      </xdr:nvSpPr>
      <xdr:spPr>
        <a:xfrm>
          <a:off x="18888075" y="723901"/>
          <a:ext cx="488632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plage de données dans la feuille Code est nommée</a:t>
          </a:r>
          <a:r>
            <a:rPr lang="fr-FR" sz="1100" baseline="0"/>
            <a:t> "bdd" en dynamique  , tu peux y rajouter toutes tes valeurs </a:t>
          </a:r>
        </a:p>
        <a:p>
          <a:r>
            <a:rPr lang="fr-FR" sz="1100" baseline="0"/>
            <a:t>voir dans le gestionnaire de noms   (CTRL et F3)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2206E-6801-4300-913B-3FABB6273533}">
  <dimension ref="A1:M65"/>
  <sheetViews>
    <sheetView tabSelected="1" workbookViewId="0">
      <selection activeCell="A12" sqref="A12"/>
    </sheetView>
  </sheetViews>
  <sheetFormatPr baseColWidth="10" defaultRowHeight="15" x14ac:dyDescent="0.25"/>
  <cols>
    <col min="1" max="1" width="43.5703125" customWidth="1"/>
    <col min="2" max="2" width="69" customWidth="1"/>
    <col min="3" max="3" width="19.5703125" customWidth="1"/>
    <col min="5" max="5" width="6.7109375" customWidth="1"/>
    <col min="6" max="6" width="11.5703125" customWidth="1"/>
    <col min="13" max="13" width="56.85546875" customWidth="1"/>
  </cols>
  <sheetData>
    <row r="1" spans="1:13" s="1" customFormat="1" ht="3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17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 x14ac:dyDescent="0.25">
      <c r="A2" s="2" t="s">
        <v>33</v>
      </c>
      <c r="B2" s="2" t="str">
        <f t="shared" ref="B2:B33" si="0">IF($A2="","",(VLOOKUP($A2,abc,2,0)))</f>
        <v>7 AVENUE HENRI FAUREL (LOGEMENT BOUCHERIE)</v>
      </c>
      <c r="C2" s="2">
        <f t="shared" ref="C2:C33" si="1">IF($A2="","",(VLOOKUP($A2,abc,3,0)))</f>
        <v>0</v>
      </c>
      <c r="D2" s="2">
        <f t="shared" ref="D2:D33" si="2">IF($A2="","",(VLOOKUP($A2,abc,4,0)))</f>
        <v>36</v>
      </c>
      <c r="E2" s="2" t="str">
        <f>IF($A2="","",(VLOOKUP($A2,abc,5,0)))</f>
        <v>HP/HC</v>
      </c>
      <c r="F2" s="2"/>
      <c r="G2" s="2"/>
      <c r="H2" s="2"/>
      <c r="I2" s="2">
        <f>G2+H2</f>
        <v>0</v>
      </c>
      <c r="J2" s="2"/>
      <c r="K2" s="2"/>
      <c r="L2" s="2">
        <f>J2+K2</f>
        <v>0</v>
      </c>
      <c r="M2" s="2"/>
    </row>
    <row r="3" spans="1:13" x14ac:dyDescent="0.25">
      <c r="A3" s="2" t="s">
        <v>34</v>
      </c>
      <c r="B3" s="2" t="str">
        <f t="shared" si="0"/>
        <v>PLACE BOULIN DE LAPRADE ( PETANQUE-CANTINE)</v>
      </c>
      <c r="C3" s="2">
        <f t="shared" si="1"/>
        <v>0</v>
      </c>
      <c r="D3" s="2">
        <f t="shared" si="2"/>
        <v>36</v>
      </c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2" t="s">
        <v>44</v>
      </c>
      <c r="B4" s="2" t="e">
        <f t="shared" si="0"/>
        <v>#N/A</v>
      </c>
      <c r="C4" s="2" t="e">
        <f t="shared" si="1"/>
        <v>#N/A</v>
      </c>
      <c r="D4" s="2" t="e">
        <f t="shared" si="2"/>
        <v>#N/A</v>
      </c>
      <c r="E4" s="2"/>
      <c r="F4" s="2"/>
      <c r="G4" s="2"/>
      <c r="H4" s="2"/>
      <c r="I4" s="2"/>
      <c r="J4" s="2"/>
      <c r="K4" s="2"/>
      <c r="L4" s="2"/>
      <c r="M4" s="2"/>
    </row>
    <row r="5" spans="1:13" x14ac:dyDescent="0.25">
      <c r="A5" s="2" t="s">
        <v>37</v>
      </c>
      <c r="B5" s="2" t="str">
        <f t="shared" si="0"/>
        <v>RUE MARCEL LHERMITE (CLAE)</v>
      </c>
      <c r="C5" s="2">
        <f t="shared" si="1"/>
        <v>0</v>
      </c>
      <c r="D5" s="2">
        <f t="shared" si="2"/>
        <v>24</v>
      </c>
      <c r="E5" s="2"/>
      <c r="F5" s="2"/>
      <c r="G5" s="2"/>
      <c r="H5" s="2"/>
      <c r="I5" s="2"/>
      <c r="J5" s="2"/>
      <c r="K5" s="2"/>
      <c r="L5" s="2"/>
      <c r="M5" s="2"/>
    </row>
    <row r="6" spans="1:13" x14ac:dyDescent="0.25">
      <c r="A6" s="2" t="s">
        <v>45</v>
      </c>
      <c r="B6" s="2" t="e">
        <f t="shared" si="0"/>
        <v>#N/A</v>
      </c>
      <c r="C6" s="2" t="e">
        <f t="shared" si="1"/>
        <v>#N/A</v>
      </c>
      <c r="D6" s="2" t="e">
        <f t="shared" si="2"/>
        <v>#N/A</v>
      </c>
      <c r="E6" s="2"/>
      <c r="F6" s="2"/>
      <c r="G6" s="2"/>
      <c r="H6" s="2"/>
      <c r="I6" s="2"/>
      <c r="J6" s="2"/>
      <c r="K6" s="2"/>
      <c r="L6" s="2"/>
      <c r="M6" s="2"/>
    </row>
    <row r="7" spans="1:13" x14ac:dyDescent="0.25">
      <c r="A7" s="2" t="s">
        <v>39</v>
      </c>
      <c r="B7" s="2" t="str">
        <f t="shared" si="0"/>
        <v>2 AVENUE JULIETTE BOUHET (MAIRIE)</v>
      </c>
      <c r="C7" s="2">
        <f t="shared" si="1"/>
        <v>0</v>
      </c>
      <c r="D7" s="2">
        <f t="shared" si="2"/>
        <v>30</v>
      </c>
      <c r="E7" s="2"/>
      <c r="F7" s="2"/>
      <c r="G7" s="2"/>
      <c r="H7" s="2"/>
      <c r="I7" s="2"/>
      <c r="J7" s="2"/>
      <c r="K7" s="2"/>
      <c r="L7" s="2"/>
      <c r="M7" s="2"/>
    </row>
    <row r="8" spans="1:13" x14ac:dyDescent="0.25">
      <c r="A8" s="2" t="s">
        <v>40</v>
      </c>
      <c r="B8" s="2" t="str">
        <f t="shared" si="0"/>
        <v>AVENUE RENE LESTRADE (ATELIER MAIRIE)</v>
      </c>
      <c r="C8" s="2">
        <f t="shared" si="1"/>
        <v>0</v>
      </c>
      <c r="D8" s="2">
        <f t="shared" si="2"/>
        <v>9</v>
      </c>
      <c r="E8" s="2"/>
      <c r="F8" s="2"/>
      <c r="G8" s="2"/>
      <c r="H8" s="2"/>
      <c r="I8" s="2"/>
      <c r="J8" s="2"/>
      <c r="K8" s="2"/>
      <c r="L8" s="2"/>
      <c r="M8" s="2"/>
    </row>
    <row r="9" spans="1:13" x14ac:dyDescent="0.25">
      <c r="A9" s="2" t="s">
        <v>41</v>
      </c>
      <c r="B9" s="2" t="str">
        <f t="shared" si="0"/>
        <v>AVENUE RENE LESTRADE (POSTE)</v>
      </c>
      <c r="C9" s="2">
        <f t="shared" si="1"/>
        <v>0</v>
      </c>
      <c r="D9" s="2">
        <f t="shared" si="2"/>
        <v>9</v>
      </c>
      <c r="E9" s="2"/>
      <c r="F9" s="2"/>
      <c r="G9" s="2"/>
      <c r="H9" s="2"/>
      <c r="I9" s="2"/>
      <c r="J9" s="2"/>
      <c r="K9" s="2"/>
      <c r="L9" s="2"/>
      <c r="M9" s="2"/>
    </row>
    <row r="10" spans="1:13" x14ac:dyDescent="0.25">
      <c r="A10" s="2" t="s">
        <v>46</v>
      </c>
      <c r="B10" s="2" t="e">
        <f t="shared" si="0"/>
        <v>#N/A</v>
      </c>
      <c r="C10" s="2" t="e">
        <f t="shared" si="1"/>
        <v>#N/A</v>
      </c>
      <c r="D10" s="2" t="e">
        <f t="shared" si="2"/>
        <v>#N/A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A11" s="2" t="s">
        <v>43</v>
      </c>
      <c r="B11" s="2" t="str">
        <f t="shared" si="0"/>
        <v>AVENUE RENE LESTRADE (EGLISE)</v>
      </c>
      <c r="C11" s="2">
        <f t="shared" si="1"/>
        <v>0</v>
      </c>
      <c r="D11" s="2">
        <f t="shared" si="2"/>
        <v>18</v>
      </c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5">
      <c r="A12" s="2">
        <v>16316497819365</v>
      </c>
      <c r="B12" s="2" t="str">
        <f t="shared" si="0"/>
        <v>AVENUE JULIETTE BOUHET</v>
      </c>
      <c r="C12" s="2">
        <f t="shared" si="1"/>
        <v>0</v>
      </c>
      <c r="D12" s="2">
        <f t="shared" si="2"/>
        <v>6</v>
      </c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25">
      <c r="A13" s="2"/>
      <c r="B13" s="2" t="str">
        <f t="shared" si="0"/>
        <v/>
      </c>
      <c r="C13" s="2" t="str">
        <f t="shared" si="1"/>
        <v/>
      </c>
      <c r="D13" s="2" t="str">
        <f t="shared" si="2"/>
        <v/>
      </c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2"/>
      <c r="B14" s="2" t="str">
        <f t="shared" si="0"/>
        <v/>
      </c>
      <c r="C14" s="2" t="str">
        <f t="shared" si="1"/>
        <v/>
      </c>
      <c r="D14" s="2" t="str">
        <f t="shared" si="2"/>
        <v/>
      </c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2" t="str">
        <f t="shared" si="0"/>
        <v/>
      </c>
      <c r="C15" s="2" t="str">
        <f t="shared" si="1"/>
        <v/>
      </c>
      <c r="D15" s="2" t="str">
        <f t="shared" si="2"/>
        <v/>
      </c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 t="str">
        <f t="shared" si="0"/>
        <v/>
      </c>
      <c r="C16" s="2" t="str">
        <f t="shared" si="1"/>
        <v/>
      </c>
      <c r="D16" s="2" t="str">
        <f t="shared" si="2"/>
        <v/>
      </c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 t="str">
        <f t="shared" si="0"/>
        <v/>
      </c>
      <c r="C17" s="2" t="str">
        <f t="shared" si="1"/>
        <v/>
      </c>
      <c r="D17" s="2" t="str">
        <f t="shared" si="2"/>
        <v/>
      </c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 t="str">
        <f t="shared" si="0"/>
        <v/>
      </c>
      <c r="C18" s="2" t="str">
        <f t="shared" si="1"/>
        <v/>
      </c>
      <c r="D18" s="2" t="str">
        <f t="shared" si="2"/>
        <v/>
      </c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 t="str">
        <f t="shared" si="0"/>
        <v/>
      </c>
      <c r="C19" s="2" t="str">
        <f t="shared" si="1"/>
        <v/>
      </c>
      <c r="D19" s="2" t="str">
        <f t="shared" si="2"/>
        <v/>
      </c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 t="str">
        <f t="shared" si="0"/>
        <v/>
      </c>
      <c r="C20" s="2" t="str">
        <f t="shared" si="1"/>
        <v/>
      </c>
      <c r="D20" s="2" t="str">
        <f t="shared" si="2"/>
        <v/>
      </c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 t="str">
        <f t="shared" si="0"/>
        <v/>
      </c>
      <c r="C21" s="2" t="str">
        <f t="shared" si="1"/>
        <v/>
      </c>
      <c r="D21" s="2" t="str">
        <f t="shared" si="2"/>
        <v/>
      </c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 t="str">
        <f t="shared" si="0"/>
        <v/>
      </c>
      <c r="C22" s="2" t="str">
        <f t="shared" si="1"/>
        <v/>
      </c>
      <c r="D22" s="2" t="str">
        <f t="shared" si="2"/>
        <v/>
      </c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 t="str">
        <f t="shared" si="0"/>
        <v/>
      </c>
      <c r="C23" s="2" t="str">
        <f t="shared" si="1"/>
        <v/>
      </c>
      <c r="D23" s="2" t="str">
        <f t="shared" si="2"/>
        <v/>
      </c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 t="str">
        <f t="shared" si="0"/>
        <v/>
      </c>
      <c r="C24" s="2" t="str">
        <f t="shared" si="1"/>
        <v/>
      </c>
      <c r="D24" s="2" t="str">
        <f t="shared" si="2"/>
        <v/>
      </c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5">
      <c r="A25" s="2"/>
      <c r="B25" s="2" t="str">
        <f t="shared" si="0"/>
        <v/>
      </c>
      <c r="C25" s="2" t="str">
        <f t="shared" si="1"/>
        <v/>
      </c>
      <c r="D25" s="2" t="str">
        <f t="shared" si="2"/>
        <v/>
      </c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25">
      <c r="A26" s="2"/>
      <c r="B26" s="2" t="str">
        <f t="shared" si="0"/>
        <v/>
      </c>
      <c r="C26" s="2" t="str">
        <f t="shared" si="1"/>
        <v/>
      </c>
      <c r="D26" s="2" t="str">
        <f t="shared" si="2"/>
        <v/>
      </c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25">
      <c r="A27" s="2"/>
      <c r="B27" s="2" t="str">
        <f t="shared" si="0"/>
        <v/>
      </c>
      <c r="C27" s="2" t="str">
        <f t="shared" si="1"/>
        <v/>
      </c>
      <c r="D27" s="2" t="str">
        <f t="shared" si="2"/>
        <v/>
      </c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25">
      <c r="A28" s="2"/>
      <c r="B28" s="2" t="str">
        <f t="shared" si="0"/>
        <v/>
      </c>
      <c r="C28" s="2" t="str">
        <f t="shared" si="1"/>
        <v/>
      </c>
      <c r="D28" s="2" t="str">
        <f t="shared" si="2"/>
        <v/>
      </c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5">
      <c r="A29" s="2"/>
      <c r="B29" s="2" t="str">
        <f t="shared" si="0"/>
        <v/>
      </c>
      <c r="C29" s="2" t="str">
        <f t="shared" si="1"/>
        <v/>
      </c>
      <c r="D29" s="2" t="str">
        <f t="shared" si="2"/>
        <v/>
      </c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25">
      <c r="A30" s="2"/>
      <c r="B30" s="2" t="str">
        <f t="shared" si="0"/>
        <v/>
      </c>
      <c r="C30" s="2" t="str">
        <f t="shared" si="1"/>
        <v/>
      </c>
      <c r="D30" s="2" t="str">
        <f t="shared" si="2"/>
        <v/>
      </c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25">
      <c r="A31" s="2"/>
      <c r="B31" s="2" t="str">
        <f t="shared" si="0"/>
        <v/>
      </c>
      <c r="C31" s="2" t="str">
        <f t="shared" si="1"/>
        <v/>
      </c>
      <c r="D31" s="2" t="str">
        <f t="shared" si="2"/>
        <v/>
      </c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25">
      <c r="A32" s="2"/>
      <c r="B32" s="2" t="str">
        <f t="shared" si="0"/>
        <v/>
      </c>
      <c r="C32" s="2" t="str">
        <f t="shared" si="1"/>
        <v/>
      </c>
      <c r="D32" s="2" t="str">
        <f t="shared" si="2"/>
        <v/>
      </c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 s="2"/>
      <c r="B33" s="2" t="str">
        <f t="shared" si="0"/>
        <v/>
      </c>
      <c r="C33" s="2" t="str">
        <f t="shared" si="1"/>
        <v/>
      </c>
      <c r="D33" s="2" t="str">
        <f t="shared" si="2"/>
        <v/>
      </c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/>
      <c r="B34" s="2" t="str">
        <f t="shared" ref="B34:B65" si="3">IF($A34="","",(VLOOKUP($A34,abc,2,0)))</f>
        <v/>
      </c>
      <c r="C34" s="2" t="str">
        <f t="shared" ref="C34:C65" si="4">IF($A34="","",(VLOOKUP($A34,abc,3,0)))</f>
        <v/>
      </c>
      <c r="D34" s="2" t="str">
        <f t="shared" ref="D34:D65" si="5">IF($A34="","",(VLOOKUP($A34,abc,4,0)))</f>
        <v/>
      </c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2"/>
      <c r="B35" s="2" t="str">
        <f t="shared" si="3"/>
        <v/>
      </c>
      <c r="C35" s="2" t="str">
        <f t="shared" si="4"/>
        <v/>
      </c>
      <c r="D35" s="2" t="str">
        <f t="shared" si="5"/>
        <v/>
      </c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2"/>
      <c r="B36" s="2" t="str">
        <f t="shared" si="3"/>
        <v/>
      </c>
      <c r="C36" s="2" t="str">
        <f t="shared" si="4"/>
        <v/>
      </c>
      <c r="D36" s="2" t="str">
        <f t="shared" si="5"/>
        <v/>
      </c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/>
      <c r="B37" s="2" t="str">
        <f t="shared" si="3"/>
        <v/>
      </c>
      <c r="C37" s="2" t="str">
        <f t="shared" si="4"/>
        <v/>
      </c>
      <c r="D37" s="2" t="str">
        <f t="shared" si="5"/>
        <v/>
      </c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2"/>
      <c r="B38" s="2" t="str">
        <f t="shared" si="3"/>
        <v/>
      </c>
      <c r="C38" s="2" t="str">
        <f t="shared" si="4"/>
        <v/>
      </c>
      <c r="D38" s="2" t="str">
        <f t="shared" si="5"/>
        <v/>
      </c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2"/>
      <c r="B39" s="2" t="str">
        <f t="shared" si="3"/>
        <v/>
      </c>
      <c r="C39" s="2" t="str">
        <f t="shared" si="4"/>
        <v/>
      </c>
      <c r="D39" s="2" t="str">
        <f t="shared" si="5"/>
        <v/>
      </c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" t="str">
        <f t="shared" si="3"/>
        <v/>
      </c>
      <c r="C40" s="2" t="str">
        <f t="shared" si="4"/>
        <v/>
      </c>
      <c r="D40" s="2" t="str">
        <f t="shared" si="5"/>
        <v/>
      </c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/>
      <c r="B41" s="2" t="str">
        <f t="shared" si="3"/>
        <v/>
      </c>
      <c r="C41" s="2" t="str">
        <f t="shared" si="4"/>
        <v/>
      </c>
      <c r="D41" s="2" t="str">
        <f t="shared" si="5"/>
        <v/>
      </c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2"/>
      <c r="B42" s="2" t="str">
        <f t="shared" si="3"/>
        <v/>
      </c>
      <c r="C42" s="2" t="str">
        <f t="shared" si="4"/>
        <v/>
      </c>
      <c r="D42" s="2" t="str">
        <f t="shared" si="5"/>
        <v/>
      </c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2"/>
      <c r="B43" s="2" t="str">
        <f t="shared" si="3"/>
        <v/>
      </c>
      <c r="C43" s="2" t="str">
        <f t="shared" si="4"/>
        <v/>
      </c>
      <c r="D43" s="2" t="str">
        <f t="shared" si="5"/>
        <v/>
      </c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2"/>
      <c r="B44" s="2" t="str">
        <f t="shared" si="3"/>
        <v/>
      </c>
      <c r="C44" s="2" t="str">
        <f t="shared" si="4"/>
        <v/>
      </c>
      <c r="D44" s="2" t="str">
        <f t="shared" si="5"/>
        <v/>
      </c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2"/>
      <c r="B45" s="2" t="str">
        <f t="shared" si="3"/>
        <v/>
      </c>
      <c r="C45" s="2" t="str">
        <f t="shared" si="4"/>
        <v/>
      </c>
      <c r="D45" s="2" t="str">
        <f t="shared" si="5"/>
        <v/>
      </c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2"/>
      <c r="B46" s="2" t="str">
        <f t="shared" si="3"/>
        <v/>
      </c>
      <c r="C46" s="2" t="str">
        <f t="shared" si="4"/>
        <v/>
      </c>
      <c r="D46" s="2" t="str">
        <f t="shared" si="5"/>
        <v/>
      </c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2"/>
      <c r="B47" s="2" t="str">
        <f t="shared" si="3"/>
        <v/>
      </c>
      <c r="C47" s="2" t="str">
        <f t="shared" si="4"/>
        <v/>
      </c>
      <c r="D47" s="2" t="str">
        <f t="shared" si="5"/>
        <v/>
      </c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2"/>
      <c r="B48" s="2" t="str">
        <f t="shared" si="3"/>
        <v/>
      </c>
      <c r="C48" s="2" t="str">
        <f t="shared" si="4"/>
        <v/>
      </c>
      <c r="D48" s="2" t="str">
        <f t="shared" si="5"/>
        <v/>
      </c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2"/>
      <c r="B49" s="2" t="str">
        <f t="shared" si="3"/>
        <v/>
      </c>
      <c r="C49" s="2" t="str">
        <f t="shared" si="4"/>
        <v/>
      </c>
      <c r="D49" s="2" t="str">
        <f t="shared" si="5"/>
        <v/>
      </c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2"/>
      <c r="B50" s="2" t="str">
        <f t="shared" si="3"/>
        <v/>
      </c>
      <c r="C50" s="2" t="str">
        <f t="shared" si="4"/>
        <v/>
      </c>
      <c r="D50" s="2" t="str">
        <f t="shared" si="5"/>
        <v/>
      </c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/>
      <c r="B51" s="2" t="str">
        <f t="shared" si="3"/>
        <v/>
      </c>
      <c r="C51" s="2" t="str">
        <f t="shared" si="4"/>
        <v/>
      </c>
      <c r="D51" s="2" t="str">
        <f t="shared" si="5"/>
        <v/>
      </c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2"/>
      <c r="B52" s="2" t="str">
        <f t="shared" si="3"/>
        <v/>
      </c>
      <c r="C52" s="2" t="str">
        <f t="shared" si="4"/>
        <v/>
      </c>
      <c r="D52" s="2" t="str">
        <f t="shared" si="5"/>
        <v/>
      </c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2"/>
      <c r="B53" s="2" t="str">
        <f t="shared" si="3"/>
        <v/>
      </c>
      <c r="C53" s="2" t="str">
        <f t="shared" si="4"/>
        <v/>
      </c>
      <c r="D53" s="2" t="str">
        <f t="shared" si="5"/>
        <v/>
      </c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2"/>
      <c r="B54" s="2" t="str">
        <f t="shared" si="3"/>
        <v/>
      </c>
      <c r="C54" s="2" t="str">
        <f t="shared" si="4"/>
        <v/>
      </c>
      <c r="D54" s="2" t="str">
        <f t="shared" si="5"/>
        <v/>
      </c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2"/>
      <c r="B55" s="2" t="str">
        <f t="shared" si="3"/>
        <v/>
      </c>
      <c r="C55" s="2" t="str">
        <f t="shared" si="4"/>
        <v/>
      </c>
      <c r="D55" s="2" t="str">
        <f t="shared" si="5"/>
        <v/>
      </c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2"/>
      <c r="B56" s="2" t="str">
        <f t="shared" si="3"/>
        <v/>
      </c>
      <c r="C56" s="2" t="str">
        <f t="shared" si="4"/>
        <v/>
      </c>
      <c r="D56" s="2" t="str">
        <f t="shared" si="5"/>
        <v/>
      </c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2"/>
      <c r="B57" s="2" t="str">
        <f t="shared" si="3"/>
        <v/>
      </c>
      <c r="C57" s="2" t="str">
        <f t="shared" si="4"/>
        <v/>
      </c>
      <c r="D57" s="2" t="str">
        <f t="shared" si="5"/>
        <v/>
      </c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2"/>
      <c r="B58" s="2" t="str">
        <f t="shared" si="3"/>
        <v/>
      </c>
      <c r="C58" s="2" t="str">
        <f t="shared" si="4"/>
        <v/>
      </c>
      <c r="D58" s="2" t="str">
        <f t="shared" si="5"/>
        <v/>
      </c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25">
      <c r="A59" s="2"/>
      <c r="B59" s="2" t="str">
        <f t="shared" si="3"/>
        <v/>
      </c>
      <c r="C59" s="2" t="str">
        <f t="shared" si="4"/>
        <v/>
      </c>
      <c r="D59" s="2" t="str">
        <f t="shared" si="5"/>
        <v/>
      </c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2"/>
      <c r="B60" s="2" t="str">
        <f t="shared" si="3"/>
        <v/>
      </c>
      <c r="C60" s="2" t="str">
        <f t="shared" si="4"/>
        <v/>
      </c>
      <c r="D60" s="2" t="str">
        <f t="shared" si="5"/>
        <v/>
      </c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2"/>
      <c r="B61" s="2" t="str">
        <f t="shared" si="3"/>
        <v/>
      </c>
      <c r="C61" s="2" t="str">
        <f t="shared" si="4"/>
        <v/>
      </c>
      <c r="D61" s="2" t="str">
        <f t="shared" si="5"/>
        <v/>
      </c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2"/>
      <c r="B62" s="2" t="str">
        <f t="shared" si="3"/>
        <v/>
      </c>
      <c r="C62" s="2" t="str">
        <f t="shared" si="4"/>
        <v/>
      </c>
      <c r="D62" s="2" t="str">
        <f t="shared" si="5"/>
        <v/>
      </c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25">
      <c r="A63" s="2"/>
      <c r="B63" s="2" t="str">
        <f t="shared" si="3"/>
        <v/>
      </c>
      <c r="C63" s="2" t="str">
        <f t="shared" si="4"/>
        <v/>
      </c>
      <c r="D63" s="2" t="str">
        <f t="shared" si="5"/>
        <v/>
      </c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2"/>
      <c r="B64" s="2" t="str">
        <f t="shared" si="3"/>
        <v/>
      </c>
      <c r="C64" s="2" t="str">
        <f t="shared" si="4"/>
        <v/>
      </c>
      <c r="D64" s="2" t="str">
        <f t="shared" si="5"/>
        <v/>
      </c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2"/>
      <c r="B65" s="2" t="str">
        <f t="shared" si="3"/>
        <v/>
      </c>
      <c r="C65" s="2" t="str">
        <f t="shared" si="4"/>
        <v/>
      </c>
      <c r="D65" s="2" t="str">
        <f t="shared" si="5"/>
        <v/>
      </c>
      <c r="E65" s="2"/>
      <c r="F65" s="2"/>
      <c r="G65" s="2"/>
      <c r="H65" s="2"/>
      <c r="I65" s="2"/>
      <c r="J65" s="2"/>
      <c r="K65" s="2"/>
      <c r="L65" s="2"/>
      <c r="M65" s="2"/>
    </row>
  </sheetData>
  <autoFilter ref="A1:M65" xr:uid="{ECB2206E-6801-4300-913B-3FABB6273533}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de saisie" promptTitle="choix du point de livraison" xr:uid="{E415079E-C3FD-47B0-8416-860195E82A3E}">
          <x14:formula1>
            <xm:f>CODE!$P$2:$P$100</xm:f>
          </x14:formula1>
          <xm:sqref>A2:A65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E70C-C541-4F55-9890-92082DC294F5}">
  <dimension ref="A1:P100"/>
  <sheetViews>
    <sheetView workbookViewId="0">
      <selection activeCell="P11" sqref="P11"/>
    </sheetView>
  </sheetViews>
  <sheetFormatPr baseColWidth="10" defaultRowHeight="15" x14ac:dyDescent="0.25"/>
  <cols>
    <col min="1" max="1" width="35" style="7" customWidth="1"/>
    <col min="2" max="2" width="46.28515625" customWidth="1"/>
    <col min="3" max="3" width="14" customWidth="1"/>
    <col min="4" max="4" width="11.85546875" customWidth="1"/>
    <col min="15" max="15" width="16.140625" style="5" customWidth="1"/>
    <col min="16" max="16" width="35.42578125" style="5" customWidth="1"/>
  </cols>
  <sheetData>
    <row r="1" spans="1:16" x14ac:dyDescent="0.25">
      <c r="A1" s="6" t="s">
        <v>13</v>
      </c>
      <c r="B1" s="2" t="s">
        <v>14</v>
      </c>
      <c r="C1" s="2" t="s">
        <v>15</v>
      </c>
      <c r="D1" s="2" t="s">
        <v>16</v>
      </c>
      <c r="E1" s="4" t="s">
        <v>17</v>
      </c>
      <c r="O1" s="5" t="s">
        <v>17</v>
      </c>
      <c r="P1" s="5" t="s">
        <v>12</v>
      </c>
    </row>
    <row r="2" spans="1:16" x14ac:dyDescent="0.25">
      <c r="A2" s="9" t="s">
        <v>33</v>
      </c>
      <c r="B2" s="2" t="s">
        <v>22</v>
      </c>
      <c r="C2" s="2"/>
      <c r="D2" s="2">
        <v>36</v>
      </c>
      <c r="E2" s="2" t="s">
        <v>19</v>
      </c>
      <c r="O2" s="5" t="s">
        <v>18</v>
      </c>
      <c r="P2" s="8" t="s">
        <v>33</v>
      </c>
    </row>
    <row r="3" spans="1:16" x14ac:dyDescent="0.25">
      <c r="A3" s="9" t="s">
        <v>34</v>
      </c>
      <c r="B3" s="2" t="s">
        <v>26</v>
      </c>
      <c r="C3" s="2"/>
      <c r="D3" s="2">
        <v>36</v>
      </c>
      <c r="E3" s="2" t="s">
        <v>20</v>
      </c>
      <c r="O3" s="5" t="s">
        <v>19</v>
      </c>
      <c r="P3" s="8" t="s">
        <v>34</v>
      </c>
    </row>
    <row r="4" spans="1:16" x14ac:dyDescent="0.25">
      <c r="A4" s="9" t="s">
        <v>35</v>
      </c>
      <c r="B4" s="2" t="s">
        <v>21</v>
      </c>
      <c r="C4" s="2"/>
      <c r="D4" s="2">
        <v>36</v>
      </c>
      <c r="E4" s="2" t="s">
        <v>19</v>
      </c>
      <c r="P4" s="8" t="s">
        <v>35</v>
      </c>
    </row>
    <row r="5" spans="1:16" x14ac:dyDescent="0.25">
      <c r="A5" s="9" t="s">
        <v>36</v>
      </c>
      <c r="B5" s="2" t="s">
        <v>23</v>
      </c>
      <c r="C5" s="2"/>
      <c r="D5" s="2">
        <v>36</v>
      </c>
      <c r="E5" s="2" t="s">
        <v>18</v>
      </c>
      <c r="P5" s="8" t="s">
        <v>44</v>
      </c>
    </row>
    <row r="6" spans="1:16" x14ac:dyDescent="0.25">
      <c r="A6" s="9" t="s">
        <v>37</v>
      </c>
      <c r="B6" s="2" t="s">
        <v>24</v>
      </c>
      <c r="C6" s="2"/>
      <c r="D6" s="2">
        <v>24</v>
      </c>
      <c r="E6" s="2" t="s">
        <v>18</v>
      </c>
      <c r="P6" s="8" t="s">
        <v>37</v>
      </c>
    </row>
    <row r="7" spans="1:16" x14ac:dyDescent="0.25">
      <c r="A7" s="9" t="s">
        <v>38</v>
      </c>
      <c r="B7" s="2" t="s">
        <v>25</v>
      </c>
      <c r="C7" s="2"/>
      <c r="D7" s="2">
        <v>9</v>
      </c>
      <c r="E7" s="2" t="s">
        <v>20</v>
      </c>
      <c r="P7" s="8" t="s">
        <v>45</v>
      </c>
    </row>
    <row r="8" spans="1:16" x14ac:dyDescent="0.25">
      <c r="A8" s="9" t="s">
        <v>39</v>
      </c>
      <c r="B8" s="2" t="s">
        <v>28</v>
      </c>
      <c r="C8" s="2"/>
      <c r="D8" s="2">
        <v>30</v>
      </c>
      <c r="E8" s="2" t="s">
        <v>20</v>
      </c>
      <c r="P8" s="8" t="s">
        <v>39</v>
      </c>
    </row>
    <row r="9" spans="1:16" x14ac:dyDescent="0.25">
      <c r="A9" s="9" t="s">
        <v>40</v>
      </c>
      <c r="B9" s="2" t="s">
        <v>27</v>
      </c>
      <c r="C9" s="2"/>
      <c r="D9" s="2">
        <v>9</v>
      </c>
      <c r="E9" s="2" t="s">
        <v>18</v>
      </c>
      <c r="P9" s="8" t="s">
        <v>40</v>
      </c>
    </row>
    <row r="10" spans="1:16" x14ac:dyDescent="0.25">
      <c r="A10" s="9" t="s">
        <v>41</v>
      </c>
      <c r="B10" s="2" t="s">
        <v>29</v>
      </c>
      <c r="C10" s="2"/>
      <c r="D10" s="2">
        <v>9</v>
      </c>
      <c r="E10" s="2" t="s">
        <v>20</v>
      </c>
      <c r="P10" s="8" t="s">
        <v>41</v>
      </c>
    </row>
    <row r="11" spans="1:16" x14ac:dyDescent="0.25">
      <c r="A11" s="9" t="s">
        <v>42</v>
      </c>
      <c r="B11" s="2" t="s">
        <v>30</v>
      </c>
      <c r="C11" s="2"/>
      <c r="D11" s="2">
        <v>18</v>
      </c>
      <c r="E11" s="2" t="s">
        <v>18</v>
      </c>
      <c r="P11" s="8" t="s">
        <v>46</v>
      </c>
    </row>
    <row r="12" spans="1:16" x14ac:dyDescent="0.25">
      <c r="A12" s="9" t="s">
        <v>43</v>
      </c>
      <c r="B12" s="2" t="s">
        <v>31</v>
      </c>
      <c r="C12" s="2"/>
      <c r="D12" s="2">
        <v>18</v>
      </c>
      <c r="E12" s="2" t="s">
        <v>18</v>
      </c>
      <c r="P12" s="8" t="s">
        <v>43</v>
      </c>
    </row>
    <row r="13" spans="1:16" x14ac:dyDescent="0.25">
      <c r="A13" s="9">
        <v>16316497819365</v>
      </c>
      <c r="B13" s="2" t="s">
        <v>32</v>
      </c>
      <c r="C13" s="2"/>
      <c r="D13" s="2">
        <v>6</v>
      </c>
      <c r="E13" s="2" t="s">
        <v>18</v>
      </c>
      <c r="P13" s="8">
        <v>16316497819365</v>
      </c>
    </row>
    <row r="14" spans="1:16" x14ac:dyDescent="0.25">
      <c r="A14" s="6"/>
      <c r="B14" s="2"/>
      <c r="C14" s="2"/>
      <c r="D14" s="2"/>
      <c r="E14" s="2"/>
    </row>
    <row r="15" spans="1:16" x14ac:dyDescent="0.25">
      <c r="A15" s="6"/>
      <c r="B15" s="2"/>
      <c r="C15" s="2"/>
      <c r="D15" s="2"/>
      <c r="E15" s="2"/>
    </row>
    <row r="16" spans="1:16" x14ac:dyDescent="0.25">
      <c r="A16" s="6"/>
      <c r="B16" s="2"/>
      <c r="C16" s="2"/>
      <c r="D16" s="2"/>
      <c r="E16" s="2"/>
    </row>
    <row r="17" spans="1:5" x14ac:dyDescent="0.25">
      <c r="A17" s="6"/>
      <c r="B17" s="2"/>
      <c r="C17" s="2"/>
      <c r="D17" s="2"/>
      <c r="E17" s="2"/>
    </row>
    <row r="18" spans="1:5" x14ac:dyDescent="0.25">
      <c r="A18" s="6"/>
      <c r="B18" s="2"/>
      <c r="C18" s="2"/>
      <c r="D18" s="2"/>
      <c r="E18" s="2"/>
    </row>
    <row r="19" spans="1:5" x14ac:dyDescent="0.25">
      <c r="A19" s="6"/>
      <c r="B19" s="2"/>
      <c r="C19" s="2"/>
      <c r="D19" s="2"/>
      <c r="E19" s="2"/>
    </row>
    <row r="20" spans="1:5" x14ac:dyDescent="0.25">
      <c r="A20" s="6"/>
      <c r="B20" s="2"/>
      <c r="C20" s="2"/>
      <c r="D20" s="2"/>
      <c r="E20" s="2"/>
    </row>
    <row r="21" spans="1:5" x14ac:dyDescent="0.25">
      <c r="A21" s="6"/>
      <c r="B21" s="2"/>
      <c r="C21" s="2"/>
      <c r="D21" s="2"/>
      <c r="E21" s="2"/>
    </row>
    <row r="22" spans="1:5" x14ac:dyDescent="0.25">
      <c r="A22" s="6"/>
      <c r="B22" s="2"/>
      <c r="C22" s="2"/>
      <c r="D22" s="2"/>
      <c r="E22" s="2"/>
    </row>
    <row r="23" spans="1:5" x14ac:dyDescent="0.25">
      <c r="A23" s="6"/>
      <c r="B23" s="2"/>
      <c r="C23" s="2"/>
      <c r="D23" s="2"/>
      <c r="E23" s="2"/>
    </row>
    <row r="24" spans="1:5" x14ac:dyDescent="0.25">
      <c r="A24" s="6"/>
      <c r="B24" s="2"/>
      <c r="C24" s="2"/>
      <c r="D24" s="2"/>
      <c r="E24" s="2"/>
    </row>
    <row r="25" spans="1:5" x14ac:dyDescent="0.25">
      <c r="A25" s="6"/>
      <c r="B25" s="2"/>
      <c r="C25" s="2"/>
      <c r="D25" s="2"/>
      <c r="E25" s="2"/>
    </row>
    <row r="26" spans="1:5" x14ac:dyDescent="0.25">
      <c r="A26" s="6"/>
      <c r="B26" s="2"/>
      <c r="C26" s="2"/>
      <c r="D26" s="2"/>
      <c r="E26" s="2"/>
    </row>
    <row r="27" spans="1:5" x14ac:dyDescent="0.25">
      <c r="A27" s="6"/>
      <c r="B27" s="2"/>
      <c r="C27" s="2"/>
      <c r="D27" s="2"/>
      <c r="E27" s="2"/>
    </row>
    <row r="28" spans="1:5" x14ac:dyDescent="0.25">
      <c r="A28" s="6"/>
      <c r="B28" s="2"/>
      <c r="C28" s="2"/>
      <c r="D28" s="2"/>
      <c r="E28" s="2"/>
    </row>
    <row r="29" spans="1:5" x14ac:dyDescent="0.25">
      <c r="A29" s="6"/>
      <c r="B29" s="2"/>
      <c r="C29" s="2"/>
      <c r="D29" s="2"/>
      <c r="E29" s="2"/>
    </row>
    <row r="30" spans="1:5" x14ac:dyDescent="0.25">
      <c r="A30" s="6"/>
      <c r="B30" s="2"/>
      <c r="C30" s="2"/>
      <c r="D30" s="2"/>
      <c r="E30" s="2"/>
    </row>
    <row r="31" spans="1:5" x14ac:dyDescent="0.25">
      <c r="A31" s="6"/>
      <c r="B31" s="2"/>
      <c r="C31" s="2"/>
      <c r="D31" s="2"/>
      <c r="E31" s="2"/>
    </row>
    <row r="32" spans="1:5" x14ac:dyDescent="0.25">
      <c r="A32" s="6"/>
      <c r="B32" s="2"/>
      <c r="C32" s="2"/>
      <c r="D32" s="2"/>
      <c r="E32" s="2"/>
    </row>
    <row r="33" spans="1:5" x14ac:dyDescent="0.25">
      <c r="A33" s="6"/>
      <c r="B33" s="2"/>
      <c r="C33" s="2"/>
      <c r="D33" s="2"/>
      <c r="E33" s="2"/>
    </row>
    <row r="34" spans="1:5" x14ac:dyDescent="0.25">
      <c r="A34" s="6"/>
      <c r="B34" s="2"/>
      <c r="C34" s="2"/>
      <c r="D34" s="2"/>
      <c r="E34" s="2"/>
    </row>
    <row r="35" spans="1:5" x14ac:dyDescent="0.25">
      <c r="A35" s="6"/>
      <c r="B35" s="2"/>
      <c r="C35" s="2"/>
      <c r="D35" s="2"/>
      <c r="E35" s="2"/>
    </row>
    <row r="36" spans="1:5" x14ac:dyDescent="0.25">
      <c r="A36" s="6"/>
      <c r="B36" s="2"/>
      <c r="C36" s="2"/>
      <c r="D36" s="2"/>
      <c r="E36" s="2"/>
    </row>
    <row r="37" spans="1:5" x14ac:dyDescent="0.25">
      <c r="A37" s="6"/>
      <c r="B37" s="2"/>
      <c r="C37" s="2"/>
      <c r="D37" s="2"/>
      <c r="E37" s="2"/>
    </row>
    <row r="38" spans="1:5" x14ac:dyDescent="0.25">
      <c r="A38" s="6"/>
      <c r="B38" s="2"/>
      <c r="C38" s="2"/>
      <c r="D38" s="2"/>
      <c r="E38" s="2"/>
    </row>
    <row r="39" spans="1:5" x14ac:dyDescent="0.25">
      <c r="A39" s="6"/>
      <c r="B39" s="2"/>
      <c r="C39" s="2"/>
      <c r="D39" s="2"/>
      <c r="E39" s="2"/>
    </row>
    <row r="40" spans="1:5" x14ac:dyDescent="0.25">
      <c r="A40" s="6"/>
      <c r="B40" s="2"/>
      <c r="C40" s="2"/>
      <c r="D40" s="2"/>
      <c r="E40" s="2"/>
    </row>
    <row r="41" spans="1:5" x14ac:dyDescent="0.25">
      <c r="A41" s="6"/>
      <c r="B41" s="2"/>
      <c r="C41" s="2"/>
      <c r="D41" s="2"/>
      <c r="E41" s="2"/>
    </row>
    <row r="42" spans="1:5" x14ac:dyDescent="0.25">
      <c r="A42" s="6"/>
      <c r="B42" s="2"/>
      <c r="C42" s="2"/>
      <c r="D42" s="2"/>
      <c r="E42" s="2"/>
    </row>
    <row r="43" spans="1:5" x14ac:dyDescent="0.25">
      <c r="A43" s="6"/>
      <c r="B43" s="2"/>
      <c r="C43" s="2"/>
      <c r="D43" s="2"/>
      <c r="E43" s="2"/>
    </row>
    <row r="44" spans="1:5" x14ac:dyDescent="0.25">
      <c r="A44" s="6"/>
      <c r="B44" s="2"/>
      <c r="C44" s="2"/>
      <c r="D44" s="2"/>
      <c r="E44" s="2"/>
    </row>
    <row r="45" spans="1:5" x14ac:dyDescent="0.25">
      <c r="A45" s="6"/>
      <c r="B45" s="2"/>
      <c r="C45" s="2"/>
      <c r="D45" s="2"/>
      <c r="E45" s="2"/>
    </row>
    <row r="46" spans="1:5" x14ac:dyDescent="0.25">
      <c r="A46" s="6"/>
      <c r="B46" s="2"/>
      <c r="C46" s="2"/>
      <c r="D46" s="2"/>
      <c r="E46" s="2"/>
    </row>
    <row r="47" spans="1:5" x14ac:dyDescent="0.25">
      <c r="A47" s="6"/>
      <c r="B47" s="2"/>
      <c r="C47" s="2"/>
      <c r="D47" s="2"/>
      <c r="E47" s="2"/>
    </row>
    <row r="48" spans="1:5" x14ac:dyDescent="0.25">
      <c r="A48" s="6"/>
      <c r="B48" s="2"/>
      <c r="C48" s="2"/>
      <c r="D48" s="2"/>
      <c r="E48" s="2"/>
    </row>
    <row r="49" spans="1:5" x14ac:dyDescent="0.25">
      <c r="A49" s="6"/>
      <c r="B49" s="2"/>
      <c r="C49" s="2"/>
      <c r="D49" s="2"/>
      <c r="E49" s="2"/>
    </row>
    <row r="50" spans="1:5" x14ac:dyDescent="0.25">
      <c r="A50" s="6"/>
      <c r="B50" s="2"/>
      <c r="C50" s="2"/>
      <c r="D50" s="2"/>
      <c r="E50" s="2"/>
    </row>
    <row r="51" spans="1:5" x14ac:dyDescent="0.25">
      <c r="A51" s="6"/>
      <c r="B51" s="2"/>
      <c r="C51" s="2"/>
      <c r="D51" s="2"/>
      <c r="E51" s="2"/>
    </row>
    <row r="52" spans="1:5" x14ac:dyDescent="0.25">
      <c r="A52" s="6"/>
      <c r="B52" s="2"/>
      <c r="C52" s="2"/>
      <c r="D52" s="2"/>
      <c r="E52" s="2"/>
    </row>
    <row r="53" spans="1:5" x14ac:dyDescent="0.25">
      <c r="A53" s="6"/>
      <c r="B53" s="2"/>
      <c r="C53" s="2"/>
      <c r="D53" s="2"/>
      <c r="E53" s="2"/>
    </row>
    <row r="54" spans="1:5" x14ac:dyDescent="0.25">
      <c r="A54" s="6"/>
      <c r="B54" s="2"/>
      <c r="C54" s="2"/>
      <c r="D54" s="2"/>
      <c r="E54" s="2"/>
    </row>
    <row r="55" spans="1:5" x14ac:dyDescent="0.25">
      <c r="A55" s="6"/>
      <c r="B55" s="2"/>
      <c r="C55" s="2"/>
      <c r="D55" s="2"/>
      <c r="E55" s="2"/>
    </row>
    <row r="56" spans="1:5" x14ac:dyDescent="0.25">
      <c r="A56" s="6"/>
      <c r="B56" s="2"/>
      <c r="C56" s="2"/>
      <c r="D56" s="2"/>
      <c r="E56" s="2"/>
    </row>
    <row r="57" spans="1:5" x14ac:dyDescent="0.25">
      <c r="A57" s="6"/>
      <c r="B57" s="2"/>
      <c r="C57" s="2"/>
      <c r="D57" s="2"/>
      <c r="E57" s="2"/>
    </row>
    <row r="58" spans="1:5" x14ac:dyDescent="0.25">
      <c r="A58" s="6"/>
      <c r="B58" s="2"/>
      <c r="C58" s="2"/>
      <c r="D58" s="2"/>
      <c r="E58" s="2"/>
    </row>
    <row r="59" spans="1:5" x14ac:dyDescent="0.25">
      <c r="A59" s="6"/>
      <c r="B59" s="2"/>
      <c r="C59" s="2"/>
      <c r="D59" s="2"/>
      <c r="E59" s="2"/>
    </row>
    <row r="60" spans="1:5" x14ac:dyDescent="0.25">
      <c r="A60" s="6"/>
      <c r="B60" s="2"/>
      <c r="C60" s="2"/>
      <c r="D60" s="2"/>
      <c r="E60" s="2"/>
    </row>
    <row r="61" spans="1:5" x14ac:dyDescent="0.25">
      <c r="A61" s="6"/>
      <c r="B61" s="2"/>
      <c r="C61" s="2"/>
      <c r="D61" s="2"/>
      <c r="E61" s="2"/>
    </row>
    <row r="62" spans="1:5" x14ac:dyDescent="0.25">
      <c r="A62" s="6"/>
      <c r="B62" s="2"/>
      <c r="C62" s="2"/>
      <c r="D62" s="2"/>
      <c r="E62" s="2"/>
    </row>
    <row r="63" spans="1:5" x14ac:dyDescent="0.25">
      <c r="A63" s="6"/>
      <c r="B63" s="2"/>
      <c r="C63" s="2"/>
      <c r="D63" s="2"/>
      <c r="E63" s="2"/>
    </row>
    <row r="64" spans="1:5" x14ac:dyDescent="0.25">
      <c r="A64" s="6"/>
      <c r="B64" s="2"/>
      <c r="C64" s="2"/>
      <c r="D64" s="2"/>
      <c r="E64" s="2"/>
    </row>
    <row r="65" spans="1:5" x14ac:dyDescent="0.25">
      <c r="A65" s="6"/>
      <c r="B65" s="2"/>
      <c r="C65" s="2"/>
      <c r="D65" s="2"/>
      <c r="E65" s="2"/>
    </row>
    <row r="66" spans="1:5" x14ac:dyDescent="0.25">
      <c r="A66" s="6"/>
      <c r="B66" s="2"/>
      <c r="C66" s="2"/>
      <c r="D66" s="2"/>
      <c r="E66" s="2"/>
    </row>
    <row r="67" spans="1:5" x14ac:dyDescent="0.25">
      <c r="A67" s="6"/>
      <c r="B67" s="2"/>
      <c r="C67" s="2"/>
      <c r="D67" s="2"/>
      <c r="E67" s="2"/>
    </row>
    <row r="68" spans="1:5" x14ac:dyDescent="0.25">
      <c r="A68" s="6"/>
      <c r="B68" s="2"/>
      <c r="C68" s="2"/>
      <c r="D68" s="2"/>
      <c r="E68" s="2"/>
    </row>
    <row r="69" spans="1:5" x14ac:dyDescent="0.25">
      <c r="A69" s="6"/>
      <c r="B69" s="2"/>
      <c r="C69" s="2"/>
      <c r="D69" s="2"/>
      <c r="E69" s="2"/>
    </row>
    <row r="70" spans="1:5" x14ac:dyDescent="0.25">
      <c r="A70" s="6"/>
      <c r="B70" s="2"/>
      <c r="C70" s="2"/>
      <c r="D70" s="2"/>
      <c r="E70" s="2"/>
    </row>
    <row r="71" spans="1:5" x14ac:dyDescent="0.25">
      <c r="A71" s="6"/>
      <c r="B71" s="2"/>
      <c r="C71" s="2"/>
      <c r="D71" s="2"/>
      <c r="E71" s="2"/>
    </row>
    <row r="72" spans="1:5" x14ac:dyDescent="0.25">
      <c r="A72" s="6"/>
      <c r="B72" s="2"/>
      <c r="C72" s="2"/>
      <c r="D72" s="2"/>
      <c r="E72" s="2"/>
    </row>
    <row r="73" spans="1:5" x14ac:dyDescent="0.25">
      <c r="A73" s="6"/>
      <c r="B73" s="2"/>
      <c r="C73" s="2"/>
      <c r="D73" s="2"/>
      <c r="E73" s="2"/>
    </row>
    <row r="74" spans="1:5" x14ac:dyDescent="0.25">
      <c r="A74" s="6"/>
      <c r="B74" s="2"/>
      <c r="C74" s="2"/>
      <c r="D74" s="2"/>
      <c r="E74" s="2"/>
    </row>
    <row r="75" spans="1:5" x14ac:dyDescent="0.25">
      <c r="A75" s="6"/>
      <c r="B75" s="2"/>
      <c r="C75" s="2"/>
      <c r="D75" s="2"/>
      <c r="E75" s="2"/>
    </row>
    <row r="76" spans="1:5" x14ac:dyDescent="0.25">
      <c r="A76" s="6"/>
      <c r="B76" s="2"/>
      <c r="C76" s="2"/>
      <c r="D76" s="2"/>
      <c r="E76" s="2"/>
    </row>
    <row r="77" spans="1:5" x14ac:dyDescent="0.25">
      <c r="A77" s="6"/>
      <c r="B77" s="2"/>
      <c r="C77" s="2"/>
      <c r="D77" s="2"/>
      <c r="E77" s="2"/>
    </row>
    <row r="78" spans="1:5" x14ac:dyDescent="0.25">
      <c r="A78" s="6"/>
      <c r="B78" s="2"/>
      <c r="C78" s="2"/>
      <c r="D78" s="2"/>
      <c r="E78" s="2"/>
    </row>
    <row r="79" spans="1:5" x14ac:dyDescent="0.25">
      <c r="A79" s="6"/>
      <c r="B79" s="2"/>
      <c r="C79" s="2"/>
      <c r="D79" s="2"/>
      <c r="E79" s="2"/>
    </row>
    <row r="80" spans="1:5" x14ac:dyDescent="0.25">
      <c r="A80" s="6"/>
      <c r="B80" s="2"/>
      <c r="C80" s="2"/>
      <c r="D80" s="2"/>
      <c r="E80" s="2"/>
    </row>
    <row r="81" spans="1:5" x14ac:dyDescent="0.25">
      <c r="A81" s="6"/>
      <c r="B81" s="2"/>
      <c r="C81" s="2"/>
      <c r="D81" s="2"/>
      <c r="E81" s="2"/>
    </row>
    <row r="82" spans="1:5" x14ac:dyDescent="0.25">
      <c r="A82" s="6"/>
      <c r="B82" s="2"/>
      <c r="C82" s="2"/>
      <c r="D82" s="2"/>
      <c r="E82" s="2"/>
    </row>
    <row r="83" spans="1:5" x14ac:dyDescent="0.25">
      <c r="A83" s="6"/>
      <c r="B83" s="2"/>
      <c r="C83" s="2"/>
      <c r="D83" s="2"/>
      <c r="E83" s="2"/>
    </row>
    <row r="84" spans="1:5" x14ac:dyDescent="0.25">
      <c r="A84" s="6"/>
      <c r="B84" s="2"/>
      <c r="C84" s="2"/>
      <c r="D84" s="2"/>
      <c r="E84" s="2"/>
    </row>
    <row r="85" spans="1:5" x14ac:dyDescent="0.25">
      <c r="A85" s="6"/>
      <c r="B85" s="2"/>
      <c r="C85" s="2"/>
      <c r="D85" s="2"/>
      <c r="E85" s="2"/>
    </row>
    <row r="86" spans="1:5" x14ac:dyDescent="0.25">
      <c r="A86" s="6"/>
      <c r="B86" s="2"/>
      <c r="C86" s="2"/>
      <c r="D86" s="2"/>
      <c r="E86" s="2"/>
    </row>
    <row r="87" spans="1:5" x14ac:dyDescent="0.25">
      <c r="A87" s="6"/>
      <c r="B87" s="2"/>
      <c r="C87" s="2"/>
      <c r="D87" s="2"/>
      <c r="E87" s="2"/>
    </row>
    <row r="88" spans="1:5" x14ac:dyDescent="0.25">
      <c r="A88" s="6"/>
      <c r="B88" s="2"/>
      <c r="C88" s="2"/>
      <c r="D88" s="2"/>
      <c r="E88" s="2"/>
    </row>
    <row r="89" spans="1:5" x14ac:dyDescent="0.25">
      <c r="A89" s="6"/>
      <c r="B89" s="2"/>
      <c r="C89" s="2"/>
      <c r="D89" s="2"/>
      <c r="E89" s="2"/>
    </row>
    <row r="90" spans="1:5" x14ac:dyDescent="0.25">
      <c r="A90" s="6"/>
      <c r="B90" s="2"/>
      <c r="C90" s="2"/>
      <c r="D90" s="2"/>
      <c r="E90" s="2"/>
    </row>
    <row r="91" spans="1:5" x14ac:dyDescent="0.25">
      <c r="A91" s="6"/>
      <c r="B91" s="2"/>
      <c r="C91" s="2"/>
      <c r="D91" s="2"/>
      <c r="E91" s="2"/>
    </row>
    <row r="92" spans="1:5" x14ac:dyDescent="0.25">
      <c r="A92" s="6"/>
      <c r="B92" s="2"/>
      <c r="C92" s="2"/>
      <c r="D92" s="2"/>
      <c r="E92" s="2"/>
    </row>
    <row r="93" spans="1:5" x14ac:dyDescent="0.25">
      <c r="A93" s="6"/>
      <c r="B93" s="2"/>
      <c r="C93" s="2"/>
      <c r="D93" s="2"/>
      <c r="E93" s="2"/>
    </row>
    <row r="94" spans="1:5" x14ac:dyDescent="0.25">
      <c r="A94" s="6"/>
      <c r="B94" s="2"/>
      <c r="C94" s="2"/>
      <c r="D94" s="2"/>
      <c r="E94" s="2"/>
    </row>
    <row r="95" spans="1:5" x14ac:dyDescent="0.25">
      <c r="A95" s="6"/>
      <c r="B95" s="2"/>
      <c r="C95" s="2"/>
      <c r="D95" s="2"/>
      <c r="E95" s="2"/>
    </row>
    <row r="96" spans="1:5" x14ac:dyDescent="0.25">
      <c r="A96" s="6"/>
      <c r="B96" s="2"/>
      <c r="C96" s="2"/>
      <c r="D96" s="2"/>
      <c r="E96" s="2"/>
    </row>
    <row r="97" spans="1:5" x14ac:dyDescent="0.25">
      <c r="A97" s="6"/>
      <c r="B97" s="2"/>
      <c r="C97" s="2"/>
      <c r="D97" s="2"/>
      <c r="E97" s="2"/>
    </row>
    <row r="98" spans="1:5" x14ac:dyDescent="0.25">
      <c r="A98" s="6"/>
      <c r="B98" s="2"/>
      <c r="C98" s="2"/>
      <c r="D98" s="2"/>
      <c r="E98" s="2"/>
    </row>
    <row r="99" spans="1:5" x14ac:dyDescent="0.25">
      <c r="A99" s="6"/>
      <c r="B99" s="2"/>
      <c r="C99" s="2"/>
      <c r="D99" s="2"/>
      <c r="E99" s="2"/>
    </row>
    <row r="100" spans="1:5" x14ac:dyDescent="0.25">
      <c r="A100" s="6"/>
      <c r="B100" s="2"/>
      <c r="C100" s="2"/>
      <c r="D100" s="2"/>
      <c r="E10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CODE</vt:lpstr>
      <vt:lpstr>abc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PAGNOT</dc:creator>
  <cp:lastModifiedBy>Christian PAGNOT</cp:lastModifiedBy>
  <dcterms:created xsi:type="dcterms:W3CDTF">2026-05-14T09:52:58Z</dcterms:created>
  <dcterms:modified xsi:type="dcterms:W3CDTF">2026-07-02T13:26:52Z</dcterms:modified>
</cp:coreProperties>
</file>