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Christian\Documents\compta assos\"/>
    </mc:Choice>
  </mc:AlternateContent>
  <bookViews>
    <workbookView xWindow="0" yWindow="0" windowWidth="23250" windowHeight="11340" tabRatio="599" activeTab="2"/>
  </bookViews>
  <sheets>
    <sheet name="code" sheetId="2" r:id="rId1"/>
    <sheet name="Opérations comptables" sheetId="1" r:id="rId2"/>
    <sheet name="comptes bancaires" sheetId="3" r:id="rId3"/>
    <sheet name="Classes de comptes" sheetId="4" r:id="rId4"/>
    <sheet name="Prévisionnel" sheetId="5" r:id="rId5"/>
  </sheets>
  <externalReferences>
    <externalReference r:id="rId6"/>
  </externalReferences>
  <definedNames>
    <definedName name="Liste_Classes">OFFSET([1]Classes!$A$4,,,COUNTA([1]Classes!$A:$A)-2,)</definedName>
    <definedName name="liste_code" localSheetId="0">code!$B$4:$C$37</definedName>
    <definedName name="Liste_Comptes">OFFSET([1]Comptes!$A$19,,,COUNTA([1]Comptes!$A:$A)-2,)</definedName>
    <definedName name="Liste_Comptes_Bancaires">OFFSET('[1]Comptes bancaires'!$A$6,,,COUNTA('[1]Comptes bancaires'!$A:$A)-2,)</definedName>
    <definedName name="Liste_Regroupements">OFFSET([1]Regroupements!$A$4,,,COUNTA([1]Regroupements!$A:$A)-2,)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5" i="3" l="1"/>
  <c r="D4" i="3"/>
  <c r="D3" i="3"/>
  <c r="D2" i="3"/>
  <c r="C5" i="3"/>
  <c r="C4" i="3"/>
  <c r="C3" i="3"/>
  <c r="C2" i="3"/>
  <c r="D5" i="5" l="1"/>
  <c r="D4" i="5"/>
  <c r="D3" i="5"/>
  <c r="E5" i="3"/>
  <c r="E4" i="3"/>
  <c r="E3" i="3"/>
  <c r="E2" i="3"/>
  <c r="D2245" i="1"/>
  <c r="E2245" i="1" s="1"/>
  <c r="D2244" i="1"/>
  <c r="E2244" i="1" s="1"/>
  <c r="D2243" i="1"/>
  <c r="E2243" i="1" s="1"/>
  <c r="D2242" i="1"/>
  <c r="E2242" i="1" s="1"/>
  <c r="D2241" i="1"/>
  <c r="E2241" i="1" s="1"/>
  <c r="D2240" i="1"/>
  <c r="E2240" i="1" s="1"/>
  <c r="D2239" i="1"/>
  <c r="E2239" i="1" s="1"/>
  <c r="D2238" i="1"/>
  <c r="E2238" i="1" s="1"/>
  <c r="D2237" i="1"/>
  <c r="E2237" i="1" s="1"/>
  <c r="D2236" i="1"/>
  <c r="E2236" i="1" s="1"/>
  <c r="D2235" i="1"/>
  <c r="E2235" i="1" s="1"/>
  <c r="D2234" i="1"/>
  <c r="E2234" i="1" s="1"/>
  <c r="D2233" i="1"/>
  <c r="E2233" i="1" s="1"/>
  <c r="D2232" i="1"/>
  <c r="E2232" i="1" s="1"/>
  <c r="D2231" i="1"/>
  <c r="E2231" i="1" s="1"/>
  <c r="D2230" i="1"/>
  <c r="E2230" i="1" s="1"/>
  <c r="D2229" i="1"/>
  <c r="E2229" i="1" s="1"/>
  <c r="D2228" i="1"/>
  <c r="E2228" i="1" s="1"/>
  <c r="D2227" i="1"/>
  <c r="E2227" i="1" s="1"/>
  <c r="D2226" i="1"/>
  <c r="E2226" i="1" s="1"/>
  <c r="D2225" i="1"/>
  <c r="E2225" i="1" s="1"/>
  <c r="D2224" i="1"/>
  <c r="E2224" i="1" s="1"/>
  <c r="D2223" i="1"/>
  <c r="E2223" i="1" s="1"/>
  <c r="D2222" i="1"/>
  <c r="E2222" i="1" s="1"/>
  <c r="D2221" i="1"/>
  <c r="E2221" i="1" s="1"/>
  <c r="D2220" i="1"/>
  <c r="E2220" i="1" s="1"/>
  <c r="D2219" i="1"/>
  <c r="E2219" i="1" s="1"/>
  <c r="D2218" i="1"/>
  <c r="E2218" i="1" s="1"/>
  <c r="D2217" i="1"/>
  <c r="E2217" i="1" s="1"/>
  <c r="D2216" i="1"/>
  <c r="E2216" i="1" s="1"/>
  <c r="D2215" i="1"/>
  <c r="E2215" i="1" s="1"/>
  <c r="D2214" i="1"/>
  <c r="E2214" i="1" s="1"/>
  <c r="D2213" i="1"/>
  <c r="E2213" i="1" s="1"/>
  <c r="D2212" i="1"/>
  <c r="E2212" i="1" s="1"/>
  <c r="D2211" i="1"/>
  <c r="E2211" i="1" s="1"/>
  <c r="D2210" i="1"/>
  <c r="E2210" i="1" s="1"/>
  <c r="D2209" i="1"/>
  <c r="E2209" i="1" s="1"/>
  <c r="D2208" i="1"/>
  <c r="E2208" i="1" s="1"/>
  <c r="D2207" i="1"/>
  <c r="E2207" i="1" s="1"/>
  <c r="D2206" i="1"/>
  <c r="E2206" i="1" s="1"/>
  <c r="D2205" i="1"/>
  <c r="E2205" i="1" s="1"/>
  <c r="D2204" i="1"/>
  <c r="E2204" i="1" s="1"/>
  <c r="D2203" i="1"/>
  <c r="E2203" i="1" s="1"/>
  <c r="D2202" i="1"/>
  <c r="E2202" i="1" s="1"/>
  <c r="D2201" i="1"/>
  <c r="E2201" i="1" s="1"/>
  <c r="D2200" i="1"/>
  <c r="E2200" i="1" s="1"/>
  <c r="D2199" i="1"/>
  <c r="E2199" i="1" s="1"/>
  <c r="D2198" i="1"/>
  <c r="E2198" i="1" s="1"/>
  <c r="D2197" i="1"/>
  <c r="E2197" i="1" s="1"/>
  <c r="D2196" i="1"/>
  <c r="E2196" i="1" s="1"/>
  <c r="D2195" i="1"/>
  <c r="E2195" i="1" s="1"/>
  <c r="D2194" i="1"/>
  <c r="E2194" i="1" s="1"/>
  <c r="D2193" i="1"/>
  <c r="E2193" i="1" s="1"/>
  <c r="D2192" i="1"/>
  <c r="E2192" i="1" s="1"/>
  <c r="D2191" i="1"/>
  <c r="E2191" i="1" s="1"/>
  <c r="D2190" i="1"/>
  <c r="E2190" i="1" s="1"/>
  <c r="D2189" i="1"/>
  <c r="E2189" i="1" s="1"/>
  <c r="D2188" i="1"/>
  <c r="E2188" i="1" s="1"/>
  <c r="D2187" i="1"/>
  <c r="E2187" i="1" s="1"/>
  <c r="D2186" i="1"/>
  <c r="E2186" i="1" s="1"/>
  <c r="D2185" i="1"/>
  <c r="E2185" i="1" s="1"/>
  <c r="D2184" i="1"/>
  <c r="E2184" i="1" s="1"/>
  <c r="D2183" i="1"/>
  <c r="E2183" i="1" s="1"/>
  <c r="D2182" i="1"/>
  <c r="E2182" i="1" s="1"/>
  <c r="D2181" i="1"/>
  <c r="E2181" i="1" s="1"/>
  <c r="D2180" i="1"/>
  <c r="E2180" i="1" s="1"/>
  <c r="D2179" i="1"/>
  <c r="E2179" i="1" s="1"/>
  <c r="D2178" i="1"/>
  <c r="E2178" i="1" s="1"/>
  <c r="D2177" i="1"/>
  <c r="E2177" i="1" s="1"/>
  <c r="D2176" i="1"/>
  <c r="E2176" i="1" s="1"/>
  <c r="D2175" i="1"/>
  <c r="E2175" i="1" s="1"/>
  <c r="D2174" i="1"/>
  <c r="E2174" i="1" s="1"/>
  <c r="D2173" i="1"/>
  <c r="E2173" i="1" s="1"/>
  <c r="D2172" i="1"/>
  <c r="E2172" i="1" s="1"/>
  <c r="D2171" i="1"/>
  <c r="E2171" i="1" s="1"/>
  <c r="D2170" i="1"/>
  <c r="E2170" i="1" s="1"/>
  <c r="D2169" i="1"/>
  <c r="E2169" i="1" s="1"/>
  <c r="D2168" i="1"/>
  <c r="E2168" i="1" s="1"/>
  <c r="D2167" i="1"/>
  <c r="E2167" i="1" s="1"/>
  <c r="D2166" i="1"/>
  <c r="E2166" i="1" s="1"/>
  <c r="D2165" i="1"/>
  <c r="E2165" i="1" s="1"/>
  <c r="D2164" i="1"/>
  <c r="E2164" i="1" s="1"/>
  <c r="D2163" i="1"/>
  <c r="E2163" i="1" s="1"/>
  <c r="D2162" i="1"/>
  <c r="E2162" i="1" s="1"/>
  <c r="D2161" i="1"/>
  <c r="E2161" i="1" s="1"/>
  <c r="D2160" i="1"/>
  <c r="E2160" i="1" s="1"/>
  <c r="D2159" i="1"/>
  <c r="E2159" i="1" s="1"/>
  <c r="D2158" i="1"/>
  <c r="E2158" i="1" s="1"/>
  <c r="D2157" i="1"/>
  <c r="E2157" i="1" s="1"/>
  <c r="D2156" i="1"/>
  <c r="E2156" i="1" s="1"/>
  <c r="D2155" i="1"/>
  <c r="E2155" i="1" s="1"/>
  <c r="D2154" i="1"/>
  <c r="E2154" i="1" s="1"/>
  <c r="D2153" i="1"/>
  <c r="E2153" i="1" s="1"/>
  <c r="D2152" i="1"/>
  <c r="E2152" i="1" s="1"/>
  <c r="D2151" i="1"/>
  <c r="E2151" i="1" s="1"/>
  <c r="D2150" i="1"/>
  <c r="E2150" i="1" s="1"/>
  <c r="D2149" i="1"/>
  <c r="E2149" i="1" s="1"/>
  <c r="D2148" i="1"/>
  <c r="E2148" i="1" s="1"/>
  <c r="D2147" i="1"/>
  <c r="E2147" i="1" s="1"/>
  <c r="D2146" i="1"/>
  <c r="E2146" i="1" s="1"/>
  <c r="D2145" i="1"/>
  <c r="E2145" i="1" s="1"/>
  <c r="D2144" i="1"/>
  <c r="E2144" i="1" s="1"/>
  <c r="D2143" i="1"/>
  <c r="E2143" i="1" s="1"/>
  <c r="D2142" i="1"/>
  <c r="E2142" i="1" s="1"/>
  <c r="D2141" i="1"/>
  <c r="E2141" i="1" s="1"/>
  <c r="D2140" i="1"/>
  <c r="E2140" i="1" s="1"/>
  <c r="D2139" i="1"/>
  <c r="E2139" i="1" s="1"/>
  <c r="D2138" i="1"/>
  <c r="E2138" i="1" s="1"/>
  <c r="D2137" i="1"/>
  <c r="E2137" i="1" s="1"/>
  <c r="D2136" i="1"/>
  <c r="E2136" i="1" s="1"/>
  <c r="D2135" i="1"/>
  <c r="E2135" i="1" s="1"/>
  <c r="D2134" i="1"/>
  <c r="E2134" i="1" s="1"/>
  <c r="D2133" i="1"/>
  <c r="E2133" i="1" s="1"/>
  <c r="D2132" i="1"/>
  <c r="E2132" i="1" s="1"/>
  <c r="D2131" i="1"/>
  <c r="E2131" i="1" s="1"/>
  <c r="D2130" i="1"/>
  <c r="E2130" i="1" s="1"/>
  <c r="D2129" i="1"/>
  <c r="E2129" i="1" s="1"/>
  <c r="D2128" i="1"/>
  <c r="E2128" i="1" s="1"/>
  <c r="D2127" i="1"/>
  <c r="E2127" i="1" s="1"/>
  <c r="D2126" i="1"/>
  <c r="E2126" i="1" s="1"/>
  <c r="D2125" i="1"/>
  <c r="E2125" i="1" s="1"/>
  <c r="D2124" i="1"/>
  <c r="E2124" i="1" s="1"/>
  <c r="D2123" i="1"/>
  <c r="E2123" i="1" s="1"/>
  <c r="D2122" i="1"/>
  <c r="E2122" i="1" s="1"/>
  <c r="D2121" i="1"/>
  <c r="E2121" i="1" s="1"/>
  <c r="D2120" i="1"/>
  <c r="E2120" i="1" s="1"/>
  <c r="D2119" i="1"/>
  <c r="E2119" i="1" s="1"/>
  <c r="D2118" i="1"/>
  <c r="E2118" i="1" s="1"/>
  <c r="D2117" i="1"/>
  <c r="E2117" i="1" s="1"/>
  <c r="D2116" i="1"/>
  <c r="E2116" i="1" s="1"/>
  <c r="D2115" i="1"/>
  <c r="E2115" i="1" s="1"/>
  <c r="D2114" i="1"/>
  <c r="E2114" i="1" s="1"/>
  <c r="D2113" i="1"/>
  <c r="E2113" i="1" s="1"/>
  <c r="D2112" i="1"/>
  <c r="E2112" i="1" s="1"/>
  <c r="D2111" i="1"/>
  <c r="E2111" i="1" s="1"/>
  <c r="D2110" i="1"/>
  <c r="E2110" i="1" s="1"/>
  <c r="D2109" i="1"/>
  <c r="E2109" i="1" s="1"/>
  <c r="D2108" i="1"/>
  <c r="E2108" i="1" s="1"/>
  <c r="D2107" i="1"/>
  <c r="E2107" i="1" s="1"/>
  <c r="D2106" i="1"/>
  <c r="E2106" i="1" s="1"/>
  <c r="D2105" i="1"/>
  <c r="E2105" i="1" s="1"/>
  <c r="D2104" i="1"/>
  <c r="E2104" i="1" s="1"/>
  <c r="D2103" i="1"/>
  <c r="E2103" i="1" s="1"/>
  <c r="D2102" i="1"/>
  <c r="E2102" i="1" s="1"/>
  <c r="D2101" i="1"/>
  <c r="E2101" i="1" s="1"/>
  <c r="D2100" i="1"/>
  <c r="E2100" i="1" s="1"/>
  <c r="D2099" i="1"/>
  <c r="E2099" i="1" s="1"/>
  <c r="D2098" i="1"/>
  <c r="E2098" i="1" s="1"/>
  <c r="D2097" i="1"/>
  <c r="E2097" i="1" s="1"/>
  <c r="D2096" i="1"/>
  <c r="E2096" i="1" s="1"/>
  <c r="D2095" i="1"/>
  <c r="E2095" i="1" s="1"/>
  <c r="D2094" i="1"/>
  <c r="E2094" i="1" s="1"/>
  <c r="D2093" i="1"/>
  <c r="E2093" i="1" s="1"/>
  <c r="D2092" i="1"/>
  <c r="E2092" i="1" s="1"/>
  <c r="D2091" i="1"/>
  <c r="E2091" i="1" s="1"/>
  <c r="D2090" i="1"/>
  <c r="E2090" i="1" s="1"/>
  <c r="D2089" i="1"/>
  <c r="E2089" i="1" s="1"/>
  <c r="D2088" i="1"/>
  <c r="E2088" i="1" s="1"/>
  <c r="D2087" i="1"/>
  <c r="E2087" i="1" s="1"/>
  <c r="D2086" i="1"/>
  <c r="E2086" i="1" s="1"/>
  <c r="D2085" i="1"/>
  <c r="E2085" i="1" s="1"/>
  <c r="D2084" i="1"/>
  <c r="E2084" i="1" s="1"/>
  <c r="D2083" i="1"/>
  <c r="E2083" i="1" s="1"/>
  <c r="D2082" i="1"/>
  <c r="E2082" i="1" s="1"/>
  <c r="D2081" i="1"/>
  <c r="E2081" i="1" s="1"/>
  <c r="D2080" i="1"/>
  <c r="E2080" i="1" s="1"/>
  <c r="D2079" i="1"/>
  <c r="E2079" i="1" s="1"/>
  <c r="D2078" i="1"/>
  <c r="E2078" i="1" s="1"/>
  <c r="D2077" i="1"/>
  <c r="E2077" i="1" s="1"/>
  <c r="D2076" i="1"/>
  <c r="E2076" i="1" s="1"/>
  <c r="D2075" i="1"/>
  <c r="E2075" i="1" s="1"/>
  <c r="D2074" i="1"/>
  <c r="E2074" i="1" s="1"/>
  <c r="D2073" i="1"/>
  <c r="E2073" i="1" s="1"/>
  <c r="D2072" i="1"/>
  <c r="E2072" i="1" s="1"/>
  <c r="D2071" i="1"/>
  <c r="E2071" i="1" s="1"/>
  <c r="D2070" i="1"/>
  <c r="E2070" i="1" s="1"/>
  <c r="D2069" i="1"/>
  <c r="E2069" i="1" s="1"/>
  <c r="D2068" i="1"/>
  <c r="E2068" i="1" s="1"/>
  <c r="D2067" i="1"/>
  <c r="E2067" i="1" s="1"/>
  <c r="D2066" i="1"/>
  <c r="E2066" i="1" s="1"/>
  <c r="D2065" i="1"/>
  <c r="E2065" i="1" s="1"/>
  <c r="D2064" i="1"/>
  <c r="E2064" i="1" s="1"/>
  <c r="D2063" i="1"/>
  <c r="E2063" i="1" s="1"/>
  <c r="D2062" i="1"/>
  <c r="E2062" i="1" s="1"/>
  <c r="D2061" i="1"/>
  <c r="E2061" i="1" s="1"/>
  <c r="D2060" i="1"/>
  <c r="E2060" i="1" s="1"/>
  <c r="D2059" i="1"/>
  <c r="E2059" i="1" s="1"/>
  <c r="D2058" i="1"/>
  <c r="E2058" i="1" s="1"/>
  <c r="D2057" i="1"/>
  <c r="E2057" i="1" s="1"/>
  <c r="D2056" i="1"/>
  <c r="E2056" i="1" s="1"/>
  <c r="D2055" i="1"/>
  <c r="E2055" i="1" s="1"/>
  <c r="D2054" i="1"/>
  <c r="E2054" i="1" s="1"/>
  <c r="D2053" i="1"/>
  <c r="E2053" i="1" s="1"/>
  <c r="D2052" i="1"/>
  <c r="E2052" i="1" s="1"/>
  <c r="D2051" i="1"/>
  <c r="E2051" i="1" s="1"/>
  <c r="D2050" i="1"/>
  <c r="E2050" i="1" s="1"/>
  <c r="D2049" i="1"/>
  <c r="E2049" i="1" s="1"/>
  <c r="D2048" i="1"/>
  <c r="E2048" i="1" s="1"/>
  <c r="D2047" i="1"/>
  <c r="E2047" i="1" s="1"/>
  <c r="D2046" i="1"/>
  <c r="E2046" i="1" s="1"/>
  <c r="D2045" i="1"/>
  <c r="E2045" i="1" s="1"/>
  <c r="D2044" i="1"/>
  <c r="E2044" i="1" s="1"/>
  <c r="D2043" i="1"/>
  <c r="E2043" i="1" s="1"/>
  <c r="D2042" i="1"/>
  <c r="E2042" i="1" s="1"/>
  <c r="D2041" i="1"/>
  <c r="E2041" i="1" s="1"/>
  <c r="D2040" i="1"/>
  <c r="E2040" i="1" s="1"/>
  <c r="E2039" i="1"/>
  <c r="D2039" i="1"/>
  <c r="D2038" i="1"/>
  <c r="E2038" i="1" s="1"/>
  <c r="D2037" i="1"/>
  <c r="E2037" i="1" s="1"/>
  <c r="D2036" i="1"/>
  <c r="E2036" i="1" s="1"/>
  <c r="D2035" i="1"/>
  <c r="E2035" i="1" s="1"/>
  <c r="D2034" i="1"/>
  <c r="E2034" i="1" s="1"/>
  <c r="D2033" i="1"/>
  <c r="E2033" i="1" s="1"/>
  <c r="D2032" i="1"/>
  <c r="E2032" i="1" s="1"/>
  <c r="D2031" i="1"/>
  <c r="E2031" i="1" s="1"/>
  <c r="D2030" i="1"/>
  <c r="E2030" i="1" s="1"/>
  <c r="D2029" i="1"/>
  <c r="E2029" i="1" s="1"/>
  <c r="D2028" i="1"/>
  <c r="E2028" i="1" s="1"/>
  <c r="D2027" i="1"/>
  <c r="E2027" i="1" s="1"/>
  <c r="D2026" i="1"/>
  <c r="E2026" i="1" s="1"/>
  <c r="D2025" i="1"/>
  <c r="E2025" i="1" s="1"/>
  <c r="E2024" i="1"/>
  <c r="D2024" i="1"/>
  <c r="D2023" i="1"/>
  <c r="E2023" i="1" s="1"/>
  <c r="D2022" i="1"/>
  <c r="E2022" i="1" s="1"/>
  <c r="D2021" i="1"/>
  <c r="E2021" i="1" s="1"/>
  <c r="D2020" i="1"/>
  <c r="E2020" i="1" s="1"/>
  <c r="D2019" i="1"/>
  <c r="E2019" i="1" s="1"/>
  <c r="D2018" i="1"/>
  <c r="E2018" i="1" s="1"/>
  <c r="D2017" i="1"/>
  <c r="E2017" i="1" s="1"/>
  <c r="D2016" i="1"/>
  <c r="E2016" i="1" s="1"/>
  <c r="D2015" i="1"/>
  <c r="E2015" i="1" s="1"/>
  <c r="D2014" i="1"/>
  <c r="E2014" i="1" s="1"/>
  <c r="D2013" i="1"/>
  <c r="E2013" i="1" s="1"/>
  <c r="D2012" i="1"/>
  <c r="E2012" i="1" s="1"/>
  <c r="D2011" i="1"/>
  <c r="E2011" i="1" s="1"/>
  <c r="D2010" i="1"/>
  <c r="E2010" i="1" s="1"/>
  <c r="D2009" i="1"/>
  <c r="E2009" i="1" s="1"/>
  <c r="D2008" i="1"/>
  <c r="E2008" i="1" s="1"/>
  <c r="D2007" i="1"/>
  <c r="E2007" i="1" s="1"/>
  <c r="D2006" i="1"/>
  <c r="E2006" i="1" s="1"/>
  <c r="D2005" i="1"/>
  <c r="E2005" i="1" s="1"/>
  <c r="D2004" i="1"/>
  <c r="E2004" i="1" s="1"/>
  <c r="D2003" i="1"/>
  <c r="E2003" i="1" s="1"/>
  <c r="D2002" i="1"/>
  <c r="E2002" i="1" s="1"/>
  <c r="D2001" i="1"/>
  <c r="E2001" i="1" s="1"/>
  <c r="D2000" i="1"/>
  <c r="E2000" i="1" s="1"/>
  <c r="D1999" i="1"/>
  <c r="E1999" i="1" s="1"/>
  <c r="D1998" i="1"/>
  <c r="E1998" i="1" s="1"/>
  <c r="D1997" i="1"/>
  <c r="E1997" i="1" s="1"/>
  <c r="D1996" i="1"/>
  <c r="E1996" i="1" s="1"/>
  <c r="D1995" i="1"/>
  <c r="E1995" i="1" s="1"/>
  <c r="D1994" i="1"/>
  <c r="E1994" i="1" s="1"/>
  <c r="D1993" i="1"/>
  <c r="E1993" i="1" s="1"/>
  <c r="D1992" i="1"/>
  <c r="E1992" i="1" s="1"/>
  <c r="D1991" i="1"/>
  <c r="E1991" i="1" s="1"/>
  <c r="D1990" i="1"/>
  <c r="E1990" i="1" s="1"/>
  <c r="D1989" i="1"/>
  <c r="E1989" i="1" s="1"/>
  <c r="D1988" i="1"/>
  <c r="E1988" i="1" s="1"/>
  <c r="E1987" i="1"/>
  <c r="D1987" i="1"/>
  <c r="D1986" i="1"/>
  <c r="E1986" i="1" s="1"/>
  <c r="D1985" i="1"/>
  <c r="E1985" i="1" s="1"/>
  <c r="D1984" i="1"/>
  <c r="E1984" i="1" s="1"/>
  <c r="D1983" i="1"/>
  <c r="E1983" i="1" s="1"/>
  <c r="D1982" i="1"/>
  <c r="E1982" i="1" s="1"/>
  <c r="D1981" i="1"/>
  <c r="E1981" i="1" s="1"/>
  <c r="D1980" i="1"/>
  <c r="E1980" i="1" s="1"/>
  <c r="D1979" i="1"/>
  <c r="E1979" i="1" s="1"/>
  <c r="D1978" i="1"/>
  <c r="E1978" i="1" s="1"/>
  <c r="D1977" i="1"/>
  <c r="E1977" i="1" s="1"/>
  <c r="D1976" i="1"/>
  <c r="E1976" i="1" s="1"/>
  <c r="D1975" i="1"/>
  <c r="E1975" i="1" s="1"/>
  <c r="D1974" i="1"/>
  <c r="E1974" i="1" s="1"/>
  <c r="D1973" i="1"/>
  <c r="E1973" i="1" s="1"/>
  <c r="D1972" i="1"/>
  <c r="E1972" i="1" s="1"/>
  <c r="D1971" i="1"/>
  <c r="E1971" i="1" s="1"/>
  <c r="D1970" i="1"/>
  <c r="E1970" i="1" s="1"/>
  <c r="D1969" i="1"/>
  <c r="E1969" i="1" s="1"/>
  <c r="D1968" i="1"/>
  <c r="E1968" i="1" s="1"/>
  <c r="D1967" i="1"/>
  <c r="E1967" i="1" s="1"/>
  <c r="D1966" i="1"/>
  <c r="E1966" i="1" s="1"/>
  <c r="D1965" i="1"/>
  <c r="E1965" i="1" s="1"/>
  <c r="D1964" i="1"/>
  <c r="E1964" i="1" s="1"/>
  <c r="D1963" i="1"/>
  <c r="E1963" i="1" s="1"/>
  <c r="D1962" i="1"/>
  <c r="E1962" i="1" s="1"/>
  <c r="D1961" i="1"/>
  <c r="E1961" i="1" s="1"/>
  <c r="E1960" i="1"/>
  <c r="D1960" i="1"/>
  <c r="D1959" i="1"/>
  <c r="E1959" i="1" s="1"/>
  <c r="D1958" i="1"/>
  <c r="E1958" i="1" s="1"/>
  <c r="D1957" i="1"/>
  <c r="E1957" i="1" s="1"/>
  <c r="D1956" i="1"/>
  <c r="E1956" i="1" s="1"/>
  <c r="D1955" i="1"/>
  <c r="E1955" i="1" s="1"/>
  <c r="D1954" i="1"/>
  <c r="E1954" i="1" s="1"/>
  <c r="D1953" i="1"/>
  <c r="E1953" i="1" s="1"/>
  <c r="D1952" i="1"/>
  <c r="E1952" i="1" s="1"/>
  <c r="D1951" i="1"/>
  <c r="E1951" i="1" s="1"/>
  <c r="D1950" i="1"/>
  <c r="E1950" i="1" s="1"/>
  <c r="D1949" i="1"/>
  <c r="E1949" i="1" s="1"/>
  <c r="D1948" i="1"/>
  <c r="E1948" i="1" s="1"/>
  <c r="D1947" i="1"/>
  <c r="E1947" i="1" s="1"/>
  <c r="D1946" i="1"/>
  <c r="E1946" i="1" s="1"/>
  <c r="D1945" i="1"/>
  <c r="E1945" i="1" s="1"/>
  <c r="D1944" i="1"/>
  <c r="E1944" i="1" s="1"/>
  <c r="D1943" i="1"/>
  <c r="E1943" i="1" s="1"/>
  <c r="D1942" i="1"/>
  <c r="E1942" i="1" s="1"/>
  <c r="D1941" i="1"/>
  <c r="E1941" i="1" s="1"/>
  <c r="D1940" i="1"/>
  <c r="E1940" i="1" s="1"/>
  <c r="D1939" i="1"/>
  <c r="E1939" i="1" s="1"/>
  <c r="D1938" i="1"/>
  <c r="E1938" i="1" s="1"/>
  <c r="D1937" i="1"/>
  <c r="E1937" i="1" s="1"/>
  <c r="D1936" i="1"/>
  <c r="E1936" i="1" s="1"/>
  <c r="D1935" i="1"/>
  <c r="E1935" i="1" s="1"/>
  <c r="D1934" i="1"/>
  <c r="E1934" i="1" s="1"/>
  <c r="D1933" i="1"/>
  <c r="E1933" i="1" s="1"/>
  <c r="D1932" i="1"/>
  <c r="E1932" i="1" s="1"/>
  <c r="D1931" i="1"/>
  <c r="E1931" i="1" s="1"/>
  <c r="D1930" i="1"/>
  <c r="E1930" i="1" s="1"/>
  <c r="D1929" i="1"/>
  <c r="E1929" i="1" s="1"/>
  <c r="D1928" i="1"/>
  <c r="E1928" i="1" s="1"/>
  <c r="D1927" i="1"/>
  <c r="E1927" i="1" s="1"/>
  <c r="D1926" i="1"/>
  <c r="E1926" i="1" s="1"/>
  <c r="D1925" i="1"/>
  <c r="E1925" i="1" s="1"/>
  <c r="D1924" i="1"/>
  <c r="E1924" i="1" s="1"/>
  <c r="D1923" i="1"/>
  <c r="E1923" i="1" s="1"/>
  <c r="D1922" i="1"/>
  <c r="E1922" i="1" s="1"/>
  <c r="D1921" i="1"/>
  <c r="E1921" i="1" s="1"/>
  <c r="D1920" i="1"/>
  <c r="E1920" i="1" s="1"/>
  <c r="D1919" i="1"/>
  <c r="E1919" i="1" s="1"/>
  <c r="D1918" i="1"/>
  <c r="E1918" i="1" s="1"/>
  <c r="D1917" i="1"/>
  <c r="E1917" i="1" s="1"/>
  <c r="D1916" i="1"/>
  <c r="E1916" i="1" s="1"/>
  <c r="D1915" i="1"/>
  <c r="E1915" i="1" s="1"/>
  <c r="D1914" i="1"/>
  <c r="E1914" i="1" s="1"/>
  <c r="D1913" i="1"/>
  <c r="E1913" i="1" s="1"/>
  <c r="D1912" i="1"/>
  <c r="E1912" i="1" s="1"/>
  <c r="D1911" i="1"/>
  <c r="E1911" i="1" s="1"/>
  <c r="D1910" i="1"/>
  <c r="E1910" i="1" s="1"/>
  <c r="D1909" i="1"/>
  <c r="E1909" i="1" s="1"/>
  <c r="D1908" i="1"/>
  <c r="E1908" i="1" s="1"/>
  <c r="D1907" i="1"/>
  <c r="E1907" i="1" s="1"/>
  <c r="D1906" i="1"/>
  <c r="E1906" i="1" s="1"/>
  <c r="D1905" i="1"/>
  <c r="E1905" i="1" s="1"/>
  <c r="D1904" i="1"/>
  <c r="E1904" i="1" s="1"/>
  <c r="D1903" i="1"/>
  <c r="E1903" i="1" s="1"/>
  <c r="D1902" i="1"/>
  <c r="E1902" i="1" s="1"/>
  <c r="D1901" i="1"/>
  <c r="E1901" i="1" s="1"/>
  <c r="D1900" i="1"/>
  <c r="E1900" i="1" s="1"/>
  <c r="D1899" i="1"/>
  <c r="E1899" i="1" s="1"/>
  <c r="D1898" i="1"/>
  <c r="E1898" i="1" s="1"/>
  <c r="D1897" i="1"/>
  <c r="E1897" i="1" s="1"/>
  <c r="D1896" i="1"/>
  <c r="E1896" i="1" s="1"/>
  <c r="D1895" i="1"/>
  <c r="E1895" i="1" s="1"/>
  <c r="D1894" i="1"/>
  <c r="E1894" i="1" s="1"/>
  <c r="D1893" i="1"/>
  <c r="E1893" i="1" s="1"/>
  <c r="D1892" i="1"/>
  <c r="E1892" i="1" s="1"/>
  <c r="D1891" i="1"/>
  <c r="E1891" i="1" s="1"/>
  <c r="D1890" i="1"/>
  <c r="E1890" i="1" s="1"/>
  <c r="D1889" i="1"/>
  <c r="E1889" i="1" s="1"/>
  <c r="D1888" i="1"/>
  <c r="E1888" i="1" s="1"/>
  <c r="D1887" i="1"/>
  <c r="E1887" i="1" s="1"/>
  <c r="D1886" i="1"/>
  <c r="E1886" i="1" s="1"/>
  <c r="D1885" i="1"/>
  <c r="E1885" i="1" s="1"/>
  <c r="D1884" i="1"/>
  <c r="E1884" i="1" s="1"/>
  <c r="D1883" i="1"/>
  <c r="E1883" i="1" s="1"/>
  <c r="D1882" i="1"/>
  <c r="E1882" i="1" s="1"/>
  <c r="D1881" i="1"/>
  <c r="E1881" i="1" s="1"/>
  <c r="D1880" i="1"/>
  <c r="E1880" i="1" s="1"/>
  <c r="D1879" i="1"/>
  <c r="E1879" i="1" s="1"/>
  <c r="D1878" i="1"/>
  <c r="E1878" i="1" s="1"/>
  <c r="D1877" i="1"/>
  <c r="E1877" i="1" s="1"/>
  <c r="D1876" i="1"/>
  <c r="E1876" i="1" s="1"/>
  <c r="D1875" i="1"/>
  <c r="E1875" i="1" s="1"/>
  <c r="D1874" i="1"/>
  <c r="E1874" i="1" s="1"/>
  <c r="D1873" i="1"/>
  <c r="E1873" i="1" s="1"/>
  <c r="D1872" i="1"/>
  <c r="E1872" i="1" s="1"/>
  <c r="D1871" i="1"/>
  <c r="E1871" i="1" s="1"/>
  <c r="D1870" i="1"/>
  <c r="E1870" i="1" s="1"/>
  <c r="D1869" i="1"/>
  <c r="E1869" i="1" s="1"/>
  <c r="D1868" i="1"/>
  <c r="E1868" i="1" s="1"/>
  <c r="D1867" i="1"/>
  <c r="E1867" i="1" s="1"/>
  <c r="D1866" i="1"/>
  <c r="E1866" i="1" s="1"/>
  <c r="D1865" i="1"/>
  <c r="E1865" i="1" s="1"/>
  <c r="D1864" i="1"/>
  <c r="E1864" i="1" s="1"/>
  <c r="D1863" i="1"/>
  <c r="E1863" i="1" s="1"/>
  <c r="D1862" i="1"/>
  <c r="E1862" i="1" s="1"/>
  <c r="D1861" i="1"/>
  <c r="E1861" i="1" s="1"/>
  <c r="D1860" i="1"/>
  <c r="E1860" i="1" s="1"/>
  <c r="D1859" i="1"/>
  <c r="E1859" i="1" s="1"/>
  <c r="D1858" i="1"/>
  <c r="E1858" i="1" s="1"/>
  <c r="D1857" i="1"/>
  <c r="E1857" i="1" s="1"/>
  <c r="D1856" i="1"/>
  <c r="E1856" i="1" s="1"/>
  <c r="D1855" i="1"/>
  <c r="E1855" i="1" s="1"/>
  <c r="D1854" i="1"/>
  <c r="E1854" i="1" s="1"/>
  <c r="D1853" i="1"/>
  <c r="E1853" i="1" s="1"/>
  <c r="D1852" i="1"/>
  <c r="E1852" i="1" s="1"/>
  <c r="D1851" i="1"/>
  <c r="E1851" i="1" s="1"/>
  <c r="D1850" i="1"/>
  <c r="E1850" i="1" s="1"/>
  <c r="D1849" i="1"/>
  <c r="E1849" i="1" s="1"/>
  <c r="D1848" i="1"/>
  <c r="E1848" i="1" s="1"/>
  <c r="D1847" i="1"/>
  <c r="E1847" i="1" s="1"/>
  <c r="D1846" i="1"/>
  <c r="E1846" i="1" s="1"/>
  <c r="D1845" i="1"/>
  <c r="E1845" i="1" s="1"/>
  <c r="D1844" i="1"/>
  <c r="E1844" i="1" s="1"/>
  <c r="D1843" i="1"/>
  <c r="E1843" i="1" s="1"/>
  <c r="D1842" i="1"/>
  <c r="E1842" i="1" s="1"/>
  <c r="D1841" i="1"/>
  <c r="E1841" i="1" s="1"/>
  <c r="D1840" i="1"/>
  <c r="E1840" i="1" s="1"/>
  <c r="D1839" i="1"/>
  <c r="E1839" i="1" s="1"/>
  <c r="D1838" i="1"/>
  <c r="E1838" i="1" s="1"/>
  <c r="D1837" i="1"/>
  <c r="E1837" i="1" s="1"/>
  <c r="D1836" i="1"/>
  <c r="E1836" i="1" s="1"/>
  <c r="D1835" i="1"/>
  <c r="E1835" i="1" s="1"/>
  <c r="D1834" i="1"/>
  <c r="E1834" i="1" s="1"/>
  <c r="D1833" i="1"/>
  <c r="E1833" i="1" s="1"/>
  <c r="D1832" i="1"/>
  <c r="E1832" i="1" s="1"/>
  <c r="D1831" i="1"/>
  <c r="E1831" i="1" s="1"/>
  <c r="D1830" i="1"/>
  <c r="E1830" i="1" s="1"/>
  <c r="D1829" i="1"/>
  <c r="E1829" i="1" s="1"/>
  <c r="D1828" i="1"/>
  <c r="E1828" i="1" s="1"/>
  <c r="D1827" i="1"/>
  <c r="E1827" i="1" s="1"/>
  <c r="D1826" i="1"/>
  <c r="E1826" i="1" s="1"/>
  <c r="D1825" i="1"/>
  <c r="E1825" i="1" s="1"/>
  <c r="D1824" i="1"/>
  <c r="E1824" i="1" s="1"/>
  <c r="D1823" i="1"/>
  <c r="E1823" i="1" s="1"/>
  <c r="D1822" i="1"/>
  <c r="E1822" i="1" s="1"/>
  <c r="D1821" i="1"/>
  <c r="E1821" i="1" s="1"/>
  <c r="D1820" i="1"/>
  <c r="E1820" i="1" s="1"/>
  <c r="D1819" i="1"/>
  <c r="E1819" i="1" s="1"/>
  <c r="D1818" i="1"/>
  <c r="E1818" i="1" s="1"/>
  <c r="D1817" i="1"/>
  <c r="E1817" i="1" s="1"/>
  <c r="D1816" i="1"/>
  <c r="E1816" i="1" s="1"/>
  <c r="D1815" i="1"/>
  <c r="E1815" i="1" s="1"/>
  <c r="D1814" i="1"/>
  <c r="E1814" i="1" s="1"/>
  <c r="D1813" i="1"/>
  <c r="E1813" i="1" s="1"/>
  <c r="D1812" i="1"/>
  <c r="E1812" i="1" s="1"/>
  <c r="D1811" i="1"/>
  <c r="E1811" i="1" s="1"/>
  <c r="D1810" i="1"/>
  <c r="E1810" i="1" s="1"/>
  <c r="D1809" i="1"/>
  <c r="E1809" i="1" s="1"/>
  <c r="D1808" i="1"/>
  <c r="E1808" i="1" s="1"/>
  <c r="D1807" i="1"/>
  <c r="E1807" i="1" s="1"/>
  <c r="D1806" i="1"/>
  <c r="E1806" i="1" s="1"/>
  <c r="D1805" i="1"/>
  <c r="E1805" i="1" s="1"/>
  <c r="D1804" i="1"/>
  <c r="E1804" i="1" s="1"/>
  <c r="D1803" i="1"/>
  <c r="E1803" i="1" s="1"/>
  <c r="D1802" i="1"/>
  <c r="E1802" i="1" s="1"/>
  <c r="D1801" i="1"/>
  <c r="E1801" i="1" s="1"/>
  <c r="D1800" i="1"/>
  <c r="E1800" i="1" s="1"/>
  <c r="D1799" i="1"/>
  <c r="E1799" i="1" s="1"/>
  <c r="D1798" i="1"/>
  <c r="E1798" i="1" s="1"/>
  <c r="D1797" i="1"/>
  <c r="E1797" i="1" s="1"/>
  <c r="D1796" i="1"/>
  <c r="E1796" i="1" s="1"/>
  <c r="D1795" i="1"/>
  <c r="E1795" i="1" s="1"/>
  <c r="D1794" i="1"/>
  <c r="E1794" i="1" s="1"/>
  <c r="D1793" i="1"/>
  <c r="E1793" i="1" s="1"/>
  <c r="D1792" i="1"/>
  <c r="E1792" i="1" s="1"/>
  <c r="D1791" i="1"/>
  <c r="E1791" i="1" s="1"/>
  <c r="D1790" i="1"/>
  <c r="E1790" i="1" s="1"/>
  <c r="D1789" i="1"/>
  <c r="E1789" i="1" s="1"/>
  <c r="D1788" i="1"/>
  <c r="E1788" i="1" s="1"/>
  <c r="D1787" i="1"/>
  <c r="E1787" i="1" s="1"/>
  <c r="D1786" i="1"/>
  <c r="E1786" i="1" s="1"/>
  <c r="D1785" i="1"/>
  <c r="E1785" i="1" s="1"/>
  <c r="D1784" i="1"/>
  <c r="E1784" i="1" s="1"/>
  <c r="D1783" i="1"/>
  <c r="E1783" i="1" s="1"/>
  <c r="D1782" i="1"/>
  <c r="E1782" i="1" s="1"/>
  <c r="E1781" i="1"/>
  <c r="D1781" i="1"/>
  <c r="D1780" i="1"/>
  <c r="E1780" i="1" s="1"/>
  <c r="D1779" i="1"/>
  <c r="E1779" i="1" s="1"/>
  <c r="D1778" i="1"/>
  <c r="E1778" i="1" s="1"/>
  <c r="D1777" i="1"/>
  <c r="E1777" i="1" s="1"/>
  <c r="D1776" i="1"/>
  <c r="E1776" i="1" s="1"/>
  <c r="D1775" i="1"/>
  <c r="E1775" i="1" s="1"/>
  <c r="D1774" i="1"/>
  <c r="E1774" i="1" s="1"/>
  <c r="D1773" i="1"/>
  <c r="E1773" i="1" s="1"/>
  <c r="D1772" i="1"/>
  <c r="E1772" i="1" s="1"/>
  <c r="D1771" i="1"/>
  <c r="E1771" i="1" s="1"/>
  <c r="D1770" i="1"/>
  <c r="E1770" i="1" s="1"/>
  <c r="D1769" i="1"/>
  <c r="E1769" i="1" s="1"/>
  <c r="D1768" i="1"/>
  <c r="E1768" i="1" s="1"/>
  <c r="D1767" i="1"/>
  <c r="E1767" i="1" s="1"/>
  <c r="D1766" i="1"/>
  <c r="E1766" i="1" s="1"/>
  <c r="D1765" i="1"/>
  <c r="E1765" i="1" s="1"/>
  <c r="D1764" i="1"/>
  <c r="E1764" i="1" s="1"/>
  <c r="D1763" i="1"/>
  <c r="E1763" i="1" s="1"/>
  <c r="D1762" i="1"/>
  <c r="E1762" i="1" s="1"/>
  <c r="D1761" i="1"/>
  <c r="E1761" i="1" s="1"/>
  <c r="D1760" i="1"/>
  <c r="E1760" i="1" s="1"/>
  <c r="D1759" i="1"/>
  <c r="E1759" i="1" s="1"/>
  <c r="D1758" i="1"/>
  <c r="E1758" i="1" s="1"/>
  <c r="D1757" i="1"/>
  <c r="E1757" i="1" s="1"/>
  <c r="D1756" i="1"/>
  <c r="E1756" i="1" s="1"/>
  <c r="D1755" i="1"/>
  <c r="E1755" i="1" s="1"/>
  <c r="D1754" i="1"/>
  <c r="E1754" i="1" s="1"/>
  <c r="D1753" i="1"/>
  <c r="E1753" i="1" s="1"/>
  <c r="D1752" i="1"/>
  <c r="E1752" i="1" s="1"/>
  <c r="D1751" i="1"/>
  <c r="E1751" i="1" s="1"/>
  <c r="D1750" i="1"/>
  <c r="E1750" i="1" s="1"/>
  <c r="D1749" i="1"/>
  <c r="E1749" i="1" s="1"/>
  <c r="D1748" i="1"/>
  <c r="E1748" i="1" s="1"/>
  <c r="D1747" i="1"/>
  <c r="E1747" i="1" s="1"/>
  <c r="D1746" i="1"/>
  <c r="E1746" i="1" s="1"/>
  <c r="D1745" i="1"/>
  <c r="E1745" i="1" s="1"/>
  <c r="D1744" i="1"/>
  <c r="E1744" i="1" s="1"/>
  <c r="D1743" i="1"/>
  <c r="E1743" i="1" s="1"/>
  <c r="D1742" i="1"/>
  <c r="E1742" i="1" s="1"/>
  <c r="D1741" i="1"/>
  <c r="E1741" i="1" s="1"/>
  <c r="D1740" i="1"/>
  <c r="E1740" i="1" s="1"/>
  <c r="D1739" i="1"/>
  <c r="E1739" i="1" s="1"/>
  <c r="D1738" i="1"/>
  <c r="E1738" i="1" s="1"/>
  <c r="D1737" i="1"/>
  <c r="E1737" i="1" s="1"/>
  <c r="D1736" i="1"/>
  <c r="E1736" i="1" s="1"/>
  <c r="D1735" i="1"/>
  <c r="E1735" i="1" s="1"/>
  <c r="D1734" i="1"/>
  <c r="E1734" i="1" s="1"/>
  <c r="D1733" i="1"/>
  <c r="E1733" i="1" s="1"/>
  <c r="D1732" i="1"/>
  <c r="E1732" i="1" s="1"/>
  <c r="D1731" i="1"/>
  <c r="E1731" i="1" s="1"/>
  <c r="D1730" i="1"/>
  <c r="E1730" i="1" s="1"/>
  <c r="D1729" i="1"/>
  <c r="E1729" i="1" s="1"/>
  <c r="D1728" i="1"/>
  <c r="E1728" i="1" s="1"/>
  <c r="D1727" i="1"/>
  <c r="E1727" i="1" s="1"/>
  <c r="D1726" i="1"/>
  <c r="E1726" i="1" s="1"/>
  <c r="D1725" i="1"/>
  <c r="E1725" i="1" s="1"/>
  <c r="D1724" i="1"/>
  <c r="E1724" i="1" s="1"/>
  <c r="D1723" i="1"/>
  <c r="E1723" i="1" s="1"/>
  <c r="D1722" i="1"/>
  <c r="E1722" i="1" s="1"/>
  <c r="D1721" i="1"/>
  <c r="E1721" i="1" s="1"/>
  <c r="D1720" i="1"/>
  <c r="E1720" i="1" s="1"/>
  <c r="D1719" i="1"/>
  <c r="E1719" i="1" s="1"/>
  <c r="D1718" i="1"/>
  <c r="E1718" i="1" s="1"/>
  <c r="D1717" i="1"/>
  <c r="E1717" i="1" s="1"/>
  <c r="D1716" i="1"/>
  <c r="E1716" i="1" s="1"/>
  <c r="D1715" i="1"/>
  <c r="E1715" i="1" s="1"/>
  <c r="D1714" i="1"/>
  <c r="E1714" i="1" s="1"/>
  <c r="D1713" i="1"/>
  <c r="E1713" i="1" s="1"/>
  <c r="D1712" i="1"/>
  <c r="E1712" i="1" s="1"/>
  <c r="D1711" i="1"/>
  <c r="E1711" i="1" s="1"/>
  <c r="D1710" i="1"/>
  <c r="E1710" i="1" s="1"/>
  <c r="D1709" i="1"/>
  <c r="E1709" i="1" s="1"/>
  <c r="D1708" i="1"/>
  <c r="E1708" i="1" s="1"/>
  <c r="D1707" i="1"/>
  <c r="E1707" i="1" s="1"/>
  <c r="D1706" i="1"/>
  <c r="E1706" i="1" s="1"/>
  <c r="D1705" i="1"/>
  <c r="E1705" i="1" s="1"/>
  <c r="D1704" i="1"/>
  <c r="E1704" i="1" s="1"/>
  <c r="D1703" i="1"/>
  <c r="E1703" i="1" s="1"/>
  <c r="D1702" i="1"/>
  <c r="E1702" i="1" s="1"/>
  <c r="D1701" i="1"/>
  <c r="E1701" i="1" s="1"/>
  <c r="D1700" i="1"/>
  <c r="E1700" i="1" s="1"/>
  <c r="D1699" i="1"/>
  <c r="E1699" i="1" s="1"/>
  <c r="D1698" i="1"/>
  <c r="E1698" i="1" s="1"/>
  <c r="D1697" i="1"/>
  <c r="E1697" i="1" s="1"/>
  <c r="D1696" i="1"/>
  <c r="E1696" i="1" s="1"/>
  <c r="D1695" i="1"/>
  <c r="E1695" i="1" s="1"/>
  <c r="D1694" i="1"/>
  <c r="E1694" i="1" s="1"/>
  <c r="D1693" i="1"/>
  <c r="E1693" i="1" s="1"/>
  <c r="D1692" i="1"/>
  <c r="E1692" i="1" s="1"/>
  <c r="D1691" i="1"/>
  <c r="E1691" i="1" s="1"/>
  <c r="D1690" i="1"/>
  <c r="E1690" i="1" s="1"/>
  <c r="D1689" i="1"/>
  <c r="E1689" i="1" s="1"/>
  <c r="D1688" i="1"/>
  <c r="E1688" i="1" s="1"/>
  <c r="D1687" i="1"/>
  <c r="E1687" i="1" s="1"/>
  <c r="D1686" i="1"/>
  <c r="E1686" i="1" s="1"/>
  <c r="D1685" i="1"/>
  <c r="E1685" i="1" s="1"/>
  <c r="D1684" i="1"/>
  <c r="E1684" i="1" s="1"/>
  <c r="D1683" i="1"/>
  <c r="E1683" i="1" s="1"/>
  <c r="D1682" i="1"/>
  <c r="E1682" i="1" s="1"/>
  <c r="D1681" i="1"/>
  <c r="E1681" i="1" s="1"/>
  <c r="D1680" i="1"/>
  <c r="E1680" i="1" s="1"/>
  <c r="D1679" i="1"/>
  <c r="E1679" i="1" s="1"/>
  <c r="D1678" i="1"/>
  <c r="E1678" i="1" s="1"/>
  <c r="D1677" i="1"/>
  <c r="E1677" i="1" s="1"/>
  <c r="D1676" i="1"/>
  <c r="E1676" i="1" s="1"/>
  <c r="D1675" i="1"/>
  <c r="E1675" i="1" s="1"/>
  <c r="D1674" i="1"/>
  <c r="E1674" i="1" s="1"/>
  <c r="D1673" i="1"/>
  <c r="E1673" i="1" s="1"/>
  <c r="D1672" i="1"/>
  <c r="E1672" i="1" s="1"/>
  <c r="D1671" i="1"/>
  <c r="E1671" i="1" s="1"/>
  <c r="D1670" i="1"/>
  <c r="E1670" i="1" s="1"/>
  <c r="D1669" i="1"/>
  <c r="E1669" i="1" s="1"/>
  <c r="D1668" i="1"/>
  <c r="E1668" i="1" s="1"/>
  <c r="D1667" i="1"/>
  <c r="E1667" i="1" s="1"/>
  <c r="D1666" i="1"/>
  <c r="E1666" i="1" s="1"/>
  <c r="D1665" i="1"/>
  <c r="E1665" i="1" s="1"/>
  <c r="D1664" i="1"/>
  <c r="E1664" i="1" s="1"/>
  <c r="D1663" i="1"/>
  <c r="E1663" i="1" s="1"/>
  <c r="D1662" i="1"/>
  <c r="E1662" i="1" s="1"/>
  <c r="D1661" i="1"/>
  <c r="E1661" i="1" s="1"/>
  <c r="D1660" i="1"/>
  <c r="E1660" i="1" s="1"/>
  <c r="D1659" i="1"/>
  <c r="E1659" i="1" s="1"/>
  <c r="D1658" i="1"/>
  <c r="E1658" i="1" s="1"/>
  <c r="D1657" i="1"/>
  <c r="E1657" i="1" s="1"/>
  <c r="D1656" i="1"/>
  <c r="E1656" i="1" s="1"/>
  <c r="D1655" i="1"/>
  <c r="E1655" i="1" s="1"/>
  <c r="D1654" i="1"/>
  <c r="E1654" i="1" s="1"/>
  <c r="D1653" i="1"/>
  <c r="E1653" i="1" s="1"/>
  <c r="D1652" i="1"/>
  <c r="E1652" i="1" s="1"/>
  <c r="D1651" i="1"/>
  <c r="E1651" i="1" s="1"/>
  <c r="D1650" i="1"/>
  <c r="E1650" i="1" s="1"/>
  <c r="D1649" i="1"/>
  <c r="E1649" i="1" s="1"/>
  <c r="D1648" i="1"/>
  <c r="E1648" i="1" s="1"/>
  <c r="D1647" i="1"/>
  <c r="E1647" i="1" s="1"/>
  <c r="D1646" i="1"/>
  <c r="E1646" i="1" s="1"/>
  <c r="D1645" i="1"/>
  <c r="E1645" i="1" s="1"/>
  <c r="D1644" i="1"/>
  <c r="E1644" i="1" s="1"/>
  <c r="D1643" i="1"/>
  <c r="E1643" i="1" s="1"/>
  <c r="D1642" i="1"/>
  <c r="E1642" i="1" s="1"/>
  <c r="D1641" i="1"/>
  <c r="E1641" i="1" s="1"/>
  <c r="D1640" i="1"/>
  <c r="E1640" i="1" s="1"/>
  <c r="D1639" i="1"/>
  <c r="E1639" i="1" s="1"/>
  <c r="D1638" i="1"/>
  <c r="E1638" i="1" s="1"/>
  <c r="D1637" i="1"/>
  <c r="E1637" i="1" s="1"/>
  <c r="D1636" i="1"/>
  <c r="E1636" i="1" s="1"/>
  <c r="D1635" i="1"/>
  <c r="E1635" i="1" s="1"/>
  <c r="D1634" i="1"/>
  <c r="E1634" i="1" s="1"/>
  <c r="D1633" i="1"/>
  <c r="E1633" i="1" s="1"/>
  <c r="D1632" i="1"/>
  <c r="E1632" i="1" s="1"/>
  <c r="D1631" i="1"/>
  <c r="E1631" i="1" s="1"/>
  <c r="D1630" i="1"/>
  <c r="E1630" i="1" s="1"/>
  <c r="D1629" i="1"/>
  <c r="E1629" i="1" s="1"/>
  <c r="D1628" i="1"/>
  <c r="E1628" i="1" s="1"/>
  <c r="D1627" i="1"/>
  <c r="E1627" i="1" s="1"/>
  <c r="D1626" i="1"/>
  <c r="E1626" i="1" s="1"/>
  <c r="D1625" i="1"/>
  <c r="E1625" i="1" s="1"/>
  <c r="D1624" i="1"/>
  <c r="E1624" i="1" s="1"/>
  <c r="D1623" i="1"/>
  <c r="E1623" i="1" s="1"/>
  <c r="D1622" i="1"/>
  <c r="E1622" i="1" s="1"/>
  <c r="D1621" i="1"/>
  <c r="E1621" i="1" s="1"/>
  <c r="D1620" i="1"/>
  <c r="E1620" i="1" s="1"/>
  <c r="D1619" i="1"/>
  <c r="E1619" i="1" s="1"/>
  <c r="D1618" i="1"/>
  <c r="E1618" i="1" s="1"/>
  <c r="D1617" i="1"/>
  <c r="E1617" i="1" s="1"/>
  <c r="D1616" i="1"/>
  <c r="E1616" i="1" s="1"/>
  <c r="D1615" i="1"/>
  <c r="E1615" i="1" s="1"/>
  <c r="D1614" i="1"/>
  <c r="E1614" i="1" s="1"/>
  <c r="D1613" i="1"/>
  <c r="E1613" i="1" s="1"/>
  <c r="D1612" i="1"/>
  <c r="E1612" i="1" s="1"/>
  <c r="D1611" i="1"/>
  <c r="E1611" i="1" s="1"/>
  <c r="D1610" i="1"/>
  <c r="E1610" i="1" s="1"/>
  <c r="D1609" i="1"/>
  <c r="E1609" i="1" s="1"/>
  <c r="D1608" i="1"/>
  <c r="E1608" i="1" s="1"/>
  <c r="D1607" i="1"/>
  <c r="E1607" i="1" s="1"/>
  <c r="D1606" i="1"/>
  <c r="E1606" i="1" s="1"/>
  <c r="D1605" i="1"/>
  <c r="E1605" i="1" s="1"/>
  <c r="D1604" i="1"/>
  <c r="E1604" i="1" s="1"/>
  <c r="D1603" i="1"/>
  <c r="E1603" i="1" s="1"/>
  <c r="D1602" i="1"/>
  <c r="E1602" i="1" s="1"/>
  <c r="D1601" i="1"/>
  <c r="E1601" i="1" s="1"/>
  <c r="D1600" i="1"/>
  <c r="E1600" i="1" s="1"/>
  <c r="D1599" i="1"/>
  <c r="E1599" i="1" s="1"/>
  <c r="D1598" i="1"/>
  <c r="E1598" i="1" s="1"/>
  <c r="D1597" i="1"/>
  <c r="E1597" i="1" s="1"/>
  <c r="D1596" i="1"/>
  <c r="E1596" i="1" s="1"/>
  <c r="D1595" i="1"/>
  <c r="E1595" i="1" s="1"/>
  <c r="D1594" i="1"/>
  <c r="E1594" i="1" s="1"/>
  <c r="D1593" i="1"/>
  <c r="E1593" i="1" s="1"/>
  <c r="D1592" i="1"/>
  <c r="E1592" i="1" s="1"/>
  <c r="D1591" i="1"/>
  <c r="E1591" i="1" s="1"/>
  <c r="D1590" i="1"/>
  <c r="E1590" i="1" s="1"/>
  <c r="D1589" i="1"/>
  <c r="E1589" i="1" s="1"/>
  <c r="D1588" i="1"/>
  <c r="E1588" i="1" s="1"/>
  <c r="D1587" i="1"/>
  <c r="E1587" i="1" s="1"/>
  <c r="D1586" i="1"/>
  <c r="E1586" i="1" s="1"/>
  <c r="D1585" i="1"/>
  <c r="E1585" i="1" s="1"/>
  <c r="D1584" i="1"/>
  <c r="E1584" i="1" s="1"/>
  <c r="D1583" i="1"/>
  <c r="E1583" i="1" s="1"/>
  <c r="D1582" i="1"/>
  <c r="E1582" i="1" s="1"/>
  <c r="D1581" i="1"/>
  <c r="E1581" i="1" s="1"/>
  <c r="D1580" i="1"/>
  <c r="E1580" i="1" s="1"/>
  <c r="D1579" i="1"/>
  <c r="E1579" i="1" s="1"/>
  <c r="D1578" i="1"/>
  <c r="E1578" i="1" s="1"/>
  <c r="D1577" i="1"/>
  <c r="E1577" i="1" s="1"/>
  <c r="D1576" i="1"/>
  <c r="E1576" i="1" s="1"/>
  <c r="D1575" i="1"/>
  <c r="E1575" i="1" s="1"/>
  <c r="D1574" i="1"/>
  <c r="E1574" i="1" s="1"/>
  <c r="D1573" i="1"/>
  <c r="E1573" i="1" s="1"/>
  <c r="D1572" i="1"/>
  <c r="E1572" i="1" s="1"/>
  <c r="D1571" i="1"/>
  <c r="E1571" i="1" s="1"/>
  <c r="D1570" i="1"/>
  <c r="E1570" i="1" s="1"/>
  <c r="D1569" i="1"/>
  <c r="E1569" i="1" s="1"/>
  <c r="D1568" i="1"/>
  <c r="E1568" i="1" s="1"/>
  <c r="D1567" i="1"/>
  <c r="E1567" i="1" s="1"/>
  <c r="D1566" i="1"/>
  <c r="E1566" i="1" s="1"/>
  <c r="D1565" i="1"/>
  <c r="E1565" i="1" s="1"/>
  <c r="D1564" i="1"/>
  <c r="E1564" i="1" s="1"/>
  <c r="D1563" i="1"/>
  <c r="E1563" i="1" s="1"/>
  <c r="D1562" i="1"/>
  <c r="E1562" i="1" s="1"/>
  <c r="D1561" i="1"/>
  <c r="E1561" i="1" s="1"/>
  <c r="D1560" i="1"/>
  <c r="E1560" i="1" s="1"/>
  <c r="D1559" i="1"/>
  <c r="E1559" i="1" s="1"/>
  <c r="D1558" i="1"/>
  <c r="E1558" i="1" s="1"/>
  <c r="D1557" i="1"/>
  <c r="E1557" i="1" s="1"/>
  <c r="D1556" i="1"/>
  <c r="E1556" i="1" s="1"/>
  <c r="D1555" i="1"/>
  <c r="E1555" i="1" s="1"/>
  <c r="D1554" i="1"/>
  <c r="E1554" i="1" s="1"/>
  <c r="D1553" i="1"/>
  <c r="E1553" i="1" s="1"/>
  <c r="D1552" i="1"/>
  <c r="E1552" i="1" s="1"/>
  <c r="D1551" i="1"/>
  <c r="E1551" i="1" s="1"/>
  <c r="D1550" i="1"/>
  <c r="E1550" i="1" s="1"/>
  <c r="D1549" i="1"/>
  <c r="E1549" i="1" s="1"/>
  <c r="D1548" i="1"/>
  <c r="E1548" i="1" s="1"/>
  <c r="D1547" i="1"/>
  <c r="E1547" i="1" s="1"/>
  <c r="D1546" i="1"/>
  <c r="E1546" i="1" s="1"/>
  <c r="D1545" i="1"/>
  <c r="E1545" i="1" s="1"/>
  <c r="D1544" i="1"/>
  <c r="E1544" i="1" s="1"/>
  <c r="D1543" i="1"/>
  <c r="E1543" i="1" s="1"/>
  <c r="D1542" i="1"/>
  <c r="E1542" i="1" s="1"/>
  <c r="D1541" i="1"/>
  <c r="E1541" i="1" s="1"/>
  <c r="D1540" i="1"/>
  <c r="E1540" i="1" s="1"/>
  <c r="D1539" i="1"/>
  <c r="E1539" i="1" s="1"/>
  <c r="D1538" i="1"/>
  <c r="E1538" i="1" s="1"/>
  <c r="D1537" i="1"/>
  <c r="E1537" i="1" s="1"/>
  <c r="D1536" i="1"/>
  <c r="E1536" i="1" s="1"/>
  <c r="D1535" i="1"/>
  <c r="E1535" i="1" s="1"/>
  <c r="D1534" i="1"/>
  <c r="E1534" i="1" s="1"/>
  <c r="D1533" i="1"/>
  <c r="E1533" i="1" s="1"/>
  <c r="D1532" i="1"/>
  <c r="E1532" i="1" s="1"/>
  <c r="D1531" i="1"/>
  <c r="E1531" i="1" s="1"/>
  <c r="D1530" i="1"/>
  <c r="E1530" i="1" s="1"/>
  <c r="D1529" i="1"/>
  <c r="E1529" i="1" s="1"/>
  <c r="D1528" i="1"/>
  <c r="E1528" i="1" s="1"/>
  <c r="D1527" i="1"/>
  <c r="E1527" i="1" s="1"/>
  <c r="D1526" i="1"/>
  <c r="E1526" i="1" s="1"/>
  <c r="D1525" i="1"/>
  <c r="E1525" i="1" s="1"/>
  <c r="D1524" i="1"/>
  <c r="E1524" i="1" s="1"/>
  <c r="D1523" i="1"/>
  <c r="E1523" i="1" s="1"/>
  <c r="D1522" i="1"/>
  <c r="E1522" i="1" s="1"/>
  <c r="D1521" i="1"/>
  <c r="E1521" i="1" s="1"/>
  <c r="D1520" i="1"/>
  <c r="E1520" i="1" s="1"/>
  <c r="D1519" i="1"/>
  <c r="E1519" i="1" s="1"/>
  <c r="D1518" i="1"/>
  <c r="E1518" i="1" s="1"/>
  <c r="D1517" i="1"/>
  <c r="E1517" i="1" s="1"/>
  <c r="D1516" i="1"/>
  <c r="E1516" i="1" s="1"/>
  <c r="D1515" i="1"/>
  <c r="E1515" i="1" s="1"/>
  <c r="D1514" i="1"/>
  <c r="E1514" i="1" s="1"/>
  <c r="D1513" i="1"/>
  <c r="E1513" i="1" s="1"/>
  <c r="D1512" i="1"/>
  <c r="E1512" i="1" s="1"/>
  <c r="D1511" i="1"/>
  <c r="E1511" i="1" s="1"/>
  <c r="D1510" i="1"/>
  <c r="E1510" i="1" s="1"/>
  <c r="D1509" i="1"/>
  <c r="E1509" i="1" s="1"/>
  <c r="D1508" i="1"/>
  <c r="E1508" i="1" s="1"/>
  <c r="D1507" i="1"/>
  <c r="E1507" i="1" s="1"/>
  <c r="D1506" i="1"/>
  <c r="E1506" i="1" s="1"/>
  <c r="D1505" i="1"/>
  <c r="E1505" i="1" s="1"/>
  <c r="D1504" i="1"/>
  <c r="E1504" i="1" s="1"/>
  <c r="D1503" i="1"/>
  <c r="E1503" i="1" s="1"/>
  <c r="D1502" i="1"/>
  <c r="E1502" i="1" s="1"/>
  <c r="D1501" i="1"/>
  <c r="E1501" i="1" s="1"/>
  <c r="D1500" i="1"/>
  <c r="E1500" i="1" s="1"/>
  <c r="D1499" i="1"/>
  <c r="E1499" i="1" s="1"/>
  <c r="D1498" i="1"/>
  <c r="E1498" i="1" s="1"/>
  <c r="D1497" i="1"/>
  <c r="E1497" i="1" s="1"/>
  <c r="D1496" i="1"/>
  <c r="E1496" i="1" s="1"/>
  <c r="D1495" i="1"/>
  <c r="E1495" i="1" s="1"/>
  <c r="D1494" i="1"/>
  <c r="E1494" i="1" s="1"/>
  <c r="D1493" i="1"/>
  <c r="E1493" i="1" s="1"/>
  <c r="D1492" i="1"/>
  <c r="E1492" i="1" s="1"/>
  <c r="D1491" i="1"/>
  <c r="E1491" i="1" s="1"/>
  <c r="D1490" i="1"/>
  <c r="E1490" i="1" s="1"/>
  <c r="D1489" i="1"/>
  <c r="E1489" i="1" s="1"/>
  <c r="D1488" i="1"/>
  <c r="E1488" i="1" s="1"/>
  <c r="D1487" i="1"/>
  <c r="E1487" i="1" s="1"/>
  <c r="D1486" i="1"/>
  <c r="E1486" i="1" s="1"/>
  <c r="D1485" i="1"/>
  <c r="E1485" i="1" s="1"/>
  <c r="D1484" i="1"/>
  <c r="E1484" i="1" s="1"/>
  <c r="D1483" i="1"/>
  <c r="E1483" i="1" s="1"/>
  <c r="D1482" i="1"/>
  <c r="E1482" i="1" s="1"/>
  <c r="D1481" i="1"/>
  <c r="E1481" i="1" s="1"/>
  <c r="D1480" i="1"/>
  <c r="E1480" i="1" s="1"/>
  <c r="D1479" i="1"/>
  <c r="E1479" i="1" s="1"/>
  <c r="D1478" i="1"/>
  <c r="E1478" i="1" s="1"/>
  <c r="E1477" i="1"/>
  <c r="D1477" i="1"/>
  <c r="D1476" i="1"/>
  <c r="E1476" i="1" s="1"/>
  <c r="D1475" i="1"/>
  <c r="E1475" i="1" s="1"/>
  <c r="D1474" i="1"/>
  <c r="E1474" i="1" s="1"/>
  <c r="D1473" i="1"/>
  <c r="E1473" i="1" s="1"/>
  <c r="D1472" i="1"/>
  <c r="E1472" i="1" s="1"/>
  <c r="D1471" i="1"/>
  <c r="E1471" i="1" s="1"/>
  <c r="D1470" i="1"/>
  <c r="E1470" i="1" s="1"/>
  <c r="D1469" i="1"/>
  <c r="E1469" i="1" s="1"/>
  <c r="D1468" i="1"/>
  <c r="E1468" i="1" s="1"/>
  <c r="D1467" i="1"/>
  <c r="E1467" i="1" s="1"/>
  <c r="D1466" i="1"/>
  <c r="E1466" i="1" s="1"/>
  <c r="D1465" i="1"/>
  <c r="E1465" i="1" s="1"/>
  <c r="D1464" i="1"/>
  <c r="E1464" i="1" s="1"/>
  <c r="D1463" i="1"/>
  <c r="E1463" i="1" s="1"/>
  <c r="D1462" i="1"/>
  <c r="E1462" i="1" s="1"/>
  <c r="D1461" i="1"/>
  <c r="E1461" i="1" s="1"/>
  <c r="D1460" i="1"/>
  <c r="E1460" i="1" s="1"/>
  <c r="D1459" i="1"/>
  <c r="E1459" i="1" s="1"/>
  <c r="E1458" i="1"/>
  <c r="D1458" i="1"/>
  <c r="D1457" i="1"/>
  <c r="E1457" i="1" s="1"/>
  <c r="D1456" i="1"/>
  <c r="E1456" i="1" s="1"/>
  <c r="D1455" i="1"/>
  <c r="E1455" i="1" s="1"/>
  <c r="D1454" i="1"/>
  <c r="E1454" i="1" s="1"/>
  <c r="D1453" i="1"/>
  <c r="E1453" i="1" s="1"/>
  <c r="D1452" i="1"/>
  <c r="E1452" i="1" s="1"/>
  <c r="D1451" i="1"/>
  <c r="E1451" i="1" s="1"/>
  <c r="D1450" i="1"/>
  <c r="E1450" i="1" s="1"/>
  <c r="D1449" i="1"/>
  <c r="E1449" i="1" s="1"/>
  <c r="D1448" i="1"/>
  <c r="E1448" i="1" s="1"/>
  <c r="D1447" i="1"/>
  <c r="E1447" i="1" s="1"/>
  <c r="D1446" i="1"/>
  <c r="E1446" i="1" s="1"/>
  <c r="D1445" i="1"/>
  <c r="E1445" i="1" s="1"/>
  <c r="D1444" i="1"/>
  <c r="E1444" i="1" s="1"/>
  <c r="D1443" i="1"/>
  <c r="E1443" i="1" s="1"/>
  <c r="D1442" i="1"/>
  <c r="E1442" i="1" s="1"/>
  <c r="D1441" i="1"/>
  <c r="E1441" i="1" s="1"/>
  <c r="D1440" i="1"/>
  <c r="E1440" i="1" s="1"/>
  <c r="D1439" i="1"/>
  <c r="E1439" i="1" s="1"/>
  <c r="D1438" i="1"/>
  <c r="E1438" i="1" s="1"/>
  <c r="D1437" i="1"/>
  <c r="E1437" i="1" s="1"/>
  <c r="D1436" i="1"/>
  <c r="E1436" i="1" s="1"/>
  <c r="D1435" i="1"/>
  <c r="E1435" i="1" s="1"/>
  <c r="D1434" i="1"/>
  <c r="E1434" i="1" s="1"/>
  <c r="D1433" i="1"/>
  <c r="E1433" i="1" s="1"/>
  <c r="D1432" i="1"/>
  <c r="E1432" i="1" s="1"/>
  <c r="D1431" i="1"/>
  <c r="E1431" i="1" s="1"/>
  <c r="D1430" i="1"/>
  <c r="E1430" i="1" s="1"/>
  <c r="D1429" i="1"/>
  <c r="E1429" i="1" s="1"/>
  <c r="D1428" i="1"/>
  <c r="E1428" i="1" s="1"/>
  <c r="D1427" i="1"/>
  <c r="E1427" i="1" s="1"/>
  <c r="D1426" i="1"/>
  <c r="E1426" i="1" s="1"/>
  <c r="D1425" i="1"/>
  <c r="E1425" i="1" s="1"/>
  <c r="D1424" i="1"/>
  <c r="E1424" i="1" s="1"/>
  <c r="D1423" i="1"/>
  <c r="E1423" i="1" s="1"/>
  <c r="D1422" i="1"/>
  <c r="E1422" i="1" s="1"/>
  <c r="D1421" i="1"/>
  <c r="E1421" i="1" s="1"/>
  <c r="D1420" i="1"/>
  <c r="E1420" i="1" s="1"/>
  <c r="D1419" i="1"/>
  <c r="E1419" i="1" s="1"/>
  <c r="D1418" i="1"/>
  <c r="E1418" i="1" s="1"/>
  <c r="D1417" i="1"/>
  <c r="E1417" i="1" s="1"/>
  <c r="D1416" i="1"/>
  <c r="E1416" i="1" s="1"/>
  <c r="D1415" i="1"/>
  <c r="E1415" i="1" s="1"/>
  <c r="D1414" i="1"/>
  <c r="E1414" i="1" s="1"/>
  <c r="D1413" i="1"/>
  <c r="E1413" i="1" s="1"/>
  <c r="D1412" i="1"/>
  <c r="E1412" i="1" s="1"/>
  <c r="D1411" i="1"/>
  <c r="E1411" i="1" s="1"/>
  <c r="D1410" i="1"/>
  <c r="E1410" i="1" s="1"/>
  <c r="D1409" i="1"/>
  <c r="E1409" i="1" s="1"/>
  <c r="D1408" i="1"/>
  <c r="E1408" i="1" s="1"/>
  <c r="D1407" i="1"/>
  <c r="E1407" i="1" s="1"/>
  <c r="D1406" i="1"/>
  <c r="E1406" i="1" s="1"/>
  <c r="D1405" i="1"/>
  <c r="E1405" i="1" s="1"/>
  <c r="D1404" i="1"/>
  <c r="E1404" i="1" s="1"/>
  <c r="D1403" i="1"/>
  <c r="E1403" i="1" s="1"/>
  <c r="D1402" i="1"/>
  <c r="E1402" i="1" s="1"/>
  <c r="D1401" i="1"/>
  <c r="E1401" i="1" s="1"/>
  <c r="D1400" i="1"/>
  <c r="E1400" i="1" s="1"/>
  <c r="D1399" i="1"/>
  <c r="E1399" i="1" s="1"/>
  <c r="D1398" i="1"/>
  <c r="E1398" i="1" s="1"/>
  <c r="D1397" i="1"/>
  <c r="E1397" i="1" s="1"/>
  <c r="D1396" i="1"/>
  <c r="E1396" i="1" s="1"/>
  <c r="D1395" i="1"/>
  <c r="E1395" i="1" s="1"/>
  <c r="D1394" i="1"/>
  <c r="E1394" i="1" s="1"/>
  <c r="D1393" i="1"/>
  <c r="E1393" i="1" s="1"/>
  <c r="D1392" i="1"/>
  <c r="E1392" i="1" s="1"/>
  <c r="D1391" i="1"/>
  <c r="E1391" i="1" s="1"/>
  <c r="D1390" i="1"/>
  <c r="E1390" i="1" s="1"/>
  <c r="D1389" i="1"/>
  <c r="E1389" i="1" s="1"/>
  <c r="D1388" i="1"/>
  <c r="E1388" i="1" s="1"/>
  <c r="D1387" i="1"/>
  <c r="E1387" i="1" s="1"/>
  <c r="D1386" i="1"/>
  <c r="E1386" i="1" s="1"/>
  <c r="D1385" i="1"/>
  <c r="E1385" i="1" s="1"/>
  <c r="D1384" i="1"/>
  <c r="E1384" i="1" s="1"/>
  <c r="D1383" i="1"/>
  <c r="E1383" i="1" s="1"/>
  <c r="D1382" i="1"/>
  <c r="E1382" i="1" s="1"/>
  <c r="D1381" i="1"/>
  <c r="E1381" i="1" s="1"/>
  <c r="D1380" i="1"/>
  <c r="E1380" i="1" s="1"/>
  <c r="E1379" i="1"/>
  <c r="D1379" i="1"/>
  <c r="D1378" i="1"/>
  <c r="E1378" i="1" s="1"/>
  <c r="D1377" i="1"/>
  <c r="E1377" i="1" s="1"/>
  <c r="D1376" i="1"/>
  <c r="E1376" i="1" s="1"/>
  <c r="D1375" i="1"/>
  <c r="E1375" i="1" s="1"/>
  <c r="D1374" i="1"/>
  <c r="E1374" i="1" s="1"/>
  <c r="D1373" i="1"/>
  <c r="E1373" i="1" s="1"/>
  <c r="D1372" i="1"/>
  <c r="E1372" i="1" s="1"/>
  <c r="D1371" i="1"/>
  <c r="E1371" i="1" s="1"/>
  <c r="D1370" i="1"/>
  <c r="E1370" i="1" s="1"/>
  <c r="D1369" i="1"/>
  <c r="E1369" i="1" s="1"/>
  <c r="D1368" i="1"/>
  <c r="E1368" i="1" s="1"/>
  <c r="D1367" i="1"/>
  <c r="E1367" i="1" s="1"/>
  <c r="D1366" i="1"/>
  <c r="E1366" i="1" s="1"/>
  <c r="D1365" i="1"/>
  <c r="E1365" i="1" s="1"/>
  <c r="D1364" i="1"/>
  <c r="E1364" i="1" s="1"/>
  <c r="D1363" i="1"/>
  <c r="E1363" i="1" s="1"/>
  <c r="D1362" i="1"/>
  <c r="E1362" i="1" s="1"/>
  <c r="D1361" i="1"/>
  <c r="E1361" i="1" s="1"/>
  <c r="D1360" i="1"/>
  <c r="E1360" i="1" s="1"/>
  <c r="D1359" i="1"/>
  <c r="E1359" i="1" s="1"/>
  <c r="D1358" i="1"/>
  <c r="E1358" i="1" s="1"/>
  <c r="D1357" i="1"/>
  <c r="E1357" i="1" s="1"/>
  <c r="D1356" i="1"/>
  <c r="E1356" i="1" s="1"/>
  <c r="D1355" i="1"/>
  <c r="E1355" i="1" s="1"/>
  <c r="D1354" i="1"/>
  <c r="E1354" i="1" s="1"/>
  <c r="D1353" i="1"/>
  <c r="E1353" i="1" s="1"/>
  <c r="D1352" i="1"/>
  <c r="E1352" i="1" s="1"/>
  <c r="D1351" i="1"/>
  <c r="E1351" i="1" s="1"/>
  <c r="D1350" i="1"/>
  <c r="E1350" i="1" s="1"/>
  <c r="D1349" i="1"/>
  <c r="E1349" i="1" s="1"/>
  <c r="D1348" i="1"/>
  <c r="E1348" i="1" s="1"/>
  <c r="D1347" i="1"/>
  <c r="E1347" i="1" s="1"/>
  <c r="D1346" i="1"/>
  <c r="E1346" i="1" s="1"/>
  <c r="D1345" i="1"/>
  <c r="E1345" i="1" s="1"/>
  <c r="D1344" i="1"/>
  <c r="E1344" i="1" s="1"/>
  <c r="D1343" i="1"/>
  <c r="E1343" i="1" s="1"/>
  <c r="D1342" i="1"/>
  <c r="E1342" i="1" s="1"/>
  <c r="D1341" i="1"/>
  <c r="E1341" i="1" s="1"/>
  <c r="D1340" i="1"/>
  <c r="E1340" i="1" s="1"/>
  <c r="D1339" i="1"/>
  <c r="E1339" i="1" s="1"/>
  <c r="E1338" i="1"/>
  <c r="D1338" i="1"/>
  <c r="D1337" i="1"/>
  <c r="E1337" i="1" s="1"/>
  <c r="D1336" i="1"/>
  <c r="E1336" i="1" s="1"/>
  <c r="D1335" i="1"/>
  <c r="E1335" i="1" s="1"/>
  <c r="D1334" i="1"/>
  <c r="E1334" i="1" s="1"/>
  <c r="D1333" i="1"/>
  <c r="E1333" i="1" s="1"/>
  <c r="D1332" i="1"/>
  <c r="E1332" i="1" s="1"/>
  <c r="D1331" i="1"/>
  <c r="E1331" i="1" s="1"/>
  <c r="D1330" i="1"/>
  <c r="E1330" i="1" s="1"/>
  <c r="D1329" i="1"/>
  <c r="E1329" i="1" s="1"/>
  <c r="D1328" i="1"/>
  <c r="E1328" i="1" s="1"/>
  <c r="D1327" i="1"/>
  <c r="E1327" i="1" s="1"/>
  <c r="D1326" i="1"/>
  <c r="E1326" i="1" s="1"/>
  <c r="D1325" i="1"/>
  <c r="E1325" i="1" s="1"/>
  <c r="D1324" i="1"/>
  <c r="E1324" i="1" s="1"/>
  <c r="D1323" i="1"/>
  <c r="E1323" i="1" s="1"/>
  <c r="D1322" i="1"/>
  <c r="E1322" i="1" s="1"/>
  <c r="D1321" i="1"/>
  <c r="E1321" i="1" s="1"/>
  <c r="D1320" i="1"/>
  <c r="E1320" i="1" s="1"/>
  <c r="D1319" i="1"/>
  <c r="E1319" i="1" s="1"/>
  <c r="D1318" i="1"/>
  <c r="E1318" i="1" s="1"/>
  <c r="D1317" i="1"/>
  <c r="E1317" i="1" s="1"/>
  <c r="D1316" i="1"/>
  <c r="E1316" i="1" s="1"/>
  <c r="D1315" i="1"/>
  <c r="E1315" i="1" s="1"/>
  <c r="D1314" i="1"/>
  <c r="E1314" i="1" s="1"/>
  <c r="D1313" i="1"/>
  <c r="E1313" i="1" s="1"/>
  <c r="D1312" i="1"/>
  <c r="E1312" i="1" s="1"/>
  <c r="D1311" i="1"/>
  <c r="E1311" i="1" s="1"/>
  <c r="D1310" i="1"/>
  <c r="E1310" i="1" s="1"/>
  <c r="D1309" i="1"/>
  <c r="E1309" i="1" s="1"/>
  <c r="D1308" i="1"/>
  <c r="E1308" i="1" s="1"/>
  <c r="D1307" i="1"/>
  <c r="E1307" i="1" s="1"/>
  <c r="D1306" i="1"/>
  <c r="E1306" i="1" s="1"/>
  <c r="D1305" i="1"/>
  <c r="E1305" i="1" s="1"/>
  <c r="D1304" i="1"/>
  <c r="E1304" i="1" s="1"/>
  <c r="D1303" i="1"/>
  <c r="E1303" i="1" s="1"/>
  <c r="D1302" i="1"/>
  <c r="E1302" i="1" s="1"/>
  <c r="D1301" i="1"/>
  <c r="E1301" i="1" s="1"/>
  <c r="D1300" i="1"/>
  <c r="E1300" i="1" s="1"/>
  <c r="D1299" i="1"/>
  <c r="E1299" i="1" s="1"/>
  <c r="D1298" i="1"/>
  <c r="E1298" i="1" s="1"/>
  <c r="D1297" i="1"/>
  <c r="E1297" i="1" s="1"/>
  <c r="D1296" i="1"/>
  <c r="E1296" i="1" s="1"/>
  <c r="D1295" i="1"/>
  <c r="E1295" i="1" s="1"/>
  <c r="D1294" i="1"/>
  <c r="E1294" i="1" s="1"/>
  <c r="D1293" i="1"/>
  <c r="E1293" i="1" s="1"/>
  <c r="D1292" i="1"/>
  <c r="E1292" i="1" s="1"/>
  <c r="D1291" i="1"/>
  <c r="E1291" i="1" s="1"/>
  <c r="D1290" i="1"/>
  <c r="E1290" i="1" s="1"/>
  <c r="D1289" i="1"/>
  <c r="E1289" i="1" s="1"/>
  <c r="D1288" i="1"/>
  <c r="E1288" i="1" s="1"/>
  <c r="D1287" i="1"/>
  <c r="E1287" i="1" s="1"/>
  <c r="D1286" i="1"/>
  <c r="E1286" i="1" s="1"/>
  <c r="D1285" i="1"/>
  <c r="E1285" i="1" s="1"/>
  <c r="D1284" i="1"/>
  <c r="E1284" i="1" s="1"/>
  <c r="D1283" i="1"/>
  <c r="E1283" i="1" s="1"/>
  <c r="D1282" i="1"/>
  <c r="E1282" i="1" s="1"/>
  <c r="D1281" i="1"/>
  <c r="E1281" i="1" s="1"/>
  <c r="D1280" i="1"/>
  <c r="E1280" i="1" s="1"/>
  <c r="D1279" i="1"/>
  <c r="E1279" i="1" s="1"/>
  <c r="D1278" i="1"/>
  <c r="E1278" i="1" s="1"/>
  <c r="D1277" i="1"/>
  <c r="E1277" i="1" s="1"/>
  <c r="D1276" i="1"/>
  <c r="E1276" i="1" s="1"/>
  <c r="D1275" i="1"/>
  <c r="E1275" i="1" s="1"/>
  <c r="D1274" i="1"/>
  <c r="E1274" i="1" s="1"/>
  <c r="D1273" i="1"/>
  <c r="E1273" i="1" s="1"/>
  <c r="D1272" i="1"/>
  <c r="E1272" i="1" s="1"/>
  <c r="D1271" i="1"/>
  <c r="E1271" i="1" s="1"/>
  <c r="D1270" i="1"/>
  <c r="E1270" i="1" s="1"/>
  <c r="D1269" i="1"/>
  <c r="E1269" i="1" s="1"/>
  <c r="D1268" i="1"/>
  <c r="E1268" i="1" s="1"/>
  <c r="D1267" i="1"/>
  <c r="E1267" i="1" s="1"/>
  <c r="D1266" i="1"/>
  <c r="E1266" i="1" s="1"/>
  <c r="D1265" i="1"/>
  <c r="E1265" i="1" s="1"/>
  <c r="D1264" i="1"/>
  <c r="E1264" i="1" s="1"/>
  <c r="D1263" i="1"/>
  <c r="E1263" i="1" s="1"/>
  <c r="D1262" i="1"/>
  <c r="E1262" i="1" s="1"/>
  <c r="D1261" i="1"/>
  <c r="E1261" i="1" s="1"/>
  <c r="D1260" i="1"/>
  <c r="E1260" i="1" s="1"/>
  <c r="D1259" i="1"/>
  <c r="E1259" i="1" s="1"/>
  <c r="D1258" i="1"/>
  <c r="E1258" i="1" s="1"/>
  <c r="D1257" i="1"/>
  <c r="E1257" i="1" s="1"/>
  <c r="D1256" i="1"/>
  <c r="E1256" i="1" s="1"/>
  <c r="D1255" i="1"/>
  <c r="E1255" i="1" s="1"/>
  <c r="D1254" i="1"/>
  <c r="E1254" i="1" s="1"/>
  <c r="D1253" i="1"/>
  <c r="E1253" i="1" s="1"/>
  <c r="D1252" i="1"/>
  <c r="E1252" i="1" s="1"/>
  <c r="D1251" i="1"/>
  <c r="E1251" i="1" s="1"/>
  <c r="D1250" i="1"/>
  <c r="E1250" i="1" s="1"/>
  <c r="D1249" i="1"/>
  <c r="E1249" i="1" s="1"/>
  <c r="D1248" i="1"/>
  <c r="E1248" i="1" s="1"/>
  <c r="D1247" i="1"/>
  <c r="E1247" i="1" s="1"/>
  <c r="D1246" i="1"/>
  <c r="E1246" i="1" s="1"/>
  <c r="D1245" i="1"/>
  <c r="E1245" i="1" s="1"/>
  <c r="D1244" i="1"/>
  <c r="E1244" i="1" s="1"/>
  <c r="D1243" i="1"/>
  <c r="E1243" i="1" s="1"/>
  <c r="D1242" i="1"/>
  <c r="E1242" i="1" s="1"/>
  <c r="D1241" i="1"/>
  <c r="E1241" i="1" s="1"/>
  <c r="D1240" i="1"/>
  <c r="E1240" i="1" s="1"/>
  <c r="D1239" i="1"/>
  <c r="E1239" i="1" s="1"/>
  <c r="D1238" i="1"/>
  <c r="E1238" i="1" s="1"/>
  <c r="D1237" i="1"/>
  <c r="E1237" i="1" s="1"/>
  <c r="D1236" i="1"/>
  <c r="E1236" i="1" s="1"/>
  <c r="D1235" i="1"/>
  <c r="E1235" i="1" s="1"/>
  <c r="D1234" i="1"/>
  <c r="E1234" i="1" s="1"/>
  <c r="D1233" i="1"/>
  <c r="E1233" i="1" s="1"/>
  <c r="D1232" i="1"/>
  <c r="E1232" i="1" s="1"/>
  <c r="D1231" i="1"/>
  <c r="E1231" i="1" s="1"/>
  <c r="D1230" i="1"/>
  <c r="E1230" i="1" s="1"/>
  <c r="D1229" i="1"/>
  <c r="E1229" i="1" s="1"/>
  <c r="D1228" i="1"/>
  <c r="E1228" i="1" s="1"/>
  <c r="D1227" i="1"/>
  <c r="E1227" i="1" s="1"/>
  <c r="D1226" i="1"/>
  <c r="E1226" i="1" s="1"/>
  <c r="D1225" i="1"/>
  <c r="E1225" i="1" s="1"/>
  <c r="D1224" i="1"/>
  <c r="E1224" i="1" s="1"/>
  <c r="D1223" i="1"/>
  <c r="E1223" i="1" s="1"/>
  <c r="D1222" i="1"/>
  <c r="E1222" i="1" s="1"/>
  <c r="D1221" i="1"/>
  <c r="E1221" i="1" s="1"/>
  <c r="D1220" i="1"/>
  <c r="E1220" i="1" s="1"/>
  <c r="D1219" i="1"/>
  <c r="E1219" i="1" s="1"/>
  <c r="D1218" i="1"/>
  <c r="E1218" i="1" s="1"/>
  <c r="D1217" i="1"/>
  <c r="E1217" i="1" s="1"/>
  <c r="D1216" i="1"/>
  <c r="E1216" i="1" s="1"/>
  <c r="D1215" i="1"/>
  <c r="E1215" i="1" s="1"/>
  <c r="D1214" i="1"/>
  <c r="E1214" i="1" s="1"/>
  <c r="D1213" i="1"/>
  <c r="E1213" i="1" s="1"/>
  <c r="D1212" i="1"/>
  <c r="E1212" i="1" s="1"/>
  <c r="D1211" i="1"/>
  <c r="E1211" i="1" s="1"/>
  <c r="D1210" i="1"/>
  <c r="E1210" i="1" s="1"/>
  <c r="D1209" i="1"/>
  <c r="E1209" i="1" s="1"/>
  <c r="D1208" i="1"/>
  <c r="E1208" i="1" s="1"/>
  <c r="D1207" i="1"/>
  <c r="E1207" i="1" s="1"/>
  <c r="D1206" i="1"/>
  <c r="E1206" i="1" s="1"/>
  <c r="D1205" i="1"/>
  <c r="E1205" i="1" s="1"/>
  <c r="D1204" i="1"/>
  <c r="E1204" i="1" s="1"/>
  <c r="D1203" i="1"/>
  <c r="E1203" i="1" s="1"/>
  <c r="D1202" i="1"/>
  <c r="E1202" i="1" s="1"/>
  <c r="D1201" i="1"/>
  <c r="E1201" i="1" s="1"/>
  <c r="D1200" i="1"/>
  <c r="E1200" i="1" s="1"/>
  <c r="D1199" i="1"/>
  <c r="E1199" i="1" s="1"/>
  <c r="D1198" i="1"/>
  <c r="E1198" i="1" s="1"/>
  <c r="D1197" i="1"/>
  <c r="E1197" i="1" s="1"/>
  <c r="D1196" i="1"/>
  <c r="E1196" i="1" s="1"/>
  <c r="D1195" i="1"/>
  <c r="E1195" i="1" s="1"/>
  <c r="D1194" i="1"/>
  <c r="E1194" i="1" s="1"/>
  <c r="D1193" i="1"/>
  <c r="E1193" i="1" s="1"/>
  <c r="D1192" i="1"/>
  <c r="E1192" i="1" s="1"/>
  <c r="D1191" i="1"/>
  <c r="E1191" i="1" s="1"/>
  <c r="D1190" i="1"/>
  <c r="E1190" i="1" s="1"/>
  <c r="D1189" i="1"/>
  <c r="E1189" i="1" s="1"/>
  <c r="D1188" i="1"/>
  <c r="E1188" i="1" s="1"/>
  <c r="D1187" i="1"/>
  <c r="E1187" i="1" s="1"/>
  <c r="D1186" i="1"/>
  <c r="E1186" i="1" s="1"/>
  <c r="D1185" i="1"/>
  <c r="E1185" i="1" s="1"/>
  <c r="D1184" i="1"/>
  <c r="E1184" i="1" s="1"/>
  <c r="D1183" i="1"/>
  <c r="E1183" i="1" s="1"/>
  <c r="D1182" i="1"/>
  <c r="E1182" i="1" s="1"/>
  <c r="D1181" i="1"/>
  <c r="E1181" i="1" s="1"/>
  <c r="D1180" i="1"/>
  <c r="E1180" i="1" s="1"/>
  <c r="D1179" i="1"/>
  <c r="E1179" i="1" s="1"/>
  <c r="D1178" i="1"/>
  <c r="E1178" i="1" s="1"/>
  <c r="D1177" i="1"/>
  <c r="E1177" i="1" s="1"/>
  <c r="D1176" i="1"/>
  <c r="E1176" i="1" s="1"/>
  <c r="D1175" i="1"/>
  <c r="E1175" i="1" s="1"/>
  <c r="D1174" i="1"/>
  <c r="E1174" i="1" s="1"/>
  <c r="D1173" i="1"/>
  <c r="E1173" i="1" s="1"/>
  <c r="D1172" i="1"/>
  <c r="E1172" i="1" s="1"/>
  <c r="D1171" i="1"/>
  <c r="E1171" i="1" s="1"/>
  <c r="D1170" i="1"/>
  <c r="E1170" i="1" s="1"/>
  <c r="D1169" i="1"/>
  <c r="E1169" i="1" s="1"/>
  <c r="D1168" i="1"/>
  <c r="E1168" i="1" s="1"/>
  <c r="D1167" i="1"/>
  <c r="E1167" i="1" s="1"/>
  <c r="D1166" i="1"/>
  <c r="E1166" i="1" s="1"/>
  <c r="D1165" i="1"/>
  <c r="E1165" i="1" s="1"/>
  <c r="D1164" i="1"/>
  <c r="E1164" i="1" s="1"/>
  <c r="D1163" i="1"/>
  <c r="E1163" i="1" s="1"/>
  <c r="D1162" i="1"/>
  <c r="E1162" i="1" s="1"/>
  <c r="D1161" i="1"/>
  <c r="E1161" i="1" s="1"/>
  <c r="D1160" i="1"/>
  <c r="E1160" i="1" s="1"/>
  <c r="D1159" i="1"/>
  <c r="E1159" i="1" s="1"/>
  <c r="D1158" i="1"/>
  <c r="E1158" i="1" s="1"/>
  <c r="D1157" i="1"/>
  <c r="E1157" i="1" s="1"/>
  <c r="D1156" i="1"/>
  <c r="E1156" i="1" s="1"/>
  <c r="D1155" i="1"/>
  <c r="E1155" i="1" s="1"/>
  <c r="D1154" i="1"/>
  <c r="E1154" i="1" s="1"/>
  <c r="D1153" i="1"/>
  <c r="E1153" i="1" s="1"/>
  <c r="D1152" i="1"/>
  <c r="E1152" i="1" s="1"/>
  <c r="D1151" i="1"/>
  <c r="E1151" i="1" s="1"/>
  <c r="D1150" i="1"/>
  <c r="E1150" i="1" s="1"/>
  <c r="D1149" i="1"/>
  <c r="E1149" i="1" s="1"/>
  <c r="D1148" i="1"/>
  <c r="E1148" i="1" s="1"/>
  <c r="D1147" i="1"/>
  <c r="E1147" i="1" s="1"/>
  <c r="D1146" i="1"/>
  <c r="E1146" i="1" s="1"/>
  <c r="D1145" i="1"/>
  <c r="E1145" i="1" s="1"/>
  <c r="D1144" i="1"/>
  <c r="E1144" i="1" s="1"/>
  <c r="D1143" i="1"/>
  <c r="E1143" i="1" s="1"/>
  <c r="D1142" i="1"/>
  <c r="E1142" i="1" s="1"/>
  <c r="D1141" i="1"/>
  <c r="E1141" i="1" s="1"/>
  <c r="D1140" i="1"/>
  <c r="E1140" i="1" s="1"/>
  <c r="D1139" i="1"/>
  <c r="E1139" i="1" s="1"/>
  <c r="D1138" i="1"/>
  <c r="E1138" i="1" s="1"/>
  <c r="D1137" i="1"/>
  <c r="E1137" i="1" s="1"/>
  <c r="D1136" i="1"/>
  <c r="E1136" i="1" s="1"/>
  <c r="D1135" i="1"/>
  <c r="E1135" i="1" s="1"/>
  <c r="D1134" i="1"/>
  <c r="E1134" i="1" s="1"/>
  <c r="D1133" i="1"/>
  <c r="E1133" i="1" s="1"/>
  <c r="D1132" i="1"/>
  <c r="E1132" i="1" s="1"/>
  <c r="D1131" i="1"/>
  <c r="E1131" i="1" s="1"/>
  <c r="D1130" i="1"/>
  <c r="E1130" i="1" s="1"/>
  <c r="D1129" i="1"/>
  <c r="E1129" i="1" s="1"/>
  <c r="D1128" i="1"/>
  <c r="E1128" i="1" s="1"/>
  <c r="D1127" i="1"/>
  <c r="E1127" i="1" s="1"/>
  <c r="D1126" i="1"/>
  <c r="E1126" i="1" s="1"/>
  <c r="D1125" i="1"/>
  <c r="E1125" i="1" s="1"/>
  <c r="D1124" i="1"/>
  <c r="E1124" i="1" s="1"/>
  <c r="D1123" i="1"/>
  <c r="E1123" i="1" s="1"/>
  <c r="D1122" i="1"/>
  <c r="E1122" i="1" s="1"/>
  <c r="D1121" i="1"/>
  <c r="E1121" i="1" s="1"/>
  <c r="D1120" i="1"/>
  <c r="E1120" i="1" s="1"/>
  <c r="D1119" i="1"/>
  <c r="E1119" i="1" s="1"/>
  <c r="D1118" i="1"/>
  <c r="E1118" i="1" s="1"/>
  <c r="D1117" i="1"/>
  <c r="E1117" i="1" s="1"/>
  <c r="D1116" i="1"/>
  <c r="E1116" i="1" s="1"/>
  <c r="D1115" i="1"/>
  <c r="E1115" i="1" s="1"/>
  <c r="D1114" i="1"/>
  <c r="E1114" i="1" s="1"/>
  <c r="D1113" i="1"/>
  <c r="E1113" i="1" s="1"/>
  <c r="D1112" i="1"/>
  <c r="E1112" i="1" s="1"/>
  <c r="D1111" i="1"/>
  <c r="E1111" i="1" s="1"/>
  <c r="D1110" i="1"/>
  <c r="E1110" i="1" s="1"/>
  <c r="D1109" i="1"/>
  <c r="E1109" i="1" s="1"/>
  <c r="D1108" i="1"/>
  <c r="E1108" i="1" s="1"/>
  <c r="D1107" i="1"/>
  <c r="E1107" i="1" s="1"/>
  <c r="D1106" i="1"/>
  <c r="E1106" i="1" s="1"/>
  <c r="D1105" i="1"/>
  <c r="E1105" i="1" s="1"/>
  <c r="D1104" i="1"/>
  <c r="E1104" i="1" s="1"/>
  <c r="D1103" i="1"/>
  <c r="E1103" i="1" s="1"/>
  <c r="D1102" i="1"/>
  <c r="E1102" i="1" s="1"/>
  <c r="D1101" i="1"/>
  <c r="E1101" i="1" s="1"/>
  <c r="D1100" i="1"/>
  <c r="E1100" i="1" s="1"/>
  <c r="D1099" i="1"/>
  <c r="E1099" i="1" s="1"/>
  <c r="D1098" i="1"/>
  <c r="E1098" i="1" s="1"/>
  <c r="D1097" i="1"/>
  <c r="E1097" i="1" s="1"/>
  <c r="D1096" i="1"/>
  <c r="E1096" i="1" s="1"/>
  <c r="D1095" i="1"/>
  <c r="E1095" i="1" s="1"/>
  <c r="D1094" i="1"/>
  <c r="E1094" i="1" s="1"/>
  <c r="D1093" i="1"/>
  <c r="E1093" i="1" s="1"/>
  <c r="D1092" i="1"/>
  <c r="E1092" i="1" s="1"/>
  <c r="D1091" i="1"/>
  <c r="E1091" i="1" s="1"/>
  <c r="D1090" i="1"/>
  <c r="E1090" i="1" s="1"/>
  <c r="D1089" i="1"/>
  <c r="E1089" i="1" s="1"/>
  <c r="D1088" i="1"/>
  <c r="E1088" i="1" s="1"/>
  <c r="D1087" i="1"/>
  <c r="E1087" i="1" s="1"/>
  <c r="D1086" i="1"/>
  <c r="E1086" i="1" s="1"/>
  <c r="D1085" i="1"/>
  <c r="E1085" i="1" s="1"/>
  <c r="D1084" i="1"/>
  <c r="E1084" i="1" s="1"/>
  <c r="D1083" i="1"/>
  <c r="E1083" i="1" s="1"/>
  <c r="D1082" i="1"/>
  <c r="E1082" i="1" s="1"/>
  <c r="D1081" i="1"/>
  <c r="E1081" i="1" s="1"/>
  <c r="D1080" i="1"/>
  <c r="E1080" i="1" s="1"/>
  <c r="D1079" i="1"/>
  <c r="E1079" i="1" s="1"/>
  <c r="D1078" i="1"/>
  <c r="E1078" i="1" s="1"/>
  <c r="D1077" i="1"/>
  <c r="E1077" i="1" s="1"/>
  <c r="D1076" i="1"/>
  <c r="E1076" i="1" s="1"/>
  <c r="D1075" i="1"/>
  <c r="E1075" i="1" s="1"/>
  <c r="D1074" i="1"/>
  <c r="E1074" i="1" s="1"/>
  <c r="D1073" i="1"/>
  <c r="E1073" i="1" s="1"/>
  <c r="D1072" i="1"/>
  <c r="E1072" i="1" s="1"/>
  <c r="D1071" i="1"/>
  <c r="E1071" i="1" s="1"/>
  <c r="D1070" i="1"/>
  <c r="E1070" i="1" s="1"/>
  <c r="D1069" i="1"/>
  <c r="E1069" i="1" s="1"/>
  <c r="D1068" i="1"/>
  <c r="E1068" i="1" s="1"/>
  <c r="D1067" i="1"/>
  <c r="E1067" i="1" s="1"/>
  <c r="D1066" i="1"/>
  <c r="E1066" i="1" s="1"/>
  <c r="D1065" i="1"/>
  <c r="E1065" i="1" s="1"/>
  <c r="D1064" i="1"/>
  <c r="E1064" i="1" s="1"/>
  <c r="D1063" i="1"/>
  <c r="E1063" i="1" s="1"/>
  <c r="D1062" i="1"/>
  <c r="E1062" i="1" s="1"/>
  <c r="D1061" i="1"/>
  <c r="E1061" i="1" s="1"/>
  <c r="D1060" i="1"/>
  <c r="E1060" i="1" s="1"/>
  <c r="D1059" i="1"/>
  <c r="E1059" i="1" s="1"/>
  <c r="D1058" i="1"/>
  <c r="E1058" i="1" s="1"/>
  <c r="D1057" i="1"/>
  <c r="E1057" i="1" s="1"/>
  <c r="D1056" i="1"/>
  <c r="E1056" i="1" s="1"/>
  <c r="D1055" i="1"/>
  <c r="E1055" i="1" s="1"/>
  <c r="D1054" i="1"/>
  <c r="E1054" i="1" s="1"/>
  <c r="D1053" i="1"/>
  <c r="E1053" i="1" s="1"/>
  <c r="D1052" i="1"/>
  <c r="E1052" i="1" s="1"/>
  <c r="D1051" i="1"/>
  <c r="E1051" i="1" s="1"/>
  <c r="D1050" i="1"/>
  <c r="E1050" i="1" s="1"/>
  <c r="D1049" i="1"/>
  <c r="E1049" i="1" s="1"/>
  <c r="D1048" i="1"/>
  <c r="E1048" i="1" s="1"/>
  <c r="D1047" i="1"/>
  <c r="E1047" i="1" s="1"/>
  <c r="D1046" i="1"/>
  <c r="E1046" i="1" s="1"/>
  <c r="D1045" i="1"/>
  <c r="E1045" i="1" s="1"/>
  <c r="D1044" i="1"/>
  <c r="E1044" i="1" s="1"/>
  <c r="D1043" i="1"/>
  <c r="E1043" i="1" s="1"/>
  <c r="D1042" i="1"/>
  <c r="E1042" i="1" s="1"/>
  <c r="D1041" i="1"/>
  <c r="E1041" i="1" s="1"/>
  <c r="D1040" i="1"/>
  <c r="E1040" i="1" s="1"/>
  <c r="D1039" i="1"/>
  <c r="E1039" i="1" s="1"/>
  <c r="D1038" i="1"/>
  <c r="E1038" i="1" s="1"/>
  <c r="D1037" i="1"/>
  <c r="E1037" i="1" s="1"/>
  <c r="D1036" i="1"/>
  <c r="E1036" i="1" s="1"/>
  <c r="D1035" i="1"/>
  <c r="E1035" i="1" s="1"/>
  <c r="D1034" i="1"/>
  <c r="E1034" i="1" s="1"/>
  <c r="D1033" i="1"/>
  <c r="E1033" i="1" s="1"/>
  <c r="D1032" i="1"/>
  <c r="E1032" i="1" s="1"/>
  <c r="D1031" i="1"/>
  <c r="E1031" i="1" s="1"/>
  <c r="D1030" i="1"/>
  <c r="E1030" i="1" s="1"/>
  <c r="D1029" i="1"/>
  <c r="E1029" i="1" s="1"/>
  <c r="D1028" i="1"/>
  <c r="E1028" i="1" s="1"/>
  <c r="D1027" i="1"/>
  <c r="E1027" i="1" s="1"/>
  <c r="D1026" i="1"/>
  <c r="E1026" i="1" s="1"/>
  <c r="D1025" i="1"/>
  <c r="E1025" i="1" s="1"/>
  <c r="D1024" i="1"/>
  <c r="E1024" i="1" s="1"/>
  <c r="D1023" i="1"/>
  <c r="E1023" i="1" s="1"/>
  <c r="D1022" i="1"/>
  <c r="E1022" i="1" s="1"/>
  <c r="D1021" i="1"/>
  <c r="E1021" i="1" s="1"/>
  <c r="D1020" i="1"/>
  <c r="E1020" i="1" s="1"/>
  <c r="D1019" i="1"/>
  <c r="E1019" i="1" s="1"/>
  <c r="D1018" i="1"/>
  <c r="E1018" i="1" s="1"/>
  <c r="D1017" i="1"/>
  <c r="E1017" i="1" s="1"/>
  <c r="D1016" i="1"/>
  <c r="E1016" i="1" s="1"/>
  <c r="D1015" i="1"/>
  <c r="E1015" i="1" s="1"/>
  <c r="D1014" i="1"/>
  <c r="E1014" i="1" s="1"/>
  <c r="D1013" i="1"/>
  <c r="E1013" i="1" s="1"/>
  <c r="D1012" i="1"/>
  <c r="E1012" i="1" s="1"/>
  <c r="D1011" i="1"/>
  <c r="E1011" i="1" s="1"/>
  <c r="D1010" i="1"/>
  <c r="E1010" i="1" s="1"/>
  <c r="D1009" i="1"/>
  <c r="E1009" i="1" s="1"/>
  <c r="D1008" i="1"/>
  <c r="E1008" i="1" s="1"/>
  <c r="D1007" i="1"/>
  <c r="E1007" i="1" s="1"/>
  <c r="D1006" i="1"/>
  <c r="E1006" i="1" s="1"/>
  <c r="D1005" i="1"/>
  <c r="E1005" i="1" s="1"/>
  <c r="D1004" i="1"/>
  <c r="E1004" i="1" s="1"/>
  <c r="D1003" i="1"/>
  <c r="E1003" i="1" s="1"/>
  <c r="D1002" i="1"/>
  <c r="E1002" i="1" s="1"/>
  <c r="D1001" i="1"/>
  <c r="E1001" i="1" s="1"/>
  <c r="D1000" i="1"/>
  <c r="E1000" i="1" s="1"/>
  <c r="D999" i="1"/>
  <c r="E999" i="1" s="1"/>
  <c r="D998" i="1"/>
  <c r="E998" i="1" s="1"/>
  <c r="D997" i="1"/>
  <c r="E997" i="1" s="1"/>
  <c r="D996" i="1"/>
  <c r="E996" i="1" s="1"/>
  <c r="D995" i="1"/>
  <c r="E995" i="1" s="1"/>
  <c r="D994" i="1"/>
  <c r="E994" i="1" s="1"/>
  <c r="D993" i="1"/>
  <c r="E993" i="1" s="1"/>
  <c r="D992" i="1"/>
  <c r="E992" i="1" s="1"/>
  <c r="D991" i="1"/>
  <c r="E991" i="1" s="1"/>
  <c r="D990" i="1"/>
  <c r="E990" i="1" s="1"/>
  <c r="D989" i="1"/>
  <c r="E989" i="1" s="1"/>
  <c r="D988" i="1"/>
  <c r="E988" i="1" s="1"/>
  <c r="D987" i="1"/>
  <c r="E987" i="1" s="1"/>
  <c r="D986" i="1"/>
  <c r="E986" i="1" s="1"/>
  <c r="D985" i="1"/>
  <c r="E985" i="1" s="1"/>
  <c r="D984" i="1"/>
  <c r="E984" i="1" s="1"/>
  <c r="D983" i="1"/>
  <c r="E983" i="1" s="1"/>
  <c r="D982" i="1"/>
  <c r="E982" i="1" s="1"/>
  <c r="D981" i="1"/>
  <c r="E981" i="1" s="1"/>
  <c r="D980" i="1"/>
  <c r="E980" i="1" s="1"/>
  <c r="D979" i="1"/>
  <c r="E979" i="1" s="1"/>
  <c r="E978" i="1"/>
  <c r="D978" i="1"/>
  <c r="D977" i="1"/>
  <c r="E977" i="1" s="1"/>
  <c r="D976" i="1"/>
  <c r="E976" i="1" s="1"/>
  <c r="D975" i="1"/>
  <c r="E975" i="1" s="1"/>
  <c r="D974" i="1"/>
  <c r="E974" i="1" s="1"/>
  <c r="D973" i="1"/>
  <c r="E973" i="1" s="1"/>
  <c r="D972" i="1"/>
  <c r="E972" i="1" s="1"/>
  <c r="D971" i="1"/>
  <c r="E971" i="1" s="1"/>
  <c r="D970" i="1"/>
  <c r="E970" i="1" s="1"/>
  <c r="E969" i="1"/>
  <c r="D969" i="1"/>
  <c r="D968" i="1"/>
  <c r="E968" i="1" s="1"/>
  <c r="D967" i="1"/>
  <c r="E967" i="1" s="1"/>
  <c r="D966" i="1"/>
  <c r="E966" i="1" s="1"/>
  <c r="D965" i="1"/>
  <c r="E965" i="1" s="1"/>
  <c r="D964" i="1"/>
  <c r="E964" i="1" s="1"/>
  <c r="D963" i="1"/>
  <c r="E963" i="1" s="1"/>
  <c r="D962" i="1"/>
  <c r="E962" i="1" s="1"/>
  <c r="D961" i="1"/>
  <c r="E961" i="1" s="1"/>
  <c r="D960" i="1"/>
  <c r="E960" i="1" s="1"/>
  <c r="D959" i="1"/>
  <c r="E959" i="1" s="1"/>
  <c r="D958" i="1"/>
  <c r="E958" i="1" s="1"/>
  <c r="D957" i="1"/>
  <c r="E957" i="1" s="1"/>
  <c r="D956" i="1"/>
  <c r="E956" i="1" s="1"/>
  <c r="D955" i="1"/>
  <c r="E955" i="1" s="1"/>
  <c r="D954" i="1"/>
  <c r="E954" i="1" s="1"/>
  <c r="D953" i="1"/>
  <c r="E953" i="1" s="1"/>
  <c r="D952" i="1"/>
  <c r="E952" i="1" s="1"/>
  <c r="D951" i="1"/>
  <c r="E951" i="1" s="1"/>
  <c r="D950" i="1"/>
  <c r="E950" i="1" s="1"/>
  <c r="D949" i="1"/>
  <c r="E949" i="1" s="1"/>
  <c r="D948" i="1"/>
  <c r="E948" i="1" s="1"/>
  <c r="D947" i="1"/>
  <c r="E947" i="1" s="1"/>
  <c r="D946" i="1"/>
  <c r="E946" i="1" s="1"/>
  <c r="D945" i="1"/>
  <c r="E945" i="1" s="1"/>
  <c r="D944" i="1"/>
  <c r="E944" i="1" s="1"/>
  <c r="D943" i="1"/>
  <c r="E943" i="1" s="1"/>
  <c r="D942" i="1"/>
  <c r="E942" i="1" s="1"/>
  <c r="D941" i="1"/>
  <c r="E941" i="1" s="1"/>
  <c r="E940" i="1"/>
  <c r="D940" i="1"/>
  <c r="D939" i="1"/>
  <c r="E939" i="1" s="1"/>
  <c r="D938" i="1"/>
  <c r="E938" i="1" s="1"/>
  <c r="D937" i="1"/>
  <c r="E937" i="1" s="1"/>
  <c r="D936" i="1"/>
  <c r="E936" i="1" s="1"/>
  <c r="D935" i="1"/>
  <c r="E935" i="1" s="1"/>
  <c r="D934" i="1"/>
  <c r="E934" i="1" s="1"/>
  <c r="D933" i="1"/>
  <c r="E933" i="1" s="1"/>
  <c r="D932" i="1"/>
  <c r="E932" i="1" s="1"/>
  <c r="D931" i="1"/>
  <c r="E931" i="1" s="1"/>
  <c r="D930" i="1"/>
  <c r="E930" i="1" s="1"/>
  <c r="D929" i="1"/>
  <c r="E929" i="1" s="1"/>
  <c r="D928" i="1"/>
  <c r="E928" i="1" s="1"/>
  <c r="D927" i="1"/>
  <c r="E927" i="1" s="1"/>
  <c r="D926" i="1"/>
  <c r="E926" i="1" s="1"/>
  <c r="D925" i="1"/>
  <c r="E925" i="1" s="1"/>
  <c r="D924" i="1"/>
  <c r="E924" i="1" s="1"/>
  <c r="D923" i="1"/>
  <c r="E923" i="1" s="1"/>
  <c r="D922" i="1"/>
  <c r="E922" i="1" s="1"/>
  <c r="D921" i="1"/>
  <c r="E921" i="1" s="1"/>
  <c r="D920" i="1"/>
  <c r="E920" i="1" s="1"/>
  <c r="D919" i="1"/>
  <c r="E919" i="1" s="1"/>
  <c r="D918" i="1"/>
  <c r="E918" i="1" s="1"/>
  <c r="D917" i="1"/>
  <c r="E917" i="1" s="1"/>
  <c r="D916" i="1"/>
  <c r="E916" i="1" s="1"/>
  <c r="D915" i="1"/>
  <c r="E915" i="1" s="1"/>
  <c r="D914" i="1"/>
  <c r="E914" i="1" s="1"/>
  <c r="D913" i="1"/>
  <c r="E913" i="1" s="1"/>
  <c r="D912" i="1"/>
  <c r="E912" i="1" s="1"/>
  <c r="D911" i="1"/>
  <c r="E911" i="1" s="1"/>
  <c r="D910" i="1"/>
  <c r="E910" i="1" s="1"/>
  <c r="D909" i="1"/>
  <c r="E909" i="1" s="1"/>
  <c r="D908" i="1"/>
  <c r="E908" i="1" s="1"/>
  <c r="D907" i="1"/>
  <c r="E907" i="1" s="1"/>
  <c r="D906" i="1"/>
  <c r="E906" i="1" s="1"/>
  <c r="D905" i="1"/>
  <c r="E905" i="1" s="1"/>
  <c r="D904" i="1"/>
  <c r="E904" i="1" s="1"/>
  <c r="D903" i="1"/>
  <c r="E903" i="1" s="1"/>
  <c r="D902" i="1"/>
  <c r="E902" i="1" s="1"/>
  <c r="D901" i="1"/>
  <c r="E901" i="1" s="1"/>
  <c r="D900" i="1"/>
  <c r="E900" i="1" s="1"/>
  <c r="D899" i="1"/>
  <c r="E899" i="1" s="1"/>
  <c r="D898" i="1"/>
  <c r="E898" i="1" s="1"/>
  <c r="D897" i="1"/>
  <c r="E897" i="1" s="1"/>
  <c r="D896" i="1"/>
  <c r="E896" i="1" s="1"/>
  <c r="D895" i="1"/>
  <c r="E895" i="1" s="1"/>
  <c r="D894" i="1"/>
  <c r="E894" i="1" s="1"/>
  <c r="D893" i="1"/>
  <c r="E893" i="1" s="1"/>
  <c r="D892" i="1"/>
  <c r="E892" i="1" s="1"/>
  <c r="D891" i="1"/>
  <c r="E891" i="1" s="1"/>
  <c r="D890" i="1"/>
  <c r="E890" i="1" s="1"/>
  <c r="D889" i="1"/>
  <c r="E889" i="1" s="1"/>
  <c r="D888" i="1"/>
  <c r="E888" i="1" s="1"/>
  <c r="D887" i="1"/>
  <c r="E887" i="1" s="1"/>
  <c r="D886" i="1"/>
  <c r="E886" i="1" s="1"/>
  <c r="D885" i="1"/>
  <c r="E885" i="1" s="1"/>
  <c r="D884" i="1"/>
  <c r="E884" i="1" s="1"/>
  <c r="D883" i="1"/>
  <c r="E883" i="1" s="1"/>
  <c r="D882" i="1"/>
  <c r="E882" i="1" s="1"/>
  <c r="D881" i="1"/>
  <c r="E881" i="1" s="1"/>
  <c r="D880" i="1"/>
  <c r="E880" i="1" s="1"/>
  <c r="D879" i="1"/>
  <c r="E879" i="1" s="1"/>
  <c r="D878" i="1"/>
  <c r="E878" i="1" s="1"/>
  <c r="D877" i="1"/>
  <c r="E877" i="1" s="1"/>
  <c r="D876" i="1"/>
  <c r="E876" i="1" s="1"/>
  <c r="D875" i="1"/>
  <c r="E875" i="1" s="1"/>
  <c r="D874" i="1"/>
  <c r="E874" i="1" s="1"/>
  <c r="D873" i="1"/>
  <c r="E873" i="1" s="1"/>
  <c r="D872" i="1"/>
  <c r="E872" i="1" s="1"/>
  <c r="D871" i="1"/>
  <c r="E871" i="1" s="1"/>
  <c r="D870" i="1"/>
  <c r="E870" i="1" s="1"/>
  <c r="D869" i="1"/>
  <c r="E869" i="1" s="1"/>
  <c r="D868" i="1"/>
  <c r="E868" i="1" s="1"/>
  <c r="D867" i="1"/>
  <c r="E867" i="1" s="1"/>
  <c r="D866" i="1"/>
  <c r="E866" i="1" s="1"/>
  <c r="D865" i="1"/>
  <c r="E865" i="1" s="1"/>
  <c r="D864" i="1"/>
  <c r="E864" i="1" s="1"/>
  <c r="D863" i="1"/>
  <c r="E863" i="1" s="1"/>
  <c r="D862" i="1"/>
  <c r="E862" i="1" s="1"/>
  <c r="D861" i="1"/>
  <c r="E861" i="1" s="1"/>
  <c r="D860" i="1"/>
  <c r="E860" i="1" s="1"/>
  <c r="D859" i="1"/>
  <c r="E859" i="1" s="1"/>
  <c r="D858" i="1"/>
  <c r="E858" i="1" s="1"/>
  <c r="D857" i="1"/>
  <c r="E857" i="1" s="1"/>
  <c r="D856" i="1"/>
  <c r="E856" i="1" s="1"/>
  <c r="D855" i="1"/>
  <c r="E855" i="1" s="1"/>
  <c r="D854" i="1"/>
  <c r="E854" i="1" s="1"/>
  <c r="D853" i="1"/>
  <c r="E853" i="1" s="1"/>
  <c r="D852" i="1"/>
  <c r="E852" i="1" s="1"/>
  <c r="D851" i="1"/>
  <c r="E851" i="1" s="1"/>
  <c r="E850" i="1"/>
  <c r="D850" i="1"/>
  <c r="D849" i="1"/>
  <c r="E849" i="1" s="1"/>
  <c r="D848" i="1"/>
  <c r="E848" i="1" s="1"/>
  <c r="D847" i="1"/>
  <c r="E847" i="1" s="1"/>
  <c r="D846" i="1"/>
  <c r="E846" i="1" s="1"/>
  <c r="D845" i="1"/>
  <c r="E845" i="1" s="1"/>
  <c r="D844" i="1"/>
  <c r="E844" i="1" s="1"/>
  <c r="D843" i="1"/>
  <c r="E843" i="1" s="1"/>
  <c r="D842" i="1"/>
  <c r="E842" i="1" s="1"/>
  <c r="D841" i="1"/>
  <c r="E841" i="1" s="1"/>
  <c r="D840" i="1"/>
  <c r="E840" i="1" s="1"/>
  <c r="D839" i="1"/>
  <c r="E839" i="1" s="1"/>
  <c r="D838" i="1"/>
  <c r="E838" i="1" s="1"/>
  <c r="D837" i="1"/>
  <c r="E837" i="1" s="1"/>
  <c r="D836" i="1"/>
  <c r="E836" i="1" s="1"/>
  <c r="D835" i="1"/>
  <c r="E835" i="1" s="1"/>
  <c r="D834" i="1"/>
  <c r="E834" i="1" s="1"/>
  <c r="D833" i="1"/>
  <c r="E833" i="1" s="1"/>
  <c r="D832" i="1"/>
  <c r="E832" i="1" s="1"/>
  <c r="D831" i="1"/>
  <c r="E831" i="1" s="1"/>
  <c r="D830" i="1"/>
  <c r="E830" i="1" s="1"/>
  <c r="D829" i="1"/>
  <c r="E829" i="1" s="1"/>
  <c r="D828" i="1"/>
  <c r="E828" i="1" s="1"/>
  <c r="D827" i="1"/>
  <c r="E827" i="1" s="1"/>
  <c r="D826" i="1"/>
  <c r="E826" i="1" s="1"/>
  <c r="D825" i="1"/>
  <c r="E825" i="1" s="1"/>
  <c r="D824" i="1"/>
  <c r="E824" i="1" s="1"/>
  <c r="D823" i="1"/>
  <c r="E823" i="1" s="1"/>
  <c r="D822" i="1"/>
  <c r="E822" i="1" s="1"/>
  <c r="D821" i="1"/>
  <c r="E821" i="1" s="1"/>
  <c r="D820" i="1"/>
  <c r="E820" i="1" s="1"/>
  <c r="D819" i="1"/>
  <c r="E819" i="1" s="1"/>
  <c r="D818" i="1"/>
  <c r="E818" i="1" s="1"/>
  <c r="D817" i="1"/>
  <c r="E817" i="1" s="1"/>
  <c r="D816" i="1"/>
  <c r="E816" i="1" s="1"/>
  <c r="D815" i="1"/>
  <c r="E815" i="1" s="1"/>
  <c r="D814" i="1"/>
  <c r="E814" i="1" s="1"/>
  <c r="D813" i="1"/>
  <c r="E813" i="1" s="1"/>
  <c r="D812" i="1"/>
  <c r="E812" i="1" s="1"/>
  <c r="D811" i="1"/>
  <c r="E811" i="1" s="1"/>
  <c r="D810" i="1"/>
  <c r="E810" i="1" s="1"/>
  <c r="D809" i="1"/>
  <c r="E809" i="1" s="1"/>
  <c r="D808" i="1"/>
  <c r="E808" i="1" s="1"/>
  <c r="D807" i="1"/>
  <c r="E807" i="1" s="1"/>
  <c r="D806" i="1"/>
  <c r="E806" i="1" s="1"/>
  <c r="D805" i="1"/>
  <c r="E805" i="1" s="1"/>
  <c r="D804" i="1"/>
  <c r="E804" i="1" s="1"/>
  <c r="D803" i="1"/>
  <c r="E803" i="1" s="1"/>
  <c r="D802" i="1"/>
  <c r="E802" i="1" s="1"/>
  <c r="D801" i="1"/>
  <c r="E801" i="1" s="1"/>
  <c r="D800" i="1"/>
  <c r="E800" i="1" s="1"/>
  <c r="D799" i="1"/>
  <c r="E799" i="1" s="1"/>
  <c r="D798" i="1"/>
  <c r="E798" i="1" s="1"/>
  <c r="D797" i="1"/>
  <c r="E797" i="1" s="1"/>
  <c r="D796" i="1"/>
  <c r="E796" i="1" s="1"/>
  <c r="D795" i="1"/>
  <c r="E795" i="1" s="1"/>
  <c r="D794" i="1"/>
  <c r="E794" i="1" s="1"/>
  <c r="D793" i="1"/>
  <c r="E793" i="1" s="1"/>
  <c r="D792" i="1"/>
  <c r="E792" i="1" s="1"/>
  <c r="D791" i="1"/>
  <c r="E791" i="1" s="1"/>
  <c r="D790" i="1"/>
  <c r="E790" i="1" s="1"/>
  <c r="D789" i="1"/>
  <c r="E789" i="1" s="1"/>
  <c r="D788" i="1"/>
  <c r="E788" i="1" s="1"/>
  <c r="D787" i="1"/>
  <c r="E787" i="1" s="1"/>
  <c r="D786" i="1"/>
  <c r="E786" i="1" s="1"/>
  <c r="D785" i="1"/>
  <c r="E785" i="1" s="1"/>
  <c r="D784" i="1"/>
  <c r="E784" i="1" s="1"/>
  <c r="D783" i="1"/>
  <c r="E783" i="1" s="1"/>
  <c r="D782" i="1"/>
  <c r="E782" i="1" s="1"/>
  <c r="D781" i="1"/>
  <c r="E781" i="1" s="1"/>
  <c r="D780" i="1"/>
  <c r="E780" i="1" s="1"/>
  <c r="D779" i="1"/>
  <c r="E779" i="1" s="1"/>
  <c r="D778" i="1"/>
  <c r="E778" i="1" s="1"/>
  <c r="D777" i="1"/>
  <c r="E777" i="1" s="1"/>
  <c r="D776" i="1"/>
  <c r="E776" i="1" s="1"/>
  <c r="D775" i="1"/>
  <c r="E775" i="1" s="1"/>
  <c r="D774" i="1"/>
  <c r="E774" i="1" s="1"/>
  <c r="D773" i="1"/>
  <c r="E773" i="1" s="1"/>
  <c r="D772" i="1"/>
  <c r="E772" i="1" s="1"/>
  <c r="D771" i="1"/>
  <c r="E771" i="1" s="1"/>
  <c r="D770" i="1"/>
  <c r="E770" i="1" s="1"/>
  <c r="D769" i="1"/>
  <c r="E769" i="1" s="1"/>
  <c r="D768" i="1"/>
  <c r="E768" i="1" s="1"/>
  <c r="D767" i="1"/>
  <c r="E767" i="1" s="1"/>
  <c r="D766" i="1"/>
  <c r="E766" i="1" s="1"/>
  <c r="D765" i="1"/>
  <c r="E765" i="1" s="1"/>
  <c r="D764" i="1"/>
  <c r="E764" i="1" s="1"/>
  <c r="D763" i="1"/>
  <c r="E763" i="1" s="1"/>
  <c r="D762" i="1"/>
  <c r="E762" i="1" s="1"/>
  <c r="D761" i="1"/>
  <c r="E761" i="1" s="1"/>
  <c r="D760" i="1"/>
  <c r="E760" i="1" s="1"/>
  <c r="D759" i="1"/>
  <c r="E759" i="1" s="1"/>
  <c r="D758" i="1"/>
  <c r="E758" i="1" s="1"/>
  <c r="D757" i="1"/>
  <c r="E757" i="1" s="1"/>
  <c r="D756" i="1"/>
  <c r="E756" i="1" s="1"/>
  <c r="D755" i="1"/>
  <c r="E755" i="1" s="1"/>
  <c r="D754" i="1"/>
  <c r="E754" i="1" s="1"/>
  <c r="D753" i="1"/>
  <c r="E753" i="1" s="1"/>
  <c r="D752" i="1"/>
  <c r="E752" i="1" s="1"/>
  <c r="D751" i="1"/>
  <c r="E751" i="1" s="1"/>
  <c r="D750" i="1"/>
  <c r="E750" i="1" s="1"/>
  <c r="D749" i="1"/>
  <c r="E749" i="1" s="1"/>
  <c r="D748" i="1"/>
  <c r="E748" i="1" s="1"/>
  <c r="D747" i="1"/>
  <c r="E747" i="1" s="1"/>
  <c r="D746" i="1"/>
  <c r="E746" i="1" s="1"/>
  <c r="D745" i="1"/>
  <c r="E745" i="1" s="1"/>
  <c r="D744" i="1"/>
  <c r="E744" i="1" s="1"/>
  <c r="D743" i="1"/>
  <c r="E743" i="1" s="1"/>
  <c r="D742" i="1"/>
  <c r="E742" i="1" s="1"/>
  <c r="D741" i="1"/>
  <c r="E741" i="1" s="1"/>
  <c r="D740" i="1"/>
  <c r="E740" i="1" s="1"/>
  <c r="D739" i="1"/>
  <c r="E739" i="1" s="1"/>
  <c r="D738" i="1"/>
  <c r="E738" i="1" s="1"/>
  <c r="D737" i="1"/>
  <c r="E737" i="1" s="1"/>
  <c r="D736" i="1"/>
  <c r="E736" i="1" s="1"/>
  <c r="D735" i="1"/>
  <c r="E735" i="1" s="1"/>
  <c r="D734" i="1"/>
  <c r="E734" i="1" s="1"/>
  <c r="D733" i="1"/>
  <c r="E733" i="1" s="1"/>
  <c r="D732" i="1"/>
  <c r="E732" i="1" s="1"/>
  <c r="D731" i="1"/>
  <c r="E731" i="1" s="1"/>
  <c r="D730" i="1"/>
  <c r="E730" i="1" s="1"/>
  <c r="D729" i="1"/>
  <c r="E729" i="1" s="1"/>
  <c r="D728" i="1"/>
  <c r="E728" i="1" s="1"/>
  <c r="D727" i="1"/>
  <c r="E727" i="1" s="1"/>
  <c r="D726" i="1"/>
  <c r="E726" i="1" s="1"/>
  <c r="D725" i="1"/>
  <c r="E725" i="1" s="1"/>
  <c r="D724" i="1"/>
  <c r="E724" i="1" s="1"/>
  <c r="D723" i="1"/>
  <c r="E723" i="1" s="1"/>
  <c r="D722" i="1"/>
  <c r="E722" i="1" s="1"/>
  <c r="D721" i="1"/>
  <c r="E721" i="1" s="1"/>
  <c r="D720" i="1"/>
  <c r="E720" i="1" s="1"/>
  <c r="D719" i="1"/>
  <c r="E719" i="1" s="1"/>
  <c r="D718" i="1"/>
  <c r="E718" i="1" s="1"/>
  <c r="D717" i="1"/>
  <c r="E717" i="1" s="1"/>
  <c r="D716" i="1"/>
  <c r="E716" i="1" s="1"/>
  <c r="D715" i="1"/>
  <c r="E715" i="1" s="1"/>
  <c r="D714" i="1"/>
  <c r="E714" i="1" s="1"/>
  <c r="D713" i="1"/>
  <c r="E713" i="1" s="1"/>
  <c r="D712" i="1"/>
  <c r="E712" i="1" s="1"/>
  <c r="D711" i="1"/>
  <c r="E711" i="1" s="1"/>
  <c r="D710" i="1"/>
  <c r="E710" i="1" s="1"/>
  <c r="D709" i="1"/>
  <c r="E709" i="1" s="1"/>
  <c r="D708" i="1"/>
  <c r="E708" i="1" s="1"/>
  <c r="D707" i="1"/>
  <c r="E707" i="1" s="1"/>
  <c r="D706" i="1"/>
  <c r="E706" i="1" s="1"/>
  <c r="D705" i="1"/>
  <c r="E705" i="1" s="1"/>
  <c r="D704" i="1"/>
  <c r="E704" i="1" s="1"/>
  <c r="D703" i="1"/>
  <c r="E703" i="1" s="1"/>
  <c r="D702" i="1"/>
  <c r="E702" i="1" s="1"/>
  <c r="D701" i="1"/>
  <c r="E701" i="1" s="1"/>
  <c r="D700" i="1"/>
  <c r="E700" i="1" s="1"/>
  <c r="D699" i="1"/>
  <c r="E699" i="1" s="1"/>
  <c r="D698" i="1"/>
  <c r="E698" i="1" s="1"/>
  <c r="D697" i="1"/>
  <c r="E697" i="1" s="1"/>
  <c r="D696" i="1"/>
  <c r="E696" i="1" s="1"/>
  <c r="D695" i="1"/>
  <c r="E695" i="1" s="1"/>
  <c r="D694" i="1"/>
  <c r="E694" i="1" s="1"/>
  <c r="D693" i="1"/>
  <c r="E693" i="1" s="1"/>
  <c r="D692" i="1"/>
  <c r="E692" i="1" s="1"/>
  <c r="D691" i="1"/>
  <c r="E691" i="1" s="1"/>
  <c r="D690" i="1"/>
  <c r="E690" i="1" s="1"/>
  <c r="D689" i="1"/>
  <c r="E689" i="1" s="1"/>
  <c r="D688" i="1"/>
  <c r="E688" i="1" s="1"/>
  <c r="D687" i="1"/>
  <c r="E687" i="1" s="1"/>
  <c r="D686" i="1"/>
  <c r="E686" i="1" s="1"/>
  <c r="D685" i="1"/>
  <c r="E685" i="1" s="1"/>
  <c r="D684" i="1"/>
  <c r="E684" i="1" s="1"/>
  <c r="D683" i="1"/>
  <c r="E683" i="1" s="1"/>
  <c r="D682" i="1"/>
  <c r="E682" i="1" s="1"/>
  <c r="D681" i="1"/>
  <c r="E681" i="1" s="1"/>
  <c r="D680" i="1"/>
  <c r="E680" i="1" s="1"/>
  <c r="D679" i="1"/>
  <c r="E679" i="1" s="1"/>
  <c r="D678" i="1"/>
  <c r="E678" i="1" s="1"/>
  <c r="D677" i="1"/>
  <c r="E677" i="1" s="1"/>
  <c r="D676" i="1"/>
  <c r="E676" i="1" s="1"/>
  <c r="D675" i="1"/>
  <c r="E675" i="1" s="1"/>
  <c r="D674" i="1"/>
  <c r="E674" i="1" s="1"/>
  <c r="D673" i="1"/>
  <c r="E673" i="1" s="1"/>
  <c r="D672" i="1"/>
  <c r="E672" i="1" s="1"/>
  <c r="D671" i="1"/>
  <c r="E671" i="1" s="1"/>
  <c r="D670" i="1"/>
  <c r="E670" i="1" s="1"/>
  <c r="D669" i="1"/>
  <c r="E669" i="1" s="1"/>
  <c r="D668" i="1"/>
  <c r="E668" i="1" s="1"/>
  <c r="D667" i="1"/>
  <c r="E667" i="1" s="1"/>
  <c r="D666" i="1"/>
  <c r="E666" i="1" s="1"/>
  <c r="D665" i="1"/>
  <c r="E665" i="1" s="1"/>
  <c r="D664" i="1"/>
  <c r="E664" i="1" s="1"/>
  <c r="D663" i="1"/>
  <c r="E663" i="1" s="1"/>
  <c r="D662" i="1"/>
  <c r="E662" i="1" s="1"/>
  <c r="D661" i="1"/>
  <c r="E661" i="1" s="1"/>
  <c r="D660" i="1"/>
  <c r="E660" i="1" s="1"/>
  <c r="D659" i="1"/>
  <c r="E659" i="1" s="1"/>
  <c r="D658" i="1"/>
  <c r="E658" i="1" s="1"/>
  <c r="D657" i="1"/>
  <c r="E657" i="1" s="1"/>
  <c r="D656" i="1"/>
  <c r="E656" i="1" s="1"/>
  <c r="D655" i="1"/>
  <c r="E655" i="1" s="1"/>
  <c r="D654" i="1"/>
  <c r="E654" i="1" s="1"/>
  <c r="D653" i="1"/>
  <c r="E653" i="1" s="1"/>
  <c r="D652" i="1"/>
  <c r="E652" i="1" s="1"/>
  <c r="D651" i="1"/>
  <c r="E651" i="1" s="1"/>
  <c r="D650" i="1"/>
  <c r="E650" i="1" s="1"/>
  <c r="D649" i="1"/>
  <c r="E649" i="1" s="1"/>
  <c r="D648" i="1"/>
  <c r="E648" i="1" s="1"/>
  <c r="D647" i="1"/>
  <c r="E647" i="1" s="1"/>
  <c r="D646" i="1"/>
  <c r="E646" i="1" s="1"/>
  <c r="D645" i="1"/>
  <c r="E645" i="1" s="1"/>
  <c r="D644" i="1"/>
  <c r="E644" i="1" s="1"/>
  <c r="D643" i="1"/>
  <c r="E643" i="1" s="1"/>
  <c r="D642" i="1"/>
  <c r="E642" i="1" s="1"/>
  <c r="D641" i="1"/>
  <c r="E641" i="1" s="1"/>
  <c r="D640" i="1"/>
  <c r="E640" i="1" s="1"/>
  <c r="D639" i="1"/>
  <c r="E639" i="1" s="1"/>
  <c r="D638" i="1"/>
  <c r="E638" i="1" s="1"/>
  <c r="D637" i="1"/>
  <c r="E637" i="1" s="1"/>
  <c r="D636" i="1"/>
  <c r="E636" i="1" s="1"/>
  <c r="D635" i="1"/>
  <c r="E635" i="1" s="1"/>
  <c r="D634" i="1"/>
  <c r="E634" i="1" s="1"/>
  <c r="D633" i="1"/>
  <c r="E633" i="1" s="1"/>
  <c r="D632" i="1"/>
  <c r="E632" i="1" s="1"/>
  <c r="D631" i="1"/>
  <c r="E631" i="1" s="1"/>
  <c r="D630" i="1"/>
  <c r="E630" i="1" s="1"/>
  <c r="D629" i="1"/>
  <c r="E629" i="1" s="1"/>
  <c r="D628" i="1"/>
  <c r="E628" i="1" s="1"/>
  <c r="D627" i="1"/>
  <c r="E627" i="1" s="1"/>
  <c r="D626" i="1"/>
  <c r="E626" i="1" s="1"/>
  <c r="D625" i="1"/>
  <c r="E625" i="1" s="1"/>
  <c r="D624" i="1"/>
  <c r="E624" i="1" s="1"/>
  <c r="D623" i="1"/>
  <c r="E623" i="1" s="1"/>
  <c r="D622" i="1"/>
  <c r="E622" i="1" s="1"/>
  <c r="D621" i="1"/>
  <c r="E621" i="1" s="1"/>
  <c r="D620" i="1"/>
  <c r="E620" i="1" s="1"/>
  <c r="D619" i="1"/>
  <c r="E619" i="1" s="1"/>
  <c r="D618" i="1"/>
  <c r="E618" i="1" s="1"/>
  <c r="D617" i="1"/>
  <c r="E617" i="1" s="1"/>
  <c r="D616" i="1"/>
  <c r="E616" i="1" s="1"/>
  <c r="D615" i="1"/>
  <c r="E615" i="1" s="1"/>
  <c r="D614" i="1"/>
  <c r="E614" i="1" s="1"/>
  <c r="D613" i="1"/>
  <c r="E613" i="1" s="1"/>
  <c r="D612" i="1"/>
  <c r="E612" i="1" s="1"/>
  <c r="D611" i="1"/>
  <c r="E611" i="1" s="1"/>
  <c r="D610" i="1"/>
  <c r="E610" i="1" s="1"/>
  <c r="D609" i="1"/>
  <c r="E609" i="1" s="1"/>
  <c r="D608" i="1"/>
  <c r="E608" i="1" s="1"/>
  <c r="D607" i="1"/>
  <c r="E607" i="1" s="1"/>
  <c r="D606" i="1"/>
  <c r="E606" i="1" s="1"/>
  <c r="D605" i="1"/>
  <c r="E605" i="1" s="1"/>
  <c r="D604" i="1"/>
  <c r="E604" i="1" s="1"/>
  <c r="D603" i="1"/>
  <c r="E603" i="1" s="1"/>
  <c r="D602" i="1"/>
  <c r="E602" i="1" s="1"/>
  <c r="D601" i="1"/>
  <c r="E601" i="1" s="1"/>
  <c r="D600" i="1"/>
  <c r="E600" i="1" s="1"/>
  <c r="D599" i="1"/>
  <c r="E599" i="1" s="1"/>
  <c r="D598" i="1"/>
  <c r="E598" i="1" s="1"/>
  <c r="D597" i="1"/>
  <c r="E597" i="1" s="1"/>
  <c r="D596" i="1"/>
  <c r="E596" i="1" s="1"/>
  <c r="D595" i="1"/>
  <c r="E595" i="1" s="1"/>
  <c r="D594" i="1"/>
  <c r="E594" i="1" s="1"/>
  <c r="D593" i="1"/>
  <c r="E593" i="1" s="1"/>
  <c r="D592" i="1"/>
  <c r="E592" i="1" s="1"/>
  <c r="D591" i="1"/>
  <c r="E591" i="1" s="1"/>
  <c r="D590" i="1"/>
  <c r="E590" i="1" s="1"/>
  <c r="D589" i="1"/>
  <c r="E589" i="1" s="1"/>
  <c r="D588" i="1"/>
  <c r="E588" i="1" s="1"/>
  <c r="D587" i="1"/>
  <c r="E587" i="1" s="1"/>
  <c r="D586" i="1"/>
  <c r="E586" i="1" s="1"/>
  <c r="D585" i="1"/>
  <c r="E585" i="1" s="1"/>
  <c r="D584" i="1"/>
  <c r="E584" i="1" s="1"/>
  <c r="D583" i="1"/>
  <c r="E583" i="1" s="1"/>
  <c r="D582" i="1"/>
  <c r="E582" i="1" s="1"/>
  <c r="D581" i="1"/>
  <c r="E581" i="1" s="1"/>
  <c r="D580" i="1"/>
  <c r="E580" i="1" s="1"/>
  <c r="D579" i="1"/>
  <c r="E579" i="1" s="1"/>
  <c r="D578" i="1"/>
  <c r="E578" i="1" s="1"/>
  <c r="D577" i="1"/>
  <c r="E577" i="1" s="1"/>
  <c r="D576" i="1"/>
  <c r="E576" i="1" s="1"/>
  <c r="D575" i="1"/>
  <c r="E575" i="1" s="1"/>
  <c r="D574" i="1"/>
  <c r="E574" i="1" s="1"/>
  <c r="D573" i="1"/>
  <c r="E573" i="1" s="1"/>
  <c r="D572" i="1"/>
  <c r="E572" i="1" s="1"/>
  <c r="D571" i="1"/>
  <c r="E571" i="1" s="1"/>
  <c r="D570" i="1"/>
  <c r="E570" i="1" s="1"/>
  <c r="D569" i="1"/>
  <c r="E569" i="1" s="1"/>
  <c r="D568" i="1"/>
  <c r="E568" i="1" s="1"/>
  <c r="D567" i="1"/>
  <c r="E567" i="1" s="1"/>
  <c r="D566" i="1"/>
  <c r="E566" i="1" s="1"/>
  <c r="D565" i="1"/>
  <c r="E565" i="1" s="1"/>
  <c r="D564" i="1"/>
  <c r="E564" i="1" s="1"/>
  <c r="D563" i="1"/>
  <c r="E563" i="1" s="1"/>
  <c r="D562" i="1"/>
  <c r="E562" i="1" s="1"/>
  <c r="D561" i="1"/>
  <c r="E561" i="1" s="1"/>
  <c r="D560" i="1"/>
  <c r="E560" i="1" s="1"/>
  <c r="D559" i="1"/>
  <c r="E559" i="1" s="1"/>
  <c r="D558" i="1"/>
  <c r="E558" i="1" s="1"/>
  <c r="D557" i="1"/>
  <c r="E557" i="1" s="1"/>
  <c r="D556" i="1"/>
  <c r="E556" i="1" s="1"/>
  <c r="D555" i="1"/>
  <c r="E555" i="1" s="1"/>
  <c r="D554" i="1"/>
  <c r="E554" i="1" s="1"/>
  <c r="D553" i="1"/>
  <c r="E553" i="1" s="1"/>
  <c r="D552" i="1"/>
  <c r="E552" i="1" s="1"/>
  <c r="D551" i="1"/>
  <c r="E551" i="1" s="1"/>
  <c r="D550" i="1"/>
  <c r="E550" i="1" s="1"/>
  <c r="D549" i="1"/>
  <c r="E549" i="1" s="1"/>
  <c r="D548" i="1"/>
  <c r="E548" i="1" s="1"/>
  <c r="D547" i="1"/>
  <c r="E547" i="1" s="1"/>
  <c r="D546" i="1"/>
  <c r="E546" i="1" s="1"/>
  <c r="D545" i="1"/>
  <c r="E545" i="1" s="1"/>
  <c r="D544" i="1"/>
  <c r="E544" i="1" s="1"/>
  <c r="D543" i="1"/>
  <c r="E543" i="1" s="1"/>
  <c r="D542" i="1"/>
  <c r="E542" i="1" s="1"/>
  <c r="D541" i="1"/>
  <c r="E541" i="1" s="1"/>
  <c r="D540" i="1"/>
  <c r="E540" i="1" s="1"/>
  <c r="D539" i="1"/>
  <c r="E539" i="1" s="1"/>
  <c r="D538" i="1"/>
  <c r="E538" i="1" s="1"/>
  <c r="D537" i="1"/>
  <c r="E537" i="1" s="1"/>
  <c r="D536" i="1"/>
  <c r="E536" i="1" s="1"/>
  <c r="D535" i="1"/>
  <c r="E535" i="1" s="1"/>
  <c r="D534" i="1"/>
  <c r="E534" i="1" s="1"/>
  <c r="D533" i="1"/>
  <c r="E533" i="1" s="1"/>
  <c r="D532" i="1"/>
  <c r="E532" i="1" s="1"/>
  <c r="D531" i="1"/>
  <c r="E531" i="1" s="1"/>
  <c r="D530" i="1"/>
  <c r="E530" i="1" s="1"/>
  <c r="D529" i="1"/>
  <c r="E529" i="1" s="1"/>
  <c r="D528" i="1"/>
  <c r="E528" i="1" s="1"/>
  <c r="D527" i="1"/>
  <c r="E527" i="1" s="1"/>
  <c r="D526" i="1"/>
  <c r="E526" i="1" s="1"/>
  <c r="D525" i="1"/>
  <c r="E525" i="1" s="1"/>
  <c r="D524" i="1"/>
  <c r="E524" i="1" s="1"/>
  <c r="D523" i="1"/>
  <c r="E523" i="1" s="1"/>
  <c r="D522" i="1"/>
  <c r="E522" i="1" s="1"/>
  <c r="D521" i="1"/>
  <c r="E521" i="1" s="1"/>
  <c r="D520" i="1"/>
  <c r="E520" i="1" s="1"/>
  <c r="D519" i="1"/>
  <c r="E519" i="1" s="1"/>
  <c r="D518" i="1"/>
  <c r="E518" i="1" s="1"/>
  <c r="D517" i="1"/>
  <c r="E517" i="1" s="1"/>
  <c r="D516" i="1"/>
  <c r="E516" i="1" s="1"/>
  <c r="D515" i="1"/>
  <c r="E515" i="1" s="1"/>
  <c r="D514" i="1"/>
  <c r="E514" i="1" s="1"/>
  <c r="D513" i="1"/>
  <c r="E513" i="1" s="1"/>
  <c r="D512" i="1"/>
  <c r="E512" i="1" s="1"/>
  <c r="D511" i="1"/>
  <c r="E511" i="1" s="1"/>
  <c r="D510" i="1"/>
  <c r="E510" i="1" s="1"/>
  <c r="D509" i="1"/>
  <c r="E509" i="1" s="1"/>
  <c r="D508" i="1"/>
  <c r="E508" i="1" s="1"/>
  <c r="D507" i="1"/>
  <c r="E507" i="1" s="1"/>
  <c r="D506" i="1"/>
  <c r="E506" i="1" s="1"/>
  <c r="D505" i="1"/>
  <c r="E505" i="1" s="1"/>
  <c r="D504" i="1"/>
  <c r="E504" i="1" s="1"/>
  <c r="D503" i="1"/>
  <c r="E503" i="1" s="1"/>
  <c r="D502" i="1"/>
  <c r="E502" i="1" s="1"/>
  <c r="D501" i="1"/>
  <c r="E501" i="1" s="1"/>
  <c r="D500" i="1"/>
  <c r="E500" i="1" s="1"/>
  <c r="D499" i="1"/>
  <c r="E499" i="1" s="1"/>
  <c r="D498" i="1"/>
  <c r="E498" i="1" s="1"/>
  <c r="D497" i="1"/>
  <c r="E497" i="1" s="1"/>
  <c r="D496" i="1"/>
  <c r="E496" i="1" s="1"/>
  <c r="D495" i="1"/>
  <c r="E495" i="1" s="1"/>
  <c r="D494" i="1"/>
  <c r="E494" i="1" s="1"/>
  <c r="D493" i="1"/>
  <c r="E493" i="1" s="1"/>
  <c r="D492" i="1"/>
  <c r="E492" i="1" s="1"/>
  <c r="D491" i="1"/>
  <c r="E491" i="1" s="1"/>
  <c r="D490" i="1"/>
  <c r="E490" i="1" s="1"/>
  <c r="D489" i="1"/>
  <c r="E489" i="1" s="1"/>
  <c r="D488" i="1"/>
  <c r="E488" i="1" s="1"/>
  <c r="D487" i="1"/>
  <c r="E487" i="1" s="1"/>
  <c r="D486" i="1"/>
  <c r="E486" i="1" s="1"/>
  <c r="D485" i="1"/>
  <c r="E485" i="1" s="1"/>
  <c r="D484" i="1"/>
  <c r="E484" i="1" s="1"/>
  <c r="D483" i="1"/>
  <c r="E483" i="1" s="1"/>
  <c r="D482" i="1"/>
  <c r="E482" i="1" s="1"/>
  <c r="D481" i="1"/>
  <c r="E481" i="1" s="1"/>
  <c r="D480" i="1"/>
  <c r="E480" i="1" s="1"/>
  <c r="D479" i="1"/>
  <c r="E479" i="1" s="1"/>
  <c r="D478" i="1"/>
  <c r="E478" i="1" s="1"/>
  <c r="D477" i="1"/>
  <c r="E477" i="1" s="1"/>
  <c r="D476" i="1"/>
  <c r="E476" i="1" s="1"/>
  <c r="D475" i="1"/>
  <c r="E475" i="1" s="1"/>
  <c r="D474" i="1"/>
  <c r="E474" i="1" s="1"/>
  <c r="D473" i="1"/>
  <c r="E473" i="1" s="1"/>
  <c r="D472" i="1"/>
  <c r="E472" i="1" s="1"/>
  <c r="D471" i="1"/>
  <c r="E471" i="1" s="1"/>
  <c r="D470" i="1"/>
  <c r="E470" i="1" s="1"/>
  <c r="D469" i="1"/>
  <c r="E469" i="1" s="1"/>
  <c r="D468" i="1"/>
  <c r="E468" i="1" s="1"/>
  <c r="D467" i="1"/>
  <c r="E467" i="1" s="1"/>
  <c r="D466" i="1"/>
  <c r="E466" i="1" s="1"/>
  <c r="D465" i="1"/>
  <c r="E465" i="1" s="1"/>
  <c r="D464" i="1"/>
  <c r="E464" i="1" s="1"/>
  <c r="D463" i="1"/>
  <c r="E463" i="1" s="1"/>
  <c r="D462" i="1"/>
  <c r="E462" i="1" s="1"/>
  <c r="D461" i="1"/>
  <c r="E461" i="1" s="1"/>
  <c r="D460" i="1"/>
  <c r="E460" i="1" s="1"/>
  <c r="D459" i="1"/>
  <c r="E459" i="1" s="1"/>
  <c r="D458" i="1"/>
  <c r="E458" i="1" s="1"/>
  <c r="D457" i="1"/>
  <c r="E457" i="1" s="1"/>
  <c r="D456" i="1"/>
  <c r="E456" i="1" s="1"/>
  <c r="D455" i="1"/>
  <c r="E455" i="1" s="1"/>
  <c r="D454" i="1"/>
  <c r="E454" i="1" s="1"/>
  <c r="D453" i="1"/>
  <c r="E453" i="1" s="1"/>
  <c r="D452" i="1"/>
  <c r="E452" i="1" s="1"/>
  <c r="D451" i="1"/>
  <c r="E451" i="1" s="1"/>
  <c r="D450" i="1"/>
  <c r="E450" i="1" s="1"/>
  <c r="D449" i="1"/>
  <c r="E449" i="1" s="1"/>
  <c r="D448" i="1"/>
  <c r="E448" i="1" s="1"/>
  <c r="D447" i="1"/>
  <c r="E447" i="1" s="1"/>
  <c r="D446" i="1"/>
  <c r="E446" i="1" s="1"/>
  <c r="D445" i="1"/>
  <c r="E445" i="1" s="1"/>
  <c r="D444" i="1"/>
  <c r="E444" i="1" s="1"/>
  <c r="D443" i="1"/>
  <c r="E443" i="1" s="1"/>
  <c r="D442" i="1"/>
  <c r="E442" i="1" s="1"/>
  <c r="D441" i="1"/>
  <c r="E441" i="1" s="1"/>
  <c r="D440" i="1"/>
  <c r="E440" i="1" s="1"/>
  <c r="D439" i="1"/>
  <c r="E439" i="1" s="1"/>
  <c r="D438" i="1"/>
  <c r="E438" i="1" s="1"/>
  <c r="D437" i="1"/>
  <c r="E437" i="1" s="1"/>
  <c r="D436" i="1"/>
  <c r="E436" i="1" s="1"/>
  <c r="D435" i="1"/>
  <c r="E435" i="1" s="1"/>
  <c r="D434" i="1"/>
  <c r="E434" i="1" s="1"/>
  <c r="D433" i="1"/>
  <c r="E433" i="1" s="1"/>
  <c r="D432" i="1"/>
  <c r="E432" i="1" s="1"/>
  <c r="D431" i="1"/>
  <c r="E431" i="1" s="1"/>
  <c r="D430" i="1"/>
  <c r="E430" i="1" s="1"/>
  <c r="D429" i="1"/>
  <c r="E429" i="1" s="1"/>
  <c r="D428" i="1"/>
  <c r="E428" i="1" s="1"/>
  <c r="D427" i="1"/>
  <c r="E427" i="1" s="1"/>
  <c r="D426" i="1"/>
  <c r="E426" i="1" s="1"/>
  <c r="D425" i="1"/>
  <c r="E425" i="1" s="1"/>
  <c r="D424" i="1"/>
  <c r="E424" i="1" s="1"/>
  <c r="D423" i="1"/>
  <c r="E423" i="1" s="1"/>
  <c r="D422" i="1"/>
  <c r="E422" i="1" s="1"/>
  <c r="D421" i="1"/>
  <c r="E421" i="1" s="1"/>
  <c r="D420" i="1"/>
  <c r="E420" i="1" s="1"/>
  <c r="D419" i="1"/>
  <c r="E419" i="1" s="1"/>
  <c r="D418" i="1"/>
  <c r="E418" i="1" s="1"/>
  <c r="D417" i="1"/>
  <c r="E417" i="1" s="1"/>
  <c r="D416" i="1"/>
  <c r="E416" i="1" s="1"/>
  <c r="D415" i="1"/>
  <c r="E415" i="1" s="1"/>
  <c r="D414" i="1"/>
  <c r="E414" i="1" s="1"/>
  <c r="D413" i="1"/>
  <c r="E413" i="1" s="1"/>
  <c r="D412" i="1"/>
  <c r="E412" i="1" s="1"/>
  <c r="D411" i="1"/>
  <c r="E411" i="1" s="1"/>
  <c r="D410" i="1"/>
  <c r="E410" i="1" s="1"/>
  <c r="D409" i="1"/>
  <c r="E409" i="1" s="1"/>
  <c r="D408" i="1"/>
  <c r="E408" i="1" s="1"/>
  <c r="D407" i="1"/>
  <c r="E407" i="1" s="1"/>
  <c r="E406" i="1"/>
  <c r="D406" i="1"/>
  <c r="D405" i="1"/>
  <c r="E405" i="1" s="1"/>
  <c r="D404" i="1"/>
  <c r="E404" i="1" s="1"/>
  <c r="D403" i="1"/>
  <c r="E403" i="1" s="1"/>
  <c r="D402" i="1"/>
  <c r="E402" i="1" s="1"/>
  <c r="D401" i="1"/>
  <c r="E401" i="1" s="1"/>
  <c r="D400" i="1"/>
  <c r="E400" i="1" s="1"/>
  <c r="D399" i="1"/>
  <c r="E399" i="1" s="1"/>
  <c r="D398" i="1"/>
  <c r="E398" i="1" s="1"/>
  <c r="D397" i="1"/>
  <c r="E397" i="1" s="1"/>
  <c r="D396" i="1"/>
  <c r="E396" i="1" s="1"/>
  <c r="D395" i="1"/>
  <c r="E395" i="1" s="1"/>
  <c r="D394" i="1"/>
  <c r="E394" i="1" s="1"/>
  <c r="D393" i="1"/>
  <c r="E393" i="1" s="1"/>
  <c r="D392" i="1"/>
  <c r="E392" i="1" s="1"/>
  <c r="D391" i="1"/>
  <c r="E391" i="1" s="1"/>
  <c r="D390" i="1"/>
  <c r="E390" i="1" s="1"/>
  <c r="D389" i="1"/>
  <c r="E389" i="1" s="1"/>
  <c r="D388" i="1"/>
  <c r="E388" i="1" s="1"/>
  <c r="D387" i="1"/>
  <c r="E387" i="1" s="1"/>
  <c r="D386" i="1"/>
  <c r="E386" i="1" s="1"/>
  <c r="D385" i="1"/>
  <c r="E385" i="1" s="1"/>
  <c r="D384" i="1"/>
  <c r="E384" i="1" s="1"/>
  <c r="D383" i="1"/>
  <c r="E383" i="1" s="1"/>
  <c r="D382" i="1"/>
  <c r="E382" i="1" s="1"/>
  <c r="D381" i="1"/>
  <c r="E381" i="1" s="1"/>
  <c r="D380" i="1"/>
  <c r="E380" i="1" s="1"/>
  <c r="D379" i="1"/>
  <c r="E379" i="1" s="1"/>
  <c r="D378" i="1"/>
  <c r="E378" i="1" s="1"/>
  <c r="D377" i="1"/>
  <c r="E377" i="1" s="1"/>
  <c r="D376" i="1"/>
  <c r="E376" i="1" s="1"/>
  <c r="D375" i="1"/>
  <c r="E375" i="1" s="1"/>
  <c r="D374" i="1"/>
  <c r="E374" i="1" s="1"/>
  <c r="D373" i="1"/>
  <c r="E373" i="1" s="1"/>
  <c r="D372" i="1"/>
  <c r="E372" i="1" s="1"/>
  <c r="D371" i="1"/>
  <c r="E371" i="1" s="1"/>
  <c r="D370" i="1"/>
  <c r="E370" i="1" s="1"/>
  <c r="D369" i="1"/>
  <c r="E369" i="1" s="1"/>
  <c r="D368" i="1"/>
  <c r="E368" i="1" s="1"/>
  <c r="D367" i="1"/>
  <c r="E367" i="1" s="1"/>
  <c r="D366" i="1"/>
  <c r="E366" i="1" s="1"/>
  <c r="D365" i="1"/>
  <c r="E365" i="1" s="1"/>
  <c r="D364" i="1"/>
  <c r="E364" i="1" s="1"/>
  <c r="D363" i="1"/>
  <c r="E363" i="1" s="1"/>
  <c r="D362" i="1"/>
  <c r="E362" i="1" s="1"/>
  <c r="D361" i="1"/>
  <c r="E361" i="1" s="1"/>
  <c r="D360" i="1"/>
  <c r="E360" i="1" s="1"/>
  <c r="D359" i="1"/>
  <c r="E359" i="1" s="1"/>
  <c r="D358" i="1"/>
  <c r="E358" i="1" s="1"/>
  <c r="D357" i="1"/>
  <c r="E357" i="1" s="1"/>
  <c r="D356" i="1"/>
  <c r="E356" i="1" s="1"/>
  <c r="D355" i="1"/>
  <c r="E355" i="1" s="1"/>
  <c r="D354" i="1"/>
  <c r="E354" i="1" s="1"/>
  <c r="D353" i="1"/>
  <c r="E353" i="1" s="1"/>
  <c r="D352" i="1"/>
  <c r="E352" i="1" s="1"/>
  <c r="D351" i="1"/>
  <c r="E351" i="1" s="1"/>
  <c r="D350" i="1"/>
  <c r="E350" i="1" s="1"/>
  <c r="D349" i="1"/>
  <c r="E349" i="1" s="1"/>
  <c r="D348" i="1"/>
  <c r="E348" i="1" s="1"/>
  <c r="D347" i="1"/>
  <c r="E347" i="1" s="1"/>
  <c r="D346" i="1"/>
  <c r="E346" i="1" s="1"/>
  <c r="D345" i="1"/>
  <c r="E345" i="1" s="1"/>
  <c r="D344" i="1"/>
  <c r="E344" i="1" s="1"/>
  <c r="D343" i="1"/>
  <c r="E343" i="1" s="1"/>
  <c r="D342" i="1"/>
  <c r="E342" i="1" s="1"/>
  <c r="D341" i="1"/>
  <c r="E341" i="1" s="1"/>
  <c r="D340" i="1"/>
  <c r="E340" i="1" s="1"/>
  <c r="D339" i="1"/>
  <c r="E339" i="1" s="1"/>
  <c r="D338" i="1"/>
  <c r="E338" i="1" s="1"/>
  <c r="D337" i="1"/>
  <c r="E337" i="1" s="1"/>
  <c r="D336" i="1"/>
  <c r="E336" i="1" s="1"/>
  <c r="D335" i="1"/>
  <c r="E335" i="1" s="1"/>
  <c r="D334" i="1"/>
  <c r="E334" i="1" s="1"/>
  <c r="D333" i="1"/>
  <c r="E333" i="1" s="1"/>
  <c r="D332" i="1"/>
  <c r="E332" i="1" s="1"/>
  <c r="D331" i="1"/>
  <c r="E331" i="1" s="1"/>
  <c r="D330" i="1"/>
  <c r="E330" i="1" s="1"/>
  <c r="D329" i="1"/>
  <c r="E329" i="1" s="1"/>
  <c r="D328" i="1"/>
  <c r="E328" i="1" s="1"/>
  <c r="D327" i="1"/>
  <c r="E327" i="1" s="1"/>
  <c r="D326" i="1"/>
  <c r="E326" i="1" s="1"/>
  <c r="D325" i="1"/>
  <c r="E325" i="1" s="1"/>
  <c r="D324" i="1"/>
  <c r="E324" i="1" s="1"/>
  <c r="D323" i="1"/>
  <c r="E323" i="1" s="1"/>
  <c r="D322" i="1"/>
  <c r="E322" i="1" s="1"/>
  <c r="D321" i="1"/>
  <c r="E321" i="1" s="1"/>
  <c r="D320" i="1"/>
  <c r="E320" i="1" s="1"/>
  <c r="D319" i="1"/>
  <c r="E319" i="1" s="1"/>
  <c r="D318" i="1"/>
  <c r="E318" i="1" s="1"/>
  <c r="D317" i="1"/>
  <c r="E317" i="1" s="1"/>
  <c r="D316" i="1"/>
  <c r="E316" i="1" s="1"/>
  <c r="D315" i="1"/>
  <c r="E315" i="1" s="1"/>
  <c r="D314" i="1"/>
  <c r="E314" i="1" s="1"/>
  <c r="D313" i="1"/>
  <c r="E313" i="1" s="1"/>
  <c r="D312" i="1"/>
  <c r="E312" i="1" s="1"/>
  <c r="D311" i="1"/>
  <c r="E311" i="1" s="1"/>
  <c r="D310" i="1"/>
  <c r="E310" i="1" s="1"/>
  <c r="D309" i="1"/>
  <c r="E309" i="1" s="1"/>
  <c r="D308" i="1"/>
  <c r="E308" i="1" s="1"/>
  <c r="D307" i="1"/>
  <c r="E307" i="1" s="1"/>
  <c r="D306" i="1"/>
  <c r="E306" i="1" s="1"/>
  <c r="D305" i="1"/>
  <c r="E305" i="1" s="1"/>
  <c r="D304" i="1"/>
  <c r="E304" i="1" s="1"/>
  <c r="D303" i="1"/>
  <c r="E303" i="1" s="1"/>
  <c r="D302" i="1"/>
  <c r="E302" i="1" s="1"/>
  <c r="D301" i="1"/>
  <c r="E301" i="1" s="1"/>
  <c r="D300" i="1"/>
  <c r="E300" i="1" s="1"/>
  <c r="D299" i="1"/>
  <c r="E299" i="1" s="1"/>
  <c r="D298" i="1"/>
  <c r="E298" i="1" s="1"/>
  <c r="D297" i="1"/>
  <c r="E297" i="1" s="1"/>
  <c r="D296" i="1"/>
  <c r="E296" i="1" s="1"/>
  <c r="D295" i="1"/>
  <c r="E295" i="1" s="1"/>
  <c r="D294" i="1"/>
  <c r="E294" i="1" s="1"/>
  <c r="D293" i="1"/>
  <c r="E293" i="1" s="1"/>
  <c r="D292" i="1"/>
  <c r="E292" i="1" s="1"/>
  <c r="D291" i="1"/>
  <c r="E291" i="1" s="1"/>
  <c r="D290" i="1"/>
  <c r="E290" i="1" s="1"/>
  <c r="D289" i="1"/>
  <c r="E289" i="1" s="1"/>
  <c r="D288" i="1"/>
  <c r="E288" i="1" s="1"/>
  <c r="D287" i="1"/>
  <c r="E287" i="1" s="1"/>
  <c r="D286" i="1"/>
  <c r="E286" i="1" s="1"/>
  <c r="D285" i="1"/>
  <c r="E285" i="1" s="1"/>
  <c r="D284" i="1"/>
  <c r="E284" i="1" s="1"/>
  <c r="D283" i="1"/>
  <c r="E283" i="1" s="1"/>
  <c r="D282" i="1"/>
  <c r="E282" i="1" s="1"/>
  <c r="D281" i="1"/>
  <c r="E281" i="1" s="1"/>
  <c r="D280" i="1"/>
  <c r="E280" i="1" s="1"/>
  <c r="D279" i="1"/>
  <c r="E279" i="1" s="1"/>
  <c r="D278" i="1"/>
  <c r="E278" i="1" s="1"/>
  <c r="D277" i="1"/>
  <c r="E277" i="1" s="1"/>
  <c r="D276" i="1"/>
  <c r="E276" i="1" s="1"/>
  <c r="D275" i="1"/>
  <c r="E275" i="1" s="1"/>
  <c r="D274" i="1"/>
  <c r="E274" i="1" s="1"/>
  <c r="D273" i="1"/>
  <c r="E273" i="1" s="1"/>
  <c r="D272" i="1"/>
  <c r="E272" i="1" s="1"/>
  <c r="D271" i="1"/>
  <c r="E271" i="1" s="1"/>
  <c r="D270" i="1"/>
  <c r="E270" i="1" s="1"/>
  <c r="D269" i="1"/>
  <c r="E269" i="1" s="1"/>
  <c r="D268" i="1"/>
  <c r="E268" i="1" s="1"/>
  <c r="D267" i="1"/>
  <c r="E267" i="1" s="1"/>
  <c r="D266" i="1"/>
  <c r="E266" i="1" s="1"/>
  <c r="D265" i="1"/>
  <c r="E265" i="1" s="1"/>
  <c r="D264" i="1"/>
  <c r="E264" i="1" s="1"/>
  <c r="D263" i="1"/>
  <c r="E263" i="1" s="1"/>
  <c r="D262" i="1"/>
  <c r="E262" i="1" s="1"/>
  <c r="D261" i="1"/>
  <c r="E261" i="1" s="1"/>
  <c r="D260" i="1"/>
  <c r="E260" i="1" s="1"/>
  <c r="D259" i="1"/>
  <c r="E259" i="1" s="1"/>
  <c r="D258" i="1"/>
  <c r="E258" i="1" s="1"/>
  <c r="D257" i="1"/>
  <c r="E257" i="1" s="1"/>
  <c r="D256" i="1"/>
  <c r="E256" i="1" s="1"/>
  <c r="D255" i="1"/>
  <c r="E255" i="1" s="1"/>
  <c r="D254" i="1"/>
  <c r="E254" i="1" s="1"/>
  <c r="D253" i="1"/>
  <c r="E253" i="1" s="1"/>
  <c r="D252" i="1"/>
  <c r="E252" i="1" s="1"/>
  <c r="E251" i="1"/>
  <c r="D251" i="1"/>
  <c r="D250" i="1"/>
  <c r="E250" i="1" s="1"/>
  <c r="D249" i="1"/>
  <c r="E249" i="1" s="1"/>
  <c r="D248" i="1"/>
  <c r="E248" i="1" s="1"/>
  <c r="D247" i="1"/>
  <c r="E247" i="1" s="1"/>
  <c r="D246" i="1"/>
  <c r="E246" i="1" s="1"/>
  <c r="D245" i="1"/>
  <c r="E245" i="1" s="1"/>
  <c r="E244" i="1"/>
  <c r="D244" i="1"/>
  <c r="D243" i="1"/>
  <c r="E243" i="1" s="1"/>
  <c r="D242" i="1"/>
  <c r="E242" i="1" s="1"/>
  <c r="D241" i="1"/>
  <c r="E241" i="1" s="1"/>
  <c r="D240" i="1"/>
  <c r="E240" i="1" s="1"/>
  <c r="D239" i="1"/>
  <c r="E239" i="1" s="1"/>
  <c r="D238" i="1"/>
  <c r="E238" i="1" s="1"/>
  <c r="D237" i="1"/>
  <c r="E237" i="1" s="1"/>
  <c r="D236" i="1"/>
  <c r="E236" i="1" s="1"/>
  <c r="E235" i="1"/>
  <c r="D235" i="1"/>
  <c r="D234" i="1"/>
  <c r="E234" i="1" s="1"/>
  <c r="D233" i="1"/>
  <c r="E233" i="1" s="1"/>
  <c r="D232" i="1"/>
  <c r="E232" i="1" s="1"/>
  <c r="D231" i="1"/>
  <c r="E231" i="1" s="1"/>
  <c r="D230" i="1"/>
  <c r="E230" i="1" s="1"/>
  <c r="D229" i="1"/>
  <c r="E229" i="1" s="1"/>
  <c r="E228" i="1"/>
  <c r="D228" i="1"/>
  <c r="D227" i="1"/>
  <c r="E227" i="1" s="1"/>
  <c r="D226" i="1"/>
  <c r="E226" i="1" s="1"/>
  <c r="D225" i="1"/>
  <c r="E225" i="1" s="1"/>
  <c r="D224" i="1"/>
  <c r="E224" i="1" s="1"/>
  <c r="D223" i="1"/>
  <c r="E223" i="1" s="1"/>
  <c r="D222" i="1"/>
  <c r="E222" i="1" s="1"/>
  <c r="D221" i="1"/>
  <c r="E221" i="1" s="1"/>
  <c r="D220" i="1"/>
  <c r="E220" i="1" s="1"/>
  <c r="D219" i="1"/>
  <c r="E219" i="1" s="1"/>
  <c r="D218" i="1"/>
  <c r="E218" i="1" s="1"/>
  <c r="D217" i="1"/>
  <c r="E217" i="1" s="1"/>
  <c r="D216" i="1"/>
  <c r="E216" i="1" s="1"/>
  <c r="D215" i="1"/>
  <c r="E215" i="1" s="1"/>
  <c r="D214" i="1"/>
  <c r="E214" i="1" s="1"/>
  <c r="D213" i="1"/>
  <c r="E213" i="1" s="1"/>
  <c r="D212" i="1"/>
  <c r="E212" i="1" s="1"/>
  <c r="D211" i="1"/>
  <c r="E211" i="1" s="1"/>
  <c r="D210" i="1"/>
  <c r="E210" i="1" s="1"/>
  <c r="D209" i="1"/>
  <c r="E209" i="1" s="1"/>
  <c r="D208" i="1"/>
  <c r="E208" i="1" s="1"/>
  <c r="D207" i="1"/>
  <c r="E207" i="1" s="1"/>
  <c r="D206" i="1"/>
  <c r="E206" i="1" s="1"/>
  <c r="D205" i="1"/>
  <c r="E205" i="1" s="1"/>
  <c r="D204" i="1"/>
  <c r="E204" i="1" s="1"/>
  <c r="D203" i="1"/>
  <c r="E203" i="1" s="1"/>
  <c r="D202" i="1"/>
  <c r="E202" i="1" s="1"/>
  <c r="D201" i="1"/>
  <c r="E201" i="1" s="1"/>
  <c r="D200" i="1"/>
  <c r="E200" i="1" s="1"/>
  <c r="D199" i="1"/>
  <c r="E199" i="1" s="1"/>
  <c r="D198" i="1"/>
  <c r="E198" i="1" s="1"/>
  <c r="D197" i="1"/>
  <c r="E197" i="1" s="1"/>
  <c r="D196" i="1"/>
  <c r="E196" i="1" s="1"/>
  <c r="D195" i="1"/>
  <c r="E195" i="1" s="1"/>
  <c r="D194" i="1"/>
  <c r="E194" i="1" s="1"/>
  <c r="D193" i="1"/>
  <c r="E193" i="1" s="1"/>
  <c r="D192" i="1"/>
  <c r="E192" i="1" s="1"/>
  <c r="D191" i="1"/>
  <c r="E191" i="1" s="1"/>
  <c r="D190" i="1"/>
  <c r="E190" i="1" s="1"/>
  <c r="D189" i="1"/>
  <c r="E189" i="1" s="1"/>
  <c r="D188" i="1"/>
  <c r="E188" i="1" s="1"/>
  <c r="D187" i="1"/>
  <c r="E187" i="1" s="1"/>
  <c r="D186" i="1"/>
  <c r="E186" i="1" s="1"/>
  <c r="D185" i="1"/>
  <c r="E185" i="1" s="1"/>
  <c r="D184" i="1"/>
  <c r="E184" i="1" s="1"/>
  <c r="D183" i="1"/>
  <c r="E183" i="1" s="1"/>
  <c r="D182" i="1"/>
  <c r="E182" i="1" s="1"/>
  <c r="D181" i="1"/>
  <c r="E181" i="1" s="1"/>
  <c r="D180" i="1"/>
  <c r="E180" i="1" s="1"/>
  <c r="D179" i="1"/>
  <c r="E179" i="1" s="1"/>
  <c r="D178" i="1"/>
  <c r="E178" i="1" s="1"/>
  <c r="D177" i="1"/>
  <c r="E177" i="1" s="1"/>
  <c r="D176" i="1"/>
  <c r="E176" i="1" s="1"/>
  <c r="D175" i="1"/>
  <c r="E175" i="1" s="1"/>
  <c r="D174" i="1"/>
  <c r="E174" i="1" s="1"/>
  <c r="D173" i="1"/>
  <c r="E173" i="1" s="1"/>
  <c r="D172" i="1"/>
  <c r="E172" i="1" s="1"/>
  <c r="D171" i="1"/>
  <c r="E171" i="1" s="1"/>
  <c r="D170" i="1"/>
  <c r="E170" i="1" s="1"/>
  <c r="D169" i="1"/>
  <c r="E169" i="1" s="1"/>
  <c r="D168" i="1"/>
  <c r="E168" i="1" s="1"/>
  <c r="D167" i="1"/>
  <c r="E167" i="1" s="1"/>
  <c r="D166" i="1"/>
  <c r="E166" i="1" s="1"/>
  <c r="D165" i="1"/>
  <c r="E165" i="1" s="1"/>
  <c r="D164" i="1"/>
  <c r="E164" i="1" s="1"/>
  <c r="D163" i="1"/>
  <c r="E163" i="1" s="1"/>
  <c r="D162" i="1"/>
  <c r="E162" i="1" s="1"/>
  <c r="D161" i="1"/>
  <c r="E161" i="1" s="1"/>
  <c r="D160" i="1"/>
  <c r="E160" i="1" s="1"/>
  <c r="D159" i="1"/>
  <c r="E159" i="1" s="1"/>
  <c r="D158" i="1"/>
  <c r="E158" i="1" s="1"/>
  <c r="D157" i="1"/>
  <c r="E157" i="1" s="1"/>
  <c r="D156" i="1"/>
  <c r="E156" i="1" s="1"/>
  <c r="D155" i="1"/>
  <c r="E155" i="1" s="1"/>
  <c r="D154" i="1"/>
  <c r="E154" i="1" s="1"/>
  <c r="D153" i="1"/>
  <c r="E153" i="1" s="1"/>
  <c r="D152" i="1"/>
  <c r="E152" i="1" s="1"/>
  <c r="D151" i="1"/>
  <c r="E151" i="1" s="1"/>
  <c r="D150" i="1"/>
  <c r="E150" i="1" s="1"/>
  <c r="D149" i="1"/>
  <c r="E149" i="1" s="1"/>
  <c r="D148" i="1"/>
  <c r="E148" i="1" s="1"/>
  <c r="D147" i="1"/>
  <c r="E147" i="1" s="1"/>
  <c r="D146" i="1"/>
  <c r="E146" i="1" s="1"/>
  <c r="D145" i="1"/>
  <c r="E145" i="1" s="1"/>
  <c r="D144" i="1"/>
  <c r="E144" i="1" s="1"/>
  <c r="D143" i="1"/>
  <c r="E143" i="1" s="1"/>
  <c r="D142" i="1"/>
  <c r="E142" i="1" s="1"/>
  <c r="D141" i="1"/>
  <c r="E141" i="1" s="1"/>
  <c r="D140" i="1"/>
  <c r="E140" i="1" s="1"/>
  <c r="D139" i="1"/>
  <c r="E139" i="1" s="1"/>
  <c r="D138" i="1"/>
  <c r="E138" i="1" s="1"/>
  <c r="D137" i="1"/>
  <c r="E137" i="1" s="1"/>
  <c r="D136" i="1"/>
  <c r="E136" i="1" s="1"/>
  <c r="D135" i="1"/>
  <c r="E135" i="1" s="1"/>
  <c r="D134" i="1"/>
  <c r="E134" i="1" s="1"/>
  <c r="D133" i="1"/>
  <c r="E133" i="1" s="1"/>
  <c r="D132" i="1"/>
  <c r="E132" i="1" s="1"/>
  <c r="D131" i="1"/>
  <c r="E131" i="1" s="1"/>
  <c r="D130" i="1"/>
  <c r="E130" i="1" s="1"/>
  <c r="D129" i="1"/>
  <c r="E129" i="1" s="1"/>
  <c r="D128" i="1"/>
  <c r="E128" i="1" s="1"/>
  <c r="D127" i="1"/>
  <c r="E127" i="1" s="1"/>
  <c r="D126" i="1"/>
  <c r="E126" i="1" s="1"/>
  <c r="D125" i="1"/>
  <c r="E125" i="1" s="1"/>
  <c r="D124" i="1"/>
  <c r="E124" i="1" s="1"/>
  <c r="D123" i="1"/>
  <c r="E123" i="1" s="1"/>
  <c r="D122" i="1"/>
  <c r="E122" i="1" s="1"/>
  <c r="D121" i="1"/>
  <c r="E121" i="1" s="1"/>
  <c r="D120" i="1"/>
  <c r="E120" i="1" s="1"/>
  <c r="D119" i="1"/>
  <c r="E119" i="1" s="1"/>
  <c r="D118" i="1"/>
  <c r="E118" i="1" s="1"/>
  <c r="D117" i="1"/>
  <c r="E117" i="1" s="1"/>
  <c r="D116" i="1"/>
  <c r="E116" i="1" s="1"/>
  <c r="D115" i="1"/>
  <c r="E115" i="1" s="1"/>
  <c r="D114" i="1"/>
  <c r="E114" i="1" s="1"/>
  <c r="D113" i="1"/>
  <c r="E113" i="1" s="1"/>
  <c r="D112" i="1"/>
  <c r="E112" i="1" s="1"/>
  <c r="D111" i="1"/>
  <c r="E111" i="1" s="1"/>
  <c r="D110" i="1"/>
  <c r="E110" i="1" s="1"/>
  <c r="D109" i="1"/>
  <c r="E109" i="1" s="1"/>
  <c r="D108" i="1"/>
  <c r="E108" i="1" s="1"/>
  <c r="D107" i="1"/>
  <c r="E107" i="1" s="1"/>
  <c r="D106" i="1"/>
  <c r="E106" i="1" s="1"/>
  <c r="D105" i="1"/>
  <c r="E105" i="1" s="1"/>
  <c r="D104" i="1"/>
  <c r="E104" i="1" s="1"/>
  <c r="D103" i="1"/>
  <c r="E103" i="1" s="1"/>
  <c r="D102" i="1"/>
  <c r="E102" i="1" s="1"/>
  <c r="D101" i="1"/>
  <c r="E101" i="1" s="1"/>
  <c r="D100" i="1"/>
  <c r="E100" i="1" s="1"/>
  <c r="D99" i="1"/>
  <c r="E99" i="1" s="1"/>
  <c r="D98" i="1"/>
  <c r="E98" i="1" s="1"/>
  <c r="D97" i="1"/>
  <c r="E97" i="1" s="1"/>
  <c r="D96" i="1"/>
  <c r="E96" i="1" s="1"/>
  <c r="D95" i="1"/>
  <c r="E95" i="1" s="1"/>
  <c r="D94" i="1"/>
  <c r="E94" i="1" s="1"/>
  <c r="D93" i="1"/>
  <c r="E93" i="1" s="1"/>
  <c r="D92" i="1"/>
  <c r="E92" i="1" s="1"/>
  <c r="D91" i="1"/>
  <c r="E91" i="1" s="1"/>
  <c r="D90" i="1"/>
  <c r="E90" i="1" s="1"/>
  <c r="D89" i="1"/>
  <c r="E89" i="1" s="1"/>
  <c r="D88" i="1"/>
  <c r="E88" i="1" s="1"/>
  <c r="D87" i="1"/>
  <c r="E87" i="1" s="1"/>
  <c r="D86" i="1"/>
  <c r="E86" i="1" s="1"/>
  <c r="D85" i="1"/>
  <c r="E85" i="1" s="1"/>
  <c r="D84" i="1"/>
  <c r="E84" i="1" s="1"/>
  <c r="D83" i="1"/>
  <c r="E83" i="1" s="1"/>
  <c r="D82" i="1"/>
  <c r="E82" i="1" s="1"/>
  <c r="D81" i="1"/>
  <c r="E81" i="1" s="1"/>
  <c r="D80" i="1"/>
  <c r="E80" i="1" s="1"/>
  <c r="D79" i="1"/>
  <c r="E79" i="1" s="1"/>
  <c r="D78" i="1"/>
  <c r="E78" i="1" s="1"/>
  <c r="D77" i="1"/>
  <c r="E77" i="1" s="1"/>
  <c r="D76" i="1"/>
  <c r="E76" i="1" s="1"/>
  <c r="D75" i="1"/>
  <c r="E75" i="1" s="1"/>
  <c r="D74" i="1"/>
  <c r="E74" i="1" s="1"/>
  <c r="D73" i="1"/>
  <c r="E73" i="1" s="1"/>
  <c r="D72" i="1"/>
  <c r="E72" i="1" s="1"/>
  <c r="D71" i="1"/>
  <c r="E71" i="1" s="1"/>
  <c r="D70" i="1"/>
  <c r="E70" i="1" s="1"/>
  <c r="D69" i="1"/>
  <c r="E69" i="1" s="1"/>
  <c r="D68" i="1"/>
  <c r="E68" i="1" s="1"/>
  <c r="D67" i="1"/>
  <c r="E67" i="1" s="1"/>
  <c r="D66" i="1"/>
  <c r="E66" i="1" s="1"/>
  <c r="D65" i="1"/>
  <c r="E65" i="1" s="1"/>
  <c r="D64" i="1"/>
  <c r="E64" i="1" s="1"/>
  <c r="D63" i="1"/>
  <c r="E63" i="1" s="1"/>
  <c r="D62" i="1"/>
  <c r="E62" i="1" s="1"/>
  <c r="D61" i="1"/>
  <c r="E61" i="1" s="1"/>
  <c r="D60" i="1"/>
  <c r="E60" i="1" s="1"/>
  <c r="D59" i="1"/>
  <c r="E59" i="1" s="1"/>
  <c r="D58" i="1"/>
  <c r="E58" i="1" s="1"/>
  <c r="D57" i="1"/>
  <c r="E57" i="1" s="1"/>
  <c r="E56" i="1"/>
  <c r="D56" i="1"/>
  <c r="D55" i="1"/>
  <c r="E55" i="1" s="1"/>
  <c r="D54" i="1"/>
  <c r="E54" i="1" s="1"/>
  <c r="D53" i="1"/>
  <c r="E53" i="1" s="1"/>
  <c r="D52" i="1"/>
  <c r="E52" i="1" s="1"/>
  <c r="D51" i="1"/>
  <c r="E51" i="1" s="1"/>
  <c r="D50" i="1"/>
  <c r="E50" i="1" s="1"/>
  <c r="D49" i="1"/>
  <c r="E49" i="1" s="1"/>
  <c r="D48" i="1"/>
  <c r="E48" i="1" s="1"/>
  <c r="D47" i="1"/>
  <c r="E47" i="1" s="1"/>
  <c r="D46" i="1"/>
  <c r="E46" i="1" s="1"/>
  <c r="D45" i="1"/>
  <c r="E45" i="1" s="1"/>
  <c r="D44" i="1"/>
  <c r="E44" i="1" s="1"/>
  <c r="D43" i="1"/>
  <c r="E43" i="1" s="1"/>
  <c r="D42" i="1"/>
  <c r="E42" i="1" s="1"/>
  <c r="D41" i="1"/>
  <c r="E41" i="1" s="1"/>
  <c r="D40" i="1"/>
  <c r="E40" i="1" s="1"/>
  <c r="D39" i="1"/>
  <c r="E39" i="1" s="1"/>
  <c r="D38" i="1"/>
  <c r="E38" i="1" s="1"/>
  <c r="D37" i="1"/>
  <c r="E37" i="1" s="1"/>
  <c r="D36" i="1"/>
  <c r="E36" i="1" s="1"/>
  <c r="D35" i="1"/>
  <c r="E35" i="1" s="1"/>
  <c r="D34" i="1"/>
  <c r="E34" i="1" s="1"/>
  <c r="D33" i="1"/>
  <c r="E33" i="1" s="1"/>
  <c r="D32" i="1"/>
  <c r="E32" i="1" s="1"/>
  <c r="D31" i="1"/>
  <c r="E31" i="1" s="1"/>
  <c r="D30" i="1"/>
  <c r="E30" i="1" s="1"/>
  <c r="D29" i="1"/>
  <c r="E29" i="1" s="1"/>
  <c r="D28" i="1"/>
  <c r="E28" i="1" s="1"/>
  <c r="D27" i="1"/>
  <c r="E27" i="1" s="1"/>
  <c r="D26" i="1"/>
  <c r="E26" i="1" s="1"/>
  <c r="D25" i="1"/>
  <c r="E25" i="1" s="1"/>
  <c r="D24" i="1"/>
  <c r="E24" i="1" s="1"/>
  <c r="D23" i="1"/>
  <c r="E23" i="1" s="1"/>
  <c r="D22" i="1"/>
  <c r="E22" i="1" s="1"/>
  <c r="D21" i="1"/>
  <c r="E21" i="1" s="1"/>
  <c r="D20" i="1"/>
  <c r="E20" i="1" s="1"/>
  <c r="D19" i="1"/>
  <c r="E19" i="1" s="1"/>
  <c r="D18" i="1"/>
  <c r="E18" i="1" s="1"/>
  <c r="D17" i="1"/>
  <c r="E17" i="1" s="1"/>
  <c r="D16" i="1"/>
  <c r="E16" i="1" s="1"/>
  <c r="D15" i="1"/>
  <c r="E15" i="1" s="1"/>
  <c r="D14" i="1"/>
  <c r="E14" i="1" s="1"/>
  <c r="D13" i="1"/>
  <c r="E13" i="1" s="1"/>
  <c r="D12" i="1"/>
  <c r="E12" i="1" s="1"/>
  <c r="D11" i="1"/>
  <c r="E11" i="1" s="1"/>
  <c r="D10" i="1"/>
  <c r="E10" i="1" s="1"/>
  <c r="D9" i="1"/>
  <c r="E9" i="1" s="1"/>
  <c r="D8" i="1"/>
  <c r="E8" i="1" s="1"/>
  <c r="D7" i="1"/>
  <c r="E7" i="1" s="1"/>
  <c r="D6" i="1"/>
  <c r="E6" i="1" s="1"/>
  <c r="D5" i="1"/>
  <c r="E5" i="1" s="1"/>
  <c r="D4" i="1"/>
  <c r="E4" i="1" s="1"/>
  <c r="D3" i="1"/>
  <c r="E3" i="1" s="1"/>
  <c r="C3" i="4" l="1"/>
  <c r="C7" i="4"/>
  <c r="B7" i="4"/>
  <c r="B3" i="4"/>
  <c r="B6" i="4"/>
  <c r="C4" i="4"/>
  <c r="C8" i="4"/>
  <c r="B8" i="4"/>
  <c r="B4" i="4"/>
  <c r="C2" i="4"/>
  <c r="B2" i="4"/>
  <c r="C5" i="4"/>
  <c r="C9" i="4"/>
  <c r="B9" i="4"/>
  <c r="B5" i="4"/>
  <c r="C6" i="4"/>
  <c r="D7" i="4"/>
  <c r="D3" i="4" l="1"/>
  <c r="D8" i="4"/>
  <c r="D4" i="4"/>
  <c r="D5" i="4"/>
  <c r="D2" i="4"/>
  <c r="D9" i="4"/>
  <c r="D6" i="4"/>
</calcChain>
</file>

<file path=xl/sharedStrings.xml><?xml version="1.0" encoding="utf-8"?>
<sst xmlns="http://schemas.openxmlformats.org/spreadsheetml/2006/main" count="135" uniqueCount="82">
  <si>
    <t>5021 - Banque principale 00049995662</t>
  </si>
  <si>
    <t>5 - Comptes financiers</t>
  </si>
  <si>
    <t>5022 - Livret A association nr 00057893148</t>
  </si>
  <si>
    <t>5023 - Compte titre</t>
  </si>
  <si>
    <t xml:space="preserve">5024 - Compte sur livret </t>
  </si>
  <si>
    <t>7 - Comptes de produits</t>
  </si>
  <si>
    <t>600 - Frais d'administration</t>
  </si>
  <si>
    <t>6 - Comptes de charges</t>
  </si>
  <si>
    <t>602 - Fournitures consommables encre imprimante</t>
  </si>
  <si>
    <t>605 - Frais d'assurances</t>
  </si>
  <si>
    <t>606 - Achats non stockés de matiéres et fournitures</t>
  </si>
  <si>
    <t>607 - Frais de location</t>
  </si>
  <si>
    <t>610 - Prestations de service</t>
  </si>
  <si>
    <t>620 - Dépenses de fonctionnement (Affranchissement,internet)</t>
  </si>
  <si>
    <t xml:space="preserve">621 - Personnel extérieur à l'entreprise </t>
  </si>
  <si>
    <t>622 - Rémunérations d'intermédiares et honoraires</t>
  </si>
  <si>
    <t>625 - Déplacements, missions et réceptions</t>
  </si>
  <si>
    <t>626 - Frais postaux et de télécommunications</t>
  </si>
  <si>
    <t>627 - services banquaires et assimilés</t>
  </si>
  <si>
    <t>628 - Cotisation FDOMS</t>
  </si>
  <si>
    <t>630 - GUSO caisse intermittents</t>
  </si>
  <si>
    <t>640 - Impôts et taxes Sacem et CNV</t>
  </si>
  <si>
    <t>6414 - Bourse à la Formation</t>
  </si>
  <si>
    <t>6415 - Bourse à l'organisation d'une manifestation</t>
  </si>
  <si>
    <t>650 - Hébergements</t>
  </si>
  <si>
    <t>660 - Restauration, catering</t>
  </si>
  <si>
    <t>670 - Cachets</t>
  </si>
  <si>
    <t>680 - Missions, réceptions</t>
  </si>
  <si>
    <t>690 - Mouvements d'ordre Dépenses</t>
  </si>
  <si>
    <t>691 - Sortie fonds de caisse</t>
  </si>
  <si>
    <t>7061 - Adhésion à l'office des sports</t>
  </si>
  <si>
    <t>720 - Recettes billetterie, inscriptions</t>
  </si>
  <si>
    <t>730 - Adhésions</t>
  </si>
  <si>
    <t>740 - Subvention de  fonctionnement, reversement % charges</t>
  </si>
  <si>
    <t>758 - Produits divers de gestion courante</t>
  </si>
  <si>
    <t>790 - Mouvements d'ordres Recettes</t>
  </si>
  <si>
    <t>791 - Entrée fonds de caisse</t>
  </si>
  <si>
    <t>792 - Report année précédente</t>
  </si>
  <si>
    <t>793 - Intérêts de l'année</t>
  </si>
  <si>
    <t>Date</t>
  </si>
  <si>
    <t>Objet</t>
  </si>
  <si>
    <t>Compte</t>
  </si>
  <si>
    <t>Montant saisi</t>
  </si>
  <si>
    <t>Mode</t>
  </si>
  <si>
    <t>Observations</t>
  </si>
  <si>
    <t>Intitulé</t>
  </si>
  <si>
    <t>Nr de compte</t>
  </si>
  <si>
    <t xml:space="preserve">Montant </t>
  </si>
  <si>
    <t>Nr chéques</t>
  </si>
  <si>
    <t>Nr classe</t>
  </si>
  <si>
    <t>Classes</t>
  </si>
  <si>
    <t>Libellés</t>
  </si>
  <si>
    <t>mode</t>
  </si>
  <si>
    <t>chéques</t>
  </si>
  <si>
    <t>espéces</t>
  </si>
  <si>
    <t>virements</t>
  </si>
  <si>
    <t>autres</t>
  </si>
  <si>
    <t xml:space="preserve"> classe</t>
  </si>
  <si>
    <t>Nr de pîéce comptable</t>
  </si>
  <si>
    <t>Année exercice</t>
  </si>
  <si>
    <t>Libellé</t>
  </si>
  <si>
    <t>Solde initial</t>
  </si>
  <si>
    <t>Recettes</t>
  </si>
  <si>
    <t>Dépenses</t>
  </si>
  <si>
    <t>Solde</t>
  </si>
  <si>
    <t>1 - Compte Courant nr 00049995662</t>
  </si>
  <si>
    <t>1160,32</t>
  </si>
  <si>
    <t>2 - Compte Livret A associatioin nr 00057893148</t>
  </si>
  <si>
    <t>3 - Compte titre Ordinaire</t>
  </si>
  <si>
    <t>4 - Compte sur Livret</t>
  </si>
  <si>
    <t>12,36</t>
  </si>
  <si>
    <t>1 - Comptes de capitaux</t>
  </si>
  <si>
    <t>2 - Comptes d'immobilisation</t>
  </si>
  <si>
    <t>3 - Comptes de stocks et en-cours</t>
  </si>
  <si>
    <t>4 - Compte de tiers</t>
  </si>
  <si>
    <t>8 - Traitement des contributions volontaires en nature</t>
  </si>
  <si>
    <t>Désignation</t>
  </si>
  <si>
    <t>Autofinancement fonds propres</t>
  </si>
  <si>
    <t>Adhésion</t>
  </si>
  <si>
    <t>Subvention</t>
  </si>
  <si>
    <t>Montant réalisé</t>
  </si>
  <si>
    <t xml:space="preserve">subvention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</si>
</sst>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5"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#,##0.00\ [$€-40C];[Red]\-#,##0.00\ [$€-40C]"/>
    <numFmt numFmtId="165" formatCode="#,##0.00\ &quot;€&quot;"/>
    <numFmt numFmtId="166" formatCode="_-* #,##0.00\ [$€-40C]_-;\-* #,##0.00\ [$€-40C]_-;_-* &quot;-&quot;??\ [$€-40C]_-;_-@_-"/>
  </numFmts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0"/>
      <color theme="4" tint="-0.499984740745262"/>
      <name val="Arial"/>
      <family val="2"/>
    </font>
    <font>
      <u/>
      <sz val="10"/>
      <color theme="10"/>
      <name val="Arial"/>
      <family val="2"/>
    </font>
    <font>
      <b/>
      <u/>
      <sz val="10"/>
      <color theme="4" tint="-0.499984740745262"/>
      <name val="Arial"/>
      <family val="2"/>
    </font>
    <font>
      <sz val="1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4" tint="0.39997558519241921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0" tint="-4.9989318521683403E-2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4">
    <xf numFmtId="0" fontId="0" fillId="0" borderId="0"/>
    <xf numFmtId="43" fontId="1" fillId="0" borderId="0" applyFont="0" applyFill="0" applyBorder="0" applyAlignment="0" applyProtection="0"/>
    <xf numFmtId="0" fontId="3" fillId="0" borderId="0" applyNumberFormat="0" applyFill="0" applyBorder="0" applyAlignment="0" applyProtection="0">
      <alignment vertical="top"/>
      <protection locked="0"/>
    </xf>
    <xf numFmtId="44" fontId="1" fillId="0" borderId="0" applyFont="0" applyFill="0" applyBorder="0" applyAlignment="0" applyProtection="0"/>
  </cellStyleXfs>
  <cellXfs count="41">
    <xf numFmtId="0" fontId="0" fillId="0" borderId="0" xfId="0"/>
    <xf numFmtId="0" fontId="0" fillId="0" borderId="1" xfId="0" applyBorder="1"/>
    <xf numFmtId="0" fontId="0" fillId="0" borderId="1" xfId="0" applyFill="1" applyBorder="1" applyProtection="1"/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1" xfId="0" applyBorder="1" applyAlignment="1">
      <alignment horizontal="center"/>
    </xf>
    <xf numFmtId="0" fontId="5" fillId="2" borderId="1" xfId="0" applyFont="1" applyFill="1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5" fillId="0" borderId="1" xfId="0" applyFont="1" applyBorder="1" applyAlignment="1">
      <alignment horizontal="center"/>
    </xf>
    <xf numFmtId="0" fontId="5" fillId="0" borderId="1" xfId="0" applyFont="1" applyFill="1" applyBorder="1" applyAlignment="1" applyProtection="1">
      <alignment horizontal="center"/>
    </xf>
    <xf numFmtId="0" fontId="5" fillId="0" borderId="0" xfId="0" applyFont="1" applyAlignment="1">
      <alignment horizontal="center"/>
    </xf>
    <xf numFmtId="0" fontId="2" fillId="3" borderId="1" xfId="0" applyFont="1" applyFill="1" applyBorder="1" applyAlignment="1" applyProtection="1">
      <alignment horizontal="center" vertical="center" wrapText="1"/>
    </xf>
    <xf numFmtId="165" fontId="2" fillId="3" borderId="1" xfId="3" applyNumberFormat="1" applyFont="1" applyFill="1" applyBorder="1" applyAlignment="1" applyProtection="1">
      <alignment horizontal="center" vertical="center" wrapText="1"/>
    </xf>
    <xf numFmtId="166" fontId="2" fillId="3" borderId="1" xfId="0" applyNumberFormat="1" applyFont="1" applyFill="1" applyBorder="1" applyAlignment="1" applyProtection="1">
      <alignment horizontal="center" vertical="center" wrapText="1"/>
    </xf>
    <xf numFmtId="0" fontId="0" fillId="5" borderId="1" xfId="0" applyFill="1" applyBorder="1" applyAlignment="1" applyProtection="1">
      <alignment horizontal="center" vertical="center"/>
    </xf>
    <xf numFmtId="165" fontId="0" fillId="5" borderId="1" xfId="3" applyNumberFormat="1" applyFont="1" applyFill="1" applyBorder="1" applyAlignment="1" applyProtection="1">
      <alignment horizontal="center" vertical="center"/>
    </xf>
    <xf numFmtId="166" fontId="0" fillId="4" borderId="1" xfId="0" applyNumberFormat="1" applyFill="1" applyBorder="1" applyAlignment="1" applyProtection="1">
      <alignment horizontal="center" vertical="center"/>
    </xf>
    <xf numFmtId="0" fontId="0" fillId="5" borderId="1" xfId="0" applyFill="1" applyBorder="1" applyAlignment="1" applyProtection="1">
      <alignment horizontal="center" vertical="center"/>
      <protection locked="0"/>
    </xf>
    <xf numFmtId="0" fontId="0" fillId="0" borderId="1" xfId="0" applyFill="1" applyBorder="1" applyAlignment="1" applyProtection="1">
      <alignment horizontal="center" vertical="center"/>
    </xf>
    <xf numFmtId="0" fontId="0" fillId="0" borderId="1" xfId="0" applyFill="1" applyBorder="1" applyAlignment="1" applyProtection="1">
      <alignment horizontal="center" vertical="center"/>
      <protection locked="0"/>
    </xf>
    <xf numFmtId="166" fontId="2" fillId="2" borderId="1" xfId="0" applyNumberFormat="1" applyFont="1" applyFill="1" applyBorder="1" applyAlignment="1" applyProtection="1">
      <alignment horizontal="center" vertical="top" wrapText="1"/>
    </xf>
    <xf numFmtId="164" fontId="2" fillId="2" borderId="1" xfId="0" applyNumberFormat="1" applyFont="1" applyFill="1" applyBorder="1" applyAlignment="1" applyProtection="1">
      <alignment horizontal="center" vertical="top" wrapText="1"/>
    </xf>
    <xf numFmtId="0" fontId="0" fillId="0" borderId="1" xfId="0" applyFill="1" applyBorder="1" applyAlignment="1" applyProtection="1">
      <alignment vertical="top" wrapText="1"/>
    </xf>
    <xf numFmtId="166" fontId="0" fillId="0" borderId="1" xfId="0" applyNumberFormat="1" applyFill="1" applyBorder="1" applyAlignment="1" applyProtection="1">
      <alignment horizontal="left"/>
    </xf>
    <xf numFmtId="166" fontId="0" fillId="0" borderId="1" xfId="0" applyNumberFormat="1" applyFill="1" applyBorder="1" applyAlignment="1" applyProtection="1">
      <alignment horizontal="center"/>
    </xf>
    <xf numFmtId="164" fontId="0" fillId="4" borderId="1" xfId="0" applyNumberFormat="1" applyFill="1" applyBorder="1" applyAlignment="1" applyProtection="1">
      <alignment horizontal="right"/>
    </xf>
    <xf numFmtId="0" fontId="0" fillId="0" borderId="1" xfId="0" applyFill="1" applyBorder="1" applyAlignment="1" applyProtection="1">
      <alignment wrapText="1"/>
      <protection locked="0"/>
    </xf>
    <xf numFmtId="164" fontId="0" fillId="0" borderId="1" xfId="0" applyNumberFormat="1" applyFill="1" applyBorder="1" applyAlignment="1" applyProtection="1">
      <alignment horizontal="right"/>
    </xf>
    <xf numFmtId="0" fontId="2" fillId="2" borderId="1" xfId="0" applyFont="1" applyFill="1" applyBorder="1" applyAlignment="1" applyProtection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14" fontId="2" fillId="2" borderId="1" xfId="0" applyNumberFormat="1" applyFont="1" applyFill="1" applyBorder="1" applyAlignment="1" applyProtection="1">
      <alignment horizontal="center" vertical="center" wrapText="1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/>
    <xf numFmtId="0" fontId="4" fillId="2" borderId="1" xfId="2" applyFont="1" applyFill="1" applyBorder="1" applyAlignment="1" applyProtection="1">
      <alignment horizontal="center" vertical="center" wrapText="1"/>
    </xf>
    <xf numFmtId="164" fontId="2" fillId="2" borderId="1" xfId="0" applyNumberFormat="1" applyFont="1" applyFill="1" applyBorder="1" applyAlignment="1" applyProtection="1">
      <alignment horizontal="center" vertical="center" wrapText="1"/>
    </xf>
    <xf numFmtId="49" fontId="2" fillId="2" borderId="1" xfId="1" applyNumberFormat="1" applyFont="1" applyFill="1" applyBorder="1" applyAlignment="1" applyProtection="1">
      <alignment horizontal="center" vertical="center" wrapText="1"/>
    </xf>
    <xf numFmtId="164" fontId="2" fillId="2" borderId="2" xfId="0" applyNumberFormat="1" applyFont="1" applyFill="1" applyBorder="1" applyAlignment="1" applyProtection="1">
      <alignment horizontal="center" vertical="center" wrapText="1"/>
    </xf>
    <xf numFmtId="0" fontId="0" fillId="0" borderId="3" xfId="0" applyBorder="1" applyAlignment="1"/>
    <xf numFmtId="0" fontId="0" fillId="2" borderId="1" xfId="0" applyFill="1" applyBorder="1" applyAlignment="1">
      <alignment horizontal="center" vertical="center"/>
    </xf>
    <xf numFmtId="166" fontId="4" fillId="2" borderId="1" xfId="2" applyNumberFormat="1" applyFont="1" applyFill="1" applyBorder="1" applyAlignment="1" applyProtection="1">
      <alignment horizontal="center" vertical="center" wrapText="1"/>
    </xf>
  </cellXfs>
  <cellStyles count="4">
    <cellStyle name="Lien hypertexte" xfId="2" builtinId="8"/>
    <cellStyle name="Milliers" xfId="1" builtinId="3"/>
    <cellStyle name="Monétaire" xfId="3" builtinId="4"/>
    <cellStyle name="Normal" xfId="0" builtinId="0"/>
  </cellStyles>
  <dxfs count="43">
    <dxf>
      <font>
        <color rgb="FFFF0000"/>
      </font>
    </dxf>
    <dxf>
      <font>
        <color rgb="FFFF0000"/>
      </font>
      <fill>
        <patternFill>
          <bgColor theme="5" tint="0.59996337778862885"/>
        </patternFill>
      </fill>
    </dxf>
    <dxf>
      <font>
        <color rgb="FFFF0000"/>
      </font>
    </dxf>
    <dxf>
      <font>
        <color rgb="FFFF0000"/>
      </font>
      <fill>
        <patternFill>
          <bgColor theme="5" tint="0.59996337778862885"/>
        </patternFill>
      </fill>
    </dxf>
    <dxf>
      <font>
        <color rgb="FFFF0000"/>
      </font>
    </dxf>
    <dxf>
      <font>
        <color rgb="FFFF0000"/>
      </font>
      <fill>
        <patternFill>
          <bgColor theme="5" tint="0.59996337778862885"/>
        </patternFill>
      </fill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Comptabilite%20ODSD_2018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cueil"/>
      <sheetName val="Opérations"/>
      <sheetName val="Regroupements"/>
      <sheetName val="Comptes"/>
      <sheetName val="Classes"/>
      <sheetName val="Catégories"/>
      <sheetName val="Comptes bancaires"/>
      <sheetName val="Synthèses opérations"/>
      <sheetName val="Prévisionnel"/>
      <sheetName val="Synthèses prévisionnel"/>
      <sheetName val="Paramètres"/>
    </sheetNames>
    <sheetDataSet>
      <sheetData sheetId="0"/>
      <sheetData sheetId="1"/>
      <sheetData sheetId="2">
        <row r="1">
          <cell r="A1" t="str">
            <v>Office des Sports du Pays de Duras 2018
Regroupements</v>
          </cell>
        </row>
        <row r="3">
          <cell r="A3" t="str">
            <v>Libellé</v>
          </cell>
        </row>
        <row r="4">
          <cell r="A4" t="str">
            <v>...</v>
          </cell>
        </row>
        <row r="5">
          <cell r="A5"/>
        </row>
      </sheetData>
      <sheetData sheetId="3">
        <row r="1">
          <cell r="A1" t="str">
            <v>Office des Sports du Pays de Duras 2018
Comptes</v>
          </cell>
        </row>
        <row r="3">
          <cell r="A3" t="str">
            <v>Libellé</v>
          </cell>
        </row>
        <row r="4">
          <cell r="A4" t="str">
            <v>5021 - Banque principale 00049995662</v>
          </cell>
        </row>
        <row r="5">
          <cell r="A5" t="str">
            <v>5022 - Livret A association nr 00057893148</v>
          </cell>
        </row>
        <row r="6">
          <cell r="A6" t="str">
            <v>5023 - Compte titre</v>
          </cell>
        </row>
        <row r="7">
          <cell r="A7" t="str">
            <v xml:space="preserve">5024 - Compte sur livret </v>
          </cell>
        </row>
        <row r="8">
          <cell r="A8" t="str">
            <v>600 - Frais d'administration</v>
          </cell>
        </row>
        <row r="9">
          <cell r="A9" t="str">
            <v>602 - Fournitures consommables encre imprimante</v>
          </cell>
        </row>
        <row r="10">
          <cell r="A10" t="str">
            <v>605 - Frais d'assurances</v>
          </cell>
        </row>
        <row r="11">
          <cell r="A11" t="str">
            <v>606 - Achats non stockés de matiéres et fournitures</v>
          </cell>
        </row>
        <row r="12">
          <cell r="A12" t="str">
            <v>607 - Frais de location</v>
          </cell>
        </row>
        <row r="13">
          <cell r="A13" t="str">
            <v>610 - Prestations de service</v>
          </cell>
        </row>
        <row r="14">
          <cell r="A14" t="str">
            <v>620 - Dépenses de fonctionnement (Affranchissement,internet)</v>
          </cell>
        </row>
        <row r="15">
          <cell r="A15" t="str">
            <v xml:space="preserve">621 - Personnel extérieur à l'entreprise </v>
          </cell>
        </row>
        <row r="16">
          <cell r="A16" t="str">
            <v>622 - Rémunérations d'intermédiares et honoraires</v>
          </cell>
        </row>
        <row r="17">
          <cell r="A17" t="str">
            <v>625 - Déplacements, missions et réceptions</v>
          </cell>
        </row>
        <row r="18">
          <cell r="A18" t="str">
            <v>626 - Frais postaux et de télécommunications</v>
          </cell>
        </row>
        <row r="19">
          <cell r="A19" t="str">
            <v>627 - services banquaires et assimilés</v>
          </cell>
        </row>
        <row r="20">
          <cell r="A20" t="str">
            <v>628 - Cotisation FDOMS</v>
          </cell>
        </row>
        <row r="21">
          <cell r="A21" t="str">
            <v>630 - GUSO caisse intermittents</v>
          </cell>
        </row>
        <row r="22">
          <cell r="A22" t="str">
            <v>640 - Impôts et taxes Sacem et CNV</v>
          </cell>
        </row>
        <row r="23">
          <cell r="A23" t="str">
            <v>6414 - Bourse à la Formation</v>
          </cell>
        </row>
        <row r="24">
          <cell r="A24" t="str">
            <v>6415 - Bourse à l'organisation d'une manifestation</v>
          </cell>
        </row>
        <row r="25">
          <cell r="A25" t="str">
            <v>650 - Hébergements</v>
          </cell>
        </row>
        <row r="26">
          <cell r="A26" t="str">
            <v>660 - Restauration, catering</v>
          </cell>
        </row>
        <row r="27">
          <cell r="A27" t="str">
            <v>670 - Cachets</v>
          </cell>
        </row>
        <row r="28">
          <cell r="A28" t="str">
            <v>680 - Missions, réceptions</v>
          </cell>
        </row>
        <row r="29">
          <cell r="A29" t="str">
            <v>690 - Mouvements d'ordre Dépenses</v>
          </cell>
        </row>
        <row r="30">
          <cell r="A30" t="str">
            <v>691 - Sortie fonds de caisse</v>
          </cell>
        </row>
        <row r="31">
          <cell r="A31" t="str">
            <v>7061 - Adhésion à l'office des sports</v>
          </cell>
        </row>
        <row r="32">
          <cell r="A32" t="str">
            <v>720 - Recettes billetterie, inscriptions</v>
          </cell>
        </row>
        <row r="33">
          <cell r="A33" t="str">
            <v>730 - Adhésions</v>
          </cell>
        </row>
        <row r="34">
          <cell r="A34" t="str">
            <v>740 - Subvention de  fonctionnement, reversement % charges</v>
          </cell>
        </row>
        <row r="35">
          <cell r="A35" t="str">
            <v>758 - Produits divers de gestion courante</v>
          </cell>
        </row>
        <row r="36">
          <cell r="A36" t="str">
            <v>790 - Mouvements d'ordres Recettes</v>
          </cell>
        </row>
        <row r="37">
          <cell r="A37" t="str">
            <v>791 - Entrée fonds de caisse</v>
          </cell>
        </row>
        <row r="38">
          <cell r="A38" t="str">
            <v>792 - Report année précédente</v>
          </cell>
        </row>
        <row r="39">
          <cell r="A39" t="str">
            <v>793 - Intérêts de l'année</v>
          </cell>
        </row>
        <row r="40">
          <cell r="A40"/>
        </row>
      </sheetData>
      <sheetData sheetId="4">
        <row r="1">
          <cell r="A1" t="str">
            <v>Office des Sports du Pays de Duras 2018
Classes de Comptes</v>
          </cell>
        </row>
        <row r="2">
          <cell r="A2"/>
        </row>
        <row r="3">
          <cell r="A3" t="str">
            <v>Libellé</v>
          </cell>
        </row>
        <row r="4">
          <cell r="A4" t="str">
            <v>1 - Comptes de capitaux</v>
          </cell>
        </row>
        <row r="5">
          <cell r="A5" t="str">
            <v>2 - Comptes d'immobilisation</v>
          </cell>
        </row>
        <row r="6">
          <cell r="A6" t="str">
            <v>3 - Comptes de stocks et en-cours</v>
          </cell>
        </row>
        <row r="7">
          <cell r="A7" t="str">
            <v>4 - Compte de tiers</v>
          </cell>
        </row>
        <row r="8">
          <cell r="A8" t="str">
            <v>5 - Comptes financiers</v>
          </cell>
        </row>
        <row r="9">
          <cell r="A9" t="str">
            <v>6 - Comptes de charges</v>
          </cell>
        </row>
        <row r="10">
          <cell r="A10" t="str">
            <v>7 - Comptes de produits</v>
          </cell>
        </row>
        <row r="11">
          <cell r="A11" t="str">
            <v>8 - Traitement des contributions volontaires en nature</v>
          </cell>
        </row>
        <row r="12">
          <cell r="A12"/>
        </row>
      </sheetData>
      <sheetData sheetId="5"/>
      <sheetData sheetId="6">
        <row r="1">
          <cell r="A1" t="str">
            <v>Office des Sports du Pays de Duras 2018
Comptes bancaires</v>
          </cell>
        </row>
        <row r="3">
          <cell r="A3" t="str">
            <v>Libellé</v>
          </cell>
        </row>
        <row r="4">
          <cell r="A4" t="str">
            <v>1 - Compte Courant nr 00049995662</v>
          </cell>
        </row>
        <row r="5">
          <cell r="A5" t="str">
            <v>2 - Compte Livret A associatioin nr 00057893148</v>
          </cell>
        </row>
        <row r="6">
          <cell r="A6" t="str">
            <v>3 - Compte titre Ordinaire</v>
          </cell>
        </row>
        <row r="7">
          <cell r="A7" t="str">
            <v>4 - Compte sur Livret</v>
          </cell>
        </row>
        <row r="8">
          <cell r="A8"/>
        </row>
        <row r="9">
          <cell r="A9"/>
        </row>
        <row r="10">
          <cell r="A10"/>
        </row>
        <row r="11">
          <cell r="A11"/>
        </row>
        <row r="12">
          <cell r="A12"/>
        </row>
        <row r="13">
          <cell r="A13"/>
        </row>
        <row r="14">
          <cell r="A14"/>
        </row>
        <row r="15">
          <cell r="A15"/>
        </row>
        <row r="16">
          <cell r="A16"/>
        </row>
        <row r="17">
          <cell r="A17"/>
        </row>
        <row r="18">
          <cell r="A18"/>
        </row>
        <row r="19">
          <cell r="A19"/>
        </row>
        <row r="20">
          <cell r="A20"/>
        </row>
        <row r="21">
          <cell r="A21"/>
        </row>
        <row r="22">
          <cell r="A22"/>
        </row>
        <row r="23">
          <cell r="A23"/>
        </row>
        <row r="24">
          <cell r="A24"/>
        </row>
        <row r="25">
          <cell r="A25"/>
        </row>
        <row r="26">
          <cell r="A26"/>
        </row>
        <row r="27">
          <cell r="A27"/>
        </row>
        <row r="28">
          <cell r="A28"/>
        </row>
        <row r="29">
          <cell r="A29"/>
        </row>
        <row r="30">
          <cell r="A30"/>
        </row>
        <row r="31">
          <cell r="A31"/>
        </row>
        <row r="32">
          <cell r="A32"/>
        </row>
        <row r="33">
          <cell r="A33"/>
        </row>
        <row r="34">
          <cell r="A34"/>
        </row>
        <row r="35">
          <cell r="A35"/>
        </row>
        <row r="36">
          <cell r="A36"/>
        </row>
        <row r="37">
          <cell r="A37"/>
        </row>
        <row r="38">
          <cell r="A38"/>
        </row>
        <row r="39">
          <cell r="A39"/>
        </row>
        <row r="40">
          <cell r="A40"/>
        </row>
        <row r="41">
          <cell r="A41"/>
        </row>
        <row r="42">
          <cell r="A42"/>
        </row>
        <row r="43">
          <cell r="A43"/>
        </row>
        <row r="44">
          <cell r="A44"/>
        </row>
        <row r="45">
          <cell r="A45"/>
        </row>
        <row r="46">
          <cell r="A46"/>
        </row>
        <row r="47">
          <cell r="A47"/>
        </row>
        <row r="48">
          <cell r="A48"/>
        </row>
        <row r="49">
          <cell r="A49"/>
        </row>
        <row r="50">
          <cell r="A50"/>
        </row>
      </sheetData>
      <sheetData sheetId="7"/>
      <sheetData sheetId="8"/>
      <sheetData sheetId="9"/>
      <sheetData sheetId="10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K37"/>
  <sheetViews>
    <sheetView workbookViewId="0">
      <selection activeCell="A19" sqref="A19"/>
    </sheetView>
  </sheetViews>
  <sheetFormatPr baseColWidth="10" defaultRowHeight="15" x14ac:dyDescent="0.25"/>
  <cols>
    <col min="2" max="2" width="36.5703125" customWidth="1"/>
    <col min="3" max="3" width="15.5703125" style="11" customWidth="1"/>
    <col min="4" max="4" width="26.85546875" customWidth="1"/>
  </cols>
  <sheetData>
    <row r="1" spans="1:11" s="5" customFormat="1" x14ac:dyDescent="0.25">
      <c r="A1" s="6" t="s">
        <v>46</v>
      </c>
      <c r="B1" s="6" t="s">
        <v>51</v>
      </c>
      <c r="C1" s="9" t="s">
        <v>49</v>
      </c>
      <c r="D1" s="6" t="s">
        <v>50</v>
      </c>
      <c r="K1" t="s">
        <v>52</v>
      </c>
    </row>
    <row r="2" spans="1:11" x14ac:dyDescent="0.25">
      <c r="A2" s="1">
        <v>5021</v>
      </c>
      <c r="B2" s="2" t="s">
        <v>0</v>
      </c>
      <c r="C2" s="10">
        <v>5</v>
      </c>
      <c r="D2" s="2" t="s">
        <v>1</v>
      </c>
      <c r="K2" t="s">
        <v>53</v>
      </c>
    </row>
    <row r="3" spans="1:11" x14ac:dyDescent="0.25">
      <c r="A3" s="1">
        <v>5022</v>
      </c>
      <c r="B3" s="2" t="s">
        <v>2</v>
      </c>
      <c r="C3" s="10">
        <v>5</v>
      </c>
      <c r="D3" s="2" t="s">
        <v>1</v>
      </c>
      <c r="K3" t="s">
        <v>54</v>
      </c>
    </row>
    <row r="4" spans="1:11" x14ac:dyDescent="0.25">
      <c r="A4" s="1">
        <v>5023</v>
      </c>
      <c r="B4" s="2" t="s">
        <v>3</v>
      </c>
      <c r="C4" s="10">
        <v>5</v>
      </c>
      <c r="D4" s="2" t="s">
        <v>1</v>
      </c>
      <c r="K4" t="s">
        <v>55</v>
      </c>
    </row>
    <row r="5" spans="1:11" x14ac:dyDescent="0.25">
      <c r="A5" s="1">
        <v>5024</v>
      </c>
      <c r="B5" s="2" t="s">
        <v>4</v>
      </c>
      <c r="C5" s="10">
        <v>7</v>
      </c>
      <c r="D5" s="2" t="s">
        <v>5</v>
      </c>
      <c r="K5" t="s">
        <v>56</v>
      </c>
    </row>
    <row r="6" spans="1:11" x14ac:dyDescent="0.25">
      <c r="A6" s="1">
        <v>600</v>
      </c>
      <c r="B6" s="2" t="s">
        <v>6</v>
      </c>
      <c r="C6" s="10">
        <v>6</v>
      </c>
      <c r="D6" s="2" t="s">
        <v>7</v>
      </c>
    </row>
    <row r="7" spans="1:11" x14ac:dyDescent="0.25">
      <c r="A7" s="1">
        <v>602</v>
      </c>
      <c r="B7" s="2" t="s">
        <v>8</v>
      </c>
      <c r="C7" s="10">
        <v>6</v>
      </c>
      <c r="D7" s="2" t="s">
        <v>7</v>
      </c>
    </row>
    <row r="8" spans="1:11" x14ac:dyDescent="0.25">
      <c r="A8" s="1">
        <v>605</v>
      </c>
      <c r="B8" s="2" t="s">
        <v>9</v>
      </c>
      <c r="C8" s="10">
        <v>6</v>
      </c>
      <c r="D8" s="2" t="s">
        <v>7</v>
      </c>
    </row>
    <row r="9" spans="1:11" x14ac:dyDescent="0.25">
      <c r="A9" s="1">
        <v>606</v>
      </c>
      <c r="B9" s="2" t="s">
        <v>10</v>
      </c>
      <c r="C9" s="10">
        <v>6</v>
      </c>
      <c r="D9" s="2" t="s">
        <v>7</v>
      </c>
    </row>
    <row r="10" spans="1:11" x14ac:dyDescent="0.25">
      <c r="A10" s="1">
        <v>607</v>
      </c>
      <c r="B10" s="2" t="s">
        <v>11</v>
      </c>
      <c r="C10" s="10">
        <v>6</v>
      </c>
      <c r="D10" s="2" t="s">
        <v>7</v>
      </c>
    </row>
    <row r="11" spans="1:11" x14ac:dyDescent="0.25">
      <c r="A11" s="1">
        <v>610</v>
      </c>
      <c r="B11" s="2" t="s">
        <v>12</v>
      </c>
      <c r="C11" s="10">
        <v>6</v>
      </c>
      <c r="D11" s="2" t="s">
        <v>7</v>
      </c>
    </row>
    <row r="12" spans="1:11" x14ac:dyDescent="0.25">
      <c r="A12" s="1">
        <v>620</v>
      </c>
      <c r="B12" s="2" t="s">
        <v>13</v>
      </c>
      <c r="C12" s="10">
        <v>6</v>
      </c>
      <c r="D12" s="2" t="s">
        <v>7</v>
      </c>
    </row>
    <row r="13" spans="1:11" x14ac:dyDescent="0.25">
      <c r="A13" s="1">
        <v>621</v>
      </c>
      <c r="B13" s="2" t="s">
        <v>14</v>
      </c>
      <c r="C13" s="10">
        <v>6</v>
      </c>
      <c r="D13" s="2" t="s">
        <v>7</v>
      </c>
    </row>
    <row r="14" spans="1:11" x14ac:dyDescent="0.25">
      <c r="A14" s="1">
        <v>622</v>
      </c>
      <c r="B14" s="2" t="s">
        <v>15</v>
      </c>
      <c r="C14" s="10">
        <v>6</v>
      </c>
      <c r="D14" s="2" t="s">
        <v>7</v>
      </c>
    </row>
    <row r="15" spans="1:11" x14ac:dyDescent="0.25">
      <c r="A15" s="1">
        <v>625</v>
      </c>
      <c r="B15" s="2" t="s">
        <v>16</v>
      </c>
      <c r="C15" s="10">
        <v>6</v>
      </c>
      <c r="D15" s="2" t="s">
        <v>7</v>
      </c>
    </row>
    <row r="16" spans="1:11" x14ac:dyDescent="0.25">
      <c r="A16" s="1">
        <v>626</v>
      </c>
      <c r="B16" s="2" t="s">
        <v>17</v>
      </c>
      <c r="C16" s="10">
        <v>6</v>
      </c>
      <c r="D16" s="2" t="s">
        <v>7</v>
      </c>
    </row>
    <row r="17" spans="1:4" x14ac:dyDescent="0.25">
      <c r="A17" s="1">
        <v>627</v>
      </c>
      <c r="B17" s="2" t="s">
        <v>18</v>
      </c>
      <c r="C17" s="10">
        <v>6</v>
      </c>
      <c r="D17" s="2" t="s">
        <v>7</v>
      </c>
    </row>
    <row r="18" spans="1:4" x14ac:dyDescent="0.25">
      <c r="A18" s="1">
        <v>628</v>
      </c>
      <c r="B18" s="2" t="s">
        <v>19</v>
      </c>
      <c r="C18" s="10">
        <v>6</v>
      </c>
      <c r="D18" s="2" t="s">
        <v>7</v>
      </c>
    </row>
    <row r="19" spans="1:4" x14ac:dyDescent="0.25">
      <c r="A19" s="1">
        <v>630</v>
      </c>
      <c r="B19" s="2" t="s">
        <v>20</v>
      </c>
      <c r="C19" s="10">
        <v>6</v>
      </c>
      <c r="D19" s="2" t="s">
        <v>7</v>
      </c>
    </row>
    <row r="20" spans="1:4" x14ac:dyDescent="0.25">
      <c r="A20" s="1">
        <v>640</v>
      </c>
      <c r="B20" s="2" t="s">
        <v>21</v>
      </c>
      <c r="C20" s="10">
        <v>6</v>
      </c>
      <c r="D20" s="2" t="s">
        <v>7</v>
      </c>
    </row>
    <row r="21" spans="1:4" x14ac:dyDescent="0.25">
      <c r="A21" s="1">
        <v>6414</v>
      </c>
      <c r="B21" s="2" t="s">
        <v>22</v>
      </c>
      <c r="C21" s="10">
        <v>6</v>
      </c>
      <c r="D21" s="2" t="s">
        <v>7</v>
      </c>
    </row>
    <row r="22" spans="1:4" x14ac:dyDescent="0.25">
      <c r="A22" s="1">
        <v>6415</v>
      </c>
      <c r="B22" s="2" t="s">
        <v>23</v>
      </c>
      <c r="C22" s="10">
        <v>6</v>
      </c>
      <c r="D22" s="2" t="s">
        <v>7</v>
      </c>
    </row>
    <row r="23" spans="1:4" x14ac:dyDescent="0.25">
      <c r="A23" s="1">
        <v>650</v>
      </c>
      <c r="B23" s="2" t="s">
        <v>24</v>
      </c>
      <c r="C23" s="10">
        <v>6</v>
      </c>
      <c r="D23" s="2" t="s">
        <v>7</v>
      </c>
    </row>
    <row r="24" spans="1:4" x14ac:dyDescent="0.25">
      <c r="A24" s="1">
        <v>660</v>
      </c>
      <c r="B24" s="2" t="s">
        <v>25</v>
      </c>
      <c r="C24" s="10">
        <v>6</v>
      </c>
      <c r="D24" s="2" t="s">
        <v>7</v>
      </c>
    </row>
    <row r="25" spans="1:4" x14ac:dyDescent="0.25">
      <c r="A25" s="1">
        <v>670</v>
      </c>
      <c r="B25" s="2" t="s">
        <v>26</v>
      </c>
      <c r="C25" s="10">
        <v>6</v>
      </c>
      <c r="D25" s="2" t="s">
        <v>7</v>
      </c>
    </row>
    <row r="26" spans="1:4" x14ac:dyDescent="0.25">
      <c r="A26" s="1">
        <v>680</v>
      </c>
      <c r="B26" s="2" t="s">
        <v>27</v>
      </c>
      <c r="C26" s="10">
        <v>6</v>
      </c>
      <c r="D26" s="2" t="s">
        <v>7</v>
      </c>
    </row>
    <row r="27" spans="1:4" x14ac:dyDescent="0.25">
      <c r="A27" s="1">
        <v>690</v>
      </c>
      <c r="B27" s="2" t="s">
        <v>28</v>
      </c>
      <c r="C27" s="10">
        <v>6</v>
      </c>
      <c r="D27" s="2" t="s">
        <v>7</v>
      </c>
    </row>
    <row r="28" spans="1:4" x14ac:dyDescent="0.25">
      <c r="A28" s="1">
        <v>691</v>
      </c>
      <c r="B28" s="2" t="s">
        <v>29</v>
      </c>
      <c r="C28" s="10">
        <v>6</v>
      </c>
      <c r="D28" s="2" t="s">
        <v>7</v>
      </c>
    </row>
    <row r="29" spans="1:4" x14ac:dyDescent="0.25">
      <c r="A29" s="1">
        <v>7061</v>
      </c>
      <c r="B29" s="2" t="s">
        <v>30</v>
      </c>
      <c r="C29" s="10">
        <v>7</v>
      </c>
      <c r="D29" s="2" t="s">
        <v>5</v>
      </c>
    </row>
    <row r="30" spans="1:4" x14ac:dyDescent="0.25">
      <c r="A30" s="1">
        <v>720</v>
      </c>
      <c r="B30" s="2" t="s">
        <v>31</v>
      </c>
      <c r="C30" s="10">
        <v>7</v>
      </c>
      <c r="D30" s="2" t="s">
        <v>5</v>
      </c>
    </row>
    <row r="31" spans="1:4" x14ac:dyDescent="0.25">
      <c r="A31" s="1">
        <v>730</v>
      </c>
      <c r="B31" s="2" t="s">
        <v>32</v>
      </c>
      <c r="C31" s="10">
        <v>7</v>
      </c>
      <c r="D31" s="2" t="s">
        <v>5</v>
      </c>
    </row>
    <row r="32" spans="1:4" x14ac:dyDescent="0.25">
      <c r="A32" s="1">
        <v>740</v>
      </c>
      <c r="B32" s="2" t="s">
        <v>33</v>
      </c>
      <c r="C32" s="10">
        <v>7</v>
      </c>
      <c r="D32" s="2" t="s">
        <v>5</v>
      </c>
    </row>
    <row r="33" spans="1:4" x14ac:dyDescent="0.25">
      <c r="A33" s="1">
        <v>758</v>
      </c>
      <c r="B33" s="2" t="s">
        <v>34</v>
      </c>
      <c r="C33" s="10">
        <v>7</v>
      </c>
      <c r="D33" s="2" t="s">
        <v>5</v>
      </c>
    </row>
    <row r="34" spans="1:4" x14ac:dyDescent="0.25">
      <c r="A34" s="1">
        <v>790</v>
      </c>
      <c r="B34" s="2" t="s">
        <v>35</v>
      </c>
      <c r="C34" s="10">
        <v>7</v>
      </c>
      <c r="D34" s="2" t="s">
        <v>5</v>
      </c>
    </row>
    <row r="35" spans="1:4" x14ac:dyDescent="0.25">
      <c r="A35" s="1">
        <v>791</v>
      </c>
      <c r="B35" s="2" t="s">
        <v>36</v>
      </c>
      <c r="C35" s="10">
        <v>7</v>
      </c>
      <c r="D35" s="2" t="s">
        <v>5</v>
      </c>
    </row>
    <row r="36" spans="1:4" x14ac:dyDescent="0.25">
      <c r="A36" s="1">
        <v>792</v>
      </c>
      <c r="B36" s="2" t="s">
        <v>37</v>
      </c>
      <c r="C36" s="10">
        <v>7</v>
      </c>
      <c r="D36" s="2" t="s">
        <v>5</v>
      </c>
    </row>
    <row r="37" spans="1:4" x14ac:dyDescent="0.25">
      <c r="A37" s="1">
        <v>793</v>
      </c>
      <c r="B37" s="2" t="s">
        <v>38</v>
      </c>
      <c r="C37" s="10">
        <v>7</v>
      </c>
      <c r="D37" s="2" t="s">
        <v>5</v>
      </c>
    </row>
  </sheetData>
  <sheetProtection algorithmName="SHA-512" hashValue="Y3Yi6QbF+j4bY9Of23dHTPgMMUpoyfbyjSN4OXFFB8ysgald5l+w3qBsxZqWVtoY+WH4lZayQeK/9Kks6iMnqA==" saltValue="bkViXkWxxRSTbBEvezrn3A==" spinCount="100000" sheet="1" formatCells="0" formatColumns="0" formatRows="0" insertColumns="0" insertRows="0" insertHyperlinks="0" deleteColumns="0" deleteRows="0" sort="0" autoFilter="0" pivotTables="0"/>
  <conditionalFormatting sqref="C18:C37">
    <cfRule type="expression" dxfId="42" priority="82">
      <formula>ISERROR(VLOOKUP(C18,Liste_Classes,1,FALSE))</formula>
    </cfRule>
  </conditionalFormatting>
  <conditionalFormatting sqref="C17">
    <cfRule type="expression" dxfId="41" priority="79">
      <formula>ISERROR(VLOOKUP(C17,Liste_Classes,1,FALSE))</formula>
    </cfRule>
  </conditionalFormatting>
  <conditionalFormatting sqref="C16">
    <cfRule type="expression" dxfId="40" priority="75">
      <formula>ISERROR(VLOOKUP(C16,Liste_Classes,1,FALSE))</formula>
    </cfRule>
  </conditionalFormatting>
  <conditionalFormatting sqref="C15">
    <cfRule type="expression" dxfId="39" priority="71">
      <formula>ISERROR(VLOOKUP(C15,Liste_Classes,1,FALSE))</formula>
    </cfRule>
  </conditionalFormatting>
  <conditionalFormatting sqref="C14">
    <cfRule type="expression" dxfId="38" priority="67">
      <formula>ISERROR(VLOOKUP(C14,Liste_Classes,1,FALSE))</formula>
    </cfRule>
  </conditionalFormatting>
  <conditionalFormatting sqref="C13">
    <cfRule type="expression" dxfId="37" priority="63">
      <formula>ISERROR(VLOOKUP(C13,Liste_Classes,1,FALSE))</formula>
    </cfRule>
  </conditionalFormatting>
  <conditionalFormatting sqref="C12">
    <cfRule type="expression" dxfId="36" priority="59">
      <formula>ISERROR(VLOOKUP(C12,Liste_Classes,1,FALSE))</formula>
    </cfRule>
  </conditionalFormatting>
  <conditionalFormatting sqref="C11">
    <cfRule type="expression" dxfId="35" priority="55">
      <formula>ISERROR(VLOOKUP(C11,Liste_Classes,1,FALSE))</formula>
    </cfRule>
  </conditionalFormatting>
  <conditionalFormatting sqref="C10">
    <cfRule type="expression" dxfId="34" priority="51">
      <formula>ISERROR(VLOOKUP(C10,Liste_Classes,1,FALSE))</formula>
    </cfRule>
  </conditionalFormatting>
  <conditionalFormatting sqref="C9">
    <cfRule type="expression" dxfId="33" priority="47">
      <formula>ISERROR(VLOOKUP(C9,Liste_Classes,1,FALSE))</formula>
    </cfRule>
  </conditionalFormatting>
  <conditionalFormatting sqref="C8">
    <cfRule type="expression" dxfId="32" priority="43">
      <formula>ISERROR(VLOOKUP(C8,Liste_Classes,1,FALSE))</formula>
    </cfRule>
  </conditionalFormatting>
  <conditionalFormatting sqref="C7">
    <cfRule type="expression" dxfId="31" priority="39">
      <formula>ISERROR(VLOOKUP(C7,Liste_Classes,1,FALSE))</formula>
    </cfRule>
  </conditionalFormatting>
  <conditionalFormatting sqref="C6">
    <cfRule type="expression" dxfId="30" priority="35">
      <formula>ISERROR(VLOOKUP(C6,Liste_Classes,1,FALSE))</formula>
    </cfRule>
  </conditionalFormatting>
  <conditionalFormatting sqref="C5">
    <cfRule type="expression" dxfId="29" priority="31">
      <formula>ISERROR(VLOOKUP(C5,Liste_Classes,1,FALSE))</formula>
    </cfRule>
  </conditionalFormatting>
  <conditionalFormatting sqref="C4">
    <cfRule type="expression" dxfId="28" priority="27">
      <formula>ISERROR(VLOOKUP(C4,Liste_Classes,1,FALSE))</formula>
    </cfRule>
  </conditionalFormatting>
  <conditionalFormatting sqref="C3">
    <cfRule type="expression" dxfId="27" priority="23">
      <formula>ISERROR(VLOOKUP(C3,Liste_Classes,1,FALSE))</formula>
    </cfRule>
  </conditionalFormatting>
  <conditionalFormatting sqref="C2">
    <cfRule type="expression" dxfId="26" priority="19">
      <formula>ISERROR(VLOOKUP(C2,Liste_Classes,1,FALSE))</formula>
    </cfRule>
  </conditionalFormatting>
  <conditionalFormatting sqref="D2">
    <cfRule type="expression" dxfId="25" priority="1">
      <formula>ISERROR(VLOOKUP(D2,Liste_Classes,1,FALSE))</formula>
    </cfRule>
  </conditionalFormatting>
  <conditionalFormatting sqref="D18:D37">
    <cfRule type="expression" dxfId="24" priority="17">
      <formula>ISERROR(VLOOKUP(D18,Liste_Classes,1,FALSE))</formula>
    </cfRule>
  </conditionalFormatting>
  <conditionalFormatting sqref="D17">
    <cfRule type="expression" dxfId="23" priority="16">
      <formula>ISERROR(VLOOKUP(D17,Liste_Classes,1,FALSE))</formula>
    </cfRule>
  </conditionalFormatting>
  <conditionalFormatting sqref="D16">
    <cfRule type="expression" dxfId="22" priority="15">
      <formula>ISERROR(VLOOKUP(D16,Liste_Classes,1,FALSE))</formula>
    </cfRule>
  </conditionalFormatting>
  <conditionalFormatting sqref="D15">
    <cfRule type="expression" dxfId="21" priority="14">
      <formula>ISERROR(VLOOKUP(D15,Liste_Classes,1,FALSE))</formula>
    </cfRule>
  </conditionalFormatting>
  <conditionalFormatting sqref="D14">
    <cfRule type="expression" dxfId="20" priority="13">
      <formula>ISERROR(VLOOKUP(D14,Liste_Classes,1,FALSE))</formula>
    </cfRule>
  </conditionalFormatting>
  <conditionalFormatting sqref="D13">
    <cfRule type="expression" dxfId="19" priority="12">
      <formula>ISERROR(VLOOKUP(D13,Liste_Classes,1,FALSE))</formula>
    </cfRule>
  </conditionalFormatting>
  <conditionalFormatting sqref="D12">
    <cfRule type="expression" dxfId="18" priority="11">
      <formula>ISERROR(VLOOKUP(D12,Liste_Classes,1,FALSE))</formula>
    </cfRule>
  </conditionalFormatting>
  <conditionalFormatting sqref="D11">
    <cfRule type="expression" dxfId="17" priority="10">
      <formula>ISERROR(VLOOKUP(D11,Liste_Classes,1,FALSE))</formula>
    </cfRule>
  </conditionalFormatting>
  <conditionalFormatting sqref="D10">
    <cfRule type="expression" dxfId="16" priority="9">
      <formula>ISERROR(VLOOKUP(D10,Liste_Classes,1,FALSE))</formula>
    </cfRule>
  </conditionalFormatting>
  <conditionalFormatting sqref="D9">
    <cfRule type="expression" dxfId="15" priority="8">
      <formula>ISERROR(VLOOKUP(D9,Liste_Classes,1,FALSE))</formula>
    </cfRule>
  </conditionalFormatting>
  <conditionalFormatting sqref="D8">
    <cfRule type="expression" dxfId="14" priority="7">
      <formula>ISERROR(VLOOKUP(D8,Liste_Classes,1,FALSE))</formula>
    </cfRule>
  </conditionalFormatting>
  <conditionalFormatting sqref="D7">
    <cfRule type="expression" dxfId="13" priority="6">
      <formula>ISERROR(VLOOKUP(D7,Liste_Classes,1,FALSE))</formula>
    </cfRule>
  </conditionalFormatting>
  <conditionalFormatting sqref="D6">
    <cfRule type="expression" dxfId="12" priority="5">
      <formula>ISERROR(VLOOKUP(D6,Liste_Classes,1,FALSE))</formula>
    </cfRule>
  </conditionalFormatting>
  <conditionalFormatting sqref="D5">
    <cfRule type="expression" dxfId="11" priority="4">
      <formula>ISERROR(VLOOKUP(D5,Liste_Classes,1,FALSE))</formula>
    </cfRule>
  </conditionalFormatting>
  <conditionalFormatting sqref="D4">
    <cfRule type="expression" dxfId="10" priority="3">
      <formula>ISERROR(VLOOKUP(D4,Liste_Classes,1,FALSE))</formula>
    </cfRule>
  </conditionalFormatting>
  <conditionalFormatting sqref="D3">
    <cfRule type="expression" dxfId="9" priority="2">
      <formula>ISERROR(VLOOKUP(D3,Liste_Classes,1,FALSE))</formula>
    </cfRule>
  </conditionalFormatting>
  <dataValidations count="1">
    <dataValidation allowBlank="1" showInputMessage="1" showErrorMessage="1" errorTitle="Choisissez une classe !" error=" " promptTitle="Choisissez une classe" sqref="C1:C1048576 D1:D1048576"/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L2246"/>
  <sheetViews>
    <sheetView workbookViewId="0">
      <selection activeCell="F3" sqref="F3"/>
    </sheetView>
  </sheetViews>
  <sheetFormatPr baseColWidth="10" defaultRowHeight="15" x14ac:dyDescent="0.25"/>
  <cols>
    <col min="1" max="1" width="18" style="8" customWidth="1"/>
    <col min="2" max="2" width="33.28515625" style="1" customWidth="1"/>
    <col min="3" max="3" width="14.42578125" style="1" customWidth="1"/>
    <col min="4" max="4" width="38.42578125" style="1" customWidth="1"/>
    <col min="5" max="5" width="30.28515625" style="1" customWidth="1"/>
    <col min="6" max="7" width="14" style="1" customWidth="1"/>
    <col min="8" max="8" width="14.85546875" style="1" customWidth="1"/>
    <col min="9" max="10" width="17.85546875" style="1" customWidth="1"/>
    <col min="11" max="11" width="11.42578125" style="1"/>
    <col min="12" max="12" width="45.28515625" style="1" customWidth="1"/>
    <col min="71" max="71" width="14.85546875" customWidth="1"/>
  </cols>
  <sheetData>
    <row r="1" spans="1:12" s="3" customFormat="1" ht="35.1" customHeight="1" x14ac:dyDescent="0.25">
      <c r="A1" s="31" t="s">
        <v>39</v>
      </c>
      <c r="B1" s="29" t="s">
        <v>40</v>
      </c>
      <c r="C1" s="29" t="s">
        <v>46</v>
      </c>
      <c r="D1" s="34" t="s">
        <v>45</v>
      </c>
      <c r="E1" s="34" t="s">
        <v>57</v>
      </c>
      <c r="F1" s="29" t="s">
        <v>47</v>
      </c>
      <c r="G1" s="30"/>
      <c r="H1" s="35" t="s">
        <v>43</v>
      </c>
      <c r="I1" s="35" t="s">
        <v>48</v>
      </c>
      <c r="J1" s="37" t="s">
        <v>58</v>
      </c>
      <c r="K1" s="36" t="s">
        <v>59</v>
      </c>
      <c r="L1" s="29" t="s">
        <v>44</v>
      </c>
    </row>
    <row r="2" spans="1:12" ht="35.1" customHeight="1" x14ac:dyDescent="0.25">
      <c r="A2" s="32"/>
      <c r="B2" s="33"/>
      <c r="C2" s="33"/>
      <c r="D2" s="33"/>
      <c r="E2" s="33"/>
      <c r="F2" s="7" t="s">
        <v>62</v>
      </c>
      <c r="G2" s="7" t="s">
        <v>63</v>
      </c>
      <c r="H2" s="33"/>
      <c r="I2" s="33"/>
      <c r="J2" s="38"/>
      <c r="K2" s="33"/>
      <c r="L2" s="33"/>
    </row>
    <row r="3" spans="1:12" s="3" customFormat="1" ht="35.1" customHeight="1" x14ac:dyDescent="0.25">
      <c r="A3" s="8">
        <v>43262</v>
      </c>
      <c r="B3" s="4" t="s">
        <v>81</v>
      </c>
      <c r="C3" s="4">
        <v>5021</v>
      </c>
      <c r="D3" s="4" t="str">
        <f>VLOOKUP(C3,code!A2:D37,2,FALSE)</f>
        <v>5021 - Banque principale 00049995662</v>
      </c>
      <c r="E3" s="4" t="str">
        <f>VLOOKUP(D3,code!B2:E37,3,FALSE)</f>
        <v>5 - Comptes financiers</v>
      </c>
      <c r="F3" s="4">
        <v>5230</v>
      </c>
      <c r="G3" s="4"/>
      <c r="H3" s="4"/>
      <c r="I3" s="4"/>
      <c r="J3" s="4"/>
      <c r="K3" s="4"/>
      <c r="L3" s="4"/>
    </row>
    <row r="4" spans="1:12" s="3" customFormat="1" ht="35.1" customHeight="1" x14ac:dyDescent="0.25">
      <c r="A4" s="8"/>
      <c r="B4" s="4"/>
      <c r="C4" s="4"/>
      <c r="D4" s="4" t="e">
        <f>VLOOKUP(C4,code!A3:D38,2,FALSE)</f>
        <v>#N/A</v>
      </c>
      <c r="E4" s="4" t="e">
        <f>VLOOKUP(D4,code!B3:E38,3,FALSE)</f>
        <v>#N/A</v>
      </c>
      <c r="F4" s="4"/>
      <c r="G4" s="4"/>
      <c r="H4" s="4"/>
      <c r="I4" s="4"/>
      <c r="J4" s="4"/>
      <c r="K4" s="4"/>
      <c r="L4" s="4"/>
    </row>
    <row r="5" spans="1:12" s="3" customFormat="1" ht="35.1" customHeight="1" x14ac:dyDescent="0.25">
      <c r="A5" s="8"/>
      <c r="B5" s="4"/>
      <c r="C5" s="4"/>
      <c r="D5" s="4" t="e">
        <f>VLOOKUP(C5,code!A4:D39,2,FALSE)</f>
        <v>#N/A</v>
      </c>
      <c r="E5" s="4" t="e">
        <f>VLOOKUP(D5,code!B4:E39,3,FALSE)</f>
        <v>#N/A</v>
      </c>
      <c r="F5" s="4"/>
      <c r="G5" s="4"/>
      <c r="H5" s="4"/>
      <c r="I5" s="4"/>
      <c r="J5" s="4"/>
      <c r="K5" s="4"/>
      <c r="L5" s="4"/>
    </row>
    <row r="6" spans="1:12" s="3" customFormat="1" ht="35.1" customHeight="1" x14ac:dyDescent="0.25">
      <c r="A6" s="8"/>
      <c r="B6" s="4"/>
      <c r="C6" s="4"/>
      <c r="D6" s="4" t="e">
        <f>VLOOKUP(C6,code!A5:D40,2,FALSE)</f>
        <v>#N/A</v>
      </c>
      <c r="E6" s="4" t="e">
        <f>VLOOKUP(D6,code!B5:E40,3,FALSE)</f>
        <v>#N/A</v>
      </c>
      <c r="F6" s="4"/>
      <c r="G6" s="4"/>
      <c r="H6" s="4"/>
      <c r="I6" s="4"/>
      <c r="J6" s="4"/>
      <c r="K6" s="4"/>
      <c r="L6" s="4"/>
    </row>
    <row r="7" spans="1:12" s="3" customFormat="1" ht="35.1" customHeight="1" x14ac:dyDescent="0.25">
      <c r="A7" s="8"/>
      <c r="B7" s="4"/>
      <c r="C7" s="4"/>
      <c r="D7" s="4" t="e">
        <f>VLOOKUP(C7,code!A6:D41,2,FALSE)</f>
        <v>#N/A</v>
      </c>
      <c r="E7" s="4" t="e">
        <f>VLOOKUP(D7,code!B6:E41,3,FALSE)</f>
        <v>#N/A</v>
      </c>
      <c r="F7" s="4"/>
      <c r="G7" s="4"/>
      <c r="H7" s="4"/>
      <c r="I7" s="4"/>
      <c r="J7" s="4"/>
      <c r="K7" s="4"/>
      <c r="L7" s="4"/>
    </row>
    <row r="8" spans="1:12" s="3" customFormat="1" ht="35.1" customHeight="1" x14ac:dyDescent="0.25">
      <c r="A8" s="8"/>
      <c r="B8" s="4"/>
      <c r="C8" s="4"/>
      <c r="D8" s="4" t="e">
        <f>VLOOKUP(C8,code!A7:D42,2,FALSE)</f>
        <v>#N/A</v>
      </c>
      <c r="E8" s="4" t="e">
        <f>VLOOKUP(D8,code!B7:E42,3,FALSE)</f>
        <v>#N/A</v>
      </c>
      <c r="F8" s="4"/>
      <c r="G8" s="4"/>
      <c r="H8" s="4"/>
      <c r="I8" s="4"/>
      <c r="J8" s="4"/>
      <c r="K8" s="4"/>
      <c r="L8" s="4"/>
    </row>
    <row r="9" spans="1:12" s="3" customFormat="1" ht="35.1" customHeight="1" x14ac:dyDescent="0.25">
      <c r="A9" s="8"/>
      <c r="B9" s="4"/>
      <c r="C9" s="4"/>
      <c r="D9" s="4" t="e">
        <f>VLOOKUP(C9,code!A8:D43,2,FALSE)</f>
        <v>#N/A</v>
      </c>
      <c r="E9" s="4" t="e">
        <f>VLOOKUP(D9,code!B8:E43,3,FALSE)</f>
        <v>#N/A</v>
      </c>
      <c r="F9" s="4"/>
      <c r="G9" s="4"/>
      <c r="H9" s="4"/>
      <c r="I9" s="4"/>
      <c r="J9" s="4"/>
      <c r="K9" s="4"/>
      <c r="L9" s="4"/>
    </row>
    <row r="10" spans="1:12" s="3" customFormat="1" ht="35.1" customHeight="1" x14ac:dyDescent="0.25">
      <c r="A10" s="8"/>
      <c r="B10" s="4"/>
      <c r="C10" s="4"/>
      <c r="D10" s="4" t="e">
        <f>VLOOKUP(C10,code!A9:D44,2,FALSE)</f>
        <v>#N/A</v>
      </c>
      <c r="E10" s="4" t="e">
        <f>VLOOKUP(D10,code!B9:E44,3,FALSE)</f>
        <v>#N/A</v>
      </c>
      <c r="F10" s="4"/>
      <c r="G10" s="4"/>
      <c r="H10" s="4"/>
      <c r="I10" s="4"/>
      <c r="J10" s="4"/>
      <c r="K10" s="4"/>
      <c r="L10" s="4"/>
    </row>
    <row r="11" spans="1:12" s="3" customFormat="1" ht="35.1" customHeight="1" x14ac:dyDescent="0.25">
      <c r="A11" s="8"/>
      <c r="B11" s="4"/>
      <c r="C11" s="4"/>
      <c r="D11" s="4" t="e">
        <f>VLOOKUP(C11,code!A10:D45,2,FALSE)</f>
        <v>#N/A</v>
      </c>
      <c r="E11" s="4" t="e">
        <f>VLOOKUP(D11,code!B10:E45,3,FALSE)</f>
        <v>#N/A</v>
      </c>
      <c r="F11" s="4"/>
      <c r="G11" s="4"/>
      <c r="H11" s="4"/>
      <c r="I11" s="4"/>
      <c r="J11" s="4"/>
      <c r="K11" s="4"/>
      <c r="L11" s="4"/>
    </row>
    <row r="12" spans="1:12" s="3" customFormat="1" ht="35.1" customHeight="1" x14ac:dyDescent="0.25">
      <c r="A12" s="8"/>
      <c r="B12" s="4"/>
      <c r="C12" s="4"/>
      <c r="D12" s="4" t="e">
        <f>VLOOKUP(C12,code!A11:D46,2,FALSE)</f>
        <v>#N/A</v>
      </c>
      <c r="E12" s="4" t="e">
        <f>VLOOKUP(D12,code!B11:E46,3,FALSE)</f>
        <v>#N/A</v>
      </c>
      <c r="F12" s="4"/>
      <c r="G12" s="4"/>
      <c r="H12" s="4"/>
      <c r="I12" s="4"/>
      <c r="J12" s="4"/>
      <c r="K12" s="4"/>
      <c r="L12" s="4"/>
    </row>
    <row r="13" spans="1:12" s="3" customFormat="1" ht="35.1" customHeight="1" x14ac:dyDescent="0.25">
      <c r="A13" s="8"/>
      <c r="B13" s="4"/>
      <c r="C13" s="4"/>
      <c r="D13" s="4" t="e">
        <f>VLOOKUP(C13,code!A12:D47,2,FALSE)</f>
        <v>#N/A</v>
      </c>
      <c r="E13" s="4" t="e">
        <f>VLOOKUP(D13,code!B12:E47,3,FALSE)</f>
        <v>#N/A</v>
      </c>
      <c r="F13" s="4"/>
      <c r="G13" s="4"/>
      <c r="H13" s="4"/>
      <c r="I13" s="4"/>
      <c r="J13" s="4"/>
      <c r="K13" s="4"/>
      <c r="L13" s="4"/>
    </row>
    <row r="14" spans="1:12" s="3" customFormat="1" ht="35.1" customHeight="1" x14ac:dyDescent="0.25">
      <c r="A14" s="8"/>
      <c r="B14" s="4"/>
      <c r="C14" s="4"/>
      <c r="D14" s="4" t="e">
        <f>VLOOKUP(C14,code!A13:D48,2,FALSE)</f>
        <v>#N/A</v>
      </c>
      <c r="E14" s="4" t="e">
        <f>VLOOKUP(D14,code!B13:E48,3,FALSE)</f>
        <v>#N/A</v>
      </c>
      <c r="F14" s="4"/>
      <c r="G14" s="4"/>
      <c r="H14" s="4"/>
      <c r="I14" s="4"/>
      <c r="J14" s="4"/>
      <c r="K14" s="4"/>
      <c r="L14" s="4"/>
    </row>
    <row r="15" spans="1:12" s="3" customFormat="1" ht="35.1" customHeight="1" x14ac:dyDescent="0.25">
      <c r="A15" s="8"/>
      <c r="B15" s="4"/>
      <c r="C15" s="4"/>
      <c r="D15" s="4" t="e">
        <f>VLOOKUP(C15,code!A14:D49,2,FALSE)</f>
        <v>#N/A</v>
      </c>
      <c r="E15" s="4" t="e">
        <f>VLOOKUP(D15,code!B14:E49,3,FALSE)</f>
        <v>#N/A</v>
      </c>
      <c r="F15" s="4"/>
      <c r="G15" s="4"/>
      <c r="H15" s="4"/>
      <c r="I15" s="4"/>
      <c r="J15" s="4"/>
      <c r="K15" s="4"/>
      <c r="L15" s="4"/>
    </row>
    <row r="16" spans="1:12" s="3" customFormat="1" ht="35.1" customHeight="1" x14ac:dyDescent="0.25">
      <c r="A16" s="8"/>
      <c r="B16" s="4"/>
      <c r="C16" s="4"/>
      <c r="D16" s="4" t="e">
        <f>VLOOKUP(C16,code!A15:D50,2,FALSE)</f>
        <v>#N/A</v>
      </c>
      <c r="E16" s="4" t="e">
        <f>VLOOKUP(D16,code!B15:E50,3,FALSE)</f>
        <v>#N/A</v>
      </c>
      <c r="F16" s="4"/>
      <c r="G16" s="4"/>
      <c r="H16" s="4"/>
      <c r="I16" s="4"/>
      <c r="J16" s="4"/>
      <c r="K16" s="4"/>
      <c r="L16" s="4"/>
    </row>
    <row r="17" spans="1:12" s="3" customFormat="1" ht="35.1" customHeight="1" x14ac:dyDescent="0.25">
      <c r="A17" s="8"/>
      <c r="B17" s="4"/>
      <c r="C17" s="4"/>
      <c r="D17" s="4" t="e">
        <f>VLOOKUP(C17,code!A16:D51,2,FALSE)</f>
        <v>#N/A</v>
      </c>
      <c r="E17" s="4" t="e">
        <f>VLOOKUP(D17,code!B16:E51,3,FALSE)</f>
        <v>#N/A</v>
      </c>
      <c r="F17" s="4"/>
      <c r="G17" s="4"/>
      <c r="H17" s="4"/>
      <c r="I17" s="4"/>
      <c r="J17" s="4"/>
      <c r="K17" s="4"/>
      <c r="L17" s="4"/>
    </row>
    <row r="18" spans="1:12" s="3" customFormat="1" ht="35.1" customHeight="1" x14ac:dyDescent="0.25">
      <c r="A18" s="8"/>
      <c r="B18" s="4"/>
      <c r="C18" s="4"/>
      <c r="D18" s="4" t="e">
        <f>VLOOKUP(C18,code!A17:D52,2,FALSE)</f>
        <v>#N/A</v>
      </c>
      <c r="E18" s="4" t="e">
        <f>VLOOKUP(D18,code!B17:E52,3,FALSE)</f>
        <v>#N/A</v>
      </c>
      <c r="F18" s="4"/>
      <c r="G18" s="4"/>
      <c r="H18" s="4"/>
      <c r="I18" s="4"/>
      <c r="J18" s="4"/>
      <c r="K18" s="4"/>
      <c r="L18" s="4"/>
    </row>
    <row r="19" spans="1:12" s="3" customFormat="1" ht="35.1" customHeight="1" x14ac:dyDescent="0.25">
      <c r="A19" s="8"/>
      <c r="B19" s="4"/>
      <c r="C19" s="4"/>
      <c r="D19" s="4" t="e">
        <f>VLOOKUP(C19,code!A18:D53,2,FALSE)</f>
        <v>#N/A</v>
      </c>
      <c r="E19" s="4" t="e">
        <f>VLOOKUP(D19,code!B18:E53,3,FALSE)</f>
        <v>#N/A</v>
      </c>
      <c r="F19" s="4"/>
      <c r="G19" s="4"/>
      <c r="H19" s="4"/>
      <c r="I19" s="4"/>
      <c r="J19" s="4"/>
      <c r="K19" s="4"/>
      <c r="L19" s="4"/>
    </row>
    <row r="20" spans="1:12" s="3" customFormat="1" ht="35.1" customHeight="1" x14ac:dyDescent="0.25">
      <c r="A20" s="8"/>
      <c r="B20" s="4"/>
      <c r="C20" s="4"/>
      <c r="D20" s="4" t="e">
        <f>VLOOKUP(C20,code!A19:D54,2,FALSE)</f>
        <v>#N/A</v>
      </c>
      <c r="E20" s="4" t="e">
        <f>VLOOKUP(D20,code!B19:E54,3,FALSE)</f>
        <v>#N/A</v>
      </c>
      <c r="F20" s="4"/>
      <c r="G20" s="4"/>
      <c r="H20" s="4"/>
      <c r="I20" s="4"/>
      <c r="J20" s="4"/>
      <c r="K20" s="4"/>
      <c r="L20" s="4"/>
    </row>
    <row r="21" spans="1:12" s="3" customFormat="1" ht="35.1" customHeight="1" x14ac:dyDescent="0.25">
      <c r="A21" s="8"/>
      <c r="B21" s="4"/>
      <c r="C21" s="4"/>
      <c r="D21" s="4" t="e">
        <f>VLOOKUP(C21,code!A20:D55,2,FALSE)</f>
        <v>#N/A</v>
      </c>
      <c r="E21" s="4" t="e">
        <f>VLOOKUP(D21,code!B20:E55,3,FALSE)</f>
        <v>#N/A</v>
      </c>
      <c r="F21" s="4"/>
      <c r="G21" s="4"/>
      <c r="H21" s="4"/>
      <c r="I21" s="4"/>
      <c r="J21" s="4"/>
      <c r="K21" s="4"/>
      <c r="L21" s="4"/>
    </row>
    <row r="22" spans="1:12" s="3" customFormat="1" ht="35.1" customHeight="1" x14ac:dyDescent="0.25">
      <c r="A22" s="8"/>
      <c r="B22" s="4"/>
      <c r="C22" s="4"/>
      <c r="D22" s="4" t="e">
        <f>VLOOKUP(C22,code!A21:D56,2,FALSE)</f>
        <v>#N/A</v>
      </c>
      <c r="E22" s="4" t="e">
        <f>VLOOKUP(D22,code!B21:E56,3,FALSE)</f>
        <v>#N/A</v>
      </c>
      <c r="F22" s="4"/>
      <c r="G22" s="4"/>
      <c r="H22" s="4"/>
      <c r="I22" s="4"/>
      <c r="J22" s="4"/>
      <c r="K22" s="4"/>
      <c r="L22" s="4"/>
    </row>
    <row r="23" spans="1:12" s="3" customFormat="1" ht="35.1" customHeight="1" x14ac:dyDescent="0.25">
      <c r="A23" s="8"/>
      <c r="B23" s="4"/>
      <c r="C23" s="4"/>
      <c r="D23" s="4" t="e">
        <f>VLOOKUP(C23,code!A22:D57,2,FALSE)</f>
        <v>#N/A</v>
      </c>
      <c r="E23" s="4" t="e">
        <f>VLOOKUP(D23,code!B22:E57,3,FALSE)</f>
        <v>#N/A</v>
      </c>
      <c r="F23" s="4"/>
      <c r="G23" s="4"/>
      <c r="H23" s="4"/>
      <c r="I23" s="4"/>
      <c r="J23" s="4"/>
      <c r="K23" s="4"/>
      <c r="L23" s="4"/>
    </row>
    <row r="24" spans="1:12" s="3" customFormat="1" ht="35.1" customHeight="1" x14ac:dyDescent="0.25">
      <c r="A24" s="8"/>
      <c r="B24" s="4"/>
      <c r="C24" s="4"/>
      <c r="D24" s="4" t="e">
        <f>VLOOKUP(C24,code!A23:D58,2,FALSE)</f>
        <v>#N/A</v>
      </c>
      <c r="E24" s="4" t="e">
        <f>VLOOKUP(D24,code!B23:E58,3,FALSE)</f>
        <v>#N/A</v>
      </c>
      <c r="F24" s="4"/>
      <c r="G24" s="4"/>
      <c r="H24" s="4"/>
      <c r="I24" s="4"/>
      <c r="J24" s="4"/>
      <c r="K24" s="4"/>
      <c r="L24" s="4"/>
    </row>
    <row r="25" spans="1:12" s="3" customFormat="1" ht="35.1" customHeight="1" x14ac:dyDescent="0.25">
      <c r="A25" s="8"/>
      <c r="B25" s="4"/>
      <c r="C25" s="4"/>
      <c r="D25" s="4" t="e">
        <f>VLOOKUP(C25,code!A24:D59,2,FALSE)</f>
        <v>#N/A</v>
      </c>
      <c r="E25" s="4" t="e">
        <f>VLOOKUP(D25,code!B24:E59,3,FALSE)</f>
        <v>#N/A</v>
      </c>
      <c r="F25" s="4"/>
      <c r="G25" s="4"/>
      <c r="H25" s="4"/>
      <c r="I25" s="4"/>
      <c r="J25" s="4"/>
      <c r="K25" s="4"/>
      <c r="L25" s="4"/>
    </row>
    <row r="26" spans="1:12" s="3" customFormat="1" ht="35.1" customHeight="1" x14ac:dyDescent="0.25">
      <c r="A26" s="8"/>
      <c r="B26" s="4"/>
      <c r="C26" s="4"/>
      <c r="D26" s="4" t="e">
        <f>VLOOKUP(C26,code!A25:D60,2,FALSE)</f>
        <v>#N/A</v>
      </c>
      <c r="E26" s="4" t="e">
        <f>VLOOKUP(D26,code!B25:E60,3,FALSE)</f>
        <v>#N/A</v>
      </c>
      <c r="F26" s="4"/>
      <c r="G26" s="4"/>
      <c r="H26" s="4"/>
      <c r="I26" s="4"/>
      <c r="J26" s="4"/>
      <c r="K26" s="4"/>
      <c r="L26" s="4"/>
    </row>
    <row r="27" spans="1:12" s="3" customFormat="1" ht="35.1" customHeight="1" x14ac:dyDescent="0.25">
      <c r="A27" s="8"/>
      <c r="B27" s="4"/>
      <c r="C27" s="4"/>
      <c r="D27" s="4" t="e">
        <f>VLOOKUP(C27,code!A26:D61,2,FALSE)</f>
        <v>#N/A</v>
      </c>
      <c r="E27" s="4" t="e">
        <f>VLOOKUP(D27,code!B26:E61,3,FALSE)</f>
        <v>#N/A</v>
      </c>
      <c r="F27" s="4"/>
      <c r="G27" s="4"/>
      <c r="H27" s="4"/>
      <c r="I27" s="4"/>
      <c r="J27" s="4"/>
      <c r="K27" s="4"/>
      <c r="L27" s="4"/>
    </row>
    <row r="28" spans="1:12" s="3" customFormat="1" ht="35.1" customHeight="1" x14ac:dyDescent="0.25">
      <c r="A28" s="8"/>
      <c r="B28" s="4"/>
      <c r="C28" s="4"/>
      <c r="D28" s="4" t="e">
        <f>VLOOKUP(C28,code!A27:D62,2,FALSE)</f>
        <v>#N/A</v>
      </c>
      <c r="E28" s="4" t="e">
        <f>VLOOKUP(D28,code!B27:E62,3,FALSE)</f>
        <v>#N/A</v>
      </c>
      <c r="F28" s="4"/>
      <c r="G28" s="4"/>
      <c r="H28" s="4"/>
      <c r="I28" s="4"/>
      <c r="J28" s="4"/>
      <c r="K28" s="4"/>
      <c r="L28" s="4"/>
    </row>
    <row r="29" spans="1:12" s="3" customFormat="1" ht="35.1" customHeight="1" x14ac:dyDescent="0.25">
      <c r="A29" s="8"/>
      <c r="B29" s="4"/>
      <c r="C29" s="4"/>
      <c r="D29" s="4" t="e">
        <f>VLOOKUP(C29,code!A28:D63,2,FALSE)</f>
        <v>#N/A</v>
      </c>
      <c r="E29" s="4" t="e">
        <f>VLOOKUP(D29,code!B28:E63,3,FALSE)</f>
        <v>#N/A</v>
      </c>
      <c r="F29" s="4"/>
      <c r="G29" s="4"/>
      <c r="H29" s="4"/>
      <c r="I29" s="4"/>
      <c r="J29" s="4"/>
      <c r="K29" s="4"/>
      <c r="L29" s="4"/>
    </row>
    <row r="30" spans="1:12" s="3" customFormat="1" ht="35.1" customHeight="1" x14ac:dyDescent="0.25">
      <c r="A30" s="8"/>
      <c r="B30" s="4"/>
      <c r="C30" s="4"/>
      <c r="D30" s="4" t="e">
        <f>VLOOKUP(C30,code!A29:D64,2,FALSE)</f>
        <v>#N/A</v>
      </c>
      <c r="E30" s="4" t="e">
        <f>VLOOKUP(D30,code!B29:E64,3,FALSE)</f>
        <v>#N/A</v>
      </c>
      <c r="F30" s="4"/>
      <c r="G30" s="4"/>
      <c r="H30" s="4"/>
      <c r="I30" s="4"/>
      <c r="J30" s="4"/>
      <c r="K30" s="4"/>
      <c r="L30" s="4"/>
    </row>
    <row r="31" spans="1:12" s="3" customFormat="1" ht="35.1" customHeight="1" x14ac:dyDescent="0.25">
      <c r="A31" s="8"/>
      <c r="B31" s="4"/>
      <c r="C31" s="4"/>
      <c r="D31" s="4" t="e">
        <f>VLOOKUP(C31,code!A30:D65,2,FALSE)</f>
        <v>#N/A</v>
      </c>
      <c r="E31" s="4" t="e">
        <f>VLOOKUP(D31,code!B30:E65,3,FALSE)</f>
        <v>#N/A</v>
      </c>
      <c r="F31" s="4"/>
      <c r="G31" s="4"/>
      <c r="H31" s="4"/>
      <c r="I31" s="4"/>
      <c r="J31" s="4"/>
      <c r="K31" s="4"/>
      <c r="L31" s="4"/>
    </row>
    <row r="32" spans="1:12" s="3" customFormat="1" ht="35.1" customHeight="1" x14ac:dyDescent="0.25">
      <c r="A32" s="8"/>
      <c r="B32" s="4"/>
      <c r="C32" s="4"/>
      <c r="D32" s="4" t="e">
        <f>VLOOKUP(C32,code!A31:D66,2,FALSE)</f>
        <v>#N/A</v>
      </c>
      <c r="E32" s="4" t="e">
        <f>VLOOKUP(D32,code!B31:E66,3,FALSE)</f>
        <v>#N/A</v>
      </c>
      <c r="F32" s="4"/>
      <c r="G32" s="4"/>
      <c r="H32" s="4"/>
      <c r="I32" s="4"/>
      <c r="J32" s="4"/>
      <c r="K32" s="4"/>
      <c r="L32" s="4"/>
    </row>
    <row r="33" spans="1:12" s="3" customFormat="1" ht="35.1" customHeight="1" x14ac:dyDescent="0.25">
      <c r="A33" s="8"/>
      <c r="B33" s="4"/>
      <c r="C33" s="4"/>
      <c r="D33" s="4" t="e">
        <f>VLOOKUP(C33,code!A32:D67,2,FALSE)</f>
        <v>#N/A</v>
      </c>
      <c r="E33" s="4" t="e">
        <f>VLOOKUP(D33,code!B32:E67,3,FALSE)</f>
        <v>#N/A</v>
      </c>
      <c r="F33" s="4"/>
      <c r="G33" s="4"/>
      <c r="H33" s="4"/>
      <c r="I33" s="4"/>
      <c r="J33" s="4"/>
      <c r="K33" s="4"/>
      <c r="L33" s="4"/>
    </row>
    <row r="34" spans="1:12" s="3" customFormat="1" ht="35.1" customHeight="1" x14ac:dyDescent="0.25">
      <c r="A34" s="8"/>
      <c r="B34" s="4"/>
      <c r="C34" s="4"/>
      <c r="D34" s="4" t="e">
        <f>VLOOKUP(C34,code!A33:D68,2,FALSE)</f>
        <v>#N/A</v>
      </c>
      <c r="E34" s="4" t="e">
        <f>VLOOKUP(D34,code!B33:E68,3,FALSE)</f>
        <v>#N/A</v>
      </c>
      <c r="F34" s="4"/>
      <c r="G34" s="4"/>
      <c r="H34" s="4"/>
      <c r="I34" s="4"/>
      <c r="J34" s="4"/>
      <c r="K34" s="4"/>
      <c r="L34" s="4"/>
    </row>
    <row r="35" spans="1:12" s="3" customFormat="1" ht="35.1" customHeight="1" x14ac:dyDescent="0.25">
      <c r="A35" s="8"/>
      <c r="B35" s="4"/>
      <c r="C35" s="4"/>
      <c r="D35" s="4" t="e">
        <f>VLOOKUP(C35,code!A34:D69,2,FALSE)</f>
        <v>#N/A</v>
      </c>
      <c r="E35" s="4" t="e">
        <f>VLOOKUP(D35,code!B34:E69,3,FALSE)</f>
        <v>#N/A</v>
      </c>
      <c r="F35" s="4"/>
      <c r="G35" s="4"/>
      <c r="H35" s="4"/>
      <c r="I35" s="4"/>
      <c r="J35" s="4"/>
      <c r="K35" s="4"/>
      <c r="L35" s="4"/>
    </row>
    <row r="36" spans="1:12" s="3" customFormat="1" ht="35.1" customHeight="1" x14ac:dyDescent="0.25">
      <c r="A36" s="8"/>
      <c r="B36" s="4"/>
      <c r="C36" s="4"/>
      <c r="D36" s="4" t="e">
        <f>VLOOKUP(C36,code!A35:D70,2,FALSE)</f>
        <v>#N/A</v>
      </c>
      <c r="E36" s="4" t="e">
        <f>VLOOKUP(D36,code!B35:E70,3,FALSE)</f>
        <v>#N/A</v>
      </c>
      <c r="F36" s="4"/>
      <c r="G36" s="4"/>
      <c r="H36" s="4"/>
      <c r="I36" s="4"/>
      <c r="J36" s="4"/>
      <c r="K36" s="4"/>
      <c r="L36" s="4"/>
    </row>
    <row r="37" spans="1:12" s="3" customFormat="1" ht="35.1" customHeight="1" x14ac:dyDescent="0.25">
      <c r="A37" s="8"/>
      <c r="B37" s="4"/>
      <c r="C37" s="4"/>
      <c r="D37" s="4" t="e">
        <f>VLOOKUP(C37,code!A36:D71,2,FALSE)</f>
        <v>#N/A</v>
      </c>
      <c r="E37" s="4" t="e">
        <f>VLOOKUP(D37,code!B36:E71,3,FALSE)</f>
        <v>#N/A</v>
      </c>
      <c r="F37" s="4"/>
      <c r="G37" s="4"/>
      <c r="H37" s="4"/>
      <c r="I37" s="4"/>
      <c r="J37" s="4"/>
      <c r="K37" s="4"/>
      <c r="L37" s="4"/>
    </row>
    <row r="38" spans="1:12" s="3" customFormat="1" ht="35.1" customHeight="1" x14ac:dyDescent="0.25">
      <c r="A38" s="8"/>
      <c r="B38" s="4"/>
      <c r="C38" s="4"/>
      <c r="D38" s="4" t="e">
        <f>VLOOKUP(C38,code!A37:D72,2,FALSE)</f>
        <v>#N/A</v>
      </c>
      <c r="E38" s="4" t="e">
        <f>VLOOKUP(D38,code!B37:E72,3,FALSE)</f>
        <v>#N/A</v>
      </c>
      <c r="F38" s="4"/>
      <c r="G38" s="4"/>
      <c r="H38" s="4"/>
      <c r="I38" s="4"/>
      <c r="J38" s="4"/>
      <c r="K38" s="4"/>
      <c r="L38" s="4"/>
    </row>
    <row r="39" spans="1:12" s="3" customFormat="1" ht="35.1" customHeight="1" x14ac:dyDescent="0.25">
      <c r="A39" s="8"/>
      <c r="B39" s="4"/>
      <c r="C39" s="4"/>
      <c r="D39" s="4" t="e">
        <f>VLOOKUP(C39,code!A38:D73,2,FALSE)</f>
        <v>#N/A</v>
      </c>
      <c r="E39" s="4" t="e">
        <f>VLOOKUP(D39,code!B38:E73,3,FALSE)</f>
        <v>#N/A</v>
      </c>
      <c r="F39" s="4"/>
      <c r="G39" s="4"/>
      <c r="H39" s="4"/>
      <c r="I39" s="4"/>
      <c r="J39" s="4"/>
      <c r="K39" s="4"/>
      <c r="L39" s="4"/>
    </row>
    <row r="40" spans="1:12" s="3" customFormat="1" ht="35.1" customHeight="1" x14ac:dyDescent="0.25">
      <c r="A40" s="8"/>
      <c r="B40" s="4"/>
      <c r="C40" s="4"/>
      <c r="D40" s="4" t="e">
        <f>VLOOKUP(C40,code!A39:D74,2,FALSE)</f>
        <v>#N/A</v>
      </c>
      <c r="E40" s="4" t="e">
        <f>VLOOKUP(D40,code!B39:E74,3,FALSE)</f>
        <v>#N/A</v>
      </c>
      <c r="F40" s="4"/>
      <c r="G40" s="4"/>
      <c r="H40" s="4"/>
      <c r="I40" s="4"/>
      <c r="J40" s="4"/>
      <c r="K40" s="4"/>
      <c r="L40" s="4"/>
    </row>
    <row r="41" spans="1:12" s="3" customFormat="1" ht="35.1" customHeight="1" x14ac:dyDescent="0.25">
      <c r="A41" s="8"/>
      <c r="B41" s="4"/>
      <c r="C41" s="4"/>
      <c r="D41" s="4" t="e">
        <f>VLOOKUP(C41,code!A40:D75,2,FALSE)</f>
        <v>#N/A</v>
      </c>
      <c r="E41" s="4" t="e">
        <f>VLOOKUP(D41,code!B40:E75,3,FALSE)</f>
        <v>#N/A</v>
      </c>
      <c r="F41" s="4"/>
      <c r="G41" s="4"/>
      <c r="H41" s="4"/>
      <c r="I41" s="4"/>
      <c r="J41" s="4"/>
      <c r="K41" s="4"/>
      <c r="L41" s="4"/>
    </row>
    <row r="42" spans="1:12" s="3" customFormat="1" ht="35.1" customHeight="1" x14ac:dyDescent="0.25">
      <c r="A42" s="8"/>
      <c r="B42" s="4"/>
      <c r="C42" s="4"/>
      <c r="D42" s="4" t="e">
        <f>VLOOKUP(C42,code!A41:D76,2,FALSE)</f>
        <v>#N/A</v>
      </c>
      <c r="E42" s="4" t="e">
        <f>VLOOKUP(D42,code!B41:E76,3,FALSE)</f>
        <v>#N/A</v>
      </c>
      <c r="F42" s="4"/>
      <c r="G42" s="4"/>
      <c r="H42" s="4"/>
      <c r="I42" s="4"/>
      <c r="J42" s="4"/>
      <c r="K42" s="4"/>
      <c r="L42" s="4"/>
    </row>
    <row r="43" spans="1:12" s="3" customFormat="1" ht="35.1" customHeight="1" x14ac:dyDescent="0.25">
      <c r="A43" s="8"/>
      <c r="B43" s="4"/>
      <c r="C43" s="4"/>
      <c r="D43" s="4" t="e">
        <f>VLOOKUP(C43,code!A42:D77,2,FALSE)</f>
        <v>#N/A</v>
      </c>
      <c r="E43" s="4" t="e">
        <f>VLOOKUP(D43,code!B42:E77,3,FALSE)</f>
        <v>#N/A</v>
      </c>
      <c r="F43" s="4"/>
      <c r="G43" s="4"/>
      <c r="H43" s="4"/>
      <c r="I43" s="4"/>
      <c r="J43" s="4"/>
      <c r="K43" s="4"/>
      <c r="L43" s="4"/>
    </row>
    <row r="44" spans="1:12" s="3" customFormat="1" ht="35.1" customHeight="1" x14ac:dyDescent="0.25">
      <c r="A44" s="8"/>
      <c r="B44" s="4"/>
      <c r="C44" s="4"/>
      <c r="D44" s="4" t="e">
        <f>VLOOKUP(C44,code!A43:D78,2,FALSE)</f>
        <v>#N/A</v>
      </c>
      <c r="E44" s="4" t="e">
        <f>VLOOKUP(D44,code!B43:E78,3,FALSE)</f>
        <v>#N/A</v>
      </c>
      <c r="F44" s="4"/>
      <c r="G44" s="4"/>
      <c r="H44" s="4"/>
      <c r="I44" s="4"/>
      <c r="J44" s="4"/>
      <c r="K44" s="4"/>
      <c r="L44" s="4"/>
    </row>
    <row r="45" spans="1:12" s="3" customFormat="1" ht="35.1" customHeight="1" x14ac:dyDescent="0.25">
      <c r="A45" s="8"/>
      <c r="B45" s="4"/>
      <c r="C45" s="4"/>
      <c r="D45" s="4" t="e">
        <f>VLOOKUP(C45,code!A44:D79,2,FALSE)</f>
        <v>#N/A</v>
      </c>
      <c r="E45" s="4" t="e">
        <f>VLOOKUP(D45,code!B44:E79,3,FALSE)</f>
        <v>#N/A</v>
      </c>
      <c r="F45" s="4"/>
      <c r="G45" s="4"/>
      <c r="H45" s="4"/>
      <c r="I45" s="4"/>
      <c r="J45" s="4"/>
      <c r="K45" s="4"/>
      <c r="L45" s="4"/>
    </row>
    <row r="46" spans="1:12" s="3" customFormat="1" ht="35.1" customHeight="1" x14ac:dyDescent="0.25">
      <c r="A46" s="8"/>
      <c r="B46" s="4"/>
      <c r="C46" s="4"/>
      <c r="D46" s="4" t="e">
        <f>VLOOKUP(C46,code!A45:D80,2,FALSE)</f>
        <v>#N/A</v>
      </c>
      <c r="E46" s="4" t="e">
        <f>VLOOKUP(D46,code!B45:E80,3,FALSE)</f>
        <v>#N/A</v>
      </c>
      <c r="F46" s="4"/>
      <c r="G46" s="4"/>
      <c r="H46" s="4"/>
      <c r="I46" s="4"/>
      <c r="J46" s="4"/>
      <c r="K46" s="4"/>
      <c r="L46" s="4"/>
    </row>
    <row r="47" spans="1:12" s="3" customFormat="1" ht="35.1" customHeight="1" x14ac:dyDescent="0.25">
      <c r="A47" s="8"/>
      <c r="B47" s="4"/>
      <c r="C47" s="4"/>
      <c r="D47" s="4" t="e">
        <f>VLOOKUP(C47,code!A46:D81,2,FALSE)</f>
        <v>#N/A</v>
      </c>
      <c r="E47" s="4" t="e">
        <f>VLOOKUP(D47,code!B46:E81,3,FALSE)</f>
        <v>#N/A</v>
      </c>
      <c r="F47" s="4"/>
      <c r="G47" s="4"/>
      <c r="H47" s="4"/>
      <c r="I47" s="4"/>
      <c r="J47" s="4"/>
      <c r="K47" s="4"/>
      <c r="L47" s="4"/>
    </row>
    <row r="48" spans="1:12" s="3" customFormat="1" ht="35.1" customHeight="1" x14ac:dyDescent="0.25">
      <c r="A48" s="8"/>
      <c r="B48" s="4"/>
      <c r="C48" s="4"/>
      <c r="D48" s="4" t="e">
        <f>VLOOKUP(C48,code!A47:D82,2,FALSE)</f>
        <v>#N/A</v>
      </c>
      <c r="E48" s="4" t="e">
        <f>VLOOKUP(D48,code!B47:E82,3,FALSE)</f>
        <v>#N/A</v>
      </c>
      <c r="F48" s="4"/>
      <c r="G48" s="4"/>
      <c r="H48" s="4"/>
      <c r="I48" s="4"/>
      <c r="J48" s="4"/>
      <c r="K48" s="4"/>
      <c r="L48" s="4"/>
    </row>
    <row r="49" spans="1:12" s="3" customFormat="1" ht="35.1" customHeight="1" x14ac:dyDescent="0.25">
      <c r="A49" s="8"/>
      <c r="B49" s="4"/>
      <c r="C49" s="4"/>
      <c r="D49" s="4" t="e">
        <f>VLOOKUP(C49,code!A48:D83,2,FALSE)</f>
        <v>#N/A</v>
      </c>
      <c r="E49" s="4" t="e">
        <f>VLOOKUP(D49,code!B48:E83,3,FALSE)</f>
        <v>#N/A</v>
      </c>
      <c r="F49" s="4"/>
      <c r="G49" s="4"/>
      <c r="H49" s="4"/>
      <c r="I49" s="4"/>
      <c r="J49" s="4"/>
      <c r="K49" s="4"/>
      <c r="L49" s="4"/>
    </row>
    <row r="50" spans="1:12" s="3" customFormat="1" ht="35.1" customHeight="1" x14ac:dyDescent="0.25">
      <c r="A50" s="8"/>
      <c r="B50" s="4"/>
      <c r="C50" s="4"/>
      <c r="D50" s="4" t="e">
        <f>VLOOKUP(C50,code!A49:D84,2,FALSE)</f>
        <v>#N/A</v>
      </c>
      <c r="E50" s="4" t="e">
        <f>VLOOKUP(D50,code!B49:E84,3,FALSE)</f>
        <v>#N/A</v>
      </c>
      <c r="F50" s="4"/>
      <c r="G50" s="4"/>
      <c r="H50" s="4"/>
      <c r="I50" s="4"/>
      <c r="J50" s="4"/>
      <c r="K50" s="4"/>
      <c r="L50" s="4"/>
    </row>
    <row r="51" spans="1:12" s="3" customFormat="1" ht="35.1" customHeight="1" x14ac:dyDescent="0.25">
      <c r="A51" s="8"/>
      <c r="B51" s="4"/>
      <c r="C51" s="4"/>
      <c r="D51" s="4" t="e">
        <f>VLOOKUP(C51,code!A50:D85,2,FALSE)</f>
        <v>#N/A</v>
      </c>
      <c r="E51" s="4" t="e">
        <f>VLOOKUP(D51,code!B50:E85,3,FALSE)</f>
        <v>#N/A</v>
      </c>
      <c r="F51" s="4"/>
      <c r="G51" s="4"/>
      <c r="H51" s="4"/>
      <c r="I51" s="4"/>
      <c r="J51" s="4"/>
      <c r="K51" s="4"/>
      <c r="L51" s="4"/>
    </row>
    <row r="52" spans="1:12" s="3" customFormat="1" ht="35.1" customHeight="1" x14ac:dyDescent="0.25">
      <c r="A52" s="8"/>
      <c r="B52" s="4"/>
      <c r="C52" s="4"/>
      <c r="D52" s="4" t="e">
        <f>VLOOKUP(C52,code!A51:D86,2,FALSE)</f>
        <v>#N/A</v>
      </c>
      <c r="E52" s="4" t="e">
        <f>VLOOKUP(D52,code!B51:E86,3,FALSE)</f>
        <v>#N/A</v>
      </c>
      <c r="F52" s="4"/>
      <c r="G52" s="4"/>
      <c r="H52" s="4"/>
      <c r="I52" s="4"/>
      <c r="J52" s="4"/>
      <c r="K52" s="4"/>
      <c r="L52" s="4"/>
    </row>
    <row r="53" spans="1:12" s="3" customFormat="1" ht="35.1" customHeight="1" x14ac:dyDescent="0.25">
      <c r="A53" s="8"/>
      <c r="B53" s="4"/>
      <c r="C53" s="4"/>
      <c r="D53" s="4" t="e">
        <f>VLOOKUP(C53,code!A52:D87,2,FALSE)</f>
        <v>#N/A</v>
      </c>
      <c r="E53" s="4" t="e">
        <f>VLOOKUP(D53,code!B52:E87,3,FALSE)</f>
        <v>#N/A</v>
      </c>
      <c r="F53" s="4"/>
      <c r="G53" s="4"/>
      <c r="H53" s="4"/>
      <c r="I53" s="4"/>
      <c r="J53" s="4"/>
      <c r="K53" s="4"/>
      <c r="L53" s="4"/>
    </row>
    <row r="54" spans="1:12" s="3" customFormat="1" ht="35.1" customHeight="1" x14ac:dyDescent="0.25">
      <c r="A54" s="8"/>
      <c r="B54" s="4"/>
      <c r="C54" s="4"/>
      <c r="D54" s="4" t="e">
        <f>VLOOKUP(C54,code!A53:D88,2,FALSE)</f>
        <v>#N/A</v>
      </c>
      <c r="E54" s="4" t="e">
        <f>VLOOKUP(D54,code!B53:E88,3,FALSE)</f>
        <v>#N/A</v>
      </c>
      <c r="F54" s="4"/>
      <c r="G54" s="4"/>
      <c r="H54" s="4"/>
      <c r="I54" s="4"/>
      <c r="J54" s="4"/>
      <c r="K54" s="4"/>
      <c r="L54" s="4"/>
    </row>
    <row r="55" spans="1:12" s="3" customFormat="1" ht="35.1" customHeight="1" x14ac:dyDescent="0.25">
      <c r="A55" s="8"/>
      <c r="B55" s="4"/>
      <c r="C55" s="4"/>
      <c r="D55" s="4" t="e">
        <f>VLOOKUP(C55,code!A54:D89,2,FALSE)</f>
        <v>#N/A</v>
      </c>
      <c r="E55" s="4" t="e">
        <f>VLOOKUP(D55,code!B54:E89,3,FALSE)</f>
        <v>#N/A</v>
      </c>
      <c r="F55" s="4"/>
      <c r="G55" s="4"/>
      <c r="H55" s="4"/>
      <c r="I55" s="4"/>
      <c r="J55" s="4"/>
      <c r="K55" s="4"/>
      <c r="L55" s="4"/>
    </row>
    <row r="56" spans="1:12" s="3" customFormat="1" ht="35.1" customHeight="1" x14ac:dyDescent="0.25">
      <c r="A56" s="8"/>
      <c r="B56" s="4"/>
      <c r="C56" s="4"/>
      <c r="D56" s="4" t="e">
        <f>VLOOKUP(C56,code!A55:D90,2,FALSE)</f>
        <v>#N/A</v>
      </c>
      <c r="E56" s="4" t="e">
        <f>VLOOKUP(D56,code!B55:E90,3,FALSE)</f>
        <v>#N/A</v>
      </c>
      <c r="F56" s="4"/>
      <c r="G56" s="4"/>
      <c r="H56" s="4"/>
      <c r="I56" s="4"/>
      <c r="J56" s="4"/>
      <c r="K56" s="4"/>
      <c r="L56" s="4"/>
    </row>
    <row r="57" spans="1:12" s="3" customFormat="1" ht="35.1" customHeight="1" x14ac:dyDescent="0.25">
      <c r="A57" s="8"/>
      <c r="B57" s="4"/>
      <c r="C57" s="4"/>
      <c r="D57" s="4" t="e">
        <f>VLOOKUP(C57,code!A56:D91,2,FALSE)</f>
        <v>#N/A</v>
      </c>
      <c r="E57" s="4" t="e">
        <f>VLOOKUP(D57,code!B56:E91,3,FALSE)</f>
        <v>#N/A</v>
      </c>
      <c r="F57" s="4"/>
      <c r="G57" s="4"/>
      <c r="H57" s="4"/>
      <c r="I57" s="4"/>
      <c r="J57" s="4"/>
      <c r="K57" s="4"/>
      <c r="L57" s="4"/>
    </row>
    <row r="58" spans="1:12" s="3" customFormat="1" ht="35.1" customHeight="1" x14ac:dyDescent="0.25">
      <c r="A58" s="8"/>
      <c r="B58" s="4"/>
      <c r="C58" s="4"/>
      <c r="D58" s="4" t="e">
        <f>VLOOKUP(C58,code!A57:D92,2,FALSE)</f>
        <v>#N/A</v>
      </c>
      <c r="E58" s="4" t="e">
        <f>VLOOKUP(D58,code!B57:E92,3,FALSE)</f>
        <v>#N/A</v>
      </c>
      <c r="F58" s="4"/>
      <c r="G58" s="4"/>
      <c r="H58" s="4"/>
      <c r="I58" s="4"/>
      <c r="J58" s="4"/>
      <c r="K58" s="4"/>
      <c r="L58" s="4"/>
    </row>
    <row r="59" spans="1:12" s="3" customFormat="1" ht="35.1" customHeight="1" x14ac:dyDescent="0.25">
      <c r="A59" s="8"/>
      <c r="B59" s="4"/>
      <c r="C59" s="4"/>
      <c r="D59" s="4" t="e">
        <f>VLOOKUP(C59,code!A58:D93,2,FALSE)</f>
        <v>#N/A</v>
      </c>
      <c r="E59" s="4" t="e">
        <f>VLOOKUP(D59,code!B58:E93,3,FALSE)</f>
        <v>#N/A</v>
      </c>
      <c r="F59" s="4"/>
      <c r="G59" s="4"/>
      <c r="H59" s="4"/>
      <c r="I59" s="4"/>
      <c r="J59" s="4"/>
      <c r="K59" s="4"/>
      <c r="L59" s="4"/>
    </row>
    <row r="60" spans="1:12" s="3" customFormat="1" ht="35.1" customHeight="1" x14ac:dyDescent="0.25">
      <c r="A60" s="8"/>
      <c r="B60" s="4"/>
      <c r="C60" s="4"/>
      <c r="D60" s="4" t="e">
        <f>VLOOKUP(C60,code!A59:D94,2,FALSE)</f>
        <v>#N/A</v>
      </c>
      <c r="E60" s="4" t="e">
        <f>VLOOKUP(D60,code!B59:E94,3,FALSE)</f>
        <v>#N/A</v>
      </c>
      <c r="F60" s="4"/>
      <c r="G60" s="4"/>
      <c r="H60" s="4"/>
      <c r="I60" s="4"/>
      <c r="J60" s="4"/>
      <c r="K60" s="4"/>
      <c r="L60" s="4"/>
    </row>
    <row r="61" spans="1:12" s="3" customFormat="1" ht="35.1" customHeight="1" x14ac:dyDescent="0.25">
      <c r="A61" s="8"/>
      <c r="B61" s="4"/>
      <c r="C61" s="4"/>
      <c r="D61" s="4" t="e">
        <f>VLOOKUP(C61,code!A60:D95,2,FALSE)</f>
        <v>#N/A</v>
      </c>
      <c r="E61" s="4" t="e">
        <f>VLOOKUP(D61,code!B60:E95,3,FALSE)</f>
        <v>#N/A</v>
      </c>
      <c r="F61" s="4"/>
      <c r="G61" s="4"/>
      <c r="H61" s="4"/>
      <c r="I61" s="4"/>
      <c r="J61" s="4"/>
      <c r="K61" s="4"/>
      <c r="L61" s="4"/>
    </row>
    <row r="62" spans="1:12" s="3" customFormat="1" ht="35.1" customHeight="1" x14ac:dyDescent="0.25">
      <c r="A62" s="8"/>
      <c r="B62" s="4"/>
      <c r="C62" s="4"/>
      <c r="D62" s="4" t="e">
        <f>VLOOKUP(C62,code!A61:D96,2,FALSE)</f>
        <v>#N/A</v>
      </c>
      <c r="E62" s="4" t="e">
        <f>VLOOKUP(D62,code!B61:E96,3,FALSE)</f>
        <v>#N/A</v>
      </c>
      <c r="F62" s="4"/>
      <c r="G62" s="4"/>
      <c r="H62" s="4"/>
      <c r="I62" s="4"/>
      <c r="J62" s="4"/>
      <c r="K62" s="4"/>
      <c r="L62" s="4"/>
    </row>
    <row r="63" spans="1:12" s="3" customFormat="1" ht="35.1" customHeight="1" x14ac:dyDescent="0.25">
      <c r="A63" s="8"/>
      <c r="B63" s="4"/>
      <c r="C63" s="4"/>
      <c r="D63" s="4" t="e">
        <f>VLOOKUP(C63,code!A62:D97,2,FALSE)</f>
        <v>#N/A</v>
      </c>
      <c r="E63" s="4" t="e">
        <f>VLOOKUP(D63,code!B62:E97,3,FALSE)</f>
        <v>#N/A</v>
      </c>
      <c r="F63" s="4"/>
      <c r="G63" s="4"/>
      <c r="H63" s="4"/>
      <c r="I63" s="4"/>
      <c r="J63" s="4"/>
      <c r="K63" s="4"/>
      <c r="L63" s="4"/>
    </row>
    <row r="64" spans="1:12" s="3" customFormat="1" ht="35.1" customHeight="1" x14ac:dyDescent="0.25">
      <c r="A64" s="8"/>
      <c r="B64" s="4"/>
      <c r="C64" s="4"/>
      <c r="D64" s="4" t="e">
        <f>VLOOKUP(C64,code!A63:D98,2,FALSE)</f>
        <v>#N/A</v>
      </c>
      <c r="E64" s="4" t="e">
        <f>VLOOKUP(D64,code!B63:E98,3,FALSE)</f>
        <v>#N/A</v>
      </c>
      <c r="F64" s="4"/>
      <c r="G64" s="4"/>
      <c r="H64" s="4"/>
      <c r="I64" s="4"/>
      <c r="J64" s="4"/>
      <c r="K64" s="4"/>
      <c r="L64" s="4"/>
    </row>
    <row r="65" spans="1:12" s="3" customFormat="1" ht="35.1" customHeight="1" x14ac:dyDescent="0.25">
      <c r="A65" s="8"/>
      <c r="B65" s="4"/>
      <c r="C65" s="4"/>
      <c r="D65" s="4" t="e">
        <f>VLOOKUP(C65,code!A64:D99,2,FALSE)</f>
        <v>#N/A</v>
      </c>
      <c r="E65" s="4" t="e">
        <f>VLOOKUP(D65,code!B64:E99,3,FALSE)</f>
        <v>#N/A</v>
      </c>
      <c r="F65" s="4"/>
      <c r="G65" s="4"/>
      <c r="H65" s="4"/>
      <c r="I65" s="4"/>
      <c r="J65" s="4"/>
      <c r="K65" s="4"/>
      <c r="L65" s="4"/>
    </row>
    <row r="66" spans="1:12" s="3" customFormat="1" ht="35.1" customHeight="1" x14ac:dyDescent="0.25">
      <c r="A66" s="8"/>
      <c r="B66" s="4"/>
      <c r="C66" s="4"/>
      <c r="D66" s="4" t="e">
        <f>VLOOKUP(C66,code!A65:D100,2,FALSE)</f>
        <v>#N/A</v>
      </c>
      <c r="E66" s="4" t="e">
        <f>VLOOKUP(D66,code!B65:E100,3,FALSE)</f>
        <v>#N/A</v>
      </c>
      <c r="F66" s="4"/>
      <c r="G66" s="4"/>
      <c r="H66" s="4"/>
      <c r="I66" s="4"/>
      <c r="J66" s="4"/>
      <c r="K66" s="4"/>
      <c r="L66" s="4"/>
    </row>
    <row r="67" spans="1:12" s="3" customFormat="1" ht="35.1" customHeight="1" x14ac:dyDescent="0.25">
      <c r="A67" s="8"/>
      <c r="B67" s="4"/>
      <c r="C67" s="4"/>
      <c r="D67" s="4" t="e">
        <f>VLOOKUP(C67,code!A66:D101,2,FALSE)</f>
        <v>#N/A</v>
      </c>
      <c r="E67" s="4" t="e">
        <f>VLOOKUP(D67,code!B66:E101,3,FALSE)</f>
        <v>#N/A</v>
      </c>
      <c r="F67" s="4"/>
      <c r="G67" s="4"/>
      <c r="H67" s="4"/>
      <c r="I67" s="4"/>
      <c r="J67" s="4"/>
      <c r="K67" s="4"/>
      <c r="L67" s="4"/>
    </row>
    <row r="68" spans="1:12" s="3" customFormat="1" ht="35.1" customHeight="1" x14ac:dyDescent="0.25">
      <c r="A68" s="8"/>
      <c r="B68" s="4"/>
      <c r="C68" s="4"/>
      <c r="D68" s="4" t="e">
        <f>VLOOKUP(C68,code!A67:D102,2,FALSE)</f>
        <v>#N/A</v>
      </c>
      <c r="E68" s="4" t="e">
        <f>VLOOKUP(D68,code!B67:E102,3,FALSE)</f>
        <v>#N/A</v>
      </c>
      <c r="F68" s="4"/>
      <c r="G68" s="4"/>
      <c r="H68" s="4"/>
      <c r="I68" s="4"/>
      <c r="J68" s="4"/>
      <c r="K68" s="4"/>
      <c r="L68" s="4"/>
    </row>
    <row r="69" spans="1:12" s="3" customFormat="1" ht="35.1" customHeight="1" x14ac:dyDescent="0.25">
      <c r="A69" s="8"/>
      <c r="B69" s="4"/>
      <c r="C69" s="4"/>
      <c r="D69" s="4" t="e">
        <f>VLOOKUP(C69,code!A68:D103,2,FALSE)</f>
        <v>#N/A</v>
      </c>
      <c r="E69" s="4" t="e">
        <f>VLOOKUP(D69,code!B68:E103,3,FALSE)</f>
        <v>#N/A</v>
      </c>
      <c r="F69" s="4"/>
      <c r="G69" s="4"/>
      <c r="H69" s="4"/>
      <c r="I69" s="4"/>
      <c r="J69" s="4"/>
      <c r="K69" s="4"/>
      <c r="L69" s="4"/>
    </row>
    <row r="70" spans="1:12" s="3" customFormat="1" ht="35.1" customHeight="1" x14ac:dyDescent="0.25">
      <c r="A70" s="8"/>
      <c r="B70" s="4"/>
      <c r="C70" s="4"/>
      <c r="D70" s="4" t="e">
        <f>VLOOKUP(C70,code!A69:D104,2,FALSE)</f>
        <v>#N/A</v>
      </c>
      <c r="E70" s="4" t="e">
        <f>VLOOKUP(D70,code!B69:E104,3,FALSE)</f>
        <v>#N/A</v>
      </c>
      <c r="F70" s="4"/>
      <c r="G70" s="4"/>
      <c r="H70" s="4"/>
      <c r="I70" s="4"/>
      <c r="J70" s="4"/>
      <c r="K70" s="4"/>
      <c r="L70" s="4"/>
    </row>
    <row r="71" spans="1:12" s="3" customFormat="1" ht="35.1" customHeight="1" x14ac:dyDescent="0.25">
      <c r="A71" s="8"/>
      <c r="B71" s="4"/>
      <c r="C71" s="4"/>
      <c r="D71" s="4" t="e">
        <f>VLOOKUP(C71,code!A70:D105,2,FALSE)</f>
        <v>#N/A</v>
      </c>
      <c r="E71" s="4" t="e">
        <f>VLOOKUP(D71,code!B70:E105,3,FALSE)</f>
        <v>#N/A</v>
      </c>
      <c r="F71" s="4"/>
      <c r="G71" s="4"/>
      <c r="H71" s="4"/>
      <c r="I71" s="4"/>
      <c r="J71" s="4"/>
      <c r="K71" s="4"/>
      <c r="L71" s="4"/>
    </row>
    <row r="72" spans="1:12" s="3" customFormat="1" ht="35.1" customHeight="1" x14ac:dyDescent="0.25">
      <c r="A72" s="8"/>
      <c r="B72" s="4"/>
      <c r="C72" s="4"/>
      <c r="D72" s="4" t="e">
        <f>VLOOKUP(C72,code!A71:D106,2,FALSE)</f>
        <v>#N/A</v>
      </c>
      <c r="E72" s="4" t="e">
        <f>VLOOKUP(D72,code!B71:E106,3,FALSE)</f>
        <v>#N/A</v>
      </c>
      <c r="F72" s="4"/>
      <c r="G72" s="4"/>
      <c r="H72" s="4"/>
      <c r="I72" s="4"/>
      <c r="J72" s="4"/>
      <c r="K72" s="4"/>
      <c r="L72" s="4"/>
    </row>
    <row r="73" spans="1:12" s="3" customFormat="1" ht="35.1" customHeight="1" x14ac:dyDescent="0.25">
      <c r="A73" s="8"/>
      <c r="B73" s="4"/>
      <c r="C73" s="4"/>
      <c r="D73" s="4" t="e">
        <f>VLOOKUP(C73,code!A72:D107,2,FALSE)</f>
        <v>#N/A</v>
      </c>
      <c r="E73" s="4" t="e">
        <f>VLOOKUP(D73,code!B72:E107,3,FALSE)</f>
        <v>#N/A</v>
      </c>
      <c r="F73" s="4"/>
      <c r="G73" s="4"/>
      <c r="H73" s="4"/>
      <c r="I73" s="4"/>
      <c r="J73" s="4"/>
      <c r="K73" s="4"/>
      <c r="L73" s="4"/>
    </row>
    <row r="74" spans="1:12" s="3" customFormat="1" ht="35.1" customHeight="1" x14ac:dyDescent="0.25">
      <c r="A74" s="8"/>
      <c r="B74" s="4"/>
      <c r="C74" s="4"/>
      <c r="D74" s="4" t="e">
        <f>VLOOKUP(C74,code!A73:D108,2,FALSE)</f>
        <v>#N/A</v>
      </c>
      <c r="E74" s="4" t="e">
        <f>VLOOKUP(D74,code!B73:E108,3,FALSE)</f>
        <v>#N/A</v>
      </c>
      <c r="F74" s="4"/>
      <c r="G74" s="4"/>
      <c r="H74" s="4"/>
      <c r="I74" s="4"/>
      <c r="J74" s="4"/>
      <c r="K74" s="4"/>
      <c r="L74" s="4"/>
    </row>
    <row r="75" spans="1:12" s="3" customFormat="1" ht="35.1" customHeight="1" x14ac:dyDescent="0.25">
      <c r="A75" s="8"/>
      <c r="B75" s="4"/>
      <c r="C75" s="4"/>
      <c r="D75" s="4" t="e">
        <f>VLOOKUP(C75,code!A74:D109,2,FALSE)</f>
        <v>#N/A</v>
      </c>
      <c r="E75" s="4" t="e">
        <f>VLOOKUP(D75,code!B74:E109,3,FALSE)</f>
        <v>#N/A</v>
      </c>
      <c r="F75" s="4"/>
      <c r="G75" s="4"/>
      <c r="H75" s="4"/>
      <c r="I75" s="4"/>
      <c r="J75" s="4"/>
      <c r="K75" s="4"/>
      <c r="L75" s="4"/>
    </row>
    <row r="76" spans="1:12" s="3" customFormat="1" ht="35.1" customHeight="1" x14ac:dyDescent="0.25">
      <c r="A76" s="8"/>
      <c r="B76" s="4"/>
      <c r="C76" s="4"/>
      <c r="D76" s="4" t="e">
        <f>VLOOKUP(C76,code!A75:D110,2,FALSE)</f>
        <v>#N/A</v>
      </c>
      <c r="E76" s="4" t="e">
        <f>VLOOKUP(D76,code!B75:E110,3,FALSE)</f>
        <v>#N/A</v>
      </c>
      <c r="F76" s="4"/>
      <c r="G76" s="4"/>
      <c r="H76" s="4"/>
      <c r="I76" s="4"/>
      <c r="J76" s="4"/>
      <c r="K76" s="4"/>
      <c r="L76" s="4"/>
    </row>
    <row r="77" spans="1:12" s="3" customFormat="1" ht="35.1" customHeight="1" x14ac:dyDescent="0.25">
      <c r="A77" s="8"/>
      <c r="B77" s="4"/>
      <c r="C77" s="4"/>
      <c r="D77" s="4" t="e">
        <f>VLOOKUP(C77,code!A76:D111,2,FALSE)</f>
        <v>#N/A</v>
      </c>
      <c r="E77" s="4" t="e">
        <f>VLOOKUP(D77,code!B76:E111,3,FALSE)</f>
        <v>#N/A</v>
      </c>
      <c r="F77" s="4"/>
      <c r="G77" s="4"/>
      <c r="H77" s="4"/>
      <c r="I77" s="4"/>
      <c r="J77" s="4"/>
      <c r="K77" s="4"/>
      <c r="L77" s="4"/>
    </row>
    <row r="78" spans="1:12" s="3" customFormat="1" ht="35.1" customHeight="1" x14ac:dyDescent="0.25">
      <c r="A78" s="8"/>
      <c r="B78" s="4"/>
      <c r="C78" s="4"/>
      <c r="D78" s="4" t="e">
        <f>VLOOKUP(C78,code!A77:D112,2,FALSE)</f>
        <v>#N/A</v>
      </c>
      <c r="E78" s="4" t="e">
        <f>VLOOKUP(D78,code!B77:E112,3,FALSE)</f>
        <v>#N/A</v>
      </c>
      <c r="F78" s="4"/>
      <c r="G78" s="4"/>
      <c r="H78" s="4"/>
      <c r="I78" s="4"/>
      <c r="J78" s="4"/>
      <c r="K78" s="4"/>
      <c r="L78" s="4"/>
    </row>
    <row r="79" spans="1:12" s="3" customFormat="1" ht="35.1" customHeight="1" x14ac:dyDescent="0.25">
      <c r="A79" s="8"/>
      <c r="B79" s="4"/>
      <c r="C79" s="4"/>
      <c r="D79" s="4" t="e">
        <f>VLOOKUP(C79,code!A78:D113,2,FALSE)</f>
        <v>#N/A</v>
      </c>
      <c r="E79" s="4" t="e">
        <f>VLOOKUP(D79,code!B78:E113,3,FALSE)</f>
        <v>#N/A</v>
      </c>
      <c r="F79" s="4"/>
      <c r="G79" s="4"/>
      <c r="H79" s="4"/>
      <c r="I79" s="4"/>
      <c r="J79" s="4"/>
      <c r="K79" s="4"/>
      <c r="L79" s="4"/>
    </row>
    <row r="80" spans="1:12" s="3" customFormat="1" ht="35.1" customHeight="1" x14ac:dyDescent="0.25">
      <c r="A80" s="8"/>
      <c r="B80" s="4"/>
      <c r="C80" s="4"/>
      <c r="D80" s="4" t="e">
        <f>VLOOKUP(C80,code!A79:D114,2,FALSE)</f>
        <v>#N/A</v>
      </c>
      <c r="E80" s="4" t="e">
        <f>VLOOKUP(D80,code!B79:E114,3,FALSE)</f>
        <v>#N/A</v>
      </c>
      <c r="F80" s="4"/>
      <c r="G80" s="4"/>
      <c r="H80" s="4"/>
      <c r="I80" s="4"/>
      <c r="J80" s="4"/>
      <c r="K80" s="4"/>
      <c r="L80" s="4"/>
    </row>
    <row r="81" spans="1:12" s="3" customFormat="1" ht="35.1" customHeight="1" x14ac:dyDescent="0.25">
      <c r="A81" s="8"/>
      <c r="B81" s="4"/>
      <c r="C81" s="4"/>
      <c r="D81" s="4" t="e">
        <f>VLOOKUP(C81,code!A80:D115,2,FALSE)</f>
        <v>#N/A</v>
      </c>
      <c r="E81" s="4" t="e">
        <f>VLOOKUP(D81,code!B80:E115,3,FALSE)</f>
        <v>#N/A</v>
      </c>
      <c r="F81" s="4"/>
      <c r="G81" s="4"/>
      <c r="H81" s="4"/>
      <c r="I81" s="4"/>
      <c r="J81" s="4"/>
      <c r="K81" s="4"/>
      <c r="L81" s="4"/>
    </row>
    <row r="82" spans="1:12" s="3" customFormat="1" ht="35.1" customHeight="1" x14ac:dyDescent="0.25">
      <c r="A82" s="8"/>
      <c r="B82" s="4"/>
      <c r="C82" s="4"/>
      <c r="D82" s="4" t="e">
        <f>VLOOKUP(C82,code!A81:D116,2,FALSE)</f>
        <v>#N/A</v>
      </c>
      <c r="E82" s="4" t="e">
        <f>VLOOKUP(D82,code!B81:E116,3,FALSE)</f>
        <v>#N/A</v>
      </c>
      <c r="F82" s="4"/>
      <c r="G82" s="4"/>
      <c r="H82" s="4"/>
      <c r="I82" s="4"/>
      <c r="J82" s="4"/>
      <c r="K82" s="4"/>
      <c r="L82" s="4"/>
    </row>
    <row r="83" spans="1:12" s="3" customFormat="1" ht="35.1" customHeight="1" x14ac:dyDescent="0.25">
      <c r="A83" s="8"/>
      <c r="B83" s="4"/>
      <c r="C83" s="4"/>
      <c r="D83" s="4" t="e">
        <f>VLOOKUP(C83,code!A82:D117,2,FALSE)</f>
        <v>#N/A</v>
      </c>
      <c r="E83" s="4" t="e">
        <f>VLOOKUP(D83,code!B82:E117,3,FALSE)</f>
        <v>#N/A</v>
      </c>
      <c r="F83" s="4"/>
      <c r="G83" s="4"/>
      <c r="H83" s="4"/>
      <c r="I83" s="4"/>
      <c r="J83" s="4"/>
      <c r="K83" s="4"/>
      <c r="L83" s="4"/>
    </row>
    <row r="84" spans="1:12" s="3" customFormat="1" ht="35.1" customHeight="1" x14ac:dyDescent="0.25">
      <c r="A84" s="8"/>
      <c r="B84" s="4"/>
      <c r="C84" s="4"/>
      <c r="D84" s="4" t="e">
        <f>VLOOKUP(C84,code!A83:D118,2,FALSE)</f>
        <v>#N/A</v>
      </c>
      <c r="E84" s="4" t="e">
        <f>VLOOKUP(D84,code!B83:E118,3,FALSE)</f>
        <v>#N/A</v>
      </c>
      <c r="F84" s="4"/>
      <c r="G84" s="4"/>
      <c r="H84" s="4"/>
      <c r="I84" s="4"/>
      <c r="J84" s="4"/>
      <c r="K84" s="4"/>
      <c r="L84" s="4"/>
    </row>
    <row r="85" spans="1:12" s="3" customFormat="1" ht="35.1" customHeight="1" x14ac:dyDescent="0.25">
      <c r="A85" s="8"/>
      <c r="B85" s="4"/>
      <c r="C85" s="4"/>
      <c r="D85" s="4" t="e">
        <f>VLOOKUP(C85,code!A84:D119,2,FALSE)</f>
        <v>#N/A</v>
      </c>
      <c r="E85" s="4" t="e">
        <f>VLOOKUP(D85,code!B84:E119,3,FALSE)</f>
        <v>#N/A</v>
      </c>
      <c r="F85" s="4"/>
      <c r="G85" s="4"/>
      <c r="H85" s="4"/>
      <c r="I85" s="4"/>
      <c r="J85" s="4"/>
      <c r="K85" s="4"/>
      <c r="L85" s="4"/>
    </row>
    <row r="86" spans="1:12" s="3" customFormat="1" ht="35.1" customHeight="1" x14ac:dyDescent="0.25">
      <c r="A86" s="8"/>
      <c r="B86" s="4"/>
      <c r="C86" s="4"/>
      <c r="D86" s="4" t="e">
        <f>VLOOKUP(C86,code!A85:D120,2,FALSE)</f>
        <v>#N/A</v>
      </c>
      <c r="E86" s="4" t="e">
        <f>VLOOKUP(D86,code!B85:E120,3,FALSE)</f>
        <v>#N/A</v>
      </c>
      <c r="F86" s="4"/>
      <c r="G86" s="4"/>
      <c r="H86" s="4"/>
      <c r="I86" s="4"/>
      <c r="J86" s="4"/>
      <c r="K86" s="4"/>
      <c r="L86" s="4"/>
    </row>
    <row r="87" spans="1:12" s="3" customFormat="1" ht="35.1" customHeight="1" x14ac:dyDescent="0.25">
      <c r="A87" s="8"/>
      <c r="B87" s="4"/>
      <c r="C87" s="4"/>
      <c r="D87" s="4" t="e">
        <f>VLOOKUP(C87,code!A86:D121,2,FALSE)</f>
        <v>#N/A</v>
      </c>
      <c r="E87" s="4" t="e">
        <f>VLOOKUP(D87,code!B86:E121,3,FALSE)</f>
        <v>#N/A</v>
      </c>
      <c r="F87" s="4"/>
      <c r="G87" s="4"/>
      <c r="H87" s="4"/>
      <c r="I87" s="4"/>
      <c r="J87" s="4"/>
      <c r="K87" s="4"/>
      <c r="L87" s="4"/>
    </row>
    <row r="88" spans="1:12" s="3" customFormat="1" ht="35.1" customHeight="1" x14ac:dyDescent="0.25">
      <c r="A88" s="8"/>
      <c r="B88" s="4"/>
      <c r="C88" s="4"/>
      <c r="D88" s="4" t="e">
        <f>VLOOKUP(C88,code!A87:D122,2,FALSE)</f>
        <v>#N/A</v>
      </c>
      <c r="E88" s="4" t="e">
        <f>VLOOKUP(D88,code!B87:E122,3,FALSE)</f>
        <v>#N/A</v>
      </c>
      <c r="F88" s="4"/>
      <c r="G88" s="4"/>
      <c r="H88" s="4"/>
      <c r="I88" s="4"/>
      <c r="J88" s="4"/>
      <c r="K88" s="4"/>
      <c r="L88" s="4"/>
    </row>
    <row r="89" spans="1:12" s="3" customFormat="1" ht="35.1" customHeight="1" x14ac:dyDescent="0.25">
      <c r="A89" s="8"/>
      <c r="B89" s="4"/>
      <c r="C89" s="4"/>
      <c r="D89" s="4" t="e">
        <f>VLOOKUP(C89,code!A88:D123,2,FALSE)</f>
        <v>#N/A</v>
      </c>
      <c r="E89" s="4" t="e">
        <f>VLOOKUP(D89,code!B88:E123,3,FALSE)</f>
        <v>#N/A</v>
      </c>
      <c r="F89" s="4"/>
      <c r="G89" s="4"/>
      <c r="H89" s="4"/>
      <c r="I89" s="4"/>
      <c r="J89" s="4"/>
      <c r="K89" s="4"/>
      <c r="L89" s="4"/>
    </row>
    <row r="90" spans="1:12" s="3" customFormat="1" ht="35.1" customHeight="1" x14ac:dyDescent="0.25">
      <c r="A90" s="8"/>
      <c r="B90" s="4"/>
      <c r="C90" s="4"/>
      <c r="D90" s="4" t="e">
        <f>VLOOKUP(C90,code!A89:D124,2,FALSE)</f>
        <v>#N/A</v>
      </c>
      <c r="E90" s="4" t="e">
        <f>VLOOKUP(D90,code!B89:E124,3,FALSE)</f>
        <v>#N/A</v>
      </c>
      <c r="F90" s="4"/>
      <c r="G90" s="4"/>
      <c r="H90" s="4"/>
      <c r="I90" s="4"/>
      <c r="J90" s="4"/>
      <c r="K90" s="4"/>
      <c r="L90" s="4"/>
    </row>
    <row r="91" spans="1:12" s="3" customFormat="1" ht="35.1" customHeight="1" x14ac:dyDescent="0.25">
      <c r="A91" s="8"/>
      <c r="B91" s="4"/>
      <c r="C91" s="4"/>
      <c r="D91" s="4" t="e">
        <f>VLOOKUP(C91,code!A90:D125,2,FALSE)</f>
        <v>#N/A</v>
      </c>
      <c r="E91" s="4" t="e">
        <f>VLOOKUP(D91,code!B90:E125,3,FALSE)</f>
        <v>#N/A</v>
      </c>
      <c r="F91" s="4"/>
      <c r="G91" s="4"/>
      <c r="H91" s="4"/>
      <c r="I91" s="4"/>
      <c r="J91" s="4"/>
      <c r="K91" s="4"/>
      <c r="L91" s="4"/>
    </row>
    <row r="92" spans="1:12" s="3" customFormat="1" ht="35.1" customHeight="1" x14ac:dyDescent="0.25">
      <c r="A92" s="8"/>
      <c r="B92" s="4"/>
      <c r="C92" s="4"/>
      <c r="D92" s="4" t="e">
        <f>VLOOKUP(C92,code!A91:D126,2,FALSE)</f>
        <v>#N/A</v>
      </c>
      <c r="E92" s="4" t="e">
        <f>VLOOKUP(D92,code!B91:E126,3,FALSE)</f>
        <v>#N/A</v>
      </c>
      <c r="F92" s="4"/>
      <c r="G92" s="4"/>
      <c r="H92" s="4"/>
      <c r="I92" s="4"/>
      <c r="J92" s="4"/>
      <c r="K92" s="4"/>
      <c r="L92" s="4"/>
    </row>
    <row r="93" spans="1:12" s="3" customFormat="1" ht="35.1" customHeight="1" x14ac:dyDescent="0.25">
      <c r="A93" s="8"/>
      <c r="B93" s="4"/>
      <c r="C93" s="4"/>
      <c r="D93" s="4" t="e">
        <f>VLOOKUP(C93,code!A92:D127,2,FALSE)</f>
        <v>#N/A</v>
      </c>
      <c r="E93" s="4" t="e">
        <f>VLOOKUP(D93,code!B92:E127,3,FALSE)</f>
        <v>#N/A</v>
      </c>
      <c r="F93" s="4"/>
      <c r="G93" s="4"/>
      <c r="H93" s="4"/>
      <c r="I93" s="4"/>
      <c r="J93" s="4"/>
      <c r="K93" s="4"/>
      <c r="L93" s="4"/>
    </row>
    <row r="94" spans="1:12" s="3" customFormat="1" ht="35.1" customHeight="1" x14ac:dyDescent="0.25">
      <c r="A94" s="8"/>
      <c r="B94" s="4"/>
      <c r="C94" s="4"/>
      <c r="D94" s="4" t="e">
        <f>VLOOKUP(C94,code!A93:D128,2,FALSE)</f>
        <v>#N/A</v>
      </c>
      <c r="E94" s="4" t="e">
        <f>VLOOKUP(D94,code!B93:E128,3,FALSE)</f>
        <v>#N/A</v>
      </c>
      <c r="F94" s="4"/>
      <c r="G94" s="4"/>
      <c r="H94" s="4"/>
      <c r="I94" s="4"/>
      <c r="J94" s="4"/>
      <c r="K94" s="4"/>
      <c r="L94" s="4"/>
    </row>
    <row r="95" spans="1:12" s="3" customFormat="1" ht="35.1" customHeight="1" x14ac:dyDescent="0.25">
      <c r="A95" s="8"/>
      <c r="B95" s="4"/>
      <c r="C95" s="4"/>
      <c r="D95" s="4" t="e">
        <f>VLOOKUP(C95,code!A94:D129,2,FALSE)</f>
        <v>#N/A</v>
      </c>
      <c r="E95" s="4" t="e">
        <f>VLOOKUP(D95,code!B94:E129,3,FALSE)</f>
        <v>#N/A</v>
      </c>
      <c r="F95" s="4"/>
      <c r="G95" s="4"/>
      <c r="H95" s="4"/>
      <c r="I95" s="4"/>
      <c r="J95" s="4"/>
      <c r="K95" s="4"/>
      <c r="L95" s="4"/>
    </row>
    <row r="96" spans="1:12" s="3" customFormat="1" ht="35.1" customHeight="1" x14ac:dyDescent="0.25">
      <c r="A96" s="8"/>
      <c r="B96" s="4"/>
      <c r="C96" s="4"/>
      <c r="D96" s="4" t="e">
        <f>VLOOKUP(C96,code!A95:D130,2,FALSE)</f>
        <v>#N/A</v>
      </c>
      <c r="E96" s="4" t="e">
        <f>VLOOKUP(D96,code!B95:E130,3,FALSE)</f>
        <v>#N/A</v>
      </c>
      <c r="F96" s="4"/>
      <c r="G96" s="4"/>
      <c r="H96" s="4"/>
      <c r="I96" s="4"/>
      <c r="J96" s="4"/>
      <c r="K96" s="4"/>
      <c r="L96" s="4"/>
    </row>
    <row r="97" spans="1:12" s="3" customFormat="1" ht="35.1" customHeight="1" x14ac:dyDescent="0.25">
      <c r="A97" s="8"/>
      <c r="B97" s="4"/>
      <c r="C97" s="4"/>
      <c r="D97" s="4" t="e">
        <f>VLOOKUP(C97,code!A96:D131,2,FALSE)</f>
        <v>#N/A</v>
      </c>
      <c r="E97" s="4" t="e">
        <f>VLOOKUP(D97,code!B96:E131,3,FALSE)</f>
        <v>#N/A</v>
      </c>
      <c r="F97" s="4"/>
      <c r="G97" s="4"/>
      <c r="H97" s="4"/>
      <c r="I97" s="4"/>
      <c r="J97" s="4"/>
      <c r="K97" s="4"/>
      <c r="L97" s="4"/>
    </row>
    <row r="98" spans="1:12" s="3" customFormat="1" ht="35.1" customHeight="1" x14ac:dyDescent="0.25">
      <c r="A98" s="8"/>
      <c r="B98" s="4"/>
      <c r="C98" s="4"/>
      <c r="D98" s="4" t="e">
        <f>VLOOKUP(C98,code!A97:D132,2,FALSE)</f>
        <v>#N/A</v>
      </c>
      <c r="E98" s="4" t="e">
        <f>VLOOKUP(D98,code!B97:E132,3,FALSE)</f>
        <v>#N/A</v>
      </c>
      <c r="F98" s="4"/>
      <c r="G98" s="4"/>
      <c r="H98" s="4"/>
      <c r="I98" s="4"/>
      <c r="J98" s="4"/>
      <c r="K98" s="4"/>
      <c r="L98" s="4"/>
    </row>
    <row r="99" spans="1:12" s="3" customFormat="1" ht="35.1" customHeight="1" x14ac:dyDescent="0.25">
      <c r="A99" s="8"/>
      <c r="B99" s="4"/>
      <c r="C99" s="4"/>
      <c r="D99" s="4" t="e">
        <f>VLOOKUP(C99,code!A98:D133,2,FALSE)</f>
        <v>#N/A</v>
      </c>
      <c r="E99" s="4" t="e">
        <f>VLOOKUP(D99,code!B98:E133,3,FALSE)</f>
        <v>#N/A</v>
      </c>
      <c r="F99" s="4"/>
      <c r="G99" s="4"/>
      <c r="H99" s="4"/>
      <c r="I99" s="4"/>
      <c r="J99" s="4"/>
      <c r="K99" s="4"/>
      <c r="L99" s="4"/>
    </row>
    <row r="100" spans="1:12" s="3" customFormat="1" ht="35.1" customHeight="1" x14ac:dyDescent="0.25">
      <c r="A100" s="8"/>
      <c r="B100" s="4"/>
      <c r="C100" s="4"/>
      <c r="D100" s="4" t="e">
        <f>VLOOKUP(C100,code!A99:D134,2,FALSE)</f>
        <v>#N/A</v>
      </c>
      <c r="E100" s="4" t="e">
        <f>VLOOKUP(D100,code!B99:E134,3,FALSE)</f>
        <v>#N/A</v>
      </c>
      <c r="F100" s="4"/>
      <c r="G100" s="4"/>
      <c r="H100" s="4"/>
      <c r="I100" s="4"/>
      <c r="J100" s="4"/>
      <c r="K100" s="4"/>
      <c r="L100" s="4"/>
    </row>
    <row r="101" spans="1:12" s="3" customFormat="1" ht="35.1" customHeight="1" x14ac:dyDescent="0.25">
      <c r="A101" s="8"/>
      <c r="B101" s="4"/>
      <c r="C101" s="4"/>
      <c r="D101" s="4" t="e">
        <f>VLOOKUP(C101,code!A100:D135,2,FALSE)</f>
        <v>#N/A</v>
      </c>
      <c r="E101" s="4" t="e">
        <f>VLOOKUP(D101,code!B100:E135,3,FALSE)</f>
        <v>#N/A</v>
      </c>
      <c r="F101" s="4"/>
      <c r="G101" s="4"/>
      <c r="H101" s="4"/>
      <c r="I101" s="4"/>
      <c r="J101" s="4"/>
      <c r="K101" s="4"/>
      <c r="L101" s="4"/>
    </row>
    <row r="102" spans="1:12" s="3" customFormat="1" ht="35.1" customHeight="1" x14ac:dyDescent="0.25">
      <c r="A102" s="8"/>
      <c r="B102" s="4"/>
      <c r="C102" s="4"/>
      <c r="D102" s="4" t="e">
        <f>VLOOKUP(C102,code!A101:D136,2,FALSE)</f>
        <v>#N/A</v>
      </c>
      <c r="E102" s="4" t="e">
        <f>VLOOKUP(D102,code!B101:E136,3,FALSE)</f>
        <v>#N/A</v>
      </c>
      <c r="F102" s="4"/>
      <c r="G102" s="4"/>
      <c r="H102" s="4"/>
      <c r="I102" s="4"/>
      <c r="J102" s="4"/>
      <c r="K102" s="4"/>
      <c r="L102" s="4"/>
    </row>
    <row r="103" spans="1:12" s="3" customFormat="1" ht="35.1" customHeight="1" x14ac:dyDescent="0.25">
      <c r="A103" s="8"/>
      <c r="B103" s="4"/>
      <c r="C103" s="4"/>
      <c r="D103" s="4" t="e">
        <f>VLOOKUP(C103,code!A102:D137,2,FALSE)</f>
        <v>#N/A</v>
      </c>
      <c r="E103" s="4" t="e">
        <f>VLOOKUP(D103,code!B102:E137,3,FALSE)</f>
        <v>#N/A</v>
      </c>
      <c r="F103" s="4"/>
      <c r="G103" s="4"/>
      <c r="H103" s="4"/>
      <c r="I103" s="4"/>
      <c r="J103" s="4"/>
      <c r="K103" s="4"/>
      <c r="L103" s="4"/>
    </row>
    <row r="104" spans="1:12" s="3" customFormat="1" ht="35.1" customHeight="1" x14ac:dyDescent="0.25">
      <c r="A104" s="8"/>
      <c r="B104" s="4"/>
      <c r="C104" s="4"/>
      <c r="D104" s="4" t="e">
        <f>VLOOKUP(C104,code!A103:D138,2,FALSE)</f>
        <v>#N/A</v>
      </c>
      <c r="E104" s="4" t="e">
        <f>VLOOKUP(D104,code!B103:E138,3,FALSE)</f>
        <v>#N/A</v>
      </c>
      <c r="F104" s="4"/>
      <c r="G104" s="4"/>
      <c r="H104" s="4"/>
      <c r="I104" s="4"/>
      <c r="J104" s="4"/>
      <c r="K104" s="4"/>
      <c r="L104" s="4"/>
    </row>
    <row r="105" spans="1:12" s="3" customFormat="1" ht="35.1" customHeight="1" x14ac:dyDescent="0.25">
      <c r="A105" s="8"/>
      <c r="B105" s="4"/>
      <c r="C105" s="4"/>
      <c r="D105" s="4" t="e">
        <f>VLOOKUP(C105,code!A104:D139,2,FALSE)</f>
        <v>#N/A</v>
      </c>
      <c r="E105" s="4" t="e">
        <f>VLOOKUP(D105,code!B104:E139,3,FALSE)</f>
        <v>#N/A</v>
      </c>
      <c r="F105" s="4"/>
      <c r="G105" s="4"/>
      <c r="H105" s="4"/>
      <c r="I105" s="4"/>
      <c r="J105" s="4"/>
      <c r="K105" s="4"/>
      <c r="L105" s="4"/>
    </row>
    <row r="106" spans="1:12" s="3" customFormat="1" ht="35.1" customHeight="1" x14ac:dyDescent="0.25">
      <c r="A106" s="8"/>
      <c r="B106" s="4"/>
      <c r="C106" s="4"/>
      <c r="D106" s="4" t="e">
        <f>VLOOKUP(C106,code!A105:D140,2,FALSE)</f>
        <v>#N/A</v>
      </c>
      <c r="E106" s="4" t="e">
        <f>VLOOKUP(D106,code!B105:E140,3,FALSE)</f>
        <v>#N/A</v>
      </c>
      <c r="F106" s="4"/>
      <c r="G106" s="4"/>
      <c r="H106" s="4"/>
      <c r="I106" s="4"/>
      <c r="J106" s="4"/>
      <c r="K106" s="4"/>
      <c r="L106" s="4"/>
    </row>
    <row r="107" spans="1:12" s="3" customFormat="1" ht="35.1" customHeight="1" x14ac:dyDescent="0.25">
      <c r="A107" s="8"/>
      <c r="B107" s="4"/>
      <c r="C107" s="4"/>
      <c r="D107" s="4" t="e">
        <f>VLOOKUP(C107,code!A106:D141,2,FALSE)</f>
        <v>#N/A</v>
      </c>
      <c r="E107" s="4" t="e">
        <f>VLOOKUP(D107,code!B106:E141,3,FALSE)</f>
        <v>#N/A</v>
      </c>
      <c r="F107" s="4"/>
      <c r="G107" s="4"/>
      <c r="H107" s="4"/>
      <c r="I107" s="4"/>
      <c r="J107" s="4"/>
      <c r="K107" s="4"/>
      <c r="L107" s="4"/>
    </row>
    <row r="108" spans="1:12" s="3" customFormat="1" ht="35.1" customHeight="1" x14ac:dyDescent="0.25">
      <c r="A108" s="8"/>
      <c r="B108" s="4"/>
      <c r="C108" s="4"/>
      <c r="D108" s="4" t="e">
        <f>VLOOKUP(C108,code!A107:D142,2,FALSE)</f>
        <v>#N/A</v>
      </c>
      <c r="E108" s="4" t="e">
        <f>VLOOKUP(D108,code!B107:E142,3,FALSE)</f>
        <v>#N/A</v>
      </c>
      <c r="F108" s="4"/>
      <c r="G108" s="4"/>
      <c r="H108" s="4"/>
      <c r="I108" s="4"/>
      <c r="J108" s="4"/>
      <c r="K108" s="4"/>
      <c r="L108" s="4"/>
    </row>
    <row r="109" spans="1:12" s="3" customFormat="1" ht="35.1" customHeight="1" x14ac:dyDescent="0.25">
      <c r="A109" s="8"/>
      <c r="B109" s="4"/>
      <c r="C109" s="4"/>
      <c r="D109" s="4" t="e">
        <f>VLOOKUP(C109,code!A108:D143,2,FALSE)</f>
        <v>#N/A</v>
      </c>
      <c r="E109" s="4" t="e">
        <f>VLOOKUP(D109,code!B108:E143,3,FALSE)</f>
        <v>#N/A</v>
      </c>
      <c r="F109" s="4"/>
      <c r="G109" s="4"/>
      <c r="H109" s="4"/>
      <c r="I109" s="4"/>
      <c r="J109" s="4"/>
      <c r="K109" s="4"/>
      <c r="L109" s="4"/>
    </row>
    <row r="110" spans="1:12" s="3" customFormat="1" ht="35.1" customHeight="1" x14ac:dyDescent="0.25">
      <c r="A110" s="8"/>
      <c r="B110" s="4"/>
      <c r="C110" s="4"/>
      <c r="D110" s="4" t="e">
        <f>VLOOKUP(C110,code!A109:D144,2,FALSE)</f>
        <v>#N/A</v>
      </c>
      <c r="E110" s="4" t="e">
        <f>VLOOKUP(D110,code!B109:E144,3,FALSE)</f>
        <v>#N/A</v>
      </c>
      <c r="F110" s="4"/>
      <c r="G110" s="4"/>
      <c r="H110" s="4"/>
      <c r="I110" s="4"/>
      <c r="J110" s="4"/>
      <c r="K110" s="4"/>
      <c r="L110" s="4"/>
    </row>
    <row r="111" spans="1:12" s="3" customFormat="1" ht="35.1" customHeight="1" x14ac:dyDescent="0.25">
      <c r="A111" s="8"/>
      <c r="B111" s="4"/>
      <c r="C111" s="4"/>
      <c r="D111" s="4" t="e">
        <f>VLOOKUP(C111,code!A110:D145,2,FALSE)</f>
        <v>#N/A</v>
      </c>
      <c r="E111" s="4" t="e">
        <f>VLOOKUP(D111,code!B110:E145,3,FALSE)</f>
        <v>#N/A</v>
      </c>
      <c r="F111" s="4"/>
      <c r="G111" s="4"/>
      <c r="H111" s="4"/>
      <c r="I111" s="4"/>
      <c r="J111" s="4"/>
      <c r="K111" s="4"/>
      <c r="L111" s="4"/>
    </row>
    <row r="112" spans="1:12" s="3" customFormat="1" ht="35.1" customHeight="1" x14ac:dyDescent="0.25">
      <c r="A112" s="8"/>
      <c r="B112" s="4"/>
      <c r="C112" s="4"/>
      <c r="D112" s="4" t="e">
        <f>VLOOKUP(C112,code!A111:D146,2,FALSE)</f>
        <v>#N/A</v>
      </c>
      <c r="E112" s="4" t="e">
        <f>VLOOKUP(D112,code!B111:E146,3,FALSE)</f>
        <v>#N/A</v>
      </c>
      <c r="F112" s="4"/>
      <c r="G112" s="4"/>
      <c r="H112" s="4"/>
      <c r="I112" s="4"/>
      <c r="J112" s="4"/>
      <c r="K112" s="4"/>
      <c r="L112" s="4"/>
    </row>
    <row r="113" spans="1:12" s="3" customFormat="1" ht="35.1" customHeight="1" x14ac:dyDescent="0.25">
      <c r="A113" s="8"/>
      <c r="B113" s="4"/>
      <c r="C113" s="4"/>
      <c r="D113" s="4" t="e">
        <f>VLOOKUP(C113,code!A112:D147,2,FALSE)</f>
        <v>#N/A</v>
      </c>
      <c r="E113" s="4" t="e">
        <f>VLOOKUP(D113,code!B112:E147,3,FALSE)</f>
        <v>#N/A</v>
      </c>
      <c r="F113" s="4"/>
      <c r="G113" s="4"/>
      <c r="H113" s="4"/>
      <c r="I113" s="4"/>
      <c r="J113" s="4"/>
      <c r="K113" s="4"/>
      <c r="L113" s="4"/>
    </row>
    <row r="114" spans="1:12" s="3" customFormat="1" ht="35.1" customHeight="1" x14ac:dyDescent="0.25">
      <c r="A114" s="8"/>
      <c r="B114" s="4"/>
      <c r="C114" s="4"/>
      <c r="D114" s="4" t="e">
        <f>VLOOKUP(C114,code!A113:D148,2,FALSE)</f>
        <v>#N/A</v>
      </c>
      <c r="E114" s="4" t="e">
        <f>VLOOKUP(D114,code!B113:E148,3,FALSE)</f>
        <v>#N/A</v>
      </c>
      <c r="F114" s="4"/>
      <c r="G114" s="4"/>
      <c r="H114" s="4"/>
      <c r="I114" s="4"/>
      <c r="J114" s="4"/>
      <c r="K114" s="4"/>
      <c r="L114" s="4"/>
    </row>
    <row r="115" spans="1:12" s="3" customFormat="1" ht="35.1" customHeight="1" x14ac:dyDescent="0.25">
      <c r="A115" s="8"/>
      <c r="B115" s="4"/>
      <c r="C115" s="4"/>
      <c r="D115" s="4" t="e">
        <f>VLOOKUP(C115,code!A114:D149,2,FALSE)</f>
        <v>#N/A</v>
      </c>
      <c r="E115" s="4" t="e">
        <f>VLOOKUP(D115,code!B114:E149,3,FALSE)</f>
        <v>#N/A</v>
      </c>
      <c r="F115" s="4"/>
      <c r="G115" s="4"/>
      <c r="H115" s="4"/>
      <c r="I115" s="4"/>
      <c r="J115" s="4"/>
      <c r="K115" s="4"/>
      <c r="L115" s="4"/>
    </row>
    <row r="116" spans="1:12" s="3" customFormat="1" ht="35.1" customHeight="1" x14ac:dyDescent="0.25">
      <c r="A116" s="8"/>
      <c r="B116" s="4"/>
      <c r="C116" s="4"/>
      <c r="D116" s="4" t="e">
        <f>VLOOKUP(C116,code!A115:D150,2,FALSE)</f>
        <v>#N/A</v>
      </c>
      <c r="E116" s="4" t="e">
        <f>VLOOKUP(D116,code!B115:E150,3,FALSE)</f>
        <v>#N/A</v>
      </c>
      <c r="F116" s="4"/>
      <c r="G116" s="4"/>
      <c r="H116" s="4"/>
      <c r="I116" s="4"/>
      <c r="J116" s="4"/>
      <c r="K116" s="4"/>
      <c r="L116" s="4"/>
    </row>
    <row r="117" spans="1:12" s="3" customFormat="1" ht="35.1" customHeight="1" x14ac:dyDescent="0.25">
      <c r="A117" s="8"/>
      <c r="B117" s="4"/>
      <c r="C117" s="4"/>
      <c r="D117" s="4" t="e">
        <f>VLOOKUP(C117,code!A116:D151,2,FALSE)</f>
        <v>#N/A</v>
      </c>
      <c r="E117" s="4" t="e">
        <f>VLOOKUP(D117,code!B116:E151,3,FALSE)</f>
        <v>#N/A</v>
      </c>
      <c r="F117" s="4"/>
      <c r="G117" s="4"/>
      <c r="H117" s="4"/>
      <c r="I117" s="4"/>
      <c r="J117" s="4"/>
      <c r="K117" s="4"/>
      <c r="L117" s="4"/>
    </row>
    <row r="118" spans="1:12" s="3" customFormat="1" ht="35.1" customHeight="1" x14ac:dyDescent="0.25">
      <c r="A118" s="8"/>
      <c r="B118" s="4"/>
      <c r="C118" s="4"/>
      <c r="D118" s="4" t="e">
        <f>VLOOKUP(C118,code!A117:D152,2,FALSE)</f>
        <v>#N/A</v>
      </c>
      <c r="E118" s="4" t="e">
        <f>VLOOKUP(D118,code!B117:E152,3,FALSE)</f>
        <v>#N/A</v>
      </c>
      <c r="F118" s="4"/>
      <c r="G118" s="4"/>
      <c r="H118" s="4"/>
      <c r="I118" s="4"/>
      <c r="J118" s="4"/>
      <c r="K118" s="4"/>
      <c r="L118" s="4"/>
    </row>
    <row r="119" spans="1:12" s="3" customFormat="1" ht="35.1" customHeight="1" x14ac:dyDescent="0.25">
      <c r="A119" s="8"/>
      <c r="B119" s="4"/>
      <c r="C119" s="4"/>
      <c r="D119" s="4" t="e">
        <f>VLOOKUP(C119,code!A118:D153,2,FALSE)</f>
        <v>#N/A</v>
      </c>
      <c r="E119" s="4" t="e">
        <f>VLOOKUP(D119,code!B118:E153,3,FALSE)</f>
        <v>#N/A</v>
      </c>
      <c r="F119" s="4"/>
      <c r="G119" s="4"/>
      <c r="H119" s="4"/>
      <c r="I119" s="4"/>
      <c r="J119" s="4"/>
      <c r="K119" s="4"/>
      <c r="L119" s="4"/>
    </row>
    <row r="120" spans="1:12" s="3" customFormat="1" ht="35.1" customHeight="1" x14ac:dyDescent="0.25">
      <c r="A120" s="8"/>
      <c r="B120" s="4"/>
      <c r="C120" s="4"/>
      <c r="D120" s="4" t="e">
        <f>VLOOKUP(C120,code!A119:D154,2,FALSE)</f>
        <v>#N/A</v>
      </c>
      <c r="E120" s="4" t="e">
        <f>VLOOKUP(D120,code!B119:E154,3,FALSE)</f>
        <v>#N/A</v>
      </c>
      <c r="F120" s="4"/>
      <c r="G120" s="4"/>
      <c r="H120" s="4"/>
      <c r="I120" s="4"/>
      <c r="J120" s="4"/>
      <c r="K120" s="4"/>
      <c r="L120" s="4"/>
    </row>
    <row r="121" spans="1:12" s="3" customFormat="1" ht="35.1" customHeight="1" x14ac:dyDescent="0.25">
      <c r="A121" s="8"/>
      <c r="B121" s="4"/>
      <c r="C121" s="4"/>
      <c r="D121" s="4" t="e">
        <f>VLOOKUP(C121,code!A120:D155,2,FALSE)</f>
        <v>#N/A</v>
      </c>
      <c r="E121" s="4" t="e">
        <f>VLOOKUP(D121,code!B120:E155,3,FALSE)</f>
        <v>#N/A</v>
      </c>
      <c r="F121" s="4"/>
      <c r="G121" s="4"/>
      <c r="H121" s="4"/>
      <c r="I121" s="4"/>
      <c r="J121" s="4"/>
      <c r="K121" s="4"/>
      <c r="L121" s="4"/>
    </row>
    <row r="122" spans="1:12" s="3" customFormat="1" ht="35.1" customHeight="1" x14ac:dyDescent="0.25">
      <c r="A122" s="8"/>
      <c r="B122" s="4"/>
      <c r="C122" s="4"/>
      <c r="D122" s="4" t="e">
        <f>VLOOKUP(C122,code!A121:D156,2,FALSE)</f>
        <v>#N/A</v>
      </c>
      <c r="E122" s="4" t="e">
        <f>VLOOKUP(D122,code!B121:E156,3,FALSE)</f>
        <v>#N/A</v>
      </c>
      <c r="F122" s="4"/>
      <c r="G122" s="4"/>
      <c r="H122" s="4"/>
      <c r="I122" s="4"/>
      <c r="J122" s="4"/>
      <c r="K122" s="4"/>
      <c r="L122" s="4"/>
    </row>
    <row r="123" spans="1:12" s="3" customFormat="1" ht="35.1" customHeight="1" x14ac:dyDescent="0.25">
      <c r="A123" s="8"/>
      <c r="B123" s="4"/>
      <c r="C123" s="4"/>
      <c r="D123" s="4" t="e">
        <f>VLOOKUP(C123,code!A122:D157,2,FALSE)</f>
        <v>#N/A</v>
      </c>
      <c r="E123" s="4" t="e">
        <f>VLOOKUP(D123,code!B122:E157,3,FALSE)</f>
        <v>#N/A</v>
      </c>
      <c r="F123" s="4"/>
      <c r="G123" s="4"/>
      <c r="H123" s="4"/>
      <c r="I123" s="4"/>
      <c r="J123" s="4"/>
      <c r="K123" s="4"/>
      <c r="L123" s="4"/>
    </row>
    <row r="124" spans="1:12" s="3" customFormat="1" ht="35.1" customHeight="1" x14ac:dyDescent="0.25">
      <c r="A124" s="8"/>
      <c r="B124" s="4"/>
      <c r="C124" s="4"/>
      <c r="D124" s="4" t="e">
        <f>VLOOKUP(C124,code!A123:D158,2,FALSE)</f>
        <v>#N/A</v>
      </c>
      <c r="E124" s="4" t="e">
        <f>VLOOKUP(D124,code!B123:E158,3,FALSE)</f>
        <v>#N/A</v>
      </c>
      <c r="F124" s="4"/>
      <c r="G124" s="4"/>
      <c r="H124" s="4"/>
      <c r="I124" s="4"/>
      <c r="J124" s="4"/>
      <c r="K124" s="4"/>
      <c r="L124" s="4"/>
    </row>
    <row r="125" spans="1:12" s="3" customFormat="1" ht="35.1" customHeight="1" x14ac:dyDescent="0.25">
      <c r="A125" s="8"/>
      <c r="B125" s="4"/>
      <c r="C125" s="4"/>
      <c r="D125" s="4" t="e">
        <f>VLOOKUP(C125,code!A124:D159,2,FALSE)</f>
        <v>#N/A</v>
      </c>
      <c r="E125" s="4" t="e">
        <f>VLOOKUP(D125,code!B124:E159,3,FALSE)</f>
        <v>#N/A</v>
      </c>
      <c r="F125" s="4"/>
      <c r="G125" s="4"/>
      <c r="H125" s="4"/>
      <c r="I125" s="4"/>
      <c r="J125" s="4"/>
      <c r="K125" s="4"/>
      <c r="L125" s="4"/>
    </row>
    <row r="126" spans="1:12" s="3" customFormat="1" ht="35.1" customHeight="1" x14ac:dyDescent="0.25">
      <c r="A126" s="8"/>
      <c r="B126" s="4"/>
      <c r="C126" s="4"/>
      <c r="D126" s="4" t="e">
        <f>VLOOKUP(C126,code!A125:D160,2,FALSE)</f>
        <v>#N/A</v>
      </c>
      <c r="E126" s="4" t="e">
        <f>VLOOKUP(D126,code!B125:E160,3,FALSE)</f>
        <v>#N/A</v>
      </c>
      <c r="F126" s="4"/>
      <c r="G126" s="4"/>
      <c r="H126" s="4"/>
      <c r="I126" s="4"/>
      <c r="J126" s="4"/>
      <c r="K126" s="4"/>
      <c r="L126" s="4"/>
    </row>
    <row r="127" spans="1:12" s="3" customFormat="1" ht="35.1" customHeight="1" x14ac:dyDescent="0.25">
      <c r="A127" s="8"/>
      <c r="B127" s="4"/>
      <c r="C127" s="4"/>
      <c r="D127" s="4" t="e">
        <f>VLOOKUP(C127,code!A126:D161,2,FALSE)</f>
        <v>#N/A</v>
      </c>
      <c r="E127" s="4" t="e">
        <f>VLOOKUP(D127,code!B126:E161,3,FALSE)</f>
        <v>#N/A</v>
      </c>
      <c r="F127" s="4"/>
      <c r="G127" s="4"/>
      <c r="H127" s="4"/>
      <c r="I127" s="4"/>
      <c r="J127" s="4"/>
      <c r="K127" s="4"/>
      <c r="L127" s="4"/>
    </row>
    <row r="128" spans="1:12" s="3" customFormat="1" ht="35.1" customHeight="1" x14ac:dyDescent="0.25">
      <c r="A128" s="8"/>
      <c r="B128" s="4"/>
      <c r="C128" s="4"/>
      <c r="D128" s="4" t="e">
        <f>VLOOKUP(C128,code!A127:D162,2,FALSE)</f>
        <v>#N/A</v>
      </c>
      <c r="E128" s="4" t="e">
        <f>VLOOKUP(D128,code!B127:E162,3,FALSE)</f>
        <v>#N/A</v>
      </c>
      <c r="F128" s="4"/>
      <c r="G128" s="4"/>
      <c r="H128" s="4"/>
      <c r="I128" s="4"/>
      <c r="J128" s="4"/>
      <c r="K128" s="4"/>
      <c r="L128" s="4"/>
    </row>
    <row r="129" spans="1:12" s="3" customFormat="1" ht="35.1" customHeight="1" x14ac:dyDescent="0.25">
      <c r="A129" s="8"/>
      <c r="B129" s="4"/>
      <c r="C129" s="4"/>
      <c r="D129" s="4" t="e">
        <f>VLOOKUP(C129,code!A128:D163,2,FALSE)</f>
        <v>#N/A</v>
      </c>
      <c r="E129" s="4" t="e">
        <f>VLOOKUP(D129,code!B128:E163,3,FALSE)</f>
        <v>#N/A</v>
      </c>
      <c r="F129" s="4"/>
      <c r="G129" s="4"/>
      <c r="H129" s="4"/>
      <c r="I129" s="4"/>
      <c r="J129" s="4"/>
      <c r="K129" s="4"/>
      <c r="L129" s="4"/>
    </row>
    <row r="130" spans="1:12" s="3" customFormat="1" ht="35.1" customHeight="1" x14ac:dyDescent="0.25">
      <c r="A130" s="8"/>
      <c r="B130" s="4"/>
      <c r="C130" s="4"/>
      <c r="D130" s="4" t="e">
        <f>VLOOKUP(C130,code!A129:D164,2,FALSE)</f>
        <v>#N/A</v>
      </c>
      <c r="E130" s="4" t="e">
        <f>VLOOKUP(D130,code!B129:E164,3,FALSE)</f>
        <v>#N/A</v>
      </c>
      <c r="F130" s="4"/>
      <c r="G130" s="4"/>
      <c r="H130" s="4"/>
      <c r="I130" s="4"/>
      <c r="J130" s="4"/>
      <c r="K130" s="4"/>
      <c r="L130" s="4"/>
    </row>
    <row r="131" spans="1:12" s="3" customFormat="1" ht="35.1" customHeight="1" x14ac:dyDescent="0.25">
      <c r="A131" s="8"/>
      <c r="B131" s="4"/>
      <c r="C131" s="4"/>
      <c r="D131" s="4" t="e">
        <f>VLOOKUP(C131,code!A130:D165,2,FALSE)</f>
        <v>#N/A</v>
      </c>
      <c r="E131" s="4" t="e">
        <f>VLOOKUP(D131,code!B130:E165,3,FALSE)</f>
        <v>#N/A</v>
      </c>
      <c r="F131" s="4"/>
      <c r="G131" s="4"/>
      <c r="H131" s="4"/>
      <c r="I131" s="4"/>
      <c r="J131" s="4"/>
      <c r="K131" s="4"/>
      <c r="L131" s="4"/>
    </row>
    <row r="132" spans="1:12" s="3" customFormat="1" ht="35.1" customHeight="1" x14ac:dyDescent="0.25">
      <c r="A132" s="8"/>
      <c r="B132" s="4"/>
      <c r="C132" s="4"/>
      <c r="D132" s="4" t="e">
        <f>VLOOKUP(C132,code!A131:D166,2,FALSE)</f>
        <v>#N/A</v>
      </c>
      <c r="E132" s="4" t="e">
        <f>VLOOKUP(D132,code!B131:E166,3,FALSE)</f>
        <v>#N/A</v>
      </c>
      <c r="F132" s="4"/>
      <c r="G132" s="4"/>
      <c r="H132" s="4"/>
      <c r="I132" s="4"/>
      <c r="J132" s="4"/>
      <c r="K132" s="4"/>
      <c r="L132" s="4"/>
    </row>
    <row r="133" spans="1:12" s="3" customFormat="1" ht="35.1" customHeight="1" x14ac:dyDescent="0.25">
      <c r="A133" s="8"/>
      <c r="B133" s="4"/>
      <c r="C133" s="4"/>
      <c r="D133" s="4" t="e">
        <f>VLOOKUP(C133,code!A132:D167,2,FALSE)</f>
        <v>#N/A</v>
      </c>
      <c r="E133" s="4" t="e">
        <f>VLOOKUP(D133,code!B132:E167,3,FALSE)</f>
        <v>#N/A</v>
      </c>
      <c r="F133" s="4"/>
      <c r="G133" s="4"/>
      <c r="H133" s="4"/>
      <c r="I133" s="4"/>
      <c r="J133" s="4"/>
      <c r="K133" s="4"/>
      <c r="L133" s="4"/>
    </row>
    <row r="134" spans="1:12" s="3" customFormat="1" ht="35.1" customHeight="1" x14ac:dyDescent="0.25">
      <c r="A134" s="8"/>
      <c r="B134" s="4"/>
      <c r="C134" s="4"/>
      <c r="D134" s="4" t="e">
        <f>VLOOKUP(C134,code!A133:D168,2,FALSE)</f>
        <v>#N/A</v>
      </c>
      <c r="E134" s="4" t="e">
        <f>VLOOKUP(D134,code!B133:E168,3,FALSE)</f>
        <v>#N/A</v>
      </c>
      <c r="F134" s="4"/>
      <c r="G134" s="4"/>
      <c r="H134" s="4"/>
      <c r="I134" s="4"/>
      <c r="J134" s="4"/>
      <c r="K134" s="4"/>
      <c r="L134" s="4"/>
    </row>
    <row r="135" spans="1:12" s="3" customFormat="1" ht="35.1" customHeight="1" x14ac:dyDescent="0.25">
      <c r="A135" s="8"/>
      <c r="B135" s="4"/>
      <c r="C135" s="4"/>
      <c r="D135" s="4" t="e">
        <f>VLOOKUP(C135,code!A134:D169,2,FALSE)</f>
        <v>#N/A</v>
      </c>
      <c r="E135" s="4" t="e">
        <f>VLOOKUP(D135,code!B134:E169,3,FALSE)</f>
        <v>#N/A</v>
      </c>
      <c r="F135" s="4"/>
      <c r="G135" s="4"/>
      <c r="H135" s="4"/>
      <c r="I135" s="4"/>
      <c r="J135" s="4"/>
      <c r="K135" s="4"/>
      <c r="L135" s="4"/>
    </row>
    <row r="136" spans="1:12" s="3" customFormat="1" ht="35.1" customHeight="1" x14ac:dyDescent="0.25">
      <c r="A136" s="8"/>
      <c r="B136" s="4"/>
      <c r="C136" s="4"/>
      <c r="D136" s="4" t="e">
        <f>VLOOKUP(C136,code!A135:D170,2,FALSE)</f>
        <v>#N/A</v>
      </c>
      <c r="E136" s="4" t="e">
        <f>VLOOKUP(D136,code!B135:E170,3,FALSE)</f>
        <v>#N/A</v>
      </c>
      <c r="F136" s="4"/>
      <c r="G136" s="4"/>
      <c r="H136" s="4"/>
      <c r="I136" s="4"/>
      <c r="J136" s="4"/>
      <c r="K136" s="4"/>
      <c r="L136" s="4"/>
    </row>
    <row r="137" spans="1:12" s="3" customFormat="1" ht="35.1" customHeight="1" x14ac:dyDescent="0.25">
      <c r="A137" s="8"/>
      <c r="B137" s="4"/>
      <c r="C137" s="4"/>
      <c r="D137" s="4" t="e">
        <f>VLOOKUP(C137,code!A136:D171,2,FALSE)</f>
        <v>#N/A</v>
      </c>
      <c r="E137" s="4" t="e">
        <f>VLOOKUP(D137,code!B136:E171,3,FALSE)</f>
        <v>#N/A</v>
      </c>
      <c r="F137" s="4"/>
      <c r="G137" s="4"/>
      <c r="H137" s="4"/>
      <c r="I137" s="4"/>
      <c r="J137" s="4"/>
      <c r="K137" s="4"/>
      <c r="L137" s="4"/>
    </row>
    <row r="138" spans="1:12" s="3" customFormat="1" ht="35.1" customHeight="1" x14ac:dyDescent="0.25">
      <c r="A138" s="8"/>
      <c r="B138" s="4"/>
      <c r="C138" s="4"/>
      <c r="D138" s="4" t="e">
        <f>VLOOKUP(C138,code!A137:D172,2,FALSE)</f>
        <v>#N/A</v>
      </c>
      <c r="E138" s="4" t="e">
        <f>VLOOKUP(D138,code!B137:E172,3,FALSE)</f>
        <v>#N/A</v>
      </c>
      <c r="F138" s="4"/>
      <c r="G138" s="4"/>
      <c r="H138" s="4"/>
      <c r="I138" s="4"/>
      <c r="J138" s="4"/>
      <c r="K138" s="4"/>
      <c r="L138" s="4"/>
    </row>
    <row r="139" spans="1:12" s="3" customFormat="1" ht="35.1" customHeight="1" x14ac:dyDescent="0.25">
      <c r="A139" s="8"/>
      <c r="B139" s="4"/>
      <c r="C139" s="4"/>
      <c r="D139" s="4" t="e">
        <f>VLOOKUP(C139,code!A138:D173,2,FALSE)</f>
        <v>#N/A</v>
      </c>
      <c r="E139" s="4" t="e">
        <f>VLOOKUP(D139,code!B138:E173,3,FALSE)</f>
        <v>#N/A</v>
      </c>
      <c r="F139" s="4"/>
      <c r="G139" s="4"/>
      <c r="H139" s="4"/>
      <c r="I139" s="4"/>
      <c r="J139" s="4"/>
      <c r="K139" s="4"/>
      <c r="L139" s="4"/>
    </row>
    <row r="140" spans="1:12" s="3" customFormat="1" ht="35.1" customHeight="1" x14ac:dyDescent="0.25">
      <c r="A140" s="8"/>
      <c r="B140" s="4"/>
      <c r="C140" s="4"/>
      <c r="D140" s="4" t="e">
        <f>VLOOKUP(C140,code!A139:D174,2,FALSE)</f>
        <v>#N/A</v>
      </c>
      <c r="E140" s="4" t="e">
        <f>VLOOKUP(D140,code!B139:E174,3,FALSE)</f>
        <v>#N/A</v>
      </c>
      <c r="F140" s="4"/>
      <c r="G140" s="4"/>
      <c r="H140" s="4"/>
      <c r="I140" s="4"/>
      <c r="J140" s="4"/>
      <c r="K140" s="4"/>
      <c r="L140" s="4"/>
    </row>
    <row r="141" spans="1:12" s="3" customFormat="1" ht="35.1" customHeight="1" x14ac:dyDescent="0.25">
      <c r="A141" s="8"/>
      <c r="B141" s="4"/>
      <c r="C141" s="4"/>
      <c r="D141" s="4" t="e">
        <f>VLOOKUP(C141,code!A140:D175,2,FALSE)</f>
        <v>#N/A</v>
      </c>
      <c r="E141" s="4" t="e">
        <f>VLOOKUP(D141,code!B140:E175,3,FALSE)</f>
        <v>#N/A</v>
      </c>
      <c r="F141" s="4"/>
      <c r="G141" s="4"/>
      <c r="H141" s="4"/>
      <c r="I141" s="4"/>
      <c r="J141" s="4"/>
      <c r="K141" s="4"/>
      <c r="L141" s="4"/>
    </row>
    <row r="142" spans="1:12" s="3" customFormat="1" ht="35.1" customHeight="1" x14ac:dyDescent="0.25">
      <c r="A142" s="8"/>
      <c r="B142" s="4"/>
      <c r="C142" s="4"/>
      <c r="D142" s="4" t="e">
        <f>VLOOKUP(C142,code!A141:D176,2,FALSE)</f>
        <v>#N/A</v>
      </c>
      <c r="E142" s="4" t="e">
        <f>VLOOKUP(D142,code!B141:E176,3,FALSE)</f>
        <v>#N/A</v>
      </c>
      <c r="F142" s="4"/>
      <c r="G142" s="4"/>
      <c r="H142" s="4"/>
      <c r="I142" s="4"/>
      <c r="J142" s="4"/>
      <c r="K142" s="4"/>
      <c r="L142" s="4"/>
    </row>
    <row r="143" spans="1:12" s="3" customFormat="1" ht="35.1" customHeight="1" x14ac:dyDescent="0.25">
      <c r="A143" s="8"/>
      <c r="B143" s="4"/>
      <c r="C143" s="4"/>
      <c r="D143" s="4" t="e">
        <f>VLOOKUP(C143,code!A142:D177,2,FALSE)</f>
        <v>#N/A</v>
      </c>
      <c r="E143" s="4" t="e">
        <f>VLOOKUP(D143,code!B142:E177,3,FALSE)</f>
        <v>#N/A</v>
      </c>
      <c r="F143" s="4"/>
      <c r="G143" s="4"/>
      <c r="H143" s="4"/>
      <c r="I143" s="4"/>
      <c r="J143" s="4"/>
      <c r="K143" s="4"/>
      <c r="L143" s="4"/>
    </row>
    <row r="144" spans="1:12" s="3" customFormat="1" ht="35.1" customHeight="1" x14ac:dyDescent="0.25">
      <c r="A144" s="8"/>
      <c r="B144" s="4"/>
      <c r="C144" s="4"/>
      <c r="D144" s="4" t="e">
        <f>VLOOKUP(C144,code!A143:D178,2,FALSE)</f>
        <v>#N/A</v>
      </c>
      <c r="E144" s="4" t="e">
        <f>VLOOKUP(D144,code!B143:E178,3,FALSE)</f>
        <v>#N/A</v>
      </c>
      <c r="F144" s="4"/>
      <c r="G144" s="4"/>
      <c r="H144" s="4"/>
      <c r="I144" s="4"/>
      <c r="J144" s="4"/>
      <c r="K144" s="4"/>
      <c r="L144" s="4"/>
    </row>
    <row r="145" spans="1:12" s="3" customFormat="1" ht="35.1" customHeight="1" x14ac:dyDescent="0.25">
      <c r="A145" s="8"/>
      <c r="B145" s="4"/>
      <c r="C145" s="4"/>
      <c r="D145" s="4" t="e">
        <f>VLOOKUP(C145,code!A144:D179,2,FALSE)</f>
        <v>#N/A</v>
      </c>
      <c r="E145" s="4" t="e">
        <f>VLOOKUP(D145,code!B144:E179,3,FALSE)</f>
        <v>#N/A</v>
      </c>
      <c r="F145" s="4"/>
      <c r="G145" s="4"/>
      <c r="H145" s="4"/>
      <c r="I145" s="4"/>
      <c r="J145" s="4"/>
      <c r="K145" s="4"/>
      <c r="L145" s="4"/>
    </row>
    <row r="146" spans="1:12" s="3" customFormat="1" ht="35.1" customHeight="1" x14ac:dyDescent="0.25">
      <c r="A146" s="8"/>
      <c r="B146" s="4"/>
      <c r="C146" s="4"/>
      <c r="D146" s="4" t="e">
        <f>VLOOKUP(C146,code!A145:D180,2,FALSE)</f>
        <v>#N/A</v>
      </c>
      <c r="E146" s="4" t="e">
        <f>VLOOKUP(D146,code!B145:E180,3,FALSE)</f>
        <v>#N/A</v>
      </c>
      <c r="F146" s="4"/>
      <c r="G146" s="4"/>
      <c r="H146" s="4"/>
      <c r="I146" s="4"/>
      <c r="J146" s="4"/>
      <c r="K146" s="4"/>
      <c r="L146" s="4"/>
    </row>
    <row r="147" spans="1:12" s="3" customFormat="1" ht="35.1" customHeight="1" x14ac:dyDescent="0.25">
      <c r="A147" s="8"/>
      <c r="B147" s="4"/>
      <c r="C147" s="4"/>
      <c r="D147" s="4" t="e">
        <f>VLOOKUP(C147,code!A146:D181,2,FALSE)</f>
        <v>#N/A</v>
      </c>
      <c r="E147" s="4" t="e">
        <f>VLOOKUP(D147,code!B146:E181,3,FALSE)</f>
        <v>#N/A</v>
      </c>
      <c r="F147" s="4"/>
      <c r="G147" s="4"/>
      <c r="H147" s="4"/>
      <c r="I147" s="4"/>
      <c r="J147" s="4"/>
      <c r="K147" s="4"/>
      <c r="L147" s="4"/>
    </row>
    <row r="148" spans="1:12" s="3" customFormat="1" ht="35.1" customHeight="1" x14ac:dyDescent="0.25">
      <c r="A148" s="8"/>
      <c r="B148" s="4"/>
      <c r="C148" s="4"/>
      <c r="D148" s="4" t="e">
        <f>VLOOKUP(C148,code!A147:D182,2,FALSE)</f>
        <v>#N/A</v>
      </c>
      <c r="E148" s="4" t="e">
        <f>VLOOKUP(D148,code!B147:E182,3,FALSE)</f>
        <v>#N/A</v>
      </c>
      <c r="F148" s="4"/>
      <c r="G148" s="4"/>
      <c r="H148" s="4"/>
      <c r="I148" s="4"/>
      <c r="J148" s="4"/>
      <c r="K148" s="4"/>
      <c r="L148" s="4"/>
    </row>
    <row r="149" spans="1:12" s="3" customFormat="1" ht="35.1" customHeight="1" x14ac:dyDescent="0.25">
      <c r="A149" s="8"/>
      <c r="B149" s="4"/>
      <c r="C149" s="4"/>
      <c r="D149" s="4" t="e">
        <f>VLOOKUP(C149,code!A148:D183,2,FALSE)</f>
        <v>#N/A</v>
      </c>
      <c r="E149" s="4" t="e">
        <f>VLOOKUP(D149,code!B148:E183,3,FALSE)</f>
        <v>#N/A</v>
      </c>
      <c r="F149" s="4"/>
      <c r="G149" s="4"/>
      <c r="H149" s="4"/>
      <c r="I149" s="4"/>
      <c r="J149" s="4"/>
      <c r="K149" s="4"/>
      <c r="L149" s="4"/>
    </row>
    <row r="150" spans="1:12" s="3" customFormat="1" ht="35.1" customHeight="1" x14ac:dyDescent="0.25">
      <c r="A150" s="8"/>
      <c r="B150" s="4"/>
      <c r="C150" s="4"/>
      <c r="D150" s="4" t="e">
        <f>VLOOKUP(C150,code!A149:D184,2,FALSE)</f>
        <v>#N/A</v>
      </c>
      <c r="E150" s="4" t="e">
        <f>VLOOKUP(D150,code!B149:E184,3,FALSE)</f>
        <v>#N/A</v>
      </c>
      <c r="F150" s="4"/>
      <c r="G150" s="4"/>
      <c r="H150" s="4"/>
      <c r="I150" s="4"/>
      <c r="J150" s="4"/>
      <c r="K150" s="4"/>
      <c r="L150" s="4"/>
    </row>
    <row r="151" spans="1:12" s="3" customFormat="1" ht="35.1" customHeight="1" x14ac:dyDescent="0.25">
      <c r="A151" s="8"/>
      <c r="B151" s="4"/>
      <c r="C151" s="4"/>
      <c r="D151" s="4" t="e">
        <f>VLOOKUP(C151,code!A150:D185,2,FALSE)</f>
        <v>#N/A</v>
      </c>
      <c r="E151" s="4" t="e">
        <f>VLOOKUP(D151,code!B150:E185,3,FALSE)</f>
        <v>#N/A</v>
      </c>
      <c r="F151" s="4"/>
      <c r="G151" s="4"/>
      <c r="H151" s="4"/>
      <c r="I151" s="4"/>
      <c r="J151" s="4"/>
      <c r="K151" s="4"/>
      <c r="L151" s="4"/>
    </row>
    <row r="152" spans="1:12" s="3" customFormat="1" ht="35.1" customHeight="1" x14ac:dyDescent="0.25">
      <c r="A152" s="8"/>
      <c r="B152" s="4"/>
      <c r="C152" s="4"/>
      <c r="D152" s="4" t="e">
        <f>VLOOKUP(C152,code!A151:D186,2,FALSE)</f>
        <v>#N/A</v>
      </c>
      <c r="E152" s="4" t="e">
        <f>VLOOKUP(D152,code!B151:E186,3,FALSE)</f>
        <v>#N/A</v>
      </c>
      <c r="F152" s="4"/>
      <c r="G152" s="4"/>
      <c r="H152" s="4"/>
      <c r="I152" s="4"/>
      <c r="J152" s="4"/>
      <c r="K152" s="4"/>
      <c r="L152" s="4"/>
    </row>
    <row r="153" spans="1:12" s="3" customFormat="1" ht="35.1" customHeight="1" x14ac:dyDescent="0.25">
      <c r="A153" s="8"/>
      <c r="B153" s="4"/>
      <c r="C153" s="4"/>
      <c r="D153" s="4" t="e">
        <f>VLOOKUP(C153,code!A152:D187,2,FALSE)</f>
        <v>#N/A</v>
      </c>
      <c r="E153" s="4" t="e">
        <f>VLOOKUP(D153,code!B152:E187,3,FALSE)</f>
        <v>#N/A</v>
      </c>
      <c r="F153" s="4"/>
      <c r="G153" s="4"/>
      <c r="H153" s="4"/>
      <c r="I153" s="4"/>
      <c r="J153" s="4"/>
      <c r="K153" s="4"/>
      <c r="L153" s="4"/>
    </row>
    <row r="154" spans="1:12" s="3" customFormat="1" ht="35.1" customHeight="1" x14ac:dyDescent="0.25">
      <c r="A154" s="8"/>
      <c r="B154" s="4"/>
      <c r="C154" s="4"/>
      <c r="D154" s="4" t="e">
        <f>VLOOKUP(C154,code!A153:D188,2,FALSE)</f>
        <v>#N/A</v>
      </c>
      <c r="E154" s="4" t="e">
        <f>VLOOKUP(D154,code!B153:E188,3,FALSE)</f>
        <v>#N/A</v>
      </c>
      <c r="F154" s="4"/>
      <c r="G154" s="4"/>
      <c r="H154" s="4"/>
      <c r="I154" s="4"/>
      <c r="J154" s="4"/>
      <c r="K154" s="4"/>
      <c r="L154" s="4"/>
    </row>
    <row r="155" spans="1:12" s="3" customFormat="1" ht="35.1" customHeight="1" x14ac:dyDescent="0.25">
      <c r="A155" s="8"/>
      <c r="B155" s="4"/>
      <c r="C155" s="4"/>
      <c r="D155" s="4" t="e">
        <f>VLOOKUP(C155,code!A154:D189,2,FALSE)</f>
        <v>#N/A</v>
      </c>
      <c r="E155" s="4" t="e">
        <f>VLOOKUP(D155,code!B154:E189,3,FALSE)</f>
        <v>#N/A</v>
      </c>
      <c r="F155" s="4"/>
      <c r="G155" s="4"/>
      <c r="H155" s="4"/>
      <c r="I155" s="4"/>
      <c r="J155" s="4"/>
      <c r="K155" s="4"/>
      <c r="L155" s="4"/>
    </row>
    <row r="156" spans="1:12" s="3" customFormat="1" ht="35.1" customHeight="1" x14ac:dyDescent="0.25">
      <c r="A156" s="8"/>
      <c r="B156" s="4"/>
      <c r="C156" s="4"/>
      <c r="D156" s="4" t="e">
        <f>VLOOKUP(C156,code!A155:D190,2,FALSE)</f>
        <v>#N/A</v>
      </c>
      <c r="E156" s="4" t="e">
        <f>VLOOKUP(D156,code!B155:E190,3,FALSE)</f>
        <v>#N/A</v>
      </c>
      <c r="F156" s="4"/>
      <c r="G156" s="4"/>
      <c r="H156" s="4"/>
      <c r="I156" s="4"/>
      <c r="J156" s="4"/>
      <c r="K156" s="4"/>
      <c r="L156" s="4"/>
    </row>
    <row r="157" spans="1:12" s="3" customFormat="1" ht="35.1" customHeight="1" x14ac:dyDescent="0.25">
      <c r="A157" s="8"/>
      <c r="B157" s="4"/>
      <c r="C157" s="4"/>
      <c r="D157" s="4" t="e">
        <f>VLOOKUP(C157,code!A156:D191,2,FALSE)</f>
        <v>#N/A</v>
      </c>
      <c r="E157" s="4" t="e">
        <f>VLOOKUP(D157,code!B156:E191,3,FALSE)</f>
        <v>#N/A</v>
      </c>
      <c r="F157" s="4"/>
      <c r="G157" s="4"/>
      <c r="H157" s="4"/>
      <c r="I157" s="4"/>
      <c r="J157" s="4"/>
      <c r="K157" s="4"/>
      <c r="L157" s="4"/>
    </row>
    <row r="158" spans="1:12" s="3" customFormat="1" ht="35.1" customHeight="1" x14ac:dyDescent="0.25">
      <c r="A158" s="8"/>
      <c r="B158" s="4"/>
      <c r="C158" s="4"/>
      <c r="D158" s="4" t="e">
        <f>VLOOKUP(C158,code!A157:D192,2,FALSE)</f>
        <v>#N/A</v>
      </c>
      <c r="E158" s="4" t="e">
        <f>VLOOKUP(D158,code!B157:E192,3,FALSE)</f>
        <v>#N/A</v>
      </c>
      <c r="F158" s="4"/>
      <c r="G158" s="4"/>
      <c r="H158" s="4"/>
      <c r="I158" s="4"/>
      <c r="J158" s="4"/>
      <c r="K158" s="4"/>
      <c r="L158" s="4"/>
    </row>
    <row r="159" spans="1:12" s="3" customFormat="1" ht="35.1" customHeight="1" x14ac:dyDescent="0.25">
      <c r="A159" s="8"/>
      <c r="B159" s="4"/>
      <c r="C159" s="4"/>
      <c r="D159" s="4" t="e">
        <f>VLOOKUP(C159,code!A158:D193,2,FALSE)</f>
        <v>#N/A</v>
      </c>
      <c r="E159" s="4" t="e">
        <f>VLOOKUP(D159,code!B158:E193,3,FALSE)</f>
        <v>#N/A</v>
      </c>
      <c r="F159" s="4"/>
      <c r="G159" s="4"/>
      <c r="H159" s="4"/>
      <c r="I159" s="4"/>
      <c r="J159" s="4"/>
      <c r="K159" s="4"/>
      <c r="L159" s="4"/>
    </row>
    <row r="160" spans="1:12" s="3" customFormat="1" ht="35.1" customHeight="1" x14ac:dyDescent="0.25">
      <c r="A160" s="8"/>
      <c r="B160" s="4"/>
      <c r="C160" s="4"/>
      <c r="D160" s="4" t="e">
        <f>VLOOKUP(C160,code!A159:D194,2,FALSE)</f>
        <v>#N/A</v>
      </c>
      <c r="E160" s="4" t="e">
        <f>VLOOKUP(D160,code!B159:E194,3,FALSE)</f>
        <v>#N/A</v>
      </c>
      <c r="F160" s="4"/>
      <c r="G160" s="4"/>
      <c r="H160" s="4"/>
      <c r="I160" s="4"/>
      <c r="J160" s="4"/>
      <c r="K160" s="4"/>
      <c r="L160" s="4"/>
    </row>
    <row r="161" spans="1:12" s="3" customFormat="1" ht="35.1" customHeight="1" x14ac:dyDescent="0.25">
      <c r="A161" s="8"/>
      <c r="B161" s="4"/>
      <c r="C161" s="4"/>
      <c r="D161" s="4" t="e">
        <f>VLOOKUP(C161,code!A160:D195,2,FALSE)</f>
        <v>#N/A</v>
      </c>
      <c r="E161" s="4" t="e">
        <f>VLOOKUP(D161,code!B160:E195,3,FALSE)</f>
        <v>#N/A</v>
      </c>
      <c r="F161" s="4"/>
      <c r="G161" s="4"/>
      <c r="H161" s="4"/>
      <c r="I161" s="4"/>
      <c r="J161" s="4"/>
      <c r="K161" s="4"/>
      <c r="L161" s="4"/>
    </row>
    <row r="162" spans="1:12" s="3" customFormat="1" ht="35.1" customHeight="1" x14ac:dyDescent="0.25">
      <c r="A162" s="8"/>
      <c r="B162" s="4"/>
      <c r="C162" s="4"/>
      <c r="D162" s="4" t="e">
        <f>VLOOKUP(C162,code!A161:D196,2,FALSE)</f>
        <v>#N/A</v>
      </c>
      <c r="E162" s="4" t="e">
        <f>VLOOKUP(D162,code!B161:E196,3,FALSE)</f>
        <v>#N/A</v>
      </c>
      <c r="F162" s="4"/>
      <c r="G162" s="4"/>
      <c r="H162" s="4"/>
      <c r="I162" s="4"/>
      <c r="J162" s="4"/>
      <c r="K162" s="4"/>
      <c r="L162" s="4"/>
    </row>
    <row r="163" spans="1:12" s="3" customFormat="1" ht="35.1" customHeight="1" x14ac:dyDescent="0.25">
      <c r="A163" s="8"/>
      <c r="B163" s="4"/>
      <c r="C163" s="4"/>
      <c r="D163" s="4" t="e">
        <f>VLOOKUP(C163,code!A162:D197,2,FALSE)</f>
        <v>#N/A</v>
      </c>
      <c r="E163" s="4" t="e">
        <f>VLOOKUP(D163,code!B162:E197,3,FALSE)</f>
        <v>#N/A</v>
      </c>
      <c r="F163" s="4"/>
      <c r="G163" s="4"/>
      <c r="H163" s="4"/>
      <c r="I163" s="4"/>
      <c r="J163" s="4"/>
      <c r="K163" s="4"/>
      <c r="L163" s="4"/>
    </row>
    <row r="164" spans="1:12" s="3" customFormat="1" ht="35.1" customHeight="1" x14ac:dyDescent="0.25">
      <c r="A164" s="8"/>
      <c r="B164" s="4"/>
      <c r="C164" s="4"/>
      <c r="D164" s="4" t="e">
        <f>VLOOKUP(C164,code!A163:D198,2,FALSE)</f>
        <v>#N/A</v>
      </c>
      <c r="E164" s="4" t="e">
        <f>VLOOKUP(D164,code!B163:E198,3,FALSE)</f>
        <v>#N/A</v>
      </c>
      <c r="F164" s="4"/>
      <c r="G164" s="4"/>
      <c r="H164" s="4"/>
      <c r="I164" s="4"/>
      <c r="J164" s="4"/>
      <c r="K164" s="4"/>
      <c r="L164" s="4"/>
    </row>
    <row r="165" spans="1:12" s="3" customFormat="1" ht="35.1" customHeight="1" x14ac:dyDescent="0.25">
      <c r="A165" s="8"/>
      <c r="B165" s="4"/>
      <c r="C165" s="4"/>
      <c r="D165" s="4" t="e">
        <f>VLOOKUP(C165,code!A164:D199,2,FALSE)</f>
        <v>#N/A</v>
      </c>
      <c r="E165" s="4" t="e">
        <f>VLOOKUP(D165,code!B164:E199,3,FALSE)</f>
        <v>#N/A</v>
      </c>
      <c r="F165" s="4"/>
      <c r="G165" s="4"/>
      <c r="H165" s="4"/>
      <c r="I165" s="4"/>
      <c r="J165" s="4"/>
      <c r="K165" s="4"/>
      <c r="L165" s="4"/>
    </row>
    <row r="166" spans="1:12" s="3" customFormat="1" ht="35.1" customHeight="1" x14ac:dyDescent="0.25">
      <c r="A166" s="8"/>
      <c r="B166" s="4"/>
      <c r="C166" s="4"/>
      <c r="D166" s="4" t="e">
        <f>VLOOKUP(C166,code!A165:D200,2,FALSE)</f>
        <v>#N/A</v>
      </c>
      <c r="E166" s="4" t="e">
        <f>VLOOKUP(D166,code!B165:E200,3,FALSE)</f>
        <v>#N/A</v>
      </c>
      <c r="F166" s="4"/>
      <c r="G166" s="4"/>
      <c r="H166" s="4"/>
      <c r="I166" s="4"/>
      <c r="J166" s="4"/>
      <c r="K166" s="4"/>
      <c r="L166" s="4"/>
    </row>
    <row r="167" spans="1:12" s="3" customFormat="1" ht="35.1" customHeight="1" x14ac:dyDescent="0.25">
      <c r="A167" s="8"/>
      <c r="B167" s="4"/>
      <c r="C167" s="4"/>
      <c r="D167" s="4" t="e">
        <f>VLOOKUP(C167,code!A166:D201,2,FALSE)</f>
        <v>#N/A</v>
      </c>
      <c r="E167" s="4" t="e">
        <f>VLOOKUP(D167,code!B166:E201,3,FALSE)</f>
        <v>#N/A</v>
      </c>
      <c r="F167" s="4"/>
      <c r="G167" s="4"/>
      <c r="H167" s="4"/>
      <c r="I167" s="4"/>
      <c r="J167" s="4"/>
      <c r="K167" s="4"/>
      <c r="L167" s="4"/>
    </row>
    <row r="168" spans="1:12" s="3" customFormat="1" ht="35.1" customHeight="1" x14ac:dyDescent="0.25">
      <c r="A168" s="8"/>
      <c r="B168" s="4"/>
      <c r="C168" s="4"/>
      <c r="D168" s="4" t="e">
        <f>VLOOKUP(C168,code!A167:D202,2,FALSE)</f>
        <v>#N/A</v>
      </c>
      <c r="E168" s="4" t="e">
        <f>VLOOKUP(D168,code!B167:E202,3,FALSE)</f>
        <v>#N/A</v>
      </c>
      <c r="F168" s="4"/>
      <c r="G168" s="4"/>
      <c r="H168" s="4"/>
      <c r="I168" s="4"/>
      <c r="J168" s="4"/>
      <c r="K168" s="4"/>
      <c r="L168" s="4"/>
    </row>
    <row r="169" spans="1:12" s="3" customFormat="1" ht="35.1" customHeight="1" x14ac:dyDescent="0.25">
      <c r="A169" s="8"/>
      <c r="B169" s="4"/>
      <c r="C169" s="4"/>
      <c r="D169" s="4" t="e">
        <f>VLOOKUP(C169,code!A168:D203,2,FALSE)</f>
        <v>#N/A</v>
      </c>
      <c r="E169" s="4" t="e">
        <f>VLOOKUP(D169,code!B168:E203,3,FALSE)</f>
        <v>#N/A</v>
      </c>
      <c r="F169" s="4"/>
      <c r="G169" s="4"/>
      <c r="H169" s="4"/>
      <c r="I169" s="4"/>
      <c r="J169" s="4"/>
      <c r="K169" s="4"/>
      <c r="L169" s="4"/>
    </row>
    <row r="170" spans="1:12" s="3" customFormat="1" ht="35.1" customHeight="1" x14ac:dyDescent="0.25">
      <c r="A170" s="8"/>
      <c r="B170" s="4"/>
      <c r="C170" s="4"/>
      <c r="D170" s="4" t="e">
        <f>VLOOKUP(C170,code!A169:D204,2,FALSE)</f>
        <v>#N/A</v>
      </c>
      <c r="E170" s="4" t="e">
        <f>VLOOKUP(D170,code!B169:E204,3,FALSE)</f>
        <v>#N/A</v>
      </c>
      <c r="F170" s="4"/>
      <c r="G170" s="4"/>
      <c r="H170" s="4"/>
      <c r="I170" s="4"/>
      <c r="J170" s="4"/>
      <c r="K170" s="4"/>
      <c r="L170" s="4"/>
    </row>
    <row r="171" spans="1:12" s="3" customFormat="1" ht="35.1" customHeight="1" x14ac:dyDescent="0.25">
      <c r="A171" s="8"/>
      <c r="B171" s="4"/>
      <c r="C171" s="4"/>
      <c r="D171" s="4" t="e">
        <f>VLOOKUP(C171,code!A170:D205,2,FALSE)</f>
        <v>#N/A</v>
      </c>
      <c r="E171" s="4" t="e">
        <f>VLOOKUP(D171,code!B170:E205,3,FALSE)</f>
        <v>#N/A</v>
      </c>
      <c r="F171" s="4"/>
      <c r="G171" s="4"/>
      <c r="H171" s="4"/>
      <c r="I171" s="4"/>
      <c r="J171" s="4"/>
      <c r="K171" s="4"/>
      <c r="L171" s="4"/>
    </row>
    <row r="172" spans="1:12" s="3" customFormat="1" ht="35.1" customHeight="1" x14ac:dyDescent="0.25">
      <c r="A172" s="8"/>
      <c r="B172" s="4"/>
      <c r="C172" s="4"/>
      <c r="D172" s="4" t="e">
        <f>VLOOKUP(C172,code!A171:D206,2,FALSE)</f>
        <v>#N/A</v>
      </c>
      <c r="E172" s="4" t="e">
        <f>VLOOKUP(D172,code!B171:E206,3,FALSE)</f>
        <v>#N/A</v>
      </c>
      <c r="F172" s="4"/>
      <c r="G172" s="4"/>
      <c r="H172" s="4"/>
      <c r="I172" s="4"/>
      <c r="J172" s="4"/>
      <c r="K172" s="4"/>
      <c r="L172" s="4"/>
    </row>
    <row r="173" spans="1:12" s="3" customFormat="1" ht="35.1" customHeight="1" x14ac:dyDescent="0.25">
      <c r="A173" s="8"/>
      <c r="B173" s="4"/>
      <c r="C173" s="4"/>
      <c r="D173" s="4" t="e">
        <f>VLOOKUP(C173,code!A172:D207,2,FALSE)</f>
        <v>#N/A</v>
      </c>
      <c r="E173" s="4" t="e">
        <f>VLOOKUP(D173,code!B172:E207,3,FALSE)</f>
        <v>#N/A</v>
      </c>
      <c r="F173" s="4"/>
      <c r="G173" s="4"/>
      <c r="H173" s="4"/>
      <c r="I173" s="4"/>
      <c r="J173" s="4"/>
      <c r="K173" s="4"/>
      <c r="L173" s="4"/>
    </row>
    <row r="174" spans="1:12" s="3" customFormat="1" ht="35.1" customHeight="1" x14ac:dyDescent="0.25">
      <c r="A174" s="8"/>
      <c r="B174" s="4"/>
      <c r="C174" s="4"/>
      <c r="D174" s="4" t="e">
        <f>VLOOKUP(C174,code!A173:D208,2,FALSE)</f>
        <v>#N/A</v>
      </c>
      <c r="E174" s="4" t="e">
        <f>VLOOKUP(D174,code!B173:E208,3,FALSE)</f>
        <v>#N/A</v>
      </c>
      <c r="F174" s="4"/>
      <c r="G174" s="4"/>
      <c r="H174" s="4"/>
      <c r="I174" s="4"/>
      <c r="J174" s="4"/>
      <c r="K174" s="4"/>
      <c r="L174" s="4"/>
    </row>
    <row r="175" spans="1:12" s="3" customFormat="1" ht="35.1" customHeight="1" x14ac:dyDescent="0.25">
      <c r="A175" s="8"/>
      <c r="B175" s="4"/>
      <c r="C175" s="4"/>
      <c r="D175" s="4" t="e">
        <f>VLOOKUP(C175,code!A174:D209,2,FALSE)</f>
        <v>#N/A</v>
      </c>
      <c r="E175" s="4" t="e">
        <f>VLOOKUP(D175,code!B174:E209,3,FALSE)</f>
        <v>#N/A</v>
      </c>
      <c r="F175" s="4"/>
      <c r="G175" s="4"/>
      <c r="H175" s="4"/>
      <c r="I175" s="4"/>
      <c r="J175" s="4"/>
      <c r="K175" s="4"/>
      <c r="L175" s="4"/>
    </row>
    <row r="176" spans="1:12" s="3" customFormat="1" ht="35.1" customHeight="1" x14ac:dyDescent="0.25">
      <c r="A176" s="8"/>
      <c r="B176" s="4"/>
      <c r="C176" s="4"/>
      <c r="D176" s="4" t="e">
        <f>VLOOKUP(C176,code!A175:D210,2,FALSE)</f>
        <v>#N/A</v>
      </c>
      <c r="E176" s="4" t="e">
        <f>VLOOKUP(D176,code!B175:E210,3,FALSE)</f>
        <v>#N/A</v>
      </c>
      <c r="F176" s="4"/>
      <c r="G176" s="4"/>
      <c r="H176" s="4"/>
      <c r="I176" s="4"/>
      <c r="J176" s="4"/>
      <c r="K176" s="4"/>
      <c r="L176" s="4"/>
    </row>
    <row r="177" spans="1:12" s="3" customFormat="1" ht="35.1" customHeight="1" x14ac:dyDescent="0.25">
      <c r="A177" s="8"/>
      <c r="B177" s="4"/>
      <c r="C177" s="4"/>
      <c r="D177" s="4" t="e">
        <f>VLOOKUP(C177,code!A176:D211,2,FALSE)</f>
        <v>#N/A</v>
      </c>
      <c r="E177" s="4" t="e">
        <f>VLOOKUP(D177,code!B176:E211,3,FALSE)</f>
        <v>#N/A</v>
      </c>
      <c r="F177" s="4"/>
      <c r="G177" s="4"/>
      <c r="H177" s="4"/>
      <c r="I177" s="4"/>
      <c r="J177" s="4"/>
      <c r="K177" s="4"/>
      <c r="L177" s="4"/>
    </row>
    <row r="178" spans="1:12" s="3" customFormat="1" ht="35.1" customHeight="1" x14ac:dyDescent="0.25">
      <c r="A178" s="8"/>
      <c r="B178" s="4"/>
      <c r="C178" s="4"/>
      <c r="D178" s="4" t="e">
        <f>VLOOKUP(C178,code!A177:D212,2,FALSE)</f>
        <v>#N/A</v>
      </c>
      <c r="E178" s="4" t="e">
        <f>VLOOKUP(D178,code!B177:E212,3,FALSE)</f>
        <v>#N/A</v>
      </c>
      <c r="F178" s="4"/>
      <c r="G178" s="4"/>
      <c r="H178" s="4"/>
      <c r="I178" s="4"/>
      <c r="J178" s="4"/>
      <c r="K178" s="4"/>
      <c r="L178" s="4"/>
    </row>
    <row r="179" spans="1:12" s="3" customFormat="1" ht="35.1" customHeight="1" x14ac:dyDescent="0.25">
      <c r="A179" s="8"/>
      <c r="B179" s="4"/>
      <c r="C179" s="4"/>
      <c r="D179" s="4" t="e">
        <f>VLOOKUP(C179,code!A178:D213,2,FALSE)</f>
        <v>#N/A</v>
      </c>
      <c r="E179" s="4" t="e">
        <f>VLOOKUP(D179,code!B178:E213,3,FALSE)</f>
        <v>#N/A</v>
      </c>
      <c r="F179" s="4"/>
      <c r="G179" s="4"/>
      <c r="H179" s="4"/>
      <c r="I179" s="4"/>
      <c r="J179" s="4"/>
      <c r="K179" s="4"/>
      <c r="L179" s="4"/>
    </row>
    <row r="180" spans="1:12" s="3" customFormat="1" ht="35.1" customHeight="1" x14ac:dyDescent="0.25">
      <c r="A180" s="8"/>
      <c r="B180" s="4"/>
      <c r="C180" s="4"/>
      <c r="D180" s="4" t="e">
        <f>VLOOKUP(C180,code!A179:D214,2,FALSE)</f>
        <v>#N/A</v>
      </c>
      <c r="E180" s="4" t="e">
        <f>VLOOKUP(D180,code!B179:E214,3,FALSE)</f>
        <v>#N/A</v>
      </c>
      <c r="F180" s="4"/>
      <c r="G180" s="4"/>
      <c r="H180" s="4"/>
      <c r="I180" s="4"/>
      <c r="J180" s="4"/>
      <c r="K180" s="4"/>
      <c r="L180" s="4"/>
    </row>
    <row r="181" spans="1:12" s="3" customFormat="1" ht="35.1" customHeight="1" x14ac:dyDescent="0.25">
      <c r="A181" s="8"/>
      <c r="B181" s="4"/>
      <c r="C181" s="4"/>
      <c r="D181" s="4" t="e">
        <f>VLOOKUP(C181,code!A180:D215,2,FALSE)</f>
        <v>#N/A</v>
      </c>
      <c r="E181" s="4" t="e">
        <f>VLOOKUP(D181,code!B180:E215,3,FALSE)</f>
        <v>#N/A</v>
      </c>
      <c r="F181" s="4"/>
      <c r="G181" s="4"/>
      <c r="H181" s="4"/>
      <c r="I181" s="4"/>
      <c r="J181" s="4"/>
      <c r="K181" s="4"/>
      <c r="L181" s="4"/>
    </row>
    <row r="182" spans="1:12" s="3" customFormat="1" ht="35.1" customHeight="1" x14ac:dyDescent="0.25">
      <c r="A182" s="8"/>
      <c r="B182" s="4"/>
      <c r="C182" s="4"/>
      <c r="D182" s="4" t="e">
        <f>VLOOKUP(C182,code!A181:D216,2,FALSE)</f>
        <v>#N/A</v>
      </c>
      <c r="E182" s="4" t="e">
        <f>VLOOKUP(D182,code!B181:E216,3,FALSE)</f>
        <v>#N/A</v>
      </c>
      <c r="F182" s="4"/>
      <c r="G182" s="4"/>
      <c r="H182" s="4"/>
      <c r="I182" s="4"/>
      <c r="J182" s="4"/>
      <c r="K182" s="4"/>
      <c r="L182" s="4"/>
    </row>
    <row r="183" spans="1:12" s="3" customFormat="1" ht="35.1" customHeight="1" x14ac:dyDescent="0.25">
      <c r="A183" s="8"/>
      <c r="B183" s="4"/>
      <c r="C183" s="4"/>
      <c r="D183" s="4" t="e">
        <f>VLOOKUP(C183,code!A182:D217,2,FALSE)</f>
        <v>#N/A</v>
      </c>
      <c r="E183" s="4" t="e">
        <f>VLOOKUP(D183,code!B182:E217,3,FALSE)</f>
        <v>#N/A</v>
      </c>
      <c r="F183" s="4"/>
      <c r="G183" s="4"/>
      <c r="H183" s="4"/>
      <c r="I183" s="4"/>
      <c r="J183" s="4"/>
      <c r="K183" s="4"/>
      <c r="L183" s="4"/>
    </row>
    <row r="184" spans="1:12" s="3" customFormat="1" ht="35.1" customHeight="1" x14ac:dyDescent="0.25">
      <c r="A184" s="8"/>
      <c r="B184" s="4"/>
      <c r="C184" s="4"/>
      <c r="D184" s="4" t="e">
        <f>VLOOKUP(C184,code!A183:D218,2,FALSE)</f>
        <v>#N/A</v>
      </c>
      <c r="E184" s="4" t="e">
        <f>VLOOKUP(D184,code!B183:E218,3,FALSE)</f>
        <v>#N/A</v>
      </c>
      <c r="F184" s="4"/>
      <c r="G184" s="4"/>
      <c r="H184" s="4"/>
      <c r="I184" s="4"/>
      <c r="J184" s="4"/>
      <c r="K184" s="4"/>
      <c r="L184" s="4"/>
    </row>
    <row r="185" spans="1:12" s="3" customFormat="1" ht="35.1" customHeight="1" x14ac:dyDescent="0.25">
      <c r="A185" s="8"/>
      <c r="B185" s="4"/>
      <c r="C185" s="4"/>
      <c r="D185" s="4" t="e">
        <f>VLOOKUP(C185,code!A184:D219,2,FALSE)</f>
        <v>#N/A</v>
      </c>
      <c r="E185" s="4" t="e">
        <f>VLOOKUP(D185,code!B184:E219,3,FALSE)</f>
        <v>#N/A</v>
      </c>
      <c r="F185" s="4"/>
      <c r="G185" s="4"/>
      <c r="H185" s="4"/>
      <c r="I185" s="4"/>
      <c r="J185" s="4"/>
      <c r="K185" s="4"/>
      <c r="L185" s="4"/>
    </row>
    <row r="186" spans="1:12" s="3" customFormat="1" ht="35.1" customHeight="1" x14ac:dyDescent="0.25">
      <c r="A186" s="8"/>
      <c r="B186" s="4"/>
      <c r="C186" s="4"/>
      <c r="D186" s="4" t="e">
        <f>VLOOKUP(C186,code!A185:D220,2,FALSE)</f>
        <v>#N/A</v>
      </c>
      <c r="E186" s="4" t="e">
        <f>VLOOKUP(D186,code!B185:E220,3,FALSE)</f>
        <v>#N/A</v>
      </c>
      <c r="F186" s="4"/>
      <c r="G186" s="4"/>
      <c r="H186" s="4"/>
      <c r="I186" s="4"/>
      <c r="J186" s="4"/>
      <c r="K186" s="4"/>
      <c r="L186" s="4"/>
    </row>
    <row r="187" spans="1:12" s="3" customFormat="1" ht="35.1" customHeight="1" x14ac:dyDescent="0.25">
      <c r="A187" s="8"/>
      <c r="B187" s="4"/>
      <c r="C187" s="4"/>
      <c r="D187" s="4" t="e">
        <f>VLOOKUP(C187,code!A186:D221,2,FALSE)</f>
        <v>#N/A</v>
      </c>
      <c r="E187" s="4" t="e">
        <f>VLOOKUP(D187,code!B186:E221,3,FALSE)</f>
        <v>#N/A</v>
      </c>
      <c r="F187" s="4"/>
      <c r="G187" s="4"/>
      <c r="H187" s="4"/>
      <c r="I187" s="4"/>
      <c r="J187" s="4"/>
      <c r="K187" s="4"/>
      <c r="L187" s="4"/>
    </row>
    <row r="188" spans="1:12" s="3" customFormat="1" ht="35.1" customHeight="1" x14ac:dyDescent="0.25">
      <c r="A188" s="8"/>
      <c r="B188" s="4"/>
      <c r="C188" s="4"/>
      <c r="D188" s="4" t="e">
        <f>VLOOKUP(C188,code!A187:D222,2,FALSE)</f>
        <v>#N/A</v>
      </c>
      <c r="E188" s="4" t="e">
        <f>VLOOKUP(D188,code!B187:E222,3,FALSE)</f>
        <v>#N/A</v>
      </c>
      <c r="F188" s="4"/>
      <c r="G188" s="4"/>
      <c r="H188" s="4"/>
      <c r="I188" s="4"/>
      <c r="J188" s="4"/>
      <c r="K188" s="4"/>
      <c r="L188" s="4"/>
    </row>
    <row r="189" spans="1:12" s="3" customFormat="1" ht="35.1" customHeight="1" x14ac:dyDescent="0.25">
      <c r="A189" s="8"/>
      <c r="B189" s="4"/>
      <c r="C189" s="4"/>
      <c r="D189" s="4" t="e">
        <f>VLOOKUP(C189,code!A188:D223,2,FALSE)</f>
        <v>#N/A</v>
      </c>
      <c r="E189" s="4" t="e">
        <f>VLOOKUP(D189,code!B188:E223,3,FALSE)</f>
        <v>#N/A</v>
      </c>
      <c r="F189" s="4"/>
      <c r="G189" s="4"/>
      <c r="H189" s="4"/>
      <c r="I189" s="4"/>
      <c r="J189" s="4"/>
      <c r="K189" s="4"/>
      <c r="L189" s="4"/>
    </row>
    <row r="190" spans="1:12" s="3" customFormat="1" ht="35.1" customHeight="1" x14ac:dyDescent="0.25">
      <c r="A190" s="8"/>
      <c r="B190" s="4"/>
      <c r="C190" s="4"/>
      <c r="D190" s="4" t="e">
        <f>VLOOKUP(C190,code!A189:D224,2,FALSE)</f>
        <v>#N/A</v>
      </c>
      <c r="E190" s="4" t="e">
        <f>VLOOKUP(D190,code!B189:E224,3,FALSE)</f>
        <v>#N/A</v>
      </c>
      <c r="F190" s="4"/>
      <c r="G190" s="4"/>
      <c r="H190" s="4"/>
      <c r="I190" s="4"/>
      <c r="J190" s="4"/>
      <c r="K190" s="4"/>
      <c r="L190" s="4"/>
    </row>
    <row r="191" spans="1:12" s="3" customFormat="1" ht="35.1" customHeight="1" x14ac:dyDescent="0.25">
      <c r="A191" s="8"/>
      <c r="B191" s="4"/>
      <c r="C191" s="4"/>
      <c r="D191" s="4" t="e">
        <f>VLOOKUP(C191,code!A190:D225,2,FALSE)</f>
        <v>#N/A</v>
      </c>
      <c r="E191" s="4" t="e">
        <f>VLOOKUP(D191,code!B190:E225,3,FALSE)</f>
        <v>#N/A</v>
      </c>
      <c r="F191" s="4"/>
      <c r="G191" s="4"/>
      <c r="H191" s="4"/>
      <c r="I191" s="4"/>
      <c r="J191" s="4"/>
      <c r="K191" s="4"/>
      <c r="L191" s="4"/>
    </row>
    <row r="192" spans="1:12" s="3" customFormat="1" ht="35.1" customHeight="1" x14ac:dyDescent="0.25">
      <c r="A192" s="8"/>
      <c r="B192" s="4"/>
      <c r="C192" s="4"/>
      <c r="D192" s="4" t="e">
        <f>VLOOKUP(C192,code!A191:D226,2,FALSE)</f>
        <v>#N/A</v>
      </c>
      <c r="E192" s="4" t="e">
        <f>VLOOKUP(D192,code!B191:E226,3,FALSE)</f>
        <v>#N/A</v>
      </c>
      <c r="F192" s="4"/>
      <c r="G192" s="4"/>
      <c r="H192" s="4"/>
      <c r="I192" s="4"/>
      <c r="J192" s="4"/>
      <c r="K192" s="4"/>
      <c r="L192" s="4"/>
    </row>
    <row r="193" spans="1:12" s="3" customFormat="1" ht="35.1" customHeight="1" x14ac:dyDescent="0.25">
      <c r="A193" s="8"/>
      <c r="B193" s="4"/>
      <c r="C193" s="4"/>
      <c r="D193" s="4" t="e">
        <f>VLOOKUP(C193,code!A192:D227,2,FALSE)</f>
        <v>#N/A</v>
      </c>
      <c r="E193" s="4" t="e">
        <f>VLOOKUP(D193,code!B192:E227,3,FALSE)</f>
        <v>#N/A</v>
      </c>
      <c r="F193" s="4"/>
      <c r="G193" s="4"/>
      <c r="H193" s="4"/>
      <c r="I193" s="4"/>
      <c r="J193" s="4"/>
      <c r="K193" s="4"/>
      <c r="L193" s="4"/>
    </row>
    <row r="194" spans="1:12" s="3" customFormat="1" ht="35.1" customHeight="1" x14ac:dyDescent="0.25">
      <c r="A194" s="8"/>
      <c r="B194" s="4"/>
      <c r="C194" s="4"/>
      <c r="D194" s="4" t="e">
        <f>VLOOKUP(C194,code!A193:D228,2,FALSE)</f>
        <v>#N/A</v>
      </c>
      <c r="E194" s="4" t="e">
        <f>VLOOKUP(D194,code!B193:E228,3,FALSE)</f>
        <v>#N/A</v>
      </c>
      <c r="F194" s="4"/>
      <c r="G194" s="4"/>
      <c r="H194" s="4"/>
      <c r="I194" s="4"/>
      <c r="J194" s="4"/>
      <c r="K194" s="4"/>
      <c r="L194" s="4"/>
    </row>
    <row r="195" spans="1:12" s="3" customFormat="1" ht="35.1" customHeight="1" x14ac:dyDescent="0.25">
      <c r="A195" s="8"/>
      <c r="B195" s="4"/>
      <c r="C195" s="4"/>
      <c r="D195" s="4" t="e">
        <f>VLOOKUP(C195,code!A194:D229,2,FALSE)</f>
        <v>#N/A</v>
      </c>
      <c r="E195" s="4" t="e">
        <f>VLOOKUP(D195,code!B194:E229,3,FALSE)</f>
        <v>#N/A</v>
      </c>
      <c r="F195" s="4"/>
      <c r="G195" s="4"/>
      <c r="H195" s="4"/>
      <c r="I195" s="4"/>
      <c r="J195" s="4"/>
      <c r="K195" s="4"/>
      <c r="L195" s="4"/>
    </row>
    <row r="196" spans="1:12" s="3" customFormat="1" ht="35.1" customHeight="1" x14ac:dyDescent="0.25">
      <c r="A196" s="8"/>
      <c r="B196" s="4"/>
      <c r="C196" s="4"/>
      <c r="D196" s="4" t="e">
        <f>VLOOKUP(C196,code!A195:D230,2,FALSE)</f>
        <v>#N/A</v>
      </c>
      <c r="E196" s="4" t="e">
        <f>VLOOKUP(D196,code!B195:E230,3,FALSE)</f>
        <v>#N/A</v>
      </c>
      <c r="F196" s="4"/>
      <c r="G196" s="4"/>
      <c r="H196" s="4"/>
      <c r="I196" s="4"/>
      <c r="J196" s="4"/>
      <c r="K196" s="4"/>
      <c r="L196" s="4"/>
    </row>
    <row r="197" spans="1:12" s="3" customFormat="1" ht="35.1" customHeight="1" x14ac:dyDescent="0.25">
      <c r="A197" s="8"/>
      <c r="B197" s="4"/>
      <c r="C197" s="4"/>
      <c r="D197" s="4" t="e">
        <f>VLOOKUP(C197,code!A196:D231,2,FALSE)</f>
        <v>#N/A</v>
      </c>
      <c r="E197" s="4" t="e">
        <f>VLOOKUP(D197,code!B196:E231,3,FALSE)</f>
        <v>#N/A</v>
      </c>
      <c r="F197" s="4"/>
      <c r="G197" s="4"/>
      <c r="H197" s="4"/>
      <c r="I197" s="4"/>
      <c r="J197" s="4"/>
      <c r="K197" s="4"/>
      <c r="L197" s="4"/>
    </row>
    <row r="198" spans="1:12" s="3" customFormat="1" ht="35.1" customHeight="1" x14ac:dyDescent="0.25">
      <c r="A198" s="8"/>
      <c r="B198" s="4"/>
      <c r="C198" s="4"/>
      <c r="D198" s="4" t="e">
        <f>VLOOKUP(C198,code!A197:D232,2,FALSE)</f>
        <v>#N/A</v>
      </c>
      <c r="E198" s="4" t="e">
        <f>VLOOKUP(D198,code!B197:E232,3,FALSE)</f>
        <v>#N/A</v>
      </c>
      <c r="F198" s="4"/>
      <c r="G198" s="4"/>
      <c r="H198" s="4"/>
      <c r="I198" s="4"/>
      <c r="J198" s="4"/>
      <c r="K198" s="4"/>
      <c r="L198" s="4"/>
    </row>
    <row r="199" spans="1:12" s="3" customFormat="1" ht="35.1" customHeight="1" x14ac:dyDescent="0.25">
      <c r="A199" s="8"/>
      <c r="B199" s="4"/>
      <c r="C199" s="4"/>
      <c r="D199" s="4" t="e">
        <f>VLOOKUP(C199,code!A198:D233,2,FALSE)</f>
        <v>#N/A</v>
      </c>
      <c r="E199" s="4" t="e">
        <f>VLOOKUP(D199,code!B198:E233,3,FALSE)</f>
        <v>#N/A</v>
      </c>
      <c r="F199" s="4"/>
      <c r="G199" s="4"/>
      <c r="H199" s="4"/>
      <c r="I199" s="4"/>
      <c r="J199" s="4"/>
      <c r="K199" s="4"/>
      <c r="L199" s="4"/>
    </row>
    <row r="200" spans="1:12" s="3" customFormat="1" ht="35.1" customHeight="1" x14ac:dyDescent="0.25">
      <c r="A200" s="8"/>
      <c r="B200" s="4"/>
      <c r="C200" s="4"/>
      <c r="D200" s="4" t="e">
        <f>VLOOKUP(C200,code!A199:D234,2,FALSE)</f>
        <v>#N/A</v>
      </c>
      <c r="E200" s="4" t="e">
        <f>VLOOKUP(D200,code!B199:E234,3,FALSE)</f>
        <v>#N/A</v>
      </c>
      <c r="F200" s="4"/>
      <c r="G200" s="4"/>
      <c r="H200" s="4"/>
      <c r="I200" s="4"/>
      <c r="J200" s="4"/>
      <c r="K200" s="4"/>
      <c r="L200" s="4"/>
    </row>
    <row r="201" spans="1:12" s="3" customFormat="1" ht="35.1" customHeight="1" x14ac:dyDescent="0.25">
      <c r="A201" s="8"/>
      <c r="B201" s="4"/>
      <c r="C201" s="4"/>
      <c r="D201" s="4" t="e">
        <f>VLOOKUP(C201,code!A200:D235,2,FALSE)</f>
        <v>#N/A</v>
      </c>
      <c r="E201" s="4" t="e">
        <f>VLOOKUP(D201,code!B200:E235,3,FALSE)</f>
        <v>#N/A</v>
      </c>
      <c r="F201" s="4"/>
      <c r="G201" s="4"/>
      <c r="H201" s="4"/>
      <c r="I201" s="4"/>
      <c r="J201" s="4"/>
      <c r="K201" s="4"/>
      <c r="L201" s="4"/>
    </row>
    <row r="202" spans="1:12" s="3" customFormat="1" ht="35.1" customHeight="1" x14ac:dyDescent="0.25">
      <c r="A202" s="8"/>
      <c r="B202" s="4"/>
      <c r="C202" s="4"/>
      <c r="D202" s="4" t="e">
        <f>VLOOKUP(C202,code!A201:D236,2,FALSE)</f>
        <v>#N/A</v>
      </c>
      <c r="E202" s="4" t="e">
        <f>VLOOKUP(D202,code!B201:E236,3,FALSE)</f>
        <v>#N/A</v>
      </c>
      <c r="F202" s="4"/>
      <c r="G202" s="4"/>
      <c r="H202" s="4"/>
      <c r="I202" s="4"/>
      <c r="J202" s="4"/>
      <c r="K202" s="4"/>
      <c r="L202" s="4"/>
    </row>
    <row r="203" spans="1:12" s="3" customFormat="1" ht="35.1" customHeight="1" x14ac:dyDescent="0.25">
      <c r="A203" s="8"/>
      <c r="B203" s="4"/>
      <c r="C203" s="4"/>
      <c r="D203" s="4" t="e">
        <f>VLOOKUP(C203,code!A202:D237,2,FALSE)</f>
        <v>#N/A</v>
      </c>
      <c r="E203" s="4" t="e">
        <f>VLOOKUP(D203,code!B202:E237,3,FALSE)</f>
        <v>#N/A</v>
      </c>
      <c r="F203" s="4"/>
      <c r="G203" s="4"/>
      <c r="H203" s="4"/>
      <c r="I203" s="4"/>
      <c r="J203" s="4"/>
      <c r="K203" s="4"/>
      <c r="L203" s="4"/>
    </row>
    <row r="204" spans="1:12" s="3" customFormat="1" ht="35.1" customHeight="1" x14ac:dyDescent="0.25">
      <c r="A204" s="8"/>
      <c r="B204" s="4"/>
      <c r="C204" s="4"/>
      <c r="D204" s="4" t="e">
        <f>VLOOKUP(C204,code!A203:D238,2,FALSE)</f>
        <v>#N/A</v>
      </c>
      <c r="E204" s="4" t="e">
        <f>VLOOKUP(D204,code!B203:E238,3,FALSE)</f>
        <v>#N/A</v>
      </c>
      <c r="F204" s="4"/>
      <c r="G204" s="4"/>
      <c r="H204" s="4"/>
      <c r="I204" s="4"/>
      <c r="J204" s="4"/>
      <c r="K204" s="4"/>
      <c r="L204" s="4"/>
    </row>
    <row r="205" spans="1:12" s="3" customFormat="1" ht="35.1" customHeight="1" x14ac:dyDescent="0.25">
      <c r="A205" s="8"/>
      <c r="B205" s="4"/>
      <c r="C205" s="4"/>
      <c r="D205" s="4" t="e">
        <f>VLOOKUP(C205,code!A204:D239,2,FALSE)</f>
        <v>#N/A</v>
      </c>
      <c r="E205" s="4" t="e">
        <f>VLOOKUP(D205,code!B204:E239,3,FALSE)</f>
        <v>#N/A</v>
      </c>
      <c r="F205" s="4"/>
      <c r="G205" s="4"/>
      <c r="H205" s="4"/>
      <c r="I205" s="4"/>
      <c r="J205" s="4"/>
      <c r="K205" s="4"/>
      <c r="L205" s="4"/>
    </row>
    <row r="206" spans="1:12" s="3" customFormat="1" ht="35.1" customHeight="1" x14ac:dyDescent="0.25">
      <c r="A206" s="8"/>
      <c r="B206" s="4"/>
      <c r="C206" s="4"/>
      <c r="D206" s="4" t="e">
        <f>VLOOKUP(C206,code!A205:D240,2,FALSE)</f>
        <v>#N/A</v>
      </c>
      <c r="E206" s="4" t="e">
        <f>VLOOKUP(D206,code!B205:E240,3,FALSE)</f>
        <v>#N/A</v>
      </c>
      <c r="F206" s="4"/>
      <c r="G206" s="4"/>
      <c r="H206" s="4"/>
      <c r="I206" s="4"/>
      <c r="J206" s="4"/>
      <c r="K206" s="4"/>
      <c r="L206" s="4"/>
    </row>
    <row r="207" spans="1:12" s="3" customFormat="1" ht="35.1" customHeight="1" x14ac:dyDescent="0.25">
      <c r="A207" s="8"/>
      <c r="B207" s="4"/>
      <c r="C207" s="4"/>
      <c r="D207" s="4" t="e">
        <f>VLOOKUP(C207,code!A206:D241,2,FALSE)</f>
        <v>#N/A</v>
      </c>
      <c r="E207" s="4" t="e">
        <f>VLOOKUP(D207,code!B206:E241,3,FALSE)</f>
        <v>#N/A</v>
      </c>
      <c r="F207" s="4"/>
      <c r="G207" s="4"/>
      <c r="H207" s="4"/>
      <c r="I207" s="4"/>
      <c r="J207" s="4"/>
      <c r="K207" s="4"/>
      <c r="L207" s="4"/>
    </row>
    <row r="208" spans="1:12" s="3" customFormat="1" ht="35.1" customHeight="1" x14ac:dyDescent="0.25">
      <c r="A208" s="8"/>
      <c r="B208" s="4"/>
      <c r="C208" s="4"/>
      <c r="D208" s="4" t="e">
        <f>VLOOKUP(C208,code!A207:D242,2,FALSE)</f>
        <v>#N/A</v>
      </c>
      <c r="E208" s="4" t="e">
        <f>VLOOKUP(D208,code!B207:E242,3,FALSE)</f>
        <v>#N/A</v>
      </c>
      <c r="F208" s="4"/>
      <c r="G208" s="4"/>
      <c r="H208" s="4"/>
      <c r="I208" s="4"/>
      <c r="J208" s="4"/>
      <c r="K208" s="4"/>
      <c r="L208" s="4"/>
    </row>
    <row r="209" spans="1:12" s="3" customFormat="1" ht="35.1" customHeight="1" x14ac:dyDescent="0.25">
      <c r="A209" s="8"/>
      <c r="B209" s="4"/>
      <c r="C209" s="4"/>
      <c r="D209" s="4" t="e">
        <f>VLOOKUP(C209,code!A208:D243,2,FALSE)</f>
        <v>#N/A</v>
      </c>
      <c r="E209" s="4" t="e">
        <f>VLOOKUP(D209,code!B208:E243,3,FALSE)</f>
        <v>#N/A</v>
      </c>
      <c r="F209" s="4"/>
      <c r="G209" s="4"/>
      <c r="H209" s="4"/>
      <c r="I209" s="4"/>
      <c r="J209" s="4"/>
      <c r="K209" s="4"/>
      <c r="L209" s="4"/>
    </row>
    <row r="210" spans="1:12" s="3" customFormat="1" ht="35.1" customHeight="1" x14ac:dyDescent="0.25">
      <c r="A210" s="8"/>
      <c r="B210" s="4"/>
      <c r="C210" s="4"/>
      <c r="D210" s="4" t="e">
        <f>VLOOKUP(C210,code!A209:D244,2,FALSE)</f>
        <v>#N/A</v>
      </c>
      <c r="E210" s="4" t="e">
        <f>VLOOKUP(D210,code!B209:E244,3,FALSE)</f>
        <v>#N/A</v>
      </c>
      <c r="F210" s="4"/>
      <c r="G210" s="4"/>
      <c r="H210" s="4"/>
      <c r="I210" s="4"/>
      <c r="J210" s="4"/>
      <c r="K210" s="4"/>
      <c r="L210" s="4"/>
    </row>
    <row r="211" spans="1:12" s="3" customFormat="1" ht="35.1" customHeight="1" x14ac:dyDescent="0.25">
      <c r="A211" s="8"/>
      <c r="B211" s="4"/>
      <c r="C211" s="4"/>
      <c r="D211" s="4" t="e">
        <f>VLOOKUP(C211,code!A210:D245,2,FALSE)</f>
        <v>#N/A</v>
      </c>
      <c r="E211" s="4" t="e">
        <f>VLOOKUP(D211,code!B210:E245,3,FALSE)</f>
        <v>#N/A</v>
      </c>
      <c r="F211" s="4"/>
      <c r="G211" s="4"/>
      <c r="H211" s="4"/>
      <c r="I211" s="4"/>
      <c r="J211" s="4"/>
      <c r="K211" s="4"/>
      <c r="L211" s="4"/>
    </row>
    <row r="212" spans="1:12" s="3" customFormat="1" ht="35.1" customHeight="1" x14ac:dyDescent="0.25">
      <c r="A212" s="8"/>
      <c r="B212" s="4"/>
      <c r="C212" s="4"/>
      <c r="D212" s="4" t="e">
        <f>VLOOKUP(C212,code!A211:D246,2,FALSE)</f>
        <v>#N/A</v>
      </c>
      <c r="E212" s="4" t="e">
        <f>VLOOKUP(D212,code!B211:E246,3,FALSE)</f>
        <v>#N/A</v>
      </c>
      <c r="F212" s="4"/>
      <c r="G212" s="4"/>
      <c r="H212" s="4"/>
      <c r="I212" s="4"/>
      <c r="J212" s="4"/>
      <c r="K212" s="4"/>
      <c r="L212" s="4"/>
    </row>
    <row r="213" spans="1:12" s="3" customFormat="1" ht="35.1" customHeight="1" x14ac:dyDescent="0.25">
      <c r="A213" s="8"/>
      <c r="B213" s="4"/>
      <c r="C213" s="4"/>
      <c r="D213" s="4" t="e">
        <f>VLOOKUP(C213,code!A212:D247,2,FALSE)</f>
        <v>#N/A</v>
      </c>
      <c r="E213" s="4" t="e">
        <f>VLOOKUP(D213,code!B212:E247,3,FALSE)</f>
        <v>#N/A</v>
      </c>
      <c r="F213" s="4"/>
      <c r="G213" s="4"/>
      <c r="H213" s="4"/>
      <c r="I213" s="4"/>
      <c r="J213" s="4"/>
      <c r="K213" s="4"/>
      <c r="L213" s="4"/>
    </row>
    <row r="214" spans="1:12" s="3" customFormat="1" ht="35.1" customHeight="1" x14ac:dyDescent="0.25">
      <c r="A214" s="8"/>
      <c r="B214" s="4"/>
      <c r="C214" s="4"/>
      <c r="D214" s="4" t="e">
        <f>VLOOKUP(C214,code!A213:D248,2,FALSE)</f>
        <v>#N/A</v>
      </c>
      <c r="E214" s="4" t="e">
        <f>VLOOKUP(D214,code!B213:E248,3,FALSE)</f>
        <v>#N/A</v>
      </c>
      <c r="F214" s="4"/>
      <c r="G214" s="4"/>
      <c r="H214" s="4"/>
      <c r="I214" s="4"/>
      <c r="J214" s="4"/>
      <c r="K214" s="4"/>
      <c r="L214" s="4"/>
    </row>
    <row r="215" spans="1:12" s="3" customFormat="1" ht="35.1" customHeight="1" x14ac:dyDescent="0.25">
      <c r="A215" s="8"/>
      <c r="B215" s="4"/>
      <c r="C215" s="4"/>
      <c r="D215" s="4" t="e">
        <f>VLOOKUP(C215,code!A214:D249,2,FALSE)</f>
        <v>#N/A</v>
      </c>
      <c r="E215" s="4" t="e">
        <f>VLOOKUP(D215,code!B214:E249,3,FALSE)</f>
        <v>#N/A</v>
      </c>
      <c r="F215" s="4"/>
      <c r="G215" s="4"/>
      <c r="H215" s="4"/>
      <c r="I215" s="4"/>
      <c r="J215" s="4"/>
      <c r="K215" s="4"/>
      <c r="L215" s="4"/>
    </row>
    <row r="216" spans="1:12" s="3" customFormat="1" ht="35.1" customHeight="1" x14ac:dyDescent="0.25">
      <c r="A216" s="8"/>
      <c r="B216" s="4"/>
      <c r="C216" s="4"/>
      <c r="D216" s="4" t="e">
        <f>VLOOKUP(C216,code!A215:D250,2,FALSE)</f>
        <v>#N/A</v>
      </c>
      <c r="E216" s="4" t="e">
        <f>VLOOKUP(D216,code!B215:E250,3,FALSE)</f>
        <v>#N/A</v>
      </c>
      <c r="F216" s="4"/>
      <c r="G216" s="4"/>
      <c r="H216" s="4"/>
      <c r="I216" s="4"/>
      <c r="J216" s="4"/>
      <c r="K216" s="4"/>
      <c r="L216" s="4"/>
    </row>
    <row r="217" spans="1:12" s="3" customFormat="1" ht="35.1" customHeight="1" x14ac:dyDescent="0.25">
      <c r="A217" s="8"/>
      <c r="B217" s="4"/>
      <c r="C217" s="4"/>
      <c r="D217" s="4" t="e">
        <f>VLOOKUP(C217,code!A216:D251,2,FALSE)</f>
        <v>#N/A</v>
      </c>
      <c r="E217" s="4" t="e">
        <f>VLOOKUP(D217,code!B216:E251,3,FALSE)</f>
        <v>#N/A</v>
      </c>
      <c r="F217" s="4"/>
      <c r="G217" s="4"/>
      <c r="H217" s="4"/>
      <c r="I217" s="4"/>
      <c r="J217" s="4"/>
      <c r="K217" s="4"/>
      <c r="L217" s="4"/>
    </row>
    <row r="218" spans="1:12" s="3" customFormat="1" ht="35.1" customHeight="1" x14ac:dyDescent="0.25">
      <c r="A218" s="8"/>
      <c r="B218" s="4"/>
      <c r="C218" s="4"/>
      <c r="D218" s="4" t="e">
        <f>VLOOKUP(C218,code!A217:D252,2,FALSE)</f>
        <v>#N/A</v>
      </c>
      <c r="E218" s="4" t="e">
        <f>VLOOKUP(D218,code!B217:E252,3,FALSE)</f>
        <v>#N/A</v>
      </c>
      <c r="F218" s="4"/>
      <c r="G218" s="4"/>
      <c r="H218" s="4"/>
      <c r="I218" s="4"/>
      <c r="J218" s="4"/>
      <c r="K218" s="4"/>
      <c r="L218" s="4"/>
    </row>
    <row r="219" spans="1:12" s="3" customFormat="1" ht="35.1" customHeight="1" x14ac:dyDescent="0.25">
      <c r="A219" s="8"/>
      <c r="B219" s="4"/>
      <c r="C219" s="4"/>
      <c r="D219" s="4" t="e">
        <f>VLOOKUP(C219,code!A218:D253,2,FALSE)</f>
        <v>#N/A</v>
      </c>
      <c r="E219" s="4" t="e">
        <f>VLOOKUP(D219,code!B218:E253,3,FALSE)</f>
        <v>#N/A</v>
      </c>
      <c r="F219" s="4"/>
      <c r="G219" s="4"/>
      <c r="H219" s="4"/>
      <c r="I219" s="4"/>
      <c r="J219" s="4"/>
      <c r="K219" s="4"/>
      <c r="L219" s="4"/>
    </row>
    <row r="220" spans="1:12" s="3" customFormat="1" ht="35.1" customHeight="1" x14ac:dyDescent="0.25">
      <c r="A220" s="8"/>
      <c r="B220" s="4"/>
      <c r="C220" s="4"/>
      <c r="D220" s="4" t="e">
        <f>VLOOKUP(C220,code!A219:D254,2,FALSE)</f>
        <v>#N/A</v>
      </c>
      <c r="E220" s="4" t="e">
        <f>VLOOKUP(D220,code!B219:E254,3,FALSE)</f>
        <v>#N/A</v>
      </c>
      <c r="F220" s="4"/>
      <c r="G220" s="4"/>
      <c r="H220" s="4"/>
      <c r="I220" s="4"/>
      <c r="J220" s="4"/>
      <c r="K220" s="4"/>
      <c r="L220" s="4"/>
    </row>
    <row r="221" spans="1:12" s="3" customFormat="1" ht="35.1" customHeight="1" x14ac:dyDescent="0.25">
      <c r="A221" s="8"/>
      <c r="B221" s="4"/>
      <c r="C221" s="4"/>
      <c r="D221" s="4" t="e">
        <f>VLOOKUP(C221,code!A220:D255,2,FALSE)</f>
        <v>#N/A</v>
      </c>
      <c r="E221" s="4" t="e">
        <f>VLOOKUP(D221,code!B220:E255,3,FALSE)</f>
        <v>#N/A</v>
      </c>
      <c r="F221" s="4"/>
      <c r="G221" s="4"/>
      <c r="H221" s="4"/>
      <c r="I221" s="4"/>
      <c r="J221" s="4"/>
      <c r="K221" s="4"/>
      <c r="L221" s="4"/>
    </row>
    <row r="222" spans="1:12" s="3" customFormat="1" ht="35.1" customHeight="1" x14ac:dyDescent="0.25">
      <c r="A222" s="8"/>
      <c r="B222" s="4"/>
      <c r="C222" s="4"/>
      <c r="D222" s="4" t="e">
        <f>VLOOKUP(C222,code!A221:D256,2,FALSE)</f>
        <v>#N/A</v>
      </c>
      <c r="E222" s="4" t="e">
        <f>VLOOKUP(D222,code!B221:E256,3,FALSE)</f>
        <v>#N/A</v>
      </c>
      <c r="F222" s="4"/>
      <c r="G222" s="4"/>
      <c r="H222" s="4"/>
      <c r="I222" s="4"/>
      <c r="J222" s="4"/>
      <c r="K222" s="4"/>
      <c r="L222" s="4"/>
    </row>
    <row r="223" spans="1:12" s="3" customFormat="1" ht="35.1" customHeight="1" x14ac:dyDescent="0.25">
      <c r="A223" s="8"/>
      <c r="B223" s="4"/>
      <c r="C223" s="4"/>
      <c r="D223" s="4" t="e">
        <f>VLOOKUP(C223,code!A222:D257,2,FALSE)</f>
        <v>#N/A</v>
      </c>
      <c r="E223" s="4" t="e">
        <f>VLOOKUP(D223,code!B222:E257,3,FALSE)</f>
        <v>#N/A</v>
      </c>
      <c r="F223" s="4"/>
      <c r="G223" s="4"/>
      <c r="H223" s="4"/>
      <c r="I223" s="4"/>
      <c r="J223" s="4"/>
      <c r="K223" s="4"/>
      <c r="L223" s="4"/>
    </row>
    <row r="224" spans="1:12" s="3" customFormat="1" ht="35.1" customHeight="1" x14ac:dyDescent="0.25">
      <c r="A224" s="8"/>
      <c r="B224" s="4"/>
      <c r="C224" s="4"/>
      <c r="D224" s="4" t="e">
        <f>VLOOKUP(C224,code!A223:D258,2,FALSE)</f>
        <v>#N/A</v>
      </c>
      <c r="E224" s="4" t="e">
        <f>VLOOKUP(D224,code!B223:E258,3,FALSE)</f>
        <v>#N/A</v>
      </c>
      <c r="F224" s="4"/>
      <c r="G224" s="4"/>
      <c r="H224" s="4"/>
      <c r="I224" s="4"/>
      <c r="J224" s="4"/>
      <c r="K224" s="4"/>
      <c r="L224" s="4"/>
    </row>
    <row r="225" spans="1:12" s="3" customFormat="1" ht="35.1" customHeight="1" x14ac:dyDescent="0.25">
      <c r="A225" s="8"/>
      <c r="B225" s="4"/>
      <c r="C225" s="4"/>
      <c r="D225" s="4" t="e">
        <f>VLOOKUP(C225,code!A224:D259,2,FALSE)</f>
        <v>#N/A</v>
      </c>
      <c r="E225" s="4" t="e">
        <f>VLOOKUP(D225,code!B224:E259,3,FALSE)</f>
        <v>#N/A</v>
      </c>
      <c r="F225" s="4"/>
      <c r="G225" s="4"/>
      <c r="H225" s="4"/>
      <c r="I225" s="4"/>
      <c r="J225" s="4"/>
      <c r="K225" s="4"/>
      <c r="L225" s="4"/>
    </row>
    <row r="226" spans="1:12" s="3" customFormat="1" ht="35.1" customHeight="1" x14ac:dyDescent="0.25">
      <c r="A226" s="8"/>
      <c r="B226" s="4"/>
      <c r="C226" s="4"/>
      <c r="D226" s="4" t="e">
        <f>VLOOKUP(C226,code!A225:D260,2,FALSE)</f>
        <v>#N/A</v>
      </c>
      <c r="E226" s="4" t="e">
        <f>VLOOKUP(D226,code!B225:E260,3,FALSE)</f>
        <v>#N/A</v>
      </c>
      <c r="F226" s="4"/>
      <c r="G226" s="4"/>
      <c r="H226" s="4"/>
      <c r="I226" s="4"/>
      <c r="J226" s="4"/>
      <c r="K226" s="4"/>
      <c r="L226" s="4"/>
    </row>
    <row r="227" spans="1:12" s="3" customFormat="1" ht="35.1" customHeight="1" x14ac:dyDescent="0.25">
      <c r="A227" s="8"/>
      <c r="B227" s="4"/>
      <c r="C227" s="4"/>
      <c r="D227" s="4" t="e">
        <f>VLOOKUP(C227,code!A226:D261,2,FALSE)</f>
        <v>#N/A</v>
      </c>
      <c r="E227" s="4" t="e">
        <f>VLOOKUP(D227,code!B226:E261,3,FALSE)</f>
        <v>#N/A</v>
      </c>
      <c r="F227" s="4"/>
      <c r="G227" s="4"/>
      <c r="H227" s="4"/>
      <c r="I227" s="4"/>
      <c r="J227" s="4"/>
      <c r="K227" s="4"/>
      <c r="L227" s="4"/>
    </row>
    <row r="228" spans="1:12" s="3" customFormat="1" ht="35.1" customHeight="1" x14ac:dyDescent="0.25">
      <c r="A228" s="8"/>
      <c r="B228" s="4"/>
      <c r="C228" s="4"/>
      <c r="D228" s="4" t="e">
        <f>VLOOKUP(C228,code!A227:D262,2,FALSE)</f>
        <v>#N/A</v>
      </c>
      <c r="E228" s="4" t="e">
        <f>VLOOKUP(D228,code!B227:E262,3,FALSE)</f>
        <v>#N/A</v>
      </c>
      <c r="F228" s="4"/>
      <c r="G228" s="4"/>
      <c r="H228" s="4"/>
      <c r="I228" s="4"/>
      <c r="J228" s="4"/>
      <c r="K228" s="4"/>
      <c r="L228" s="4"/>
    </row>
    <row r="229" spans="1:12" s="3" customFormat="1" ht="35.1" customHeight="1" x14ac:dyDescent="0.25">
      <c r="A229" s="8"/>
      <c r="B229" s="4"/>
      <c r="C229" s="4"/>
      <c r="D229" s="4" t="e">
        <f>VLOOKUP(C229,code!A228:D263,2,FALSE)</f>
        <v>#N/A</v>
      </c>
      <c r="E229" s="4" t="e">
        <f>VLOOKUP(D229,code!B228:E263,3,FALSE)</f>
        <v>#N/A</v>
      </c>
      <c r="F229" s="4"/>
      <c r="G229" s="4"/>
      <c r="H229" s="4"/>
      <c r="I229" s="4"/>
      <c r="J229" s="4"/>
      <c r="K229" s="4"/>
      <c r="L229" s="4"/>
    </row>
    <row r="230" spans="1:12" s="3" customFormat="1" ht="35.1" customHeight="1" x14ac:dyDescent="0.25">
      <c r="A230" s="8"/>
      <c r="B230" s="4"/>
      <c r="C230" s="4"/>
      <c r="D230" s="4" t="e">
        <f>VLOOKUP(C230,code!A229:D264,2,FALSE)</f>
        <v>#N/A</v>
      </c>
      <c r="E230" s="4" t="e">
        <f>VLOOKUP(D230,code!B229:E264,3,FALSE)</f>
        <v>#N/A</v>
      </c>
      <c r="F230" s="4"/>
      <c r="G230" s="4"/>
      <c r="H230" s="4"/>
      <c r="I230" s="4"/>
      <c r="J230" s="4"/>
      <c r="K230" s="4"/>
      <c r="L230" s="4"/>
    </row>
    <row r="231" spans="1:12" s="3" customFormat="1" ht="35.1" customHeight="1" x14ac:dyDescent="0.25">
      <c r="A231" s="8"/>
      <c r="B231" s="4"/>
      <c r="C231" s="4"/>
      <c r="D231" s="4" t="e">
        <f>VLOOKUP(C231,code!A230:D265,2,FALSE)</f>
        <v>#N/A</v>
      </c>
      <c r="E231" s="4" t="e">
        <f>VLOOKUP(D231,code!B230:E265,3,FALSE)</f>
        <v>#N/A</v>
      </c>
      <c r="F231" s="4"/>
      <c r="G231" s="4"/>
      <c r="H231" s="4"/>
      <c r="I231" s="4"/>
      <c r="J231" s="4"/>
      <c r="K231" s="4"/>
      <c r="L231" s="4"/>
    </row>
    <row r="232" spans="1:12" s="3" customFormat="1" ht="35.1" customHeight="1" x14ac:dyDescent="0.25">
      <c r="A232" s="8"/>
      <c r="B232" s="4"/>
      <c r="C232" s="4"/>
      <c r="D232" s="4" t="e">
        <f>VLOOKUP(C232,code!A231:D266,2,FALSE)</f>
        <v>#N/A</v>
      </c>
      <c r="E232" s="4" t="e">
        <f>VLOOKUP(D232,code!B231:E266,3,FALSE)</f>
        <v>#N/A</v>
      </c>
      <c r="F232" s="4"/>
      <c r="G232" s="4"/>
      <c r="H232" s="4"/>
      <c r="I232" s="4"/>
      <c r="J232" s="4"/>
      <c r="K232" s="4"/>
      <c r="L232" s="4"/>
    </row>
    <row r="233" spans="1:12" s="3" customFormat="1" ht="35.1" customHeight="1" x14ac:dyDescent="0.25">
      <c r="A233" s="8"/>
      <c r="B233" s="4"/>
      <c r="C233" s="4"/>
      <c r="D233" s="4" t="e">
        <f>VLOOKUP(C233,code!A232:D267,2,FALSE)</f>
        <v>#N/A</v>
      </c>
      <c r="E233" s="4" t="e">
        <f>VLOOKUP(D233,code!B232:E267,3,FALSE)</f>
        <v>#N/A</v>
      </c>
      <c r="F233" s="4"/>
      <c r="G233" s="4"/>
      <c r="H233" s="4"/>
      <c r="I233" s="4"/>
      <c r="J233" s="4"/>
      <c r="K233" s="4"/>
      <c r="L233" s="4"/>
    </row>
    <row r="234" spans="1:12" s="3" customFormat="1" ht="35.1" customHeight="1" x14ac:dyDescent="0.25">
      <c r="A234" s="8"/>
      <c r="B234" s="4"/>
      <c r="C234" s="4"/>
      <c r="D234" s="4" t="e">
        <f>VLOOKUP(C234,code!A233:D268,2,FALSE)</f>
        <v>#N/A</v>
      </c>
      <c r="E234" s="4" t="e">
        <f>VLOOKUP(D234,code!B233:E268,3,FALSE)</f>
        <v>#N/A</v>
      </c>
      <c r="F234" s="4"/>
      <c r="G234" s="4"/>
      <c r="H234" s="4"/>
      <c r="I234" s="4"/>
      <c r="J234" s="4"/>
      <c r="K234" s="4"/>
      <c r="L234" s="4"/>
    </row>
    <row r="235" spans="1:12" s="3" customFormat="1" ht="35.1" customHeight="1" x14ac:dyDescent="0.25">
      <c r="A235" s="8"/>
      <c r="B235" s="4"/>
      <c r="C235" s="4"/>
      <c r="D235" s="4" t="e">
        <f>VLOOKUP(C235,code!A234:D269,2,FALSE)</f>
        <v>#N/A</v>
      </c>
      <c r="E235" s="4" t="e">
        <f>VLOOKUP(D235,code!B234:E269,3,FALSE)</f>
        <v>#N/A</v>
      </c>
      <c r="F235" s="4"/>
      <c r="G235" s="4"/>
      <c r="H235" s="4"/>
      <c r="I235" s="4"/>
      <c r="J235" s="4"/>
      <c r="K235" s="4"/>
      <c r="L235" s="4"/>
    </row>
    <row r="236" spans="1:12" s="3" customFormat="1" ht="35.1" customHeight="1" x14ac:dyDescent="0.25">
      <c r="A236" s="8"/>
      <c r="B236" s="4"/>
      <c r="C236" s="4"/>
      <c r="D236" s="4" t="e">
        <f>VLOOKUP(C236,code!A235:D270,2,FALSE)</f>
        <v>#N/A</v>
      </c>
      <c r="E236" s="4" t="e">
        <f>VLOOKUP(D236,code!B235:E270,3,FALSE)</f>
        <v>#N/A</v>
      </c>
      <c r="F236" s="4"/>
      <c r="G236" s="4"/>
      <c r="H236" s="4"/>
      <c r="I236" s="4"/>
      <c r="J236" s="4"/>
      <c r="K236" s="4"/>
      <c r="L236" s="4"/>
    </row>
    <row r="237" spans="1:12" s="3" customFormat="1" ht="35.1" customHeight="1" x14ac:dyDescent="0.25">
      <c r="A237" s="8"/>
      <c r="B237" s="4"/>
      <c r="C237" s="4"/>
      <c r="D237" s="4" t="e">
        <f>VLOOKUP(C237,code!A236:D271,2,FALSE)</f>
        <v>#N/A</v>
      </c>
      <c r="E237" s="4" t="e">
        <f>VLOOKUP(D237,code!B236:E271,3,FALSE)</f>
        <v>#N/A</v>
      </c>
      <c r="F237" s="4"/>
      <c r="G237" s="4"/>
      <c r="H237" s="4"/>
      <c r="I237" s="4"/>
      <c r="J237" s="4"/>
      <c r="K237" s="4"/>
      <c r="L237" s="4"/>
    </row>
    <row r="238" spans="1:12" s="3" customFormat="1" ht="35.1" customHeight="1" x14ac:dyDescent="0.25">
      <c r="A238" s="8"/>
      <c r="B238" s="4"/>
      <c r="C238" s="4"/>
      <c r="D238" s="4" t="e">
        <f>VLOOKUP(C238,code!A237:D272,2,FALSE)</f>
        <v>#N/A</v>
      </c>
      <c r="E238" s="4" t="e">
        <f>VLOOKUP(D238,code!B237:E272,3,FALSE)</f>
        <v>#N/A</v>
      </c>
      <c r="F238" s="4"/>
      <c r="G238" s="4"/>
      <c r="H238" s="4"/>
      <c r="I238" s="4"/>
      <c r="J238" s="4"/>
      <c r="K238" s="4"/>
      <c r="L238" s="4"/>
    </row>
    <row r="239" spans="1:12" s="3" customFormat="1" ht="35.1" customHeight="1" x14ac:dyDescent="0.25">
      <c r="A239" s="8"/>
      <c r="B239" s="4"/>
      <c r="C239" s="4"/>
      <c r="D239" s="4" t="e">
        <f>VLOOKUP(C239,code!A238:D273,2,FALSE)</f>
        <v>#N/A</v>
      </c>
      <c r="E239" s="4" t="e">
        <f>VLOOKUP(D239,code!B238:E273,3,FALSE)</f>
        <v>#N/A</v>
      </c>
      <c r="F239" s="4"/>
      <c r="G239" s="4"/>
      <c r="H239" s="4"/>
      <c r="I239" s="4"/>
      <c r="J239" s="4"/>
      <c r="K239" s="4"/>
      <c r="L239" s="4"/>
    </row>
    <row r="240" spans="1:12" s="3" customFormat="1" ht="35.1" customHeight="1" x14ac:dyDescent="0.25">
      <c r="A240" s="8"/>
      <c r="B240" s="4"/>
      <c r="C240" s="4"/>
      <c r="D240" s="4" t="e">
        <f>VLOOKUP(C240,code!A239:D274,2,FALSE)</f>
        <v>#N/A</v>
      </c>
      <c r="E240" s="4" t="e">
        <f>VLOOKUP(D240,code!B239:E274,3,FALSE)</f>
        <v>#N/A</v>
      </c>
      <c r="F240" s="4"/>
      <c r="G240" s="4"/>
      <c r="H240" s="4"/>
      <c r="I240" s="4"/>
      <c r="J240" s="4"/>
      <c r="K240" s="4"/>
      <c r="L240" s="4"/>
    </row>
    <row r="241" spans="1:12" s="3" customFormat="1" ht="35.1" customHeight="1" x14ac:dyDescent="0.25">
      <c r="A241" s="8"/>
      <c r="B241" s="4"/>
      <c r="C241" s="4"/>
      <c r="D241" s="4" t="e">
        <f>VLOOKUP(C241,code!A240:D275,2,FALSE)</f>
        <v>#N/A</v>
      </c>
      <c r="E241" s="4" t="e">
        <f>VLOOKUP(D241,code!B240:E275,3,FALSE)</f>
        <v>#N/A</v>
      </c>
      <c r="F241" s="4"/>
      <c r="G241" s="4"/>
      <c r="H241" s="4"/>
      <c r="I241" s="4"/>
      <c r="J241" s="4"/>
      <c r="K241" s="4"/>
      <c r="L241" s="4"/>
    </row>
    <row r="242" spans="1:12" s="3" customFormat="1" ht="35.1" customHeight="1" x14ac:dyDescent="0.25">
      <c r="A242" s="8"/>
      <c r="B242" s="4"/>
      <c r="C242" s="4"/>
      <c r="D242" s="4" t="e">
        <f>VLOOKUP(C242,code!A241:D276,2,FALSE)</f>
        <v>#N/A</v>
      </c>
      <c r="E242" s="4" t="e">
        <f>VLOOKUP(D242,code!B241:E276,3,FALSE)</f>
        <v>#N/A</v>
      </c>
      <c r="F242" s="4"/>
      <c r="G242" s="4"/>
      <c r="H242" s="4"/>
      <c r="I242" s="4"/>
      <c r="J242" s="4"/>
      <c r="K242" s="4"/>
      <c r="L242" s="4"/>
    </row>
    <row r="243" spans="1:12" s="3" customFormat="1" ht="35.1" customHeight="1" x14ac:dyDescent="0.25">
      <c r="A243" s="8"/>
      <c r="B243" s="4"/>
      <c r="C243" s="4"/>
      <c r="D243" s="4" t="e">
        <f>VLOOKUP(C243,code!A242:D277,2,FALSE)</f>
        <v>#N/A</v>
      </c>
      <c r="E243" s="4" t="e">
        <f>VLOOKUP(D243,code!B242:E277,3,FALSE)</f>
        <v>#N/A</v>
      </c>
      <c r="F243" s="4"/>
      <c r="G243" s="4"/>
      <c r="H243" s="4"/>
      <c r="I243" s="4"/>
      <c r="J243" s="4"/>
      <c r="K243" s="4"/>
      <c r="L243" s="4"/>
    </row>
    <row r="244" spans="1:12" s="3" customFormat="1" ht="35.1" customHeight="1" x14ac:dyDescent="0.25">
      <c r="A244" s="8"/>
      <c r="B244" s="4"/>
      <c r="C244" s="4"/>
      <c r="D244" s="4" t="e">
        <f>VLOOKUP(C244,code!A243:D278,2,FALSE)</f>
        <v>#N/A</v>
      </c>
      <c r="E244" s="4" t="e">
        <f>VLOOKUP(D244,code!B243:E278,3,FALSE)</f>
        <v>#N/A</v>
      </c>
      <c r="F244" s="4"/>
      <c r="G244" s="4"/>
      <c r="H244" s="4"/>
      <c r="I244" s="4"/>
      <c r="J244" s="4"/>
      <c r="K244" s="4"/>
      <c r="L244" s="4"/>
    </row>
    <row r="245" spans="1:12" s="3" customFormat="1" ht="35.1" customHeight="1" x14ac:dyDescent="0.25">
      <c r="A245" s="8"/>
      <c r="B245" s="4"/>
      <c r="C245" s="4"/>
      <c r="D245" s="4" t="e">
        <f>VLOOKUP(C245,code!A244:D279,2,FALSE)</f>
        <v>#N/A</v>
      </c>
      <c r="E245" s="4" t="e">
        <f>VLOOKUP(D245,code!B244:E279,3,FALSE)</f>
        <v>#N/A</v>
      </c>
      <c r="F245" s="4"/>
      <c r="G245" s="4"/>
      <c r="H245" s="4"/>
      <c r="I245" s="4"/>
      <c r="J245" s="4"/>
      <c r="K245" s="4"/>
      <c r="L245" s="4"/>
    </row>
    <row r="246" spans="1:12" s="3" customFormat="1" ht="35.1" customHeight="1" x14ac:dyDescent="0.25">
      <c r="A246" s="8"/>
      <c r="B246" s="4"/>
      <c r="C246" s="4"/>
      <c r="D246" s="4" t="e">
        <f>VLOOKUP(C246,code!A245:D280,2,FALSE)</f>
        <v>#N/A</v>
      </c>
      <c r="E246" s="4" t="e">
        <f>VLOOKUP(D246,code!B245:E280,3,FALSE)</f>
        <v>#N/A</v>
      </c>
      <c r="F246" s="4"/>
      <c r="G246" s="4"/>
      <c r="H246" s="4"/>
      <c r="I246" s="4"/>
      <c r="J246" s="4"/>
      <c r="K246" s="4"/>
      <c r="L246" s="4"/>
    </row>
    <row r="247" spans="1:12" s="3" customFormat="1" ht="35.1" customHeight="1" x14ac:dyDescent="0.25">
      <c r="A247" s="8"/>
      <c r="B247" s="4"/>
      <c r="C247" s="4"/>
      <c r="D247" s="4" t="e">
        <f>VLOOKUP(C247,code!A246:D281,2,FALSE)</f>
        <v>#N/A</v>
      </c>
      <c r="E247" s="4" t="e">
        <f>VLOOKUP(D247,code!B246:E281,3,FALSE)</f>
        <v>#N/A</v>
      </c>
      <c r="F247" s="4"/>
      <c r="G247" s="4"/>
      <c r="H247" s="4"/>
      <c r="I247" s="4"/>
      <c r="J247" s="4"/>
      <c r="K247" s="4"/>
      <c r="L247" s="4"/>
    </row>
    <row r="248" spans="1:12" s="3" customFormat="1" ht="35.1" customHeight="1" x14ac:dyDescent="0.25">
      <c r="A248" s="8"/>
      <c r="B248" s="4"/>
      <c r="C248" s="4"/>
      <c r="D248" s="4" t="e">
        <f>VLOOKUP(C248,code!A247:D282,2,FALSE)</f>
        <v>#N/A</v>
      </c>
      <c r="E248" s="4" t="e">
        <f>VLOOKUP(D248,code!B247:E282,3,FALSE)</f>
        <v>#N/A</v>
      </c>
      <c r="F248" s="4"/>
      <c r="G248" s="4"/>
      <c r="H248" s="4"/>
      <c r="I248" s="4"/>
      <c r="J248" s="4"/>
      <c r="K248" s="4"/>
      <c r="L248" s="4"/>
    </row>
    <row r="249" spans="1:12" s="3" customFormat="1" ht="35.1" customHeight="1" x14ac:dyDescent="0.25">
      <c r="A249" s="8"/>
      <c r="B249" s="4"/>
      <c r="C249" s="4"/>
      <c r="D249" s="4" t="e">
        <f>VLOOKUP(C249,code!A248:D283,2,FALSE)</f>
        <v>#N/A</v>
      </c>
      <c r="E249" s="4" t="e">
        <f>VLOOKUP(D249,code!B248:E283,3,FALSE)</f>
        <v>#N/A</v>
      </c>
      <c r="F249" s="4"/>
      <c r="G249" s="4"/>
      <c r="H249" s="4"/>
      <c r="I249" s="4"/>
      <c r="J249" s="4"/>
      <c r="K249" s="4"/>
      <c r="L249" s="4"/>
    </row>
    <row r="250" spans="1:12" s="3" customFormat="1" ht="35.1" customHeight="1" x14ac:dyDescent="0.25">
      <c r="A250" s="8"/>
      <c r="B250" s="4"/>
      <c r="C250" s="4"/>
      <c r="D250" s="4" t="e">
        <f>VLOOKUP(C250,code!A249:D284,2,FALSE)</f>
        <v>#N/A</v>
      </c>
      <c r="E250" s="4" t="e">
        <f>VLOOKUP(D250,code!B249:E284,3,FALSE)</f>
        <v>#N/A</v>
      </c>
      <c r="F250" s="4"/>
      <c r="G250" s="4"/>
      <c r="H250" s="4"/>
      <c r="I250" s="4"/>
      <c r="J250" s="4"/>
      <c r="K250" s="4"/>
      <c r="L250" s="4"/>
    </row>
    <row r="251" spans="1:12" s="3" customFormat="1" ht="35.1" customHeight="1" x14ac:dyDescent="0.25">
      <c r="A251" s="8"/>
      <c r="B251" s="4"/>
      <c r="C251" s="4"/>
      <c r="D251" s="4" t="e">
        <f>VLOOKUP(C251,code!A250:D285,2,FALSE)</f>
        <v>#N/A</v>
      </c>
      <c r="E251" s="4" t="e">
        <f>VLOOKUP(D251,code!B250:E285,3,FALSE)</f>
        <v>#N/A</v>
      </c>
      <c r="F251" s="4"/>
      <c r="G251" s="4"/>
      <c r="H251" s="4"/>
      <c r="I251" s="4"/>
      <c r="J251" s="4"/>
      <c r="K251" s="4"/>
      <c r="L251" s="4"/>
    </row>
    <row r="252" spans="1:12" s="3" customFormat="1" ht="35.1" customHeight="1" x14ac:dyDescent="0.25">
      <c r="A252" s="8"/>
      <c r="B252" s="4"/>
      <c r="C252" s="4"/>
      <c r="D252" s="4" t="e">
        <f>VLOOKUP(C252,code!A251:D286,2,FALSE)</f>
        <v>#N/A</v>
      </c>
      <c r="E252" s="4" t="e">
        <f>VLOOKUP(D252,code!B251:E286,3,FALSE)</f>
        <v>#N/A</v>
      </c>
      <c r="F252" s="4"/>
      <c r="G252" s="4"/>
      <c r="H252" s="4"/>
      <c r="I252" s="4"/>
      <c r="J252" s="4"/>
      <c r="K252" s="4"/>
      <c r="L252" s="4"/>
    </row>
    <row r="253" spans="1:12" s="3" customFormat="1" ht="35.1" customHeight="1" x14ac:dyDescent="0.25">
      <c r="A253" s="8"/>
      <c r="B253" s="4"/>
      <c r="C253" s="4"/>
      <c r="D253" s="4" t="e">
        <f>VLOOKUP(C253,code!A252:D287,2,FALSE)</f>
        <v>#N/A</v>
      </c>
      <c r="E253" s="4" t="e">
        <f>VLOOKUP(D253,code!B252:E287,3,FALSE)</f>
        <v>#N/A</v>
      </c>
      <c r="F253" s="4"/>
      <c r="G253" s="4"/>
      <c r="H253" s="4"/>
      <c r="I253" s="4"/>
      <c r="J253" s="4"/>
      <c r="K253" s="4"/>
      <c r="L253" s="4"/>
    </row>
    <row r="254" spans="1:12" s="3" customFormat="1" ht="35.1" customHeight="1" x14ac:dyDescent="0.25">
      <c r="A254" s="8"/>
      <c r="B254" s="4"/>
      <c r="C254" s="4"/>
      <c r="D254" s="4" t="e">
        <f>VLOOKUP(C254,code!A253:D288,2,FALSE)</f>
        <v>#N/A</v>
      </c>
      <c r="E254" s="4" t="e">
        <f>VLOOKUP(D254,code!B253:E288,3,FALSE)</f>
        <v>#N/A</v>
      </c>
      <c r="F254" s="4"/>
      <c r="G254" s="4"/>
      <c r="H254" s="4"/>
      <c r="I254" s="4"/>
      <c r="J254" s="4"/>
      <c r="K254" s="4"/>
      <c r="L254" s="4"/>
    </row>
    <row r="255" spans="1:12" s="3" customFormat="1" ht="35.1" customHeight="1" x14ac:dyDescent="0.25">
      <c r="A255" s="8"/>
      <c r="B255" s="4"/>
      <c r="C255" s="4"/>
      <c r="D255" s="4" t="e">
        <f>VLOOKUP(C255,code!A254:D289,2,FALSE)</f>
        <v>#N/A</v>
      </c>
      <c r="E255" s="4" t="e">
        <f>VLOOKUP(D255,code!B254:E289,3,FALSE)</f>
        <v>#N/A</v>
      </c>
      <c r="F255" s="4"/>
      <c r="G255" s="4"/>
      <c r="H255" s="4"/>
      <c r="I255" s="4"/>
      <c r="J255" s="4"/>
      <c r="K255" s="4"/>
      <c r="L255" s="4"/>
    </row>
    <row r="256" spans="1:12" s="3" customFormat="1" ht="35.1" customHeight="1" x14ac:dyDescent="0.25">
      <c r="A256" s="8"/>
      <c r="B256" s="4"/>
      <c r="C256" s="4"/>
      <c r="D256" s="4" t="e">
        <f>VLOOKUP(C256,code!A255:D290,2,FALSE)</f>
        <v>#N/A</v>
      </c>
      <c r="E256" s="4" t="e">
        <f>VLOOKUP(D256,code!B255:E290,3,FALSE)</f>
        <v>#N/A</v>
      </c>
      <c r="F256" s="4"/>
      <c r="G256" s="4"/>
      <c r="H256" s="4"/>
      <c r="I256" s="4"/>
      <c r="J256" s="4"/>
      <c r="K256" s="4"/>
      <c r="L256" s="4"/>
    </row>
    <row r="257" spans="1:12" s="3" customFormat="1" ht="35.1" customHeight="1" x14ac:dyDescent="0.25">
      <c r="A257" s="8"/>
      <c r="B257" s="4"/>
      <c r="C257" s="4"/>
      <c r="D257" s="4" t="e">
        <f>VLOOKUP(C257,code!A256:D291,2,FALSE)</f>
        <v>#N/A</v>
      </c>
      <c r="E257" s="4" t="e">
        <f>VLOOKUP(D257,code!B256:E291,3,FALSE)</f>
        <v>#N/A</v>
      </c>
      <c r="F257" s="4"/>
      <c r="G257" s="4"/>
      <c r="H257" s="4"/>
      <c r="I257" s="4"/>
      <c r="J257" s="4"/>
      <c r="K257" s="4"/>
      <c r="L257" s="4"/>
    </row>
    <row r="258" spans="1:12" s="3" customFormat="1" ht="35.1" customHeight="1" x14ac:dyDescent="0.25">
      <c r="A258" s="8"/>
      <c r="B258" s="4"/>
      <c r="C258" s="4"/>
      <c r="D258" s="4" t="e">
        <f>VLOOKUP(C258,code!A257:D292,2,FALSE)</f>
        <v>#N/A</v>
      </c>
      <c r="E258" s="4" t="e">
        <f>VLOOKUP(D258,code!B257:E292,3,FALSE)</f>
        <v>#N/A</v>
      </c>
      <c r="F258" s="4"/>
      <c r="G258" s="4"/>
      <c r="H258" s="4"/>
      <c r="I258" s="4"/>
      <c r="J258" s="4"/>
      <c r="K258" s="4"/>
      <c r="L258" s="4"/>
    </row>
    <row r="259" spans="1:12" s="3" customFormat="1" ht="35.1" customHeight="1" x14ac:dyDescent="0.25">
      <c r="A259" s="8"/>
      <c r="B259" s="4"/>
      <c r="C259" s="4"/>
      <c r="D259" s="4" t="e">
        <f>VLOOKUP(C259,code!A258:D293,2,FALSE)</f>
        <v>#N/A</v>
      </c>
      <c r="E259" s="4" t="e">
        <f>VLOOKUP(D259,code!B258:E293,3,FALSE)</f>
        <v>#N/A</v>
      </c>
      <c r="F259" s="4"/>
      <c r="G259" s="4"/>
      <c r="H259" s="4"/>
      <c r="I259" s="4"/>
      <c r="J259" s="4"/>
      <c r="K259" s="4"/>
      <c r="L259" s="4"/>
    </row>
    <row r="260" spans="1:12" s="3" customFormat="1" ht="35.1" customHeight="1" x14ac:dyDescent="0.25">
      <c r="A260" s="8"/>
      <c r="B260" s="4"/>
      <c r="C260" s="4"/>
      <c r="D260" s="4" t="e">
        <f>VLOOKUP(C260,code!A259:D294,2,FALSE)</f>
        <v>#N/A</v>
      </c>
      <c r="E260" s="4" t="e">
        <f>VLOOKUP(D260,code!B259:E294,3,FALSE)</f>
        <v>#N/A</v>
      </c>
      <c r="F260" s="4"/>
      <c r="G260" s="4"/>
      <c r="H260" s="4"/>
      <c r="I260" s="4"/>
      <c r="J260" s="4"/>
      <c r="K260" s="4"/>
      <c r="L260" s="4"/>
    </row>
    <row r="261" spans="1:12" s="3" customFormat="1" ht="35.1" customHeight="1" x14ac:dyDescent="0.25">
      <c r="A261" s="8"/>
      <c r="B261" s="4"/>
      <c r="C261" s="4"/>
      <c r="D261" s="4" t="e">
        <f>VLOOKUP(C261,code!A260:D295,2,FALSE)</f>
        <v>#N/A</v>
      </c>
      <c r="E261" s="4" t="e">
        <f>VLOOKUP(D261,code!B260:E295,3,FALSE)</f>
        <v>#N/A</v>
      </c>
      <c r="F261" s="4"/>
      <c r="G261" s="4"/>
      <c r="H261" s="4"/>
      <c r="I261" s="4"/>
      <c r="J261" s="4"/>
      <c r="K261" s="4"/>
      <c r="L261" s="4"/>
    </row>
    <row r="262" spans="1:12" s="3" customFormat="1" ht="35.1" customHeight="1" x14ac:dyDescent="0.25">
      <c r="A262" s="8"/>
      <c r="B262" s="4"/>
      <c r="C262" s="4"/>
      <c r="D262" s="4" t="e">
        <f>VLOOKUP(C262,code!A261:D296,2,FALSE)</f>
        <v>#N/A</v>
      </c>
      <c r="E262" s="4" t="e">
        <f>VLOOKUP(D262,code!B261:E296,3,FALSE)</f>
        <v>#N/A</v>
      </c>
      <c r="F262" s="4"/>
      <c r="G262" s="4"/>
      <c r="H262" s="4"/>
      <c r="I262" s="4"/>
      <c r="J262" s="4"/>
      <c r="K262" s="4"/>
      <c r="L262" s="4"/>
    </row>
    <row r="263" spans="1:12" s="3" customFormat="1" ht="35.1" customHeight="1" x14ac:dyDescent="0.25">
      <c r="A263" s="8"/>
      <c r="B263" s="4"/>
      <c r="C263" s="4"/>
      <c r="D263" s="4" t="e">
        <f>VLOOKUP(C263,code!A262:D297,2,FALSE)</f>
        <v>#N/A</v>
      </c>
      <c r="E263" s="4" t="e">
        <f>VLOOKUP(D263,code!B262:E297,3,FALSE)</f>
        <v>#N/A</v>
      </c>
      <c r="F263" s="4"/>
      <c r="G263" s="4"/>
      <c r="H263" s="4"/>
      <c r="I263" s="4"/>
      <c r="J263" s="4"/>
      <c r="K263" s="4"/>
      <c r="L263" s="4"/>
    </row>
    <row r="264" spans="1:12" s="3" customFormat="1" ht="35.1" customHeight="1" x14ac:dyDescent="0.25">
      <c r="A264" s="8"/>
      <c r="B264" s="4"/>
      <c r="C264" s="4"/>
      <c r="D264" s="4" t="e">
        <f>VLOOKUP(C264,code!A263:D298,2,FALSE)</f>
        <v>#N/A</v>
      </c>
      <c r="E264" s="4" t="e">
        <f>VLOOKUP(D264,code!B263:E298,3,FALSE)</f>
        <v>#N/A</v>
      </c>
      <c r="F264" s="4"/>
      <c r="G264" s="4"/>
      <c r="H264" s="4"/>
      <c r="I264" s="4"/>
      <c r="J264" s="4"/>
      <c r="K264" s="4"/>
      <c r="L264" s="4"/>
    </row>
    <row r="265" spans="1:12" s="3" customFormat="1" ht="35.1" customHeight="1" x14ac:dyDescent="0.25">
      <c r="A265" s="8"/>
      <c r="B265" s="4"/>
      <c r="C265" s="4"/>
      <c r="D265" s="4" t="e">
        <f>VLOOKUP(C265,code!A264:D299,2,FALSE)</f>
        <v>#N/A</v>
      </c>
      <c r="E265" s="4" t="e">
        <f>VLOOKUP(D265,code!B264:E299,3,FALSE)</f>
        <v>#N/A</v>
      </c>
      <c r="F265" s="4"/>
      <c r="G265" s="4"/>
      <c r="H265" s="4"/>
      <c r="I265" s="4"/>
      <c r="J265" s="4"/>
      <c r="K265" s="4"/>
      <c r="L265" s="4"/>
    </row>
    <row r="266" spans="1:12" s="3" customFormat="1" ht="35.1" customHeight="1" x14ac:dyDescent="0.25">
      <c r="A266" s="8"/>
      <c r="B266" s="4"/>
      <c r="C266" s="4"/>
      <c r="D266" s="4" t="e">
        <f>VLOOKUP(C266,code!A265:D300,2,FALSE)</f>
        <v>#N/A</v>
      </c>
      <c r="E266" s="4" t="e">
        <f>VLOOKUP(D266,code!B265:E300,3,FALSE)</f>
        <v>#N/A</v>
      </c>
      <c r="F266" s="4"/>
      <c r="G266" s="4"/>
      <c r="H266" s="4"/>
      <c r="I266" s="4"/>
      <c r="J266" s="4"/>
      <c r="K266" s="4"/>
      <c r="L266" s="4"/>
    </row>
    <row r="267" spans="1:12" s="3" customFormat="1" ht="35.1" customHeight="1" x14ac:dyDescent="0.25">
      <c r="A267" s="8"/>
      <c r="B267" s="4"/>
      <c r="C267" s="4"/>
      <c r="D267" s="4" t="e">
        <f>VLOOKUP(C267,code!A266:D301,2,FALSE)</f>
        <v>#N/A</v>
      </c>
      <c r="E267" s="4" t="e">
        <f>VLOOKUP(D267,code!B266:E301,3,FALSE)</f>
        <v>#N/A</v>
      </c>
      <c r="F267" s="4"/>
      <c r="G267" s="4"/>
      <c r="H267" s="4"/>
      <c r="I267" s="4"/>
      <c r="J267" s="4"/>
      <c r="K267" s="4"/>
      <c r="L267" s="4"/>
    </row>
    <row r="268" spans="1:12" s="3" customFormat="1" ht="35.1" customHeight="1" x14ac:dyDescent="0.25">
      <c r="A268" s="8"/>
      <c r="B268" s="4"/>
      <c r="C268" s="4"/>
      <c r="D268" s="4" t="e">
        <f>VLOOKUP(C268,code!A267:D302,2,FALSE)</f>
        <v>#N/A</v>
      </c>
      <c r="E268" s="4" t="e">
        <f>VLOOKUP(D268,code!B267:E302,3,FALSE)</f>
        <v>#N/A</v>
      </c>
      <c r="F268" s="4"/>
      <c r="G268" s="4"/>
      <c r="H268" s="4"/>
      <c r="I268" s="4"/>
      <c r="J268" s="4"/>
      <c r="K268" s="4"/>
      <c r="L268" s="4"/>
    </row>
    <row r="269" spans="1:12" s="3" customFormat="1" ht="35.1" customHeight="1" x14ac:dyDescent="0.25">
      <c r="A269" s="8"/>
      <c r="B269" s="4"/>
      <c r="C269" s="4"/>
      <c r="D269" s="4" t="e">
        <f>VLOOKUP(C269,code!A268:D303,2,FALSE)</f>
        <v>#N/A</v>
      </c>
      <c r="E269" s="4" t="e">
        <f>VLOOKUP(D269,code!B268:E303,3,FALSE)</f>
        <v>#N/A</v>
      </c>
      <c r="F269" s="4"/>
      <c r="G269" s="4"/>
      <c r="H269" s="4"/>
      <c r="I269" s="4"/>
      <c r="J269" s="4"/>
      <c r="K269" s="4"/>
      <c r="L269" s="4"/>
    </row>
    <row r="270" spans="1:12" s="3" customFormat="1" ht="35.1" customHeight="1" x14ac:dyDescent="0.25">
      <c r="A270" s="8"/>
      <c r="B270" s="4"/>
      <c r="C270" s="4"/>
      <c r="D270" s="4" t="e">
        <f>VLOOKUP(C270,code!A269:D304,2,FALSE)</f>
        <v>#N/A</v>
      </c>
      <c r="E270" s="4" t="e">
        <f>VLOOKUP(D270,code!B269:E304,3,FALSE)</f>
        <v>#N/A</v>
      </c>
      <c r="F270" s="4"/>
      <c r="G270" s="4"/>
      <c r="H270" s="4"/>
      <c r="I270" s="4"/>
      <c r="J270" s="4"/>
      <c r="K270" s="4"/>
      <c r="L270" s="4"/>
    </row>
    <row r="271" spans="1:12" s="3" customFormat="1" ht="35.1" customHeight="1" x14ac:dyDescent="0.25">
      <c r="A271" s="8"/>
      <c r="B271" s="4"/>
      <c r="C271" s="4"/>
      <c r="D271" s="4" t="e">
        <f>VLOOKUP(C271,code!A270:D305,2,FALSE)</f>
        <v>#N/A</v>
      </c>
      <c r="E271" s="4" t="e">
        <f>VLOOKUP(D271,code!B270:E305,3,FALSE)</f>
        <v>#N/A</v>
      </c>
      <c r="F271" s="4"/>
      <c r="G271" s="4"/>
      <c r="H271" s="4"/>
      <c r="I271" s="4"/>
      <c r="J271" s="4"/>
      <c r="K271" s="4"/>
      <c r="L271" s="4"/>
    </row>
    <row r="272" spans="1:12" s="3" customFormat="1" ht="35.1" customHeight="1" x14ac:dyDescent="0.25">
      <c r="A272" s="8"/>
      <c r="B272" s="4"/>
      <c r="C272" s="4"/>
      <c r="D272" s="4" t="e">
        <f>VLOOKUP(C272,code!A271:D306,2,FALSE)</f>
        <v>#N/A</v>
      </c>
      <c r="E272" s="4" t="e">
        <f>VLOOKUP(D272,code!B271:E306,3,FALSE)</f>
        <v>#N/A</v>
      </c>
      <c r="F272" s="4"/>
      <c r="G272" s="4"/>
      <c r="H272" s="4"/>
      <c r="I272" s="4"/>
      <c r="J272" s="4"/>
      <c r="K272" s="4"/>
      <c r="L272" s="4"/>
    </row>
    <row r="273" spans="1:12" s="3" customFormat="1" ht="35.1" customHeight="1" x14ac:dyDescent="0.25">
      <c r="A273" s="8"/>
      <c r="B273" s="4"/>
      <c r="C273" s="4"/>
      <c r="D273" s="4" t="e">
        <f>VLOOKUP(C273,code!A272:D307,2,FALSE)</f>
        <v>#N/A</v>
      </c>
      <c r="E273" s="4" t="e">
        <f>VLOOKUP(D273,code!B272:E307,3,FALSE)</f>
        <v>#N/A</v>
      </c>
      <c r="F273" s="4"/>
      <c r="G273" s="4"/>
      <c r="H273" s="4"/>
      <c r="I273" s="4"/>
      <c r="J273" s="4"/>
      <c r="K273" s="4"/>
      <c r="L273" s="4"/>
    </row>
    <row r="274" spans="1:12" s="3" customFormat="1" ht="35.1" customHeight="1" x14ac:dyDescent="0.25">
      <c r="A274" s="8"/>
      <c r="B274" s="4"/>
      <c r="C274" s="4"/>
      <c r="D274" s="4" t="e">
        <f>VLOOKUP(C274,code!A273:D308,2,FALSE)</f>
        <v>#N/A</v>
      </c>
      <c r="E274" s="4" t="e">
        <f>VLOOKUP(D274,code!B273:E308,3,FALSE)</f>
        <v>#N/A</v>
      </c>
      <c r="F274" s="4"/>
      <c r="G274" s="4"/>
      <c r="H274" s="4"/>
      <c r="I274" s="4"/>
      <c r="J274" s="4"/>
      <c r="K274" s="4"/>
      <c r="L274" s="4"/>
    </row>
    <row r="275" spans="1:12" s="3" customFormat="1" ht="35.1" customHeight="1" x14ac:dyDescent="0.25">
      <c r="A275" s="8"/>
      <c r="B275" s="4"/>
      <c r="C275" s="4"/>
      <c r="D275" s="4" t="e">
        <f>VLOOKUP(C275,code!A274:D309,2,FALSE)</f>
        <v>#N/A</v>
      </c>
      <c r="E275" s="4" t="e">
        <f>VLOOKUP(D275,code!B274:E309,3,FALSE)</f>
        <v>#N/A</v>
      </c>
      <c r="F275" s="4"/>
      <c r="G275" s="4"/>
      <c r="H275" s="4"/>
      <c r="I275" s="4"/>
      <c r="J275" s="4"/>
      <c r="K275" s="4"/>
      <c r="L275" s="4"/>
    </row>
    <row r="276" spans="1:12" s="3" customFormat="1" ht="35.1" customHeight="1" x14ac:dyDescent="0.25">
      <c r="A276" s="8"/>
      <c r="B276" s="4"/>
      <c r="C276" s="4"/>
      <c r="D276" s="4" t="e">
        <f>VLOOKUP(C276,code!A275:D310,2,FALSE)</f>
        <v>#N/A</v>
      </c>
      <c r="E276" s="4" t="e">
        <f>VLOOKUP(D276,code!B275:E310,3,FALSE)</f>
        <v>#N/A</v>
      </c>
      <c r="F276" s="4"/>
      <c r="G276" s="4"/>
      <c r="H276" s="4"/>
      <c r="I276" s="4"/>
      <c r="J276" s="4"/>
      <c r="K276" s="4"/>
      <c r="L276" s="4"/>
    </row>
    <row r="277" spans="1:12" s="3" customFormat="1" ht="35.1" customHeight="1" x14ac:dyDescent="0.25">
      <c r="A277" s="8"/>
      <c r="B277" s="4"/>
      <c r="C277" s="4"/>
      <c r="D277" s="4" t="e">
        <f>VLOOKUP(C277,code!A276:D311,2,FALSE)</f>
        <v>#N/A</v>
      </c>
      <c r="E277" s="4" t="e">
        <f>VLOOKUP(D277,code!B276:E311,3,FALSE)</f>
        <v>#N/A</v>
      </c>
      <c r="F277" s="4"/>
      <c r="G277" s="4"/>
      <c r="H277" s="4"/>
      <c r="I277" s="4"/>
      <c r="J277" s="4"/>
      <c r="K277" s="4"/>
      <c r="L277" s="4"/>
    </row>
    <row r="278" spans="1:12" s="3" customFormat="1" ht="35.1" customHeight="1" x14ac:dyDescent="0.25">
      <c r="A278" s="8"/>
      <c r="B278" s="4"/>
      <c r="C278" s="4"/>
      <c r="D278" s="4" t="e">
        <f>VLOOKUP(C278,code!A277:D312,2,FALSE)</f>
        <v>#N/A</v>
      </c>
      <c r="E278" s="4" t="e">
        <f>VLOOKUP(D278,code!B277:E312,3,FALSE)</f>
        <v>#N/A</v>
      </c>
      <c r="F278" s="4"/>
      <c r="G278" s="4"/>
      <c r="H278" s="4"/>
      <c r="I278" s="4"/>
      <c r="J278" s="4"/>
      <c r="K278" s="4"/>
      <c r="L278" s="4"/>
    </row>
    <row r="279" spans="1:12" s="3" customFormat="1" ht="35.1" customHeight="1" x14ac:dyDescent="0.25">
      <c r="A279" s="8"/>
      <c r="B279" s="4"/>
      <c r="C279" s="4"/>
      <c r="D279" s="4" t="e">
        <f>VLOOKUP(C279,code!A278:D313,2,FALSE)</f>
        <v>#N/A</v>
      </c>
      <c r="E279" s="4" t="e">
        <f>VLOOKUP(D279,code!B278:E313,3,FALSE)</f>
        <v>#N/A</v>
      </c>
      <c r="F279" s="4"/>
      <c r="G279" s="4"/>
      <c r="H279" s="4"/>
      <c r="I279" s="4"/>
      <c r="J279" s="4"/>
      <c r="K279" s="4"/>
      <c r="L279" s="4"/>
    </row>
    <row r="280" spans="1:12" s="3" customFormat="1" ht="35.1" customHeight="1" x14ac:dyDescent="0.25">
      <c r="A280" s="8"/>
      <c r="B280" s="4"/>
      <c r="C280" s="4"/>
      <c r="D280" s="4" t="e">
        <f>VLOOKUP(C280,code!A279:D314,2,FALSE)</f>
        <v>#N/A</v>
      </c>
      <c r="E280" s="4" t="e">
        <f>VLOOKUP(D280,code!B279:E314,3,FALSE)</f>
        <v>#N/A</v>
      </c>
      <c r="F280" s="4"/>
      <c r="G280" s="4"/>
      <c r="H280" s="4"/>
      <c r="I280" s="4"/>
      <c r="J280" s="4"/>
      <c r="K280" s="4"/>
      <c r="L280" s="4"/>
    </row>
    <row r="281" spans="1:12" s="3" customFormat="1" ht="35.1" customHeight="1" x14ac:dyDescent="0.25">
      <c r="A281" s="8"/>
      <c r="B281" s="4"/>
      <c r="C281" s="4"/>
      <c r="D281" s="4" t="e">
        <f>VLOOKUP(C281,code!A280:D315,2,FALSE)</f>
        <v>#N/A</v>
      </c>
      <c r="E281" s="4" t="e">
        <f>VLOOKUP(D281,code!B280:E315,3,FALSE)</f>
        <v>#N/A</v>
      </c>
      <c r="F281" s="4"/>
      <c r="G281" s="4"/>
      <c r="H281" s="4"/>
      <c r="I281" s="4"/>
      <c r="J281" s="4"/>
      <c r="K281" s="4"/>
      <c r="L281" s="4"/>
    </row>
    <row r="282" spans="1:12" s="3" customFormat="1" ht="35.1" customHeight="1" x14ac:dyDescent="0.25">
      <c r="A282" s="8"/>
      <c r="B282" s="4"/>
      <c r="C282" s="4"/>
      <c r="D282" s="4" t="e">
        <f>VLOOKUP(C282,code!A281:D316,2,FALSE)</f>
        <v>#N/A</v>
      </c>
      <c r="E282" s="4" t="e">
        <f>VLOOKUP(D282,code!B281:E316,3,FALSE)</f>
        <v>#N/A</v>
      </c>
      <c r="F282" s="4"/>
      <c r="G282" s="4"/>
      <c r="H282" s="4"/>
      <c r="I282" s="4"/>
      <c r="J282" s="4"/>
      <c r="K282" s="4"/>
      <c r="L282" s="4"/>
    </row>
    <row r="283" spans="1:12" s="3" customFormat="1" ht="35.1" customHeight="1" x14ac:dyDescent="0.25">
      <c r="A283" s="8"/>
      <c r="B283" s="4"/>
      <c r="C283" s="4"/>
      <c r="D283" s="4" t="e">
        <f>VLOOKUP(C283,code!A282:D317,2,FALSE)</f>
        <v>#N/A</v>
      </c>
      <c r="E283" s="4" t="e">
        <f>VLOOKUP(D283,code!B282:E317,3,FALSE)</f>
        <v>#N/A</v>
      </c>
      <c r="F283" s="4"/>
      <c r="G283" s="4"/>
      <c r="H283" s="4"/>
      <c r="I283" s="4"/>
      <c r="J283" s="4"/>
      <c r="K283" s="4"/>
      <c r="L283" s="4"/>
    </row>
    <row r="284" spans="1:12" s="3" customFormat="1" ht="35.1" customHeight="1" x14ac:dyDescent="0.25">
      <c r="A284" s="8"/>
      <c r="B284" s="4"/>
      <c r="C284" s="4"/>
      <c r="D284" s="4" t="e">
        <f>VLOOKUP(C284,code!A283:D318,2,FALSE)</f>
        <v>#N/A</v>
      </c>
      <c r="E284" s="4" t="e">
        <f>VLOOKUP(D284,code!B283:E318,3,FALSE)</f>
        <v>#N/A</v>
      </c>
      <c r="F284" s="4"/>
      <c r="G284" s="4"/>
      <c r="H284" s="4"/>
      <c r="I284" s="4"/>
      <c r="J284" s="4"/>
      <c r="K284" s="4"/>
      <c r="L284" s="4"/>
    </row>
    <row r="285" spans="1:12" s="3" customFormat="1" ht="35.1" customHeight="1" x14ac:dyDescent="0.25">
      <c r="A285" s="8"/>
      <c r="B285" s="4"/>
      <c r="C285" s="4"/>
      <c r="D285" s="4" t="e">
        <f>VLOOKUP(C285,code!A284:D319,2,FALSE)</f>
        <v>#N/A</v>
      </c>
      <c r="E285" s="4" t="e">
        <f>VLOOKUP(D285,code!B284:E319,3,FALSE)</f>
        <v>#N/A</v>
      </c>
      <c r="F285" s="4"/>
      <c r="G285" s="4"/>
      <c r="H285" s="4"/>
      <c r="I285" s="4"/>
      <c r="J285" s="4"/>
      <c r="K285" s="4"/>
      <c r="L285" s="4"/>
    </row>
    <row r="286" spans="1:12" s="3" customFormat="1" ht="35.1" customHeight="1" x14ac:dyDescent="0.25">
      <c r="A286" s="8"/>
      <c r="B286" s="4"/>
      <c r="C286" s="4"/>
      <c r="D286" s="4" t="e">
        <f>VLOOKUP(C286,code!A285:D320,2,FALSE)</f>
        <v>#N/A</v>
      </c>
      <c r="E286" s="4" t="e">
        <f>VLOOKUP(D286,code!B285:E320,3,FALSE)</f>
        <v>#N/A</v>
      </c>
      <c r="F286" s="4"/>
      <c r="G286" s="4"/>
      <c r="H286" s="4"/>
      <c r="I286" s="4"/>
      <c r="J286" s="4"/>
      <c r="K286" s="4"/>
      <c r="L286" s="4"/>
    </row>
    <row r="287" spans="1:12" s="3" customFormat="1" ht="35.1" customHeight="1" x14ac:dyDescent="0.25">
      <c r="A287" s="8"/>
      <c r="B287" s="4"/>
      <c r="C287" s="4"/>
      <c r="D287" s="4" t="e">
        <f>VLOOKUP(C287,code!A286:D321,2,FALSE)</f>
        <v>#N/A</v>
      </c>
      <c r="E287" s="4" t="e">
        <f>VLOOKUP(D287,code!B286:E321,3,FALSE)</f>
        <v>#N/A</v>
      </c>
      <c r="F287" s="4"/>
      <c r="G287" s="4"/>
      <c r="H287" s="4"/>
      <c r="I287" s="4"/>
      <c r="J287" s="4"/>
      <c r="K287" s="4"/>
      <c r="L287" s="4"/>
    </row>
    <row r="288" spans="1:12" s="3" customFormat="1" ht="35.1" customHeight="1" x14ac:dyDescent="0.25">
      <c r="A288" s="8"/>
      <c r="B288" s="4"/>
      <c r="C288" s="4"/>
      <c r="D288" s="4" t="e">
        <f>VLOOKUP(C288,code!A287:D322,2,FALSE)</f>
        <v>#N/A</v>
      </c>
      <c r="E288" s="4" t="e">
        <f>VLOOKUP(D288,code!B287:E322,3,FALSE)</f>
        <v>#N/A</v>
      </c>
      <c r="F288" s="4"/>
      <c r="G288" s="4"/>
      <c r="H288" s="4"/>
      <c r="I288" s="4"/>
      <c r="J288" s="4"/>
      <c r="K288" s="4"/>
      <c r="L288" s="4"/>
    </row>
    <row r="289" spans="1:12" s="3" customFormat="1" ht="35.1" customHeight="1" x14ac:dyDescent="0.25">
      <c r="A289" s="8"/>
      <c r="B289" s="4"/>
      <c r="C289" s="4"/>
      <c r="D289" s="4" t="e">
        <f>VLOOKUP(C289,code!A288:D323,2,FALSE)</f>
        <v>#N/A</v>
      </c>
      <c r="E289" s="4" t="e">
        <f>VLOOKUP(D289,code!B288:E323,3,FALSE)</f>
        <v>#N/A</v>
      </c>
      <c r="F289" s="4"/>
      <c r="G289" s="4"/>
      <c r="H289" s="4"/>
      <c r="I289" s="4"/>
      <c r="J289" s="4"/>
      <c r="K289" s="4"/>
      <c r="L289" s="4"/>
    </row>
    <row r="290" spans="1:12" s="3" customFormat="1" ht="35.1" customHeight="1" x14ac:dyDescent="0.25">
      <c r="A290" s="8"/>
      <c r="B290" s="4"/>
      <c r="C290" s="4"/>
      <c r="D290" s="4" t="e">
        <f>VLOOKUP(C290,code!A289:D324,2,FALSE)</f>
        <v>#N/A</v>
      </c>
      <c r="E290" s="4" t="e">
        <f>VLOOKUP(D290,code!B289:E324,3,FALSE)</f>
        <v>#N/A</v>
      </c>
      <c r="F290" s="4"/>
      <c r="G290" s="4"/>
      <c r="H290" s="4"/>
      <c r="I290" s="4"/>
      <c r="J290" s="4"/>
      <c r="K290" s="4"/>
      <c r="L290" s="4"/>
    </row>
    <row r="291" spans="1:12" s="3" customFormat="1" ht="35.1" customHeight="1" x14ac:dyDescent="0.25">
      <c r="A291" s="8"/>
      <c r="B291" s="4"/>
      <c r="C291" s="4"/>
      <c r="D291" s="4" t="e">
        <f>VLOOKUP(C291,code!A290:D325,2,FALSE)</f>
        <v>#N/A</v>
      </c>
      <c r="E291" s="4" t="e">
        <f>VLOOKUP(D291,code!B290:E325,3,FALSE)</f>
        <v>#N/A</v>
      </c>
      <c r="F291" s="4"/>
      <c r="G291" s="4"/>
      <c r="H291" s="4"/>
      <c r="I291" s="4"/>
      <c r="J291" s="4"/>
      <c r="K291" s="4"/>
      <c r="L291" s="4"/>
    </row>
    <row r="292" spans="1:12" s="3" customFormat="1" ht="35.1" customHeight="1" x14ac:dyDescent="0.25">
      <c r="A292" s="8"/>
      <c r="B292" s="4"/>
      <c r="C292" s="4"/>
      <c r="D292" s="4" t="e">
        <f>VLOOKUP(C292,code!A291:D326,2,FALSE)</f>
        <v>#N/A</v>
      </c>
      <c r="E292" s="4" t="e">
        <f>VLOOKUP(D292,code!B291:E326,3,FALSE)</f>
        <v>#N/A</v>
      </c>
      <c r="F292" s="4"/>
      <c r="G292" s="4"/>
      <c r="H292" s="4"/>
      <c r="I292" s="4"/>
      <c r="J292" s="4"/>
      <c r="K292" s="4"/>
      <c r="L292" s="4"/>
    </row>
    <row r="293" spans="1:12" s="3" customFormat="1" ht="35.1" customHeight="1" x14ac:dyDescent="0.25">
      <c r="A293" s="8"/>
      <c r="B293" s="4"/>
      <c r="C293" s="4"/>
      <c r="D293" s="4" t="e">
        <f>VLOOKUP(C293,code!A292:D327,2,FALSE)</f>
        <v>#N/A</v>
      </c>
      <c r="E293" s="4" t="e">
        <f>VLOOKUP(D293,code!B292:E327,3,FALSE)</f>
        <v>#N/A</v>
      </c>
      <c r="F293" s="4"/>
      <c r="G293" s="4"/>
      <c r="H293" s="4"/>
      <c r="I293" s="4"/>
      <c r="J293" s="4"/>
      <c r="K293" s="4"/>
      <c r="L293" s="4"/>
    </row>
    <row r="294" spans="1:12" s="3" customFormat="1" ht="35.1" customHeight="1" x14ac:dyDescent="0.25">
      <c r="A294" s="8"/>
      <c r="B294" s="4"/>
      <c r="C294" s="4"/>
      <c r="D294" s="4" t="e">
        <f>VLOOKUP(C294,code!A293:D328,2,FALSE)</f>
        <v>#N/A</v>
      </c>
      <c r="E294" s="4" t="e">
        <f>VLOOKUP(D294,code!B293:E328,3,FALSE)</f>
        <v>#N/A</v>
      </c>
      <c r="F294" s="4"/>
      <c r="G294" s="4"/>
      <c r="H294" s="4"/>
      <c r="I294" s="4"/>
      <c r="J294" s="4"/>
      <c r="K294" s="4"/>
      <c r="L294" s="4"/>
    </row>
    <row r="295" spans="1:12" s="3" customFormat="1" ht="35.1" customHeight="1" x14ac:dyDescent="0.25">
      <c r="A295" s="8"/>
      <c r="B295" s="4"/>
      <c r="C295" s="4"/>
      <c r="D295" s="4" t="e">
        <f>VLOOKUP(C295,code!A294:D329,2,FALSE)</f>
        <v>#N/A</v>
      </c>
      <c r="E295" s="4" t="e">
        <f>VLOOKUP(D295,code!B294:E329,3,FALSE)</f>
        <v>#N/A</v>
      </c>
      <c r="F295" s="4"/>
      <c r="G295" s="4"/>
      <c r="H295" s="4"/>
      <c r="I295" s="4"/>
      <c r="J295" s="4"/>
      <c r="K295" s="4"/>
      <c r="L295" s="4"/>
    </row>
    <row r="296" spans="1:12" s="3" customFormat="1" ht="35.1" customHeight="1" x14ac:dyDescent="0.25">
      <c r="A296" s="8"/>
      <c r="B296" s="4"/>
      <c r="C296" s="4"/>
      <c r="D296" s="4" t="e">
        <f>VLOOKUP(C296,code!A295:D330,2,FALSE)</f>
        <v>#N/A</v>
      </c>
      <c r="E296" s="4" t="e">
        <f>VLOOKUP(D296,code!B295:E330,3,FALSE)</f>
        <v>#N/A</v>
      </c>
      <c r="F296" s="4"/>
      <c r="G296" s="4"/>
      <c r="H296" s="4"/>
      <c r="I296" s="4"/>
      <c r="J296" s="4"/>
      <c r="K296" s="4"/>
      <c r="L296" s="4"/>
    </row>
    <row r="297" spans="1:12" s="3" customFormat="1" ht="35.1" customHeight="1" x14ac:dyDescent="0.25">
      <c r="A297" s="8"/>
      <c r="B297" s="4"/>
      <c r="C297" s="4"/>
      <c r="D297" s="4" t="e">
        <f>VLOOKUP(C297,code!A296:D331,2,FALSE)</f>
        <v>#N/A</v>
      </c>
      <c r="E297" s="4" t="e">
        <f>VLOOKUP(D297,code!B296:E331,3,FALSE)</f>
        <v>#N/A</v>
      </c>
      <c r="F297" s="4"/>
      <c r="G297" s="4"/>
      <c r="H297" s="4"/>
      <c r="I297" s="4"/>
      <c r="J297" s="4"/>
      <c r="K297" s="4"/>
      <c r="L297" s="4"/>
    </row>
    <row r="298" spans="1:12" s="3" customFormat="1" ht="35.1" customHeight="1" x14ac:dyDescent="0.25">
      <c r="A298" s="8"/>
      <c r="B298" s="4"/>
      <c r="C298" s="4"/>
      <c r="D298" s="4" t="e">
        <f>VLOOKUP(C298,code!A297:D332,2,FALSE)</f>
        <v>#N/A</v>
      </c>
      <c r="E298" s="4" t="e">
        <f>VLOOKUP(D298,code!B297:E332,3,FALSE)</f>
        <v>#N/A</v>
      </c>
      <c r="F298" s="4"/>
      <c r="G298" s="4"/>
      <c r="H298" s="4"/>
      <c r="I298" s="4"/>
      <c r="J298" s="4"/>
      <c r="K298" s="4"/>
      <c r="L298" s="4"/>
    </row>
    <row r="299" spans="1:12" s="3" customFormat="1" ht="35.1" customHeight="1" x14ac:dyDescent="0.25">
      <c r="A299" s="8"/>
      <c r="B299" s="4"/>
      <c r="C299" s="4"/>
      <c r="D299" s="4" t="e">
        <f>VLOOKUP(C299,code!A298:D333,2,FALSE)</f>
        <v>#N/A</v>
      </c>
      <c r="E299" s="4" t="e">
        <f>VLOOKUP(D299,code!B298:E333,3,FALSE)</f>
        <v>#N/A</v>
      </c>
      <c r="F299" s="4"/>
      <c r="G299" s="4"/>
      <c r="H299" s="4"/>
      <c r="I299" s="4"/>
      <c r="J299" s="4"/>
      <c r="K299" s="4"/>
      <c r="L299" s="4"/>
    </row>
    <row r="300" spans="1:12" s="3" customFormat="1" ht="35.1" customHeight="1" x14ac:dyDescent="0.25">
      <c r="A300" s="8"/>
      <c r="B300" s="4"/>
      <c r="C300" s="4"/>
      <c r="D300" s="4" t="e">
        <f>VLOOKUP(C300,code!A299:D334,2,FALSE)</f>
        <v>#N/A</v>
      </c>
      <c r="E300" s="4" t="e">
        <f>VLOOKUP(D300,code!B299:E334,3,FALSE)</f>
        <v>#N/A</v>
      </c>
      <c r="F300" s="4"/>
      <c r="G300" s="4"/>
      <c r="H300" s="4"/>
      <c r="I300" s="4"/>
      <c r="J300" s="4"/>
      <c r="K300" s="4"/>
      <c r="L300" s="4"/>
    </row>
    <row r="301" spans="1:12" s="3" customFormat="1" ht="35.1" customHeight="1" x14ac:dyDescent="0.25">
      <c r="A301" s="8"/>
      <c r="B301" s="4"/>
      <c r="C301" s="4"/>
      <c r="D301" s="4" t="e">
        <f>VLOOKUP(C301,code!A300:D335,2,FALSE)</f>
        <v>#N/A</v>
      </c>
      <c r="E301" s="4" t="e">
        <f>VLOOKUP(D301,code!B300:E335,3,FALSE)</f>
        <v>#N/A</v>
      </c>
      <c r="F301" s="4"/>
      <c r="G301" s="4"/>
      <c r="H301" s="4"/>
      <c r="I301" s="4"/>
      <c r="J301" s="4"/>
      <c r="K301" s="4"/>
      <c r="L301" s="4"/>
    </row>
    <row r="302" spans="1:12" s="3" customFormat="1" ht="35.1" customHeight="1" x14ac:dyDescent="0.25">
      <c r="A302" s="8"/>
      <c r="B302" s="4"/>
      <c r="C302" s="4"/>
      <c r="D302" s="4" t="e">
        <f>VLOOKUP(C302,code!A301:D336,2,FALSE)</f>
        <v>#N/A</v>
      </c>
      <c r="E302" s="4" t="e">
        <f>VLOOKUP(D302,code!B301:E336,3,FALSE)</f>
        <v>#N/A</v>
      </c>
      <c r="F302" s="4"/>
      <c r="G302" s="4"/>
      <c r="H302" s="4"/>
      <c r="I302" s="4"/>
      <c r="J302" s="4"/>
      <c r="K302" s="4"/>
      <c r="L302" s="4"/>
    </row>
    <row r="303" spans="1:12" s="3" customFormat="1" ht="35.1" customHeight="1" x14ac:dyDescent="0.25">
      <c r="A303" s="8"/>
      <c r="B303" s="4"/>
      <c r="C303" s="4"/>
      <c r="D303" s="4" t="e">
        <f>VLOOKUP(C303,code!A302:D337,2,FALSE)</f>
        <v>#N/A</v>
      </c>
      <c r="E303" s="4" t="e">
        <f>VLOOKUP(D303,code!B302:E337,3,FALSE)</f>
        <v>#N/A</v>
      </c>
      <c r="F303" s="4"/>
      <c r="G303" s="4"/>
      <c r="H303" s="4"/>
      <c r="I303" s="4"/>
      <c r="J303" s="4"/>
      <c r="K303" s="4"/>
      <c r="L303" s="4"/>
    </row>
    <row r="304" spans="1:12" s="3" customFormat="1" ht="35.1" customHeight="1" x14ac:dyDescent="0.25">
      <c r="A304" s="8"/>
      <c r="B304" s="4"/>
      <c r="C304" s="4"/>
      <c r="D304" s="4" t="e">
        <f>VLOOKUP(C304,code!A303:D338,2,FALSE)</f>
        <v>#N/A</v>
      </c>
      <c r="E304" s="4" t="e">
        <f>VLOOKUP(D304,code!B303:E338,3,FALSE)</f>
        <v>#N/A</v>
      </c>
      <c r="F304" s="4"/>
      <c r="G304" s="4"/>
      <c r="H304" s="4"/>
      <c r="I304" s="4"/>
      <c r="J304" s="4"/>
      <c r="K304" s="4"/>
      <c r="L304" s="4"/>
    </row>
    <row r="305" spans="1:12" s="3" customFormat="1" ht="35.1" customHeight="1" x14ac:dyDescent="0.25">
      <c r="A305" s="8"/>
      <c r="B305" s="4"/>
      <c r="C305" s="4"/>
      <c r="D305" s="4" t="e">
        <f>VLOOKUP(C305,code!A304:D339,2,FALSE)</f>
        <v>#N/A</v>
      </c>
      <c r="E305" s="4" t="e">
        <f>VLOOKUP(D305,code!B304:E339,3,FALSE)</f>
        <v>#N/A</v>
      </c>
      <c r="F305" s="4"/>
      <c r="G305" s="4"/>
      <c r="H305" s="4"/>
      <c r="I305" s="4"/>
      <c r="J305" s="4"/>
      <c r="K305" s="4"/>
      <c r="L305" s="4"/>
    </row>
    <row r="306" spans="1:12" s="3" customFormat="1" ht="35.1" customHeight="1" x14ac:dyDescent="0.25">
      <c r="A306" s="8"/>
      <c r="B306" s="4"/>
      <c r="C306" s="4"/>
      <c r="D306" s="4" t="e">
        <f>VLOOKUP(C306,code!A305:D340,2,FALSE)</f>
        <v>#N/A</v>
      </c>
      <c r="E306" s="4" t="e">
        <f>VLOOKUP(D306,code!B305:E340,3,FALSE)</f>
        <v>#N/A</v>
      </c>
      <c r="F306" s="4"/>
      <c r="G306" s="4"/>
      <c r="H306" s="4"/>
      <c r="I306" s="4"/>
      <c r="J306" s="4"/>
      <c r="K306" s="4"/>
      <c r="L306" s="4"/>
    </row>
    <row r="307" spans="1:12" s="3" customFormat="1" ht="35.1" customHeight="1" x14ac:dyDescent="0.25">
      <c r="A307" s="8"/>
      <c r="B307" s="4"/>
      <c r="C307" s="4"/>
      <c r="D307" s="4" t="e">
        <f>VLOOKUP(C307,code!A306:D341,2,FALSE)</f>
        <v>#N/A</v>
      </c>
      <c r="E307" s="4" t="e">
        <f>VLOOKUP(D307,code!B306:E341,3,FALSE)</f>
        <v>#N/A</v>
      </c>
      <c r="F307" s="4"/>
      <c r="G307" s="4"/>
      <c r="H307" s="4"/>
      <c r="I307" s="4"/>
      <c r="J307" s="4"/>
      <c r="K307" s="4"/>
      <c r="L307" s="4"/>
    </row>
    <row r="308" spans="1:12" s="3" customFormat="1" ht="35.1" customHeight="1" x14ac:dyDescent="0.25">
      <c r="A308" s="8"/>
      <c r="B308" s="4"/>
      <c r="C308" s="4"/>
      <c r="D308" s="4" t="e">
        <f>VLOOKUP(C308,code!A307:D342,2,FALSE)</f>
        <v>#N/A</v>
      </c>
      <c r="E308" s="4" t="e">
        <f>VLOOKUP(D308,code!B307:E342,3,FALSE)</f>
        <v>#N/A</v>
      </c>
      <c r="F308" s="4"/>
      <c r="G308" s="4"/>
      <c r="H308" s="4"/>
      <c r="I308" s="4"/>
      <c r="J308" s="4"/>
      <c r="K308" s="4"/>
      <c r="L308" s="4"/>
    </row>
    <row r="309" spans="1:12" s="3" customFormat="1" ht="35.1" customHeight="1" x14ac:dyDescent="0.25">
      <c r="A309" s="8"/>
      <c r="B309" s="4"/>
      <c r="C309" s="4"/>
      <c r="D309" s="4" t="e">
        <f>VLOOKUP(C309,code!A308:D343,2,FALSE)</f>
        <v>#N/A</v>
      </c>
      <c r="E309" s="4" t="e">
        <f>VLOOKUP(D309,code!B308:E343,3,FALSE)</f>
        <v>#N/A</v>
      </c>
      <c r="F309" s="4"/>
      <c r="G309" s="4"/>
      <c r="H309" s="4"/>
      <c r="I309" s="4"/>
      <c r="J309" s="4"/>
      <c r="K309" s="4"/>
      <c r="L309" s="4"/>
    </row>
    <row r="310" spans="1:12" s="3" customFormat="1" ht="35.1" customHeight="1" x14ac:dyDescent="0.25">
      <c r="A310" s="8"/>
      <c r="B310" s="4"/>
      <c r="C310" s="4"/>
      <c r="D310" s="4" t="e">
        <f>VLOOKUP(C310,code!A309:D344,2,FALSE)</f>
        <v>#N/A</v>
      </c>
      <c r="E310" s="4" t="e">
        <f>VLOOKUP(D310,code!B309:E344,3,FALSE)</f>
        <v>#N/A</v>
      </c>
      <c r="F310" s="4"/>
      <c r="G310" s="4"/>
      <c r="H310" s="4"/>
      <c r="I310" s="4"/>
      <c r="J310" s="4"/>
      <c r="K310" s="4"/>
      <c r="L310" s="4"/>
    </row>
    <row r="311" spans="1:12" s="3" customFormat="1" ht="35.1" customHeight="1" x14ac:dyDescent="0.25">
      <c r="A311" s="8"/>
      <c r="B311" s="4"/>
      <c r="C311" s="4"/>
      <c r="D311" s="4" t="e">
        <f>VLOOKUP(C311,code!A310:D345,2,FALSE)</f>
        <v>#N/A</v>
      </c>
      <c r="E311" s="4" t="e">
        <f>VLOOKUP(D311,code!B310:E345,3,FALSE)</f>
        <v>#N/A</v>
      </c>
      <c r="F311" s="4"/>
      <c r="G311" s="4"/>
      <c r="H311" s="4"/>
      <c r="I311" s="4"/>
      <c r="J311" s="4"/>
      <c r="K311" s="4"/>
      <c r="L311" s="4"/>
    </row>
    <row r="312" spans="1:12" s="3" customFormat="1" ht="35.1" customHeight="1" x14ac:dyDescent="0.25">
      <c r="A312" s="8"/>
      <c r="B312" s="4"/>
      <c r="C312" s="4"/>
      <c r="D312" s="4" t="e">
        <f>VLOOKUP(C312,code!A311:D346,2,FALSE)</f>
        <v>#N/A</v>
      </c>
      <c r="E312" s="4" t="e">
        <f>VLOOKUP(D312,code!B311:E346,3,FALSE)</f>
        <v>#N/A</v>
      </c>
      <c r="F312" s="4"/>
      <c r="G312" s="4"/>
      <c r="H312" s="4"/>
      <c r="I312" s="4"/>
      <c r="J312" s="4"/>
      <c r="K312" s="4"/>
      <c r="L312" s="4"/>
    </row>
    <row r="313" spans="1:12" s="3" customFormat="1" ht="35.1" customHeight="1" x14ac:dyDescent="0.25">
      <c r="A313" s="8"/>
      <c r="B313" s="4"/>
      <c r="C313" s="4"/>
      <c r="D313" s="4" t="e">
        <f>VLOOKUP(C313,code!A312:D347,2,FALSE)</f>
        <v>#N/A</v>
      </c>
      <c r="E313" s="4" t="e">
        <f>VLOOKUP(D313,code!B312:E347,3,FALSE)</f>
        <v>#N/A</v>
      </c>
      <c r="F313" s="4"/>
      <c r="G313" s="4"/>
      <c r="H313" s="4"/>
      <c r="I313" s="4"/>
      <c r="J313" s="4"/>
      <c r="K313" s="4"/>
      <c r="L313" s="4"/>
    </row>
    <row r="314" spans="1:12" s="3" customFormat="1" ht="35.1" customHeight="1" x14ac:dyDescent="0.25">
      <c r="A314" s="8"/>
      <c r="B314" s="4"/>
      <c r="C314" s="4"/>
      <c r="D314" s="4" t="e">
        <f>VLOOKUP(C314,code!A313:D348,2,FALSE)</f>
        <v>#N/A</v>
      </c>
      <c r="E314" s="4" t="e">
        <f>VLOOKUP(D314,code!B313:E348,3,FALSE)</f>
        <v>#N/A</v>
      </c>
      <c r="F314" s="4"/>
      <c r="G314" s="4"/>
      <c r="H314" s="4"/>
      <c r="I314" s="4"/>
      <c r="J314" s="4"/>
      <c r="K314" s="4"/>
      <c r="L314" s="4"/>
    </row>
    <row r="315" spans="1:12" s="3" customFormat="1" ht="35.1" customHeight="1" x14ac:dyDescent="0.25">
      <c r="A315" s="8"/>
      <c r="B315" s="4"/>
      <c r="C315" s="4"/>
      <c r="D315" s="4" t="e">
        <f>VLOOKUP(C315,code!A314:D349,2,FALSE)</f>
        <v>#N/A</v>
      </c>
      <c r="E315" s="4" t="e">
        <f>VLOOKUP(D315,code!B314:E349,3,FALSE)</f>
        <v>#N/A</v>
      </c>
      <c r="F315" s="4"/>
      <c r="G315" s="4"/>
      <c r="H315" s="4"/>
      <c r="I315" s="4"/>
      <c r="J315" s="4"/>
      <c r="K315" s="4"/>
      <c r="L315" s="4"/>
    </row>
    <row r="316" spans="1:12" s="3" customFormat="1" ht="35.1" customHeight="1" x14ac:dyDescent="0.25">
      <c r="A316" s="8"/>
      <c r="B316" s="4"/>
      <c r="C316" s="4"/>
      <c r="D316" s="4" t="e">
        <f>VLOOKUP(C316,code!A315:D350,2,FALSE)</f>
        <v>#N/A</v>
      </c>
      <c r="E316" s="4" t="e">
        <f>VLOOKUP(D316,code!B315:E350,3,FALSE)</f>
        <v>#N/A</v>
      </c>
      <c r="F316" s="4"/>
      <c r="G316" s="4"/>
      <c r="H316" s="4"/>
      <c r="I316" s="4"/>
      <c r="J316" s="4"/>
      <c r="K316" s="4"/>
      <c r="L316" s="4"/>
    </row>
    <row r="317" spans="1:12" s="3" customFormat="1" ht="35.1" customHeight="1" x14ac:dyDescent="0.25">
      <c r="A317" s="8"/>
      <c r="B317" s="4"/>
      <c r="C317" s="4"/>
      <c r="D317" s="4" t="e">
        <f>VLOOKUP(C317,code!A316:D351,2,FALSE)</f>
        <v>#N/A</v>
      </c>
      <c r="E317" s="4" t="e">
        <f>VLOOKUP(D317,code!B316:E351,3,FALSE)</f>
        <v>#N/A</v>
      </c>
      <c r="F317" s="4"/>
      <c r="G317" s="4"/>
      <c r="H317" s="4"/>
      <c r="I317" s="4"/>
      <c r="J317" s="4"/>
      <c r="K317" s="4"/>
      <c r="L317" s="4"/>
    </row>
    <row r="318" spans="1:12" s="3" customFormat="1" ht="35.1" customHeight="1" x14ac:dyDescent="0.25">
      <c r="A318" s="8"/>
      <c r="B318" s="4"/>
      <c r="C318" s="4"/>
      <c r="D318" s="4" t="e">
        <f>VLOOKUP(C318,code!A317:D352,2,FALSE)</f>
        <v>#N/A</v>
      </c>
      <c r="E318" s="4" t="e">
        <f>VLOOKUP(D318,code!B317:E352,3,FALSE)</f>
        <v>#N/A</v>
      </c>
      <c r="F318" s="4"/>
      <c r="G318" s="4"/>
      <c r="H318" s="4"/>
      <c r="I318" s="4"/>
      <c r="J318" s="4"/>
      <c r="K318" s="4"/>
      <c r="L318" s="4"/>
    </row>
    <row r="319" spans="1:12" s="3" customFormat="1" ht="35.1" customHeight="1" x14ac:dyDescent="0.25">
      <c r="A319" s="8"/>
      <c r="B319" s="4"/>
      <c r="C319" s="4"/>
      <c r="D319" s="4" t="e">
        <f>VLOOKUP(C319,code!A318:D353,2,FALSE)</f>
        <v>#N/A</v>
      </c>
      <c r="E319" s="4" t="e">
        <f>VLOOKUP(D319,code!B318:E353,3,FALSE)</f>
        <v>#N/A</v>
      </c>
      <c r="F319" s="4"/>
      <c r="G319" s="4"/>
      <c r="H319" s="4"/>
      <c r="I319" s="4"/>
      <c r="J319" s="4"/>
      <c r="K319" s="4"/>
      <c r="L319" s="4"/>
    </row>
    <row r="320" spans="1:12" s="3" customFormat="1" ht="35.1" customHeight="1" x14ac:dyDescent="0.25">
      <c r="A320" s="8"/>
      <c r="B320" s="4"/>
      <c r="C320" s="4"/>
      <c r="D320" s="4" t="e">
        <f>VLOOKUP(C320,code!A319:D354,2,FALSE)</f>
        <v>#N/A</v>
      </c>
      <c r="E320" s="4" t="e">
        <f>VLOOKUP(D320,code!B319:E354,3,FALSE)</f>
        <v>#N/A</v>
      </c>
      <c r="F320" s="4"/>
      <c r="G320" s="4"/>
      <c r="H320" s="4"/>
      <c r="I320" s="4"/>
      <c r="J320" s="4"/>
      <c r="K320" s="4"/>
      <c r="L320" s="4"/>
    </row>
    <row r="321" spans="1:12" s="3" customFormat="1" ht="35.1" customHeight="1" x14ac:dyDescent="0.25">
      <c r="A321" s="8"/>
      <c r="B321" s="4"/>
      <c r="C321" s="4"/>
      <c r="D321" s="4" t="e">
        <f>VLOOKUP(C321,code!A320:D355,2,FALSE)</f>
        <v>#N/A</v>
      </c>
      <c r="E321" s="4" t="e">
        <f>VLOOKUP(D321,code!B320:E355,3,FALSE)</f>
        <v>#N/A</v>
      </c>
      <c r="F321" s="4"/>
      <c r="G321" s="4"/>
      <c r="H321" s="4"/>
      <c r="I321" s="4"/>
      <c r="J321" s="4"/>
      <c r="K321" s="4"/>
      <c r="L321" s="4"/>
    </row>
    <row r="322" spans="1:12" s="3" customFormat="1" ht="35.1" customHeight="1" x14ac:dyDescent="0.25">
      <c r="A322" s="8"/>
      <c r="B322" s="4"/>
      <c r="C322" s="4"/>
      <c r="D322" s="4" t="e">
        <f>VLOOKUP(C322,code!A321:D356,2,FALSE)</f>
        <v>#N/A</v>
      </c>
      <c r="E322" s="4" t="e">
        <f>VLOOKUP(D322,code!B321:E356,3,FALSE)</f>
        <v>#N/A</v>
      </c>
      <c r="F322" s="4"/>
      <c r="G322" s="4"/>
      <c r="H322" s="4"/>
      <c r="I322" s="4"/>
      <c r="J322" s="4"/>
      <c r="K322" s="4"/>
      <c r="L322" s="4"/>
    </row>
    <row r="323" spans="1:12" s="3" customFormat="1" ht="35.1" customHeight="1" x14ac:dyDescent="0.25">
      <c r="A323" s="8"/>
      <c r="B323" s="4"/>
      <c r="C323" s="4"/>
      <c r="D323" s="4" t="e">
        <f>VLOOKUP(C323,code!A322:D357,2,FALSE)</f>
        <v>#N/A</v>
      </c>
      <c r="E323" s="4" t="e">
        <f>VLOOKUP(D323,code!B322:E357,3,FALSE)</f>
        <v>#N/A</v>
      </c>
      <c r="F323" s="4"/>
      <c r="G323" s="4"/>
      <c r="H323" s="4"/>
      <c r="I323" s="4"/>
      <c r="J323" s="4"/>
      <c r="K323" s="4"/>
      <c r="L323" s="4"/>
    </row>
    <row r="324" spans="1:12" s="3" customFormat="1" ht="35.1" customHeight="1" x14ac:dyDescent="0.25">
      <c r="A324" s="8"/>
      <c r="B324" s="4"/>
      <c r="C324" s="4"/>
      <c r="D324" s="4" t="e">
        <f>VLOOKUP(C324,code!A323:D358,2,FALSE)</f>
        <v>#N/A</v>
      </c>
      <c r="E324" s="4" t="e">
        <f>VLOOKUP(D324,code!B323:E358,3,FALSE)</f>
        <v>#N/A</v>
      </c>
      <c r="F324" s="4"/>
      <c r="G324" s="4"/>
      <c r="H324" s="4"/>
      <c r="I324" s="4"/>
      <c r="J324" s="4"/>
      <c r="K324" s="4"/>
      <c r="L324" s="4"/>
    </row>
    <row r="325" spans="1:12" s="3" customFormat="1" ht="35.1" customHeight="1" x14ac:dyDescent="0.25">
      <c r="A325" s="8"/>
      <c r="B325" s="4"/>
      <c r="C325" s="4"/>
      <c r="D325" s="4" t="e">
        <f>VLOOKUP(C325,code!A324:D359,2,FALSE)</f>
        <v>#N/A</v>
      </c>
      <c r="E325" s="4" t="e">
        <f>VLOOKUP(D325,code!B324:E359,3,FALSE)</f>
        <v>#N/A</v>
      </c>
      <c r="F325" s="4"/>
      <c r="G325" s="4"/>
      <c r="H325" s="4"/>
      <c r="I325" s="4"/>
      <c r="J325" s="4"/>
      <c r="K325" s="4"/>
      <c r="L325" s="4"/>
    </row>
    <row r="326" spans="1:12" s="3" customFormat="1" ht="35.1" customHeight="1" x14ac:dyDescent="0.25">
      <c r="A326" s="8"/>
      <c r="B326" s="4"/>
      <c r="C326" s="4"/>
      <c r="D326" s="4" t="e">
        <f>VLOOKUP(C326,code!A325:D360,2,FALSE)</f>
        <v>#N/A</v>
      </c>
      <c r="E326" s="4" t="e">
        <f>VLOOKUP(D326,code!B325:E360,3,FALSE)</f>
        <v>#N/A</v>
      </c>
      <c r="F326" s="4"/>
      <c r="G326" s="4"/>
      <c r="H326" s="4"/>
      <c r="I326" s="4"/>
      <c r="J326" s="4"/>
      <c r="K326" s="4"/>
      <c r="L326" s="4"/>
    </row>
    <row r="327" spans="1:12" s="3" customFormat="1" ht="35.1" customHeight="1" x14ac:dyDescent="0.25">
      <c r="A327" s="8"/>
      <c r="B327" s="4"/>
      <c r="C327" s="4"/>
      <c r="D327" s="4" t="e">
        <f>VLOOKUP(C327,code!A326:D361,2,FALSE)</f>
        <v>#N/A</v>
      </c>
      <c r="E327" s="4" t="e">
        <f>VLOOKUP(D327,code!B326:E361,3,FALSE)</f>
        <v>#N/A</v>
      </c>
      <c r="F327" s="4"/>
      <c r="G327" s="4"/>
      <c r="H327" s="4"/>
      <c r="I327" s="4"/>
      <c r="J327" s="4"/>
      <c r="K327" s="4"/>
      <c r="L327" s="4"/>
    </row>
    <row r="328" spans="1:12" s="3" customFormat="1" ht="35.1" customHeight="1" x14ac:dyDescent="0.25">
      <c r="A328" s="8"/>
      <c r="B328" s="4"/>
      <c r="C328" s="4"/>
      <c r="D328" s="4" t="e">
        <f>VLOOKUP(C328,code!A327:D362,2,FALSE)</f>
        <v>#N/A</v>
      </c>
      <c r="E328" s="4" t="e">
        <f>VLOOKUP(D328,code!B327:E362,3,FALSE)</f>
        <v>#N/A</v>
      </c>
      <c r="F328" s="4"/>
      <c r="G328" s="4"/>
      <c r="H328" s="4"/>
      <c r="I328" s="4"/>
      <c r="J328" s="4"/>
      <c r="K328" s="4"/>
      <c r="L328" s="4"/>
    </row>
    <row r="329" spans="1:12" s="3" customFormat="1" ht="35.1" customHeight="1" x14ac:dyDescent="0.25">
      <c r="A329" s="8"/>
      <c r="B329" s="4"/>
      <c r="C329" s="4"/>
      <c r="D329" s="4" t="e">
        <f>VLOOKUP(C329,code!A328:D363,2,FALSE)</f>
        <v>#N/A</v>
      </c>
      <c r="E329" s="4" t="e">
        <f>VLOOKUP(D329,code!B328:E363,3,FALSE)</f>
        <v>#N/A</v>
      </c>
      <c r="F329" s="4"/>
      <c r="G329" s="4"/>
      <c r="H329" s="4"/>
      <c r="I329" s="4"/>
      <c r="J329" s="4"/>
      <c r="K329" s="4"/>
      <c r="L329" s="4"/>
    </row>
    <row r="330" spans="1:12" s="3" customFormat="1" ht="35.1" customHeight="1" x14ac:dyDescent="0.25">
      <c r="A330" s="8"/>
      <c r="B330" s="4"/>
      <c r="C330" s="4"/>
      <c r="D330" s="4" t="e">
        <f>VLOOKUP(C330,code!A329:D364,2,FALSE)</f>
        <v>#N/A</v>
      </c>
      <c r="E330" s="4" t="e">
        <f>VLOOKUP(D330,code!B329:E364,3,FALSE)</f>
        <v>#N/A</v>
      </c>
      <c r="F330" s="4"/>
      <c r="G330" s="4"/>
      <c r="H330" s="4"/>
      <c r="I330" s="4"/>
      <c r="J330" s="4"/>
      <c r="K330" s="4"/>
      <c r="L330" s="4"/>
    </row>
    <row r="331" spans="1:12" s="3" customFormat="1" ht="35.1" customHeight="1" x14ac:dyDescent="0.25">
      <c r="A331" s="8"/>
      <c r="B331" s="4"/>
      <c r="C331" s="4"/>
      <c r="D331" s="4" t="e">
        <f>VLOOKUP(C331,code!A330:D365,2,FALSE)</f>
        <v>#N/A</v>
      </c>
      <c r="E331" s="4" t="e">
        <f>VLOOKUP(D331,code!B330:E365,3,FALSE)</f>
        <v>#N/A</v>
      </c>
      <c r="F331" s="4"/>
      <c r="G331" s="4"/>
      <c r="H331" s="4"/>
      <c r="I331" s="4"/>
      <c r="J331" s="4"/>
      <c r="K331" s="4"/>
      <c r="L331" s="4"/>
    </row>
    <row r="332" spans="1:12" s="3" customFormat="1" ht="35.1" customHeight="1" x14ac:dyDescent="0.25">
      <c r="A332" s="8"/>
      <c r="B332" s="4"/>
      <c r="C332" s="4"/>
      <c r="D332" s="4" t="e">
        <f>VLOOKUP(C332,code!A331:D366,2,FALSE)</f>
        <v>#N/A</v>
      </c>
      <c r="E332" s="4" t="e">
        <f>VLOOKUP(D332,code!B331:E366,3,FALSE)</f>
        <v>#N/A</v>
      </c>
      <c r="F332" s="4"/>
      <c r="G332" s="4"/>
      <c r="H332" s="4"/>
      <c r="I332" s="4"/>
      <c r="J332" s="4"/>
      <c r="K332" s="4"/>
      <c r="L332" s="4"/>
    </row>
    <row r="333" spans="1:12" s="3" customFormat="1" ht="35.1" customHeight="1" x14ac:dyDescent="0.25">
      <c r="A333" s="8"/>
      <c r="B333" s="4"/>
      <c r="C333" s="4"/>
      <c r="D333" s="4" t="e">
        <f>VLOOKUP(C333,code!A332:D367,2,FALSE)</f>
        <v>#N/A</v>
      </c>
      <c r="E333" s="4" t="e">
        <f>VLOOKUP(D333,code!B332:E367,3,FALSE)</f>
        <v>#N/A</v>
      </c>
      <c r="F333" s="4"/>
      <c r="G333" s="4"/>
      <c r="H333" s="4"/>
      <c r="I333" s="4"/>
      <c r="J333" s="4"/>
      <c r="K333" s="4"/>
      <c r="L333" s="4"/>
    </row>
    <row r="334" spans="1:12" s="3" customFormat="1" ht="35.1" customHeight="1" x14ac:dyDescent="0.25">
      <c r="A334" s="8"/>
      <c r="B334" s="4"/>
      <c r="C334" s="4"/>
      <c r="D334" s="4" t="e">
        <f>VLOOKUP(C334,code!A333:D368,2,FALSE)</f>
        <v>#N/A</v>
      </c>
      <c r="E334" s="4" t="e">
        <f>VLOOKUP(D334,code!B333:E368,3,FALSE)</f>
        <v>#N/A</v>
      </c>
      <c r="F334" s="4"/>
      <c r="G334" s="4"/>
      <c r="H334" s="4"/>
      <c r="I334" s="4"/>
      <c r="J334" s="4"/>
      <c r="K334" s="4"/>
      <c r="L334" s="4"/>
    </row>
    <row r="335" spans="1:12" s="3" customFormat="1" ht="35.1" customHeight="1" x14ac:dyDescent="0.25">
      <c r="A335" s="8"/>
      <c r="B335" s="4"/>
      <c r="C335" s="4"/>
      <c r="D335" s="4" t="e">
        <f>VLOOKUP(C335,code!A334:D369,2,FALSE)</f>
        <v>#N/A</v>
      </c>
      <c r="E335" s="4" t="e">
        <f>VLOOKUP(D335,code!B334:E369,3,FALSE)</f>
        <v>#N/A</v>
      </c>
      <c r="F335" s="4"/>
      <c r="G335" s="4"/>
      <c r="H335" s="4"/>
      <c r="I335" s="4"/>
      <c r="J335" s="4"/>
      <c r="K335" s="4"/>
      <c r="L335" s="4"/>
    </row>
    <row r="336" spans="1:12" s="3" customFormat="1" ht="35.1" customHeight="1" x14ac:dyDescent="0.25">
      <c r="A336" s="8"/>
      <c r="B336" s="4"/>
      <c r="C336" s="4"/>
      <c r="D336" s="4" t="e">
        <f>VLOOKUP(C336,code!A335:D370,2,FALSE)</f>
        <v>#N/A</v>
      </c>
      <c r="E336" s="4" t="e">
        <f>VLOOKUP(D336,code!B335:E370,3,FALSE)</f>
        <v>#N/A</v>
      </c>
      <c r="F336" s="4"/>
      <c r="G336" s="4"/>
      <c r="H336" s="4"/>
      <c r="I336" s="4"/>
      <c r="J336" s="4"/>
      <c r="K336" s="4"/>
      <c r="L336" s="4"/>
    </row>
    <row r="337" spans="1:12" s="3" customFormat="1" ht="35.1" customHeight="1" x14ac:dyDescent="0.25">
      <c r="A337" s="8"/>
      <c r="B337" s="4"/>
      <c r="C337" s="4"/>
      <c r="D337" s="4" t="e">
        <f>VLOOKUP(C337,code!A336:D371,2,FALSE)</f>
        <v>#N/A</v>
      </c>
      <c r="E337" s="4" t="e">
        <f>VLOOKUP(D337,code!B336:E371,3,FALSE)</f>
        <v>#N/A</v>
      </c>
      <c r="F337" s="4"/>
      <c r="G337" s="4"/>
      <c r="H337" s="4"/>
      <c r="I337" s="4"/>
      <c r="J337" s="4"/>
      <c r="K337" s="4"/>
      <c r="L337" s="4"/>
    </row>
    <row r="338" spans="1:12" s="3" customFormat="1" ht="35.1" customHeight="1" x14ac:dyDescent="0.25">
      <c r="A338" s="8"/>
      <c r="B338" s="4"/>
      <c r="C338" s="4"/>
      <c r="D338" s="4" t="e">
        <f>VLOOKUP(C338,code!A337:D372,2,FALSE)</f>
        <v>#N/A</v>
      </c>
      <c r="E338" s="4" t="e">
        <f>VLOOKUP(D338,code!B337:E372,3,FALSE)</f>
        <v>#N/A</v>
      </c>
      <c r="F338" s="4"/>
      <c r="G338" s="4"/>
      <c r="H338" s="4"/>
      <c r="I338" s="4"/>
      <c r="J338" s="4"/>
      <c r="K338" s="4"/>
      <c r="L338" s="4"/>
    </row>
    <row r="339" spans="1:12" s="3" customFormat="1" ht="35.1" customHeight="1" x14ac:dyDescent="0.25">
      <c r="A339" s="8"/>
      <c r="B339" s="4"/>
      <c r="C339" s="4"/>
      <c r="D339" s="4" t="e">
        <f>VLOOKUP(C339,code!A338:D373,2,FALSE)</f>
        <v>#N/A</v>
      </c>
      <c r="E339" s="4" t="e">
        <f>VLOOKUP(D339,code!B338:E373,3,FALSE)</f>
        <v>#N/A</v>
      </c>
      <c r="F339" s="4"/>
      <c r="G339" s="4"/>
      <c r="H339" s="4"/>
      <c r="I339" s="4"/>
      <c r="J339" s="4"/>
      <c r="K339" s="4"/>
      <c r="L339" s="4"/>
    </row>
    <row r="340" spans="1:12" s="3" customFormat="1" ht="35.1" customHeight="1" x14ac:dyDescent="0.25">
      <c r="A340" s="8"/>
      <c r="B340" s="4"/>
      <c r="C340" s="4"/>
      <c r="D340" s="4" t="e">
        <f>VLOOKUP(C340,code!A339:D374,2,FALSE)</f>
        <v>#N/A</v>
      </c>
      <c r="E340" s="4" t="e">
        <f>VLOOKUP(D340,code!B339:E374,3,FALSE)</f>
        <v>#N/A</v>
      </c>
      <c r="F340" s="4"/>
      <c r="G340" s="4"/>
      <c r="H340" s="4"/>
      <c r="I340" s="4"/>
      <c r="J340" s="4"/>
      <c r="K340" s="4"/>
      <c r="L340" s="4"/>
    </row>
    <row r="341" spans="1:12" s="3" customFormat="1" ht="35.1" customHeight="1" x14ac:dyDescent="0.25">
      <c r="A341" s="8"/>
      <c r="B341" s="4"/>
      <c r="C341" s="4"/>
      <c r="D341" s="4" t="e">
        <f>VLOOKUP(C341,code!A340:D375,2,FALSE)</f>
        <v>#N/A</v>
      </c>
      <c r="E341" s="4" t="e">
        <f>VLOOKUP(D341,code!B340:E375,3,FALSE)</f>
        <v>#N/A</v>
      </c>
      <c r="F341" s="4"/>
      <c r="G341" s="4"/>
      <c r="H341" s="4"/>
      <c r="I341" s="4"/>
      <c r="J341" s="4"/>
      <c r="K341" s="4"/>
      <c r="L341" s="4"/>
    </row>
    <row r="342" spans="1:12" s="3" customFormat="1" ht="35.1" customHeight="1" x14ac:dyDescent="0.25">
      <c r="A342" s="8"/>
      <c r="B342" s="4"/>
      <c r="C342" s="4"/>
      <c r="D342" s="4" t="e">
        <f>VLOOKUP(C342,code!A341:D376,2,FALSE)</f>
        <v>#N/A</v>
      </c>
      <c r="E342" s="4" t="e">
        <f>VLOOKUP(D342,code!B341:E376,3,FALSE)</f>
        <v>#N/A</v>
      </c>
      <c r="F342" s="4"/>
      <c r="G342" s="4"/>
      <c r="H342" s="4"/>
      <c r="I342" s="4"/>
      <c r="J342" s="4"/>
      <c r="K342" s="4"/>
      <c r="L342" s="4"/>
    </row>
    <row r="343" spans="1:12" s="3" customFormat="1" ht="35.1" customHeight="1" x14ac:dyDescent="0.25">
      <c r="A343" s="8"/>
      <c r="B343" s="4"/>
      <c r="C343" s="4"/>
      <c r="D343" s="4" t="e">
        <f>VLOOKUP(C343,code!A342:D377,2,FALSE)</f>
        <v>#N/A</v>
      </c>
      <c r="E343" s="4" t="e">
        <f>VLOOKUP(D343,code!B342:E377,3,FALSE)</f>
        <v>#N/A</v>
      </c>
      <c r="F343" s="4"/>
      <c r="G343" s="4"/>
      <c r="H343" s="4"/>
      <c r="I343" s="4"/>
      <c r="J343" s="4"/>
      <c r="K343" s="4"/>
      <c r="L343" s="4"/>
    </row>
    <row r="344" spans="1:12" s="3" customFormat="1" ht="35.1" customHeight="1" x14ac:dyDescent="0.25">
      <c r="A344" s="8"/>
      <c r="B344" s="4"/>
      <c r="C344" s="4"/>
      <c r="D344" s="4" t="e">
        <f>VLOOKUP(C344,code!A343:D378,2,FALSE)</f>
        <v>#N/A</v>
      </c>
      <c r="E344" s="4" t="e">
        <f>VLOOKUP(D344,code!B343:E378,3,FALSE)</f>
        <v>#N/A</v>
      </c>
      <c r="F344" s="4"/>
      <c r="G344" s="4"/>
      <c r="H344" s="4"/>
      <c r="I344" s="4"/>
      <c r="J344" s="4"/>
      <c r="K344" s="4"/>
      <c r="L344" s="4"/>
    </row>
    <row r="345" spans="1:12" s="3" customFormat="1" ht="35.1" customHeight="1" x14ac:dyDescent="0.25">
      <c r="A345" s="8"/>
      <c r="B345" s="4"/>
      <c r="C345" s="4"/>
      <c r="D345" s="4" t="e">
        <f>VLOOKUP(C345,code!A344:D379,2,FALSE)</f>
        <v>#N/A</v>
      </c>
      <c r="E345" s="4" t="e">
        <f>VLOOKUP(D345,code!B344:E379,3,FALSE)</f>
        <v>#N/A</v>
      </c>
      <c r="F345" s="4"/>
      <c r="G345" s="4"/>
      <c r="H345" s="4"/>
      <c r="I345" s="4"/>
      <c r="J345" s="4"/>
      <c r="K345" s="4"/>
      <c r="L345" s="4"/>
    </row>
    <row r="346" spans="1:12" s="3" customFormat="1" ht="35.1" customHeight="1" x14ac:dyDescent="0.25">
      <c r="A346" s="8"/>
      <c r="B346" s="4"/>
      <c r="C346" s="4"/>
      <c r="D346" s="4" t="e">
        <f>VLOOKUP(C346,code!A345:D380,2,FALSE)</f>
        <v>#N/A</v>
      </c>
      <c r="E346" s="4" t="e">
        <f>VLOOKUP(D346,code!B345:E380,3,FALSE)</f>
        <v>#N/A</v>
      </c>
      <c r="F346" s="4"/>
      <c r="G346" s="4"/>
      <c r="H346" s="4"/>
      <c r="I346" s="4"/>
      <c r="J346" s="4"/>
      <c r="K346" s="4"/>
      <c r="L346" s="4"/>
    </row>
    <row r="347" spans="1:12" s="3" customFormat="1" ht="35.1" customHeight="1" x14ac:dyDescent="0.25">
      <c r="A347" s="8"/>
      <c r="B347" s="4"/>
      <c r="C347" s="4"/>
      <c r="D347" s="4" t="e">
        <f>VLOOKUP(C347,code!A346:D381,2,FALSE)</f>
        <v>#N/A</v>
      </c>
      <c r="E347" s="4" t="e">
        <f>VLOOKUP(D347,code!B346:E381,3,FALSE)</f>
        <v>#N/A</v>
      </c>
      <c r="F347" s="4"/>
      <c r="G347" s="4"/>
      <c r="H347" s="4"/>
      <c r="I347" s="4"/>
      <c r="J347" s="4"/>
      <c r="K347" s="4"/>
      <c r="L347" s="4"/>
    </row>
    <row r="348" spans="1:12" s="3" customFormat="1" ht="35.1" customHeight="1" x14ac:dyDescent="0.25">
      <c r="A348" s="8"/>
      <c r="B348" s="4"/>
      <c r="C348" s="4"/>
      <c r="D348" s="4" t="e">
        <f>VLOOKUP(C348,code!A347:D382,2,FALSE)</f>
        <v>#N/A</v>
      </c>
      <c r="E348" s="4" t="e">
        <f>VLOOKUP(D348,code!B347:E382,3,FALSE)</f>
        <v>#N/A</v>
      </c>
      <c r="F348" s="4"/>
      <c r="G348" s="4"/>
      <c r="H348" s="4"/>
      <c r="I348" s="4"/>
      <c r="J348" s="4"/>
      <c r="K348" s="4"/>
      <c r="L348" s="4"/>
    </row>
    <row r="349" spans="1:12" s="3" customFormat="1" ht="35.1" customHeight="1" x14ac:dyDescent="0.25">
      <c r="A349" s="8"/>
      <c r="B349" s="4"/>
      <c r="C349" s="4"/>
      <c r="D349" s="4" t="e">
        <f>VLOOKUP(C349,code!A348:D383,2,FALSE)</f>
        <v>#N/A</v>
      </c>
      <c r="E349" s="4" t="e">
        <f>VLOOKUP(D349,code!B348:E383,3,FALSE)</f>
        <v>#N/A</v>
      </c>
      <c r="F349" s="4"/>
      <c r="G349" s="4"/>
      <c r="H349" s="4"/>
      <c r="I349" s="4"/>
      <c r="J349" s="4"/>
      <c r="K349" s="4"/>
      <c r="L349" s="4"/>
    </row>
    <row r="350" spans="1:12" s="3" customFormat="1" ht="35.1" customHeight="1" x14ac:dyDescent="0.25">
      <c r="A350" s="8"/>
      <c r="B350" s="4"/>
      <c r="C350" s="4"/>
      <c r="D350" s="4" t="e">
        <f>VLOOKUP(C350,code!A349:D384,2,FALSE)</f>
        <v>#N/A</v>
      </c>
      <c r="E350" s="4" t="e">
        <f>VLOOKUP(D350,code!B349:E384,3,FALSE)</f>
        <v>#N/A</v>
      </c>
      <c r="F350" s="4"/>
      <c r="G350" s="4"/>
      <c r="H350" s="4"/>
      <c r="I350" s="4"/>
      <c r="J350" s="4"/>
      <c r="K350" s="4"/>
      <c r="L350" s="4"/>
    </row>
    <row r="351" spans="1:12" s="3" customFormat="1" ht="35.1" customHeight="1" x14ac:dyDescent="0.25">
      <c r="A351" s="8"/>
      <c r="B351" s="4"/>
      <c r="C351" s="4"/>
      <c r="D351" s="4" t="e">
        <f>VLOOKUP(C351,code!A350:D385,2,FALSE)</f>
        <v>#N/A</v>
      </c>
      <c r="E351" s="4" t="e">
        <f>VLOOKUP(D351,code!B350:E385,3,FALSE)</f>
        <v>#N/A</v>
      </c>
      <c r="F351" s="4"/>
      <c r="G351" s="4"/>
      <c r="H351" s="4"/>
      <c r="I351" s="4"/>
      <c r="J351" s="4"/>
      <c r="K351" s="4"/>
      <c r="L351" s="4"/>
    </row>
    <row r="352" spans="1:12" s="3" customFormat="1" ht="35.1" customHeight="1" x14ac:dyDescent="0.25">
      <c r="A352" s="8"/>
      <c r="B352" s="4"/>
      <c r="C352" s="4"/>
      <c r="D352" s="4" t="e">
        <f>VLOOKUP(C352,code!A351:D386,2,FALSE)</f>
        <v>#N/A</v>
      </c>
      <c r="E352" s="4" t="e">
        <f>VLOOKUP(D352,code!B351:E386,3,FALSE)</f>
        <v>#N/A</v>
      </c>
      <c r="F352" s="4"/>
      <c r="G352" s="4"/>
      <c r="H352" s="4"/>
      <c r="I352" s="4"/>
      <c r="J352" s="4"/>
      <c r="K352" s="4"/>
      <c r="L352" s="4"/>
    </row>
    <row r="353" spans="1:12" s="3" customFormat="1" ht="35.1" customHeight="1" x14ac:dyDescent="0.25">
      <c r="A353" s="8"/>
      <c r="B353" s="4"/>
      <c r="C353" s="4"/>
      <c r="D353" s="4" t="e">
        <f>VLOOKUP(C353,code!A352:D387,2,FALSE)</f>
        <v>#N/A</v>
      </c>
      <c r="E353" s="4" t="e">
        <f>VLOOKUP(D353,code!B352:E387,3,FALSE)</f>
        <v>#N/A</v>
      </c>
      <c r="F353" s="4"/>
      <c r="G353" s="4"/>
      <c r="H353" s="4"/>
      <c r="I353" s="4"/>
      <c r="J353" s="4"/>
      <c r="K353" s="4"/>
      <c r="L353" s="4"/>
    </row>
    <row r="354" spans="1:12" s="3" customFormat="1" ht="35.1" customHeight="1" x14ac:dyDescent="0.25">
      <c r="A354" s="8"/>
      <c r="B354" s="4"/>
      <c r="C354" s="4"/>
      <c r="D354" s="4" t="e">
        <f>VLOOKUP(C354,code!A353:D388,2,FALSE)</f>
        <v>#N/A</v>
      </c>
      <c r="E354" s="4" t="e">
        <f>VLOOKUP(D354,code!B353:E388,3,FALSE)</f>
        <v>#N/A</v>
      </c>
      <c r="F354" s="4"/>
      <c r="G354" s="4"/>
      <c r="H354" s="4"/>
      <c r="I354" s="4"/>
      <c r="J354" s="4"/>
      <c r="K354" s="4"/>
      <c r="L354" s="4"/>
    </row>
    <row r="355" spans="1:12" s="3" customFormat="1" ht="35.1" customHeight="1" x14ac:dyDescent="0.25">
      <c r="A355" s="8"/>
      <c r="B355" s="4"/>
      <c r="C355" s="4"/>
      <c r="D355" s="4" t="e">
        <f>VLOOKUP(C355,code!A354:D389,2,FALSE)</f>
        <v>#N/A</v>
      </c>
      <c r="E355" s="4" t="e">
        <f>VLOOKUP(D355,code!B354:E389,3,FALSE)</f>
        <v>#N/A</v>
      </c>
      <c r="F355" s="4"/>
      <c r="G355" s="4"/>
      <c r="H355" s="4"/>
      <c r="I355" s="4"/>
      <c r="J355" s="4"/>
      <c r="K355" s="4"/>
      <c r="L355" s="4"/>
    </row>
    <row r="356" spans="1:12" s="3" customFormat="1" ht="35.1" customHeight="1" x14ac:dyDescent="0.25">
      <c r="A356" s="8"/>
      <c r="B356" s="4"/>
      <c r="C356" s="4"/>
      <c r="D356" s="4" t="e">
        <f>VLOOKUP(C356,code!A355:D390,2,FALSE)</f>
        <v>#N/A</v>
      </c>
      <c r="E356" s="4" t="e">
        <f>VLOOKUP(D356,code!B355:E390,3,FALSE)</f>
        <v>#N/A</v>
      </c>
      <c r="F356" s="4"/>
      <c r="G356" s="4"/>
      <c r="H356" s="4"/>
      <c r="I356" s="4"/>
      <c r="J356" s="4"/>
      <c r="K356" s="4"/>
      <c r="L356" s="4"/>
    </row>
    <row r="357" spans="1:12" s="3" customFormat="1" ht="35.1" customHeight="1" x14ac:dyDescent="0.25">
      <c r="A357" s="8"/>
      <c r="B357" s="4"/>
      <c r="C357" s="4"/>
      <c r="D357" s="4" t="e">
        <f>VLOOKUP(C357,code!A356:D391,2,FALSE)</f>
        <v>#N/A</v>
      </c>
      <c r="E357" s="4" t="e">
        <f>VLOOKUP(D357,code!B356:E391,3,FALSE)</f>
        <v>#N/A</v>
      </c>
      <c r="F357" s="4"/>
      <c r="G357" s="4"/>
      <c r="H357" s="4"/>
      <c r="I357" s="4"/>
      <c r="J357" s="4"/>
      <c r="K357" s="4"/>
      <c r="L357" s="4"/>
    </row>
    <row r="358" spans="1:12" s="3" customFormat="1" ht="35.1" customHeight="1" x14ac:dyDescent="0.25">
      <c r="A358" s="8"/>
      <c r="B358" s="4"/>
      <c r="C358" s="4"/>
      <c r="D358" s="4" t="e">
        <f>VLOOKUP(C358,code!A357:D392,2,FALSE)</f>
        <v>#N/A</v>
      </c>
      <c r="E358" s="4" t="e">
        <f>VLOOKUP(D358,code!B357:E392,3,FALSE)</f>
        <v>#N/A</v>
      </c>
      <c r="F358" s="4"/>
      <c r="G358" s="4"/>
      <c r="H358" s="4"/>
      <c r="I358" s="4"/>
      <c r="J358" s="4"/>
      <c r="K358" s="4"/>
      <c r="L358" s="4"/>
    </row>
    <row r="359" spans="1:12" s="3" customFormat="1" ht="35.1" customHeight="1" x14ac:dyDescent="0.25">
      <c r="A359" s="8"/>
      <c r="B359" s="4"/>
      <c r="C359" s="4"/>
      <c r="D359" s="4" t="e">
        <f>VLOOKUP(C359,code!A358:D393,2,FALSE)</f>
        <v>#N/A</v>
      </c>
      <c r="E359" s="4" t="e">
        <f>VLOOKUP(D359,code!B358:E393,3,FALSE)</f>
        <v>#N/A</v>
      </c>
      <c r="F359" s="4"/>
      <c r="G359" s="4"/>
      <c r="H359" s="4"/>
      <c r="I359" s="4"/>
      <c r="J359" s="4"/>
      <c r="K359" s="4"/>
      <c r="L359" s="4"/>
    </row>
    <row r="360" spans="1:12" s="3" customFormat="1" ht="35.1" customHeight="1" x14ac:dyDescent="0.25">
      <c r="A360" s="8"/>
      <c r="B360" s="4"/>
      <c r="C360" s="4"/>
      <c r="D360" s="4" t="e">
        <f>VLOOKUP(C360,code!A359:D394,2,FALSE)</f>
        <v>#N/A</v>
      </c>
      <c r="E360" s="4" t="e">
        <f>VLOOKUP(D360,code!B359:E394,3,FALSE)</f>
        <v>#N/A</v>
      </c>
      <c r="F360" s="4"/>
      <c r="G360" s="4"/>
      <c r="H360" s="4"/>
      <c r="I360" s="4"/>
      <c r="J360" s="4"/>
      <c r="K360" s="4"/>
      <c r="L360" s="4"/>
    </row>
    <row r="361" spans="1:12" s="3" customFormat="1" ht="35.1" customHeight="1" x14ac:dyDescent="0.25">
      <c r="A361" s="8"/>
      <c r="B361" s="4"/>
      <c r="C361" s="4"/>
      <c r="D361" s="4" t="e">
        <f>VLOOKUP(C361,code!A360:D395,2,FALSE)</f>
        <v>#N/A</v>
      </c>
      <c r="E361" s="4" t="e">
        <f>VLOOKUP(D361,code!B360:E395,3,FALSE)</f>
        <v>#N/A</v>
      </c>
      <c r="F361" s="4"/>
      <c r="G361" s="4"/>
      <c r="H361" s="4"/>
      <c r="I361" s="4"/>
      <c r="J361" s="4"/>
      <c r="K361" s="4"/>
      <c r="L361" s="4"/>
    </row>
    <row r="362" spans="1:12" s="3" customFormat="1" ht="35.1" customHeight="1" x14ac:dyDescent="0.25">
      <c r="A362" s="8"/>
      <c r="B362" s="4"/>
      <c r="C362" s="4"/>
      <c r="D362" s="4" t="e">
        <f>VLOOKUP(C362,code!A361:D396,2,FALSE)</f>
        <v>#N/A</v>
      </c>
      <c r="E362" s="4" t="e">
        <f>VLOOKUP(D362,code!B361:E396,3,FALSE)</f>
        <v>#N/A</v>
      </c>
      <c r="F362" s="4"/>
      <c r="G362" s="4"/>
      <c r="H362" s="4"/>
      <c r="I362" s="4"/>
      <c r="J362" s="4"/>
      <c r="K362" s="4"/>
      <c r="L362" s="4"/>
    </row>
    <row r="363" spans="1:12" s="3" customFormat="1" ht="35.1" customHeight="1" x14ac:dyDescent="0.25">
      <c r="A363" s="8"/>
      <c r="B363" s="4"/>
      <c r="C363" s="4"/>
      <c r="D363" s="4" t="e">
        <f>VLOOKUP(C363,code!A362:D397,2,FALSE)</f>
        <v>#N/A</v>
      </c>
      <c r="E363" s="4" t="e">
        <f>VLOOKUP(D363,code!B362:E397,3,FALSE)</f>
        <v>#N/A</v>
      </c>
      <c r="F363" s="4"/>
      <c r="G363" s="4"/>
      <c r="H363" s="4"/>
      <c r="I363" s="4"/>
      <c r="J363" s="4"/>
      <c r="K363" s="4"/>
      <c r="L363" s="4"/>
    </row>
    <row r="364" spans="1:12" s="3" customFormat="1" ht="35.1" customHeight="1" x14ac:dyDescent="0.25">
      <c r="A364" s="8"/>
      <c r="B364" s="4"/>
      <c r="C364" s="4"/>
      <c r="D364" s="4" t="e">
        <f>VLOOKUP(C364,code!A363:D398,2,FALSE)</f>
        <v>#N/A</v>
      </c>
      <c r="E364" s="4" t="e">
        <f>VLOOKUP(D364,code!B363:E398,3,FALSE)</f>
        <v>#N/A</v>
      </c>
      <c r="F364" s="4"/>
      <c r="G364" s="4"/>
      <c r="H364" s="4"/>
      <c r="I364" s="4"/>
      <c r="J364" s="4"/>
      <c r="K364" s="4"/>
      <c r="L364" s="4"/>
    </row>
    <row r="365" spans="1:12" s="3" customFormat="1" ht="35.1" customHeight="1" x14ac:dyDescent="0.25">
      <c r="A365" s="8"/>
      <c r="B365" s="4"/>
      <c r="C365" s="4"/>
      <c r="D365" s="4" t="e">
        <f>VLOOKUP(C365,code!A364:D399,2,FALSE)</f>
        <v>#N/A</v>
      </c>
      <c r="E365" s="4" t="e">
        <f>VLOOKUP(D365,code!B364:E399,3,FALSE)</f>
        <v>#N/A</v>
      </c>
      <c r="F365" s="4"/>
      <c r="G365" s="4"/>
      <c r="H365" s="4"/>
      <c r="I365" s="4"/>
      <c r="J365" s="4"/>
      <c r="K365" s="4"/>
      <c r="L365" s="4"/>
    </row>
    <row r="366" spans="1:12" s="3" customFormat="1" ht="35.1" customHeight="1" x14ac:dyDescent="0.25">
      <c r="A366" s="8"/>
      <c r="B366" s="4"/>
      <c r="C366" s="4"/>
      <c r="D366" s="4" t="e">
        <f>VLOOKUP(C366,code!A365:D400,2,FALSE)</f>
        <v>#N/A</v>
      </c>
      <c r="E366" s="4" t="e">
        <f>VLOOKUP(D366,code!B365:E400,3,FALSE)</f>
        <v>#N/A</v>
      </c>
      <c r="F366" s="4"/>
      <c r="G366" s="4"/>
      <c r="H366" s="4"/>
      <c r="I366" s="4"/>
      <c r="J366" s="4"/>
      <c r="K366" s="4"/>
      <c r="L366" s="4"/>
    </row>
    <row r="367" spans="1:12" s="3" customFormat="1" ht="35.1" customHeight="1" x14ac:dyDescent="0.25">
      <c r="A367" s="8"/>
      <c r="B367" s="4"/>
      <c r="C367" s="4"/>
      <c r="D367" s="4" t="e">
        <f>VLOOKUP(C367,code!A366:D401,2,FALSE)</f>
        <v>#N/A</v>
      </c>
      <c r="E367" s="4" t="e">
        <f>VLOOKUP(D367,code!B366:E401,3,FALSE)</f>
        <v>#N/A</v>
      </c>
      <c r="F367" s="4"/>
      <c r="G367" s="4"/>
      <c r="H367" s="4"/>
      <c r="I367" s="4"/>
      <c r="J367" s="4"/>
      <c r="K367" s="4"/>
      <c r="L367" s="4"/>
    </row>
    <row r="368" spans="1:12" s="3" customFormat="1" ht="35.1" customHeight="1" x14ac:dyDescent="0.25">
      <c r="A368" s="8"/>
      <c r="B368" s="4"/>
      <c r="C368" s="4"/>
      <c r="D368" s="4" t="e">
        <f>VLOOKUP(C368,code!A367:D402,2,FALSE)</f>
        <v>#N/A</v>
      </c>
      <c r="E368" s="4" t="e">
        <f>VLOOKUP(D368,code!B367:E402,3,FALSE)</f>
        <v>#N/A</v>
      </c>
      <c r="F368" s="4"/>
      <c r="G368" s="4"/>
      <c r="H368" s="4"/>
      <c r="I368" s="4"/>
      <c r="J368" s="4"/>
      <c r="K368" s="4"/>
      <c r="L368" s="4"/>
    </row>
    <row r="369" spans="1:12" s="3" customFormat="1" ht="35.1" customHeight="1" x14ac:dyDescent="0.25">
      <c r="A369" s="8"/>
      <c r="B369" s="4"/>
      <c r="C369" s="4"/>
      <c r="D369" s="4" t="e">
        <f>VLOOKUP(C369,code!A368:D403,2,FALSE)</f>
        <v>#N/A</v>
      </c>
      <c r="E369" s="4" t="e">
        <f>VLOOKUP(D369,code!B368:E403,3,FALSE)</f>
        <v>#N/A</v>
      </c>
      <c r="F369" s="4"/>
      <c r="G369" s="4"/>
      <c r="H369" s="4"/>
      <c r="I369" s="4"/>
      <c r="J369" s="4"/>
      <c r="K369" s="4"/>
      <c r="L369" s="4"/>
    </row>
    <row r="370" spans="1:12" s="3" customFormat="1" ht="35.1" customHeight="1" x14ac:dyDescent="0.25">
      <c r="A370" s="8"/>
      <c r="B370" s="4"/>
      <c r="C370" s="4"/>
      <c r="D370" s="4" t="e">
        <f>VLOOKUP(C370,code!A369:D404,2,FALSE)</f>
        <v>#N/A</v>
      </c>
      <c r="E370" s="4" t="e">
        <f>VLOOKUP(D370,code!B369:E404,3,FALSE)</f>
        <v>#N/A</v>
      </c>
      <c r="F370" s="4"/>
      <c r="G370" s="4"/>
      <c r="H370" s="4"/>
      <c r="I370" s="4"/>
      <c r="J370" s="4"/>
      <c r="K370" s="4"/>
      <c r="L370" s="4"/>
    </row>
    <row r="371" spans="1:12" s="3" customFormat="1" ht="35.1" customHeight="1" x14ac:dyDescent="0.25">
      <c r="A371" s="8"/>
      <c r="B371" s="4"/>
      <c r="C371" s="4"/>
      <c r="D371" s="4" t="e">
        <f>VLOOKUP(C371,code!A370:D405,2,FALSE)</f>
        <v>#N/A</v>
      </c>
      <c r="E371" s="4" t="e">
        <f>VLOOKUP(D371,code!B370:E405,3,FALSE)</f>
        <v>#N/A</v>
      </c>
      <c r="F371" s="4"/>
      <c r="G371" s="4"/>
      <c r="H371" s="4"/>
      <c r="I371" s="4"/>
      <c r="J371" s="4"/>
      <c r="K371" s="4"/>
      <c r="L371" s="4"/>
    </row>
    <row r="372" spans="1:12" s="3" customFormat="1" ht="35.1" customHeight="1" x14ac:dyDescent="0.25">
      <c r="A372" s="8"/>
      <c r="B372" s="4"/>
      <c r="C372" s="4"/>
      <c r="D372" s="4" t="e">
        <f>VLOOKUP(C372,code!A371:D406,2,FALSE)</f>
        <v>#N/A</v>
      </c>
      <c r="E372" s="4" t="e">
        <f>VLOOKUP(D372,code!B371:E406,3,FALSE)</f>
        <v>#N/A</v>
      </c>
      <c r="F372" s="4"/>
      <c r="G372" s="4"/>
      <c r="H372" s="4"/>
      <c r="I372" s="4"/>
      <c r="J372" s="4"/>
      <c r="K372" s="4"/>
      <c r="L372" s="4"/>
    </row>
    <row r="373" spans="1:12" s="3" customFormat="1" ht="35.1" customHeight="1" x14ac:dyDescent="0.25">
      <c r="A373" s="8"/>
      <c r="B373" s="4"/>
      <c r="C373" s="4"/>
      <c r="D373" s="4" t="e">
        <f>VLOOKUP(C373,code!A372:D407,2,FALSE)</f>
        <v>#N/A</v>
      </c>
      <c r="E373" s="4" t="e">
        <f>VLOOKUP(D373,code!B372:E407,3,FALSE)</f>
        <v>#N/A</v>
      </c>
      <c r="F373" s="4"/>
      <c r="G373" s="4"/>
      <c r="H373" s="4"/>
      <c r="I373" s="4"/>
      <c r="J373" s="4"/>
      <c r="K373" s="4"/>
      <c r="L373" s="4"/>
    </row>
    <row r="374" spans="1:12" s="3" customFormat="1" ht="35.1" customHeight="1" x14ac:dyDescent="0.25">
      <c r="A374" s="8"/>
      <c r="B374" s="4"/>
      <c r="C374" s="4"/>
      <c r="D374" s="4" t="e">
        <f>VLOOKUP(C374,code!A373:D408,2,FALSE)</f>
        <v>#N/A</v>
      </c>
      <c r="E374" s="4" t="e">
        <f>VLOOKUP(D374,code!B373:E408,3,FALSE)</f>
        <v>#N/A</v>
      </c>
      <c r="F374" s="4"/>
      <c r="G374" s="4"/>
      <c r="H374" s="4"/>
      <c r="I374" s="4"/>
      <c r="J374" s="4"/>
      <c r="K374" s="4"/>
      <c r="L374" s="4"/>
    </row>
    <row r="375" spans="1:12" s="3" customFormat="1" ht="35.1" customHeight="1" x14ac:dyDescent="0.25">
      <c r="A375" s="8"/>
      <c r="B375" s="4"/>
      <c r="C375" s="4"/>
      <c r="D375" s="4" t="e">
        <f>VLOOKUP(C375,code!A374:D409,2,FALSE)</f>
        <v>#N/A</v>
      </c>
      <c r="E375" s="4" t="e">
        <f>VLOOKUP(D375,code!B374:E409,3,FALSE)</f>
        <v>#N/A</v>
      </c>
      <c r="F375" s="4"/>
      <c r="G375" s="4"/>
      <c r="H375" s="4"/>
      <c r="I375" s="4"/>
      <c r="J375" s="4"/>
      <c r="K375" s="4"/>
      <c r="L375" s="4"/>
    </row>
    <row r="376" spans="1:12" s="3" customFormat="1" ht="35.1" customHeight="1" x14ac:dyDescent="0.25">
      <c r="A376" s="8"/>
      <c r="B376" s="4"/>
      <c r="C376" s="4"/>
      <c r="D376" s="4" t="e">
        <f>VLOOKUP(C376,code!A375:D410,2,FALSE)</f>
        <v>#N/A</v>
      </c>
      <c r="E376" s="4" t="e">
        <f>VLOOKUP(D376,code!B375:E410,3,FALSE)</f>
        <v>#N/A</v>
      </c>
      <c r="F376" s="4"/>
      <c r="G376" s="4"/>
      <c r="H376" s="4"/>
      <c r="I376" s="4"/>
      <c r="J376" s="4"/>
      <c r="K376" s="4"/>
      <c r="L376" s="4"/>
    </row>
    <row r="377" spans="1:12" s="3" customFormat="1" ht="35.1" customHeight="1" x14ac:dyDescent="0.25">
      <c r="A377" s="8"/>
      <c r="B377" s="4"/>
      <c r="C377" s="4"/>
      <c r="D377" s="4" t="e">
        <f>VLOOKUP(C377,code!A376:D411,2,FALSE)</f>
        <v>#N/A</v>
      </c>
      <c r="E377" s="4" t="e">
        <f>VLOOKUP(D377,code!B376:E411,3,FALSE)</f>
        <v>#N/A</v>
      </c>
      <c r="F377" s="4"/>
      <c r="G377" s="4"/>
      <c r="H377" s="4"/>
      <c r="I377" s="4"/>
      <c r="J377" s="4"/>
      <c r="K377" s="4"/>
      <c r="L377" s="4"/>
    </row>
    <row r="378" spans="1:12" s="3" customFormat="1" ht="35.1" customHeight="1" x14ac:dyDescent="0.25">
      <c r="A378" s="8"/>
      <c r="B378" s="4"/>
      <c r="C378" s="4"/>
      <c r="D378" s="4" t="e">
        <f>VLOOKUP(C378,code!A377:D412,2,FALSE)</f>
        <v>#N/A</v>
      </c>
      <c r="E378" s="4" t="e">
        <f>VLOOKUP(D378,code!B377:E412,3,FALSE)</f>
        <v>#N/A</v>
      </c>
      <c r="F378" s="4"/>
      <c r="G378" s="4"/>
      <c r="H378" s="4"/>
      <c r="I378" s="4"/>
      <c r="J378" s="4"/>
      <c r="K378" s="4"/>
      <c r="L378" s="4"/>
    </row>
    <row r="379" spans="1:12" s="3" customFormat="1" ht="35.1" customHeight="1" x14ac:dyDescent="0.25">
      <c r="A379" s="8"/>
      <c r="B379" s="4"/>
      <c r="C379" s="4"/>
      <c r="D379" s="4" t="e">
        <f>VLOOKUP(C379,code!A378:D413,2,FALSE)</f>
        <v>#N/A</v>
      </c>
      <c r="E379" s="4" t="e">
        <f>VLOOKUP(D379,code!B378:E413,3,FALSE)</f>
        <v>#N/A</v>
      </c>
      <c r="F379" s="4"/>
      <c r="G379" s="4"/>
      <c r="H379" s="4"/>
      <c r="I379" s="4"/>
      <c r="J379" s="4"/>
      <c r="K379" s="4"/>
      <c r="L379" s="4"/>
    </row>
    <row r="380" spans="1:12" s="3" customFormat="1" ht="35.1" customHeight="1" x14ac:dyDescent="0.25">
      <c r="A380" s="8"/>
      <c r="B380" s="4"/>
      <c r="C380" s="4"/>
      <c r="D380" s="4" t="e">
        <f>VLOOKUP(C380,code!A379:D414,2,FALSE)</f>
        <v>#N/A</v>
      </c>
      <c r="E380" s="4" t="e">
        <f>VLOOKUP(D380,code!B379:E414,3,FALSE)</f>
        <v>#N/A</v>
      </c>
      <c r="F380" s="4"/>
      <c r="G380" s="4"/>
      <c r="H380" s="4"/>
      <c r="I380" s="4"/>
      <c r="J380" s="4"/>
      <c r="K380" s="4"/>
      <c r="L380" s="4"/>
    </row>
    <row r="381" spans="1:12" s="3" customFormat="1" ht="35.1" customHeight="1" x14ac:dyDescent="0.25">
      <c r="A381" s="8"/>
      <c r="B381" s="4"/>
      <c r="C381" s="4"/>
      <c r="D381" s="4" t="e">
        <f>VLOOKUP(C381,code!A380:D415,2,FALSE)</f>
        <v>#N/A</v>
      </c>
      <c r="E381" s="4" t="e">
        <f>VLOOKUP(D381,code!B380:E415,3,FALSE)</f>
        <v>#N/A</v>
      </c>
      <c r="F381" s="4"/>
      <c r="G381" s="4"/>
      <c r="H381" s="4"/>
      <c r="I381" s="4"/>
      <c r="J381" s="4"/>
      <c r="K381" s="4"/>
      <c r="L381" s="4"/>
    </row>
    <row r="382" spans="1:12" s="3" customFormat="1" ht="35.1" customHeight="1" x14ac:dyDescent="0.25">
      <c r="A382" s="8"/>
      <c r="B382" s="4"/>
      <c r="C382" s="4"/>
      <c r="D382" s="4" t="e">
        <f>VLOOKUP(C382,code!A381:D416,2,FALSE)</f>
        <v>#N/A</v>
      </c>
      <c r="E382" s="4" t="e">
        <f>VLOOKUP(D382,code!B381:E416,3,FALSE)</f>
        <v>#N/A</v>
      </c>
      <c r="F382" s="4"/>
      <c r="G382" s="4"/>
      <c r="H382" s="4"/>
      <c r="I382" s="4"/>
      <c r="J382" s="4"/>
      <c r="K382" s="4"/>
      <c r="L382" s="4"/>
    </row>
    <row r="383" spans="1:12" s="3" customFormat="1" ht="35.1" customHeight="1" x14ac:dyDescent="0.25">
      <c r="A383" s="8"/>
      <c r="B383" s="4"/>
      <c r="C383" s="4"/>
      <c r="D383" s="4" t="e">
        <f>VLOOKUP(C383,code!A382:D417,2,FALSE)</f>
        <v>#N/A</v>
      </c>
      <c r="E383" s="4" t="e">
        <f>VLOOKUP(D383,code!B382:E417,3,FALSE)</f>
        <v>#N/A</v>
      </c>
      <c r="F383" s="4"/>
      <c r="G383" s="4"/>
      <c r="H383" s="4"/>
      <c r="I383" s="4"/>
      <c r="J383" s="4"/>
      <c r="K383" s="4"/>
      <c r="L383" s="4"/>
    </row>
    <row r="384" spans="1:12" s="3" customFormat="1" ht="35.1" customHeight="1" x14ac:dyDescent="0.25">
      <c r="A384" s="8"/>
      <c r="B384" s="4"/>
      <c r="C384" s="4"/>
      <c r="D384" s="4" t="e">
        <f>VLOOKUP(C384,code!A383:D418,2,FALSE)</f>
        <v>#N/A</v>
      </c>
      <c r="E384" s="4" t="e">
        <f>VLOOKUP(D384,code!B383:E418,3,FALSE)</f>
        <v>#N/A</v>
      </c>
      <c r="F384" s="4"/>
      <c r="G384" s="4"/>
      <c r="H384" s="4"/>
      <c r="I384" s="4"/>
      <c r="J384" s="4"/>
      <c r="K384" s="4"/>
      <c r="L384" s="4"/>
    </row>
    <row r="385" spans="1:12" s="3" customFormat="1" ht="35.1" customHeight="1" x14ac:dyDescent="0.25">
      <c r="A385" s="8"/>
      <c r="B385" s="4"/>
      <c r="C385" s="4"/>
      <c r="D385" s="4" t="e">
        <f>VLOOKUP(C385,code!A384:D419,2,FALSE)</f>
        <v>#N/A</v>
      </c>
      <c r="E385" s="4" t="e">
        <f>VLOOKUP(D385,code!B384:E419,3,FALSE)</f>
        <v>#N/A</v>
      </c>
      <c r="F385" s="4"/>
      <c r="G385" s="4"/>
      <c r="H385" s="4"/>
      <c r="I385" s="4"/>
      <c r="J385" s="4"/>
      <c r="K385" s="4"/>
      <c r="L385" s="4"/>
    </row>
    <row r="386" spans="1:12" s="3" customFormat="1" ht="35.1" customHeight="1" x14ac:dyDescent="0.25">
      <c r="A386" s="8"/>
      <c r="B386" s="4"/>
      <c r="C386" s="4"/>
      <c r="D386" s="4" t="e">
        <f>VLOOKUP(C386,code!A385:D420,2,FALSE)</f>
        <v>#N/A</v>
      </c>
      <c r="E386" s="4" t="e">
        <f>VLOOKUP(D386,code!B385:E420,3,FALSE)</f>
        <v>#N/A</v>
      </c>
      <c r="F386" s="4"/>
      <c r="G386" s="4"/>
      <c r="H386" s="4"/>
      <c r="I386" s="4"/>
      <c r="J386" s="4"/>
      <c r="K386" s="4"/>
      <c r="L386" s="4"/>
    </row>
    <row r="387" spans="1:12" s="3" customFormat="1" ht="35.1" customHeight="1" x14ac:dyDescent="0.25">
      <c r="A387" s="8"/>
      <c r="B387" s="4"/>
      <c r="C387" s="4"/>
      <c r="D387" s="4" t="e">
        <f>VLOOKUP(C387,code!A386:D421,2,FALSE)</f>
        <v>#N/A</v>
      </c>
      <c r="E387" s="4" t="e">
        <f>VLOOKUP(D387,code!B386:E421,3,FALSE)</f>
        <v>#N/A</v>
      </c>
      <c r="F387" s="4"/>
      <c r="G387" s="4"/>
      <c r="H387" s="4"/>
      <c r="I387" s="4"/>
      <c r="J387" s="4"/>
      <c r="K387" s="4"/>
      <c r="L387" s="4"/>
    </row>
    <row r="388" spans="1:12" s="3" customFormat="1" ht="35.1" customHeight="1" x14ac:dyDescent="0.25">
      <c r="A388" s="8"/>
      <c r="B388" s="4"/>
      <c r="C388" s="4"/>
      <c r="D388" s="4" t="e">
        <f>VLOOKUP(C388,code!A387:D422,2,FALSE)</f>
        <v>#N/A</v>
      </c>
      <c r="E388" s="4" t="e">
        <f>VLOOKUP(D388,code!B387:E422,3,FALSE)</f>
        <v>#N/A</v>
      </c>
      <c r="F388" s="4"/>
      <c r="G388" s="4"/>
      <c r="H388" s="4"/>
      <c r="I388" s="4"/>
      <c r="J388" s="4"/>
      <c r="K388" s="4"/>
      <c r="L388" s="4"/>
    </row>
    <row r="389" spans="1:12" s="3" customFormat="1" ht="35.1" customHeight="1" x14ac:dyDescent="0.25">
      <c r="A389" s="8"/>
      <c r="B389" s="4"/>
      <c r="C389" s="4"/>
      <c r="D389" s="4" t="e">
        <f>VLOOKUP(C389,code!A388:D423,2,FALSE)</f>
        <v>#N/A</v>
      </c>
      <c r="E389" s="4" t="e">
        <f>VLOOKUP(D389,code!B388:E423,3,FALSE)</f>
        <v>#N/A</v>
      </c>
      <c r="F389" s="4"/>
      <c r="G389" s="4"/>
      <c r="H389" s="4"/>
      <c r="I389" s="4"/>
      <c r="J389" s="4"/>
      <c r="K389" s="4"/>
      <c r="L389" s="4"/>
    </row>
    <row r="390" spans="1:12" s="3" customFormat="1" ht="35.1" customHeight="1" x14ac:dyDescent="0.25">
      <c r="A390" s="8"/>
      <c r="B390" s="4"/>
      <c r="C390" s="4"/>
      <c r="D390" s="4" t="e">
        <f>VLOOKUP(C390,code!A389:D424,2,FALSE)</f>
        <v>#N/A</v>
      </c>
      <c r="E390" s="4" t="e">
        <f>VLOOKUP(D390,code!B389:E424,3,FALSE)</f>
        <v>#N/A</v>
      </c>
      <c r="F390" s="4"/>
      <c r="G390" s="4"/>
      <c r="H390" s="4"/>
      <c r="I390" s="4"/>
      <c r="J390" s="4"/>
      <c r="K390" s="4"/>
      <c r="L390" s="4"/>
    </row>
    <row r="391" spans="1:12" s="3" customFormat="1" ht="35.1" customHeight="1" x14ac:dyDescent="0.25">
      <c r="A391" s="8"/>
      <c r="B391" s="4"/>
      <c r="C391" s="4"/>
      <c r="D391" s="4" t="e">
        <f>VLOOKUP(C391,code!A390:D425,2,FALSE)</f>
        <v>#N/A</v>
      </c>
      <c r="E391" s="4" t="e">
        <f>VLOOKUP(D391,code!B390:E425,3,FALSE)</f>
        <v>#N/A</v>
      </c>
      <c r="F391" s="4"/>
      <c r="G391" s="4"/>
      <c r="H391" s="4"/>
      <c r="I391" s="4"/>
      <c r="J391" s="4"/>
      <c r="K391" s="4"/>
      <c r="L391" s="4"/>
    </row>
    <row r="392" spans="1:12" s="3" customFormat="1" ht="35.1" customHeight="1" x14ac:dyDescent="0.25">
      <c r="A392" s="8"/>
      <c r="B392" s="4"/>
      <c r="C392" s="4"/>
      <c r="D392" s="4" t="e">
        <f>VLOOKUP(C392,code!A391:D426,2,FALSE)</f>
        <v>#N/A</v>
      </c>
      <c r="E392" s="4" t="e">
        <f>VLOOKUP(D392,code!B391:E426,3,FALSE)</f>
        <v>#N/A</v>
      </c>
      <c r="F392" s="4"/>
      <c r="G392" s="4"/>
      <c r="H392" s="4"/>
      <c r="I392" s="4"/>
      <c r="J392" s="4"/>
      <c r="K392" s="4"/>
      <c r="L392" s="4"/>
    </row>
    <row r="393" spans="1:12" s="3" customFormat="1" ht="35.1" customHeight="1" x14ac:dyDescent="0.25">
      <c r="A393" s="8"/>
      <c r="B393" s="4"/>
      <c r="C393" s="4"/>
      <c r="D393" s="4" t="e">
        <f>VLOOKUP(C393,code!A392:D427,2,FALSE)</f>
        <v>#N/A</v>
      </c>
      <c r="E393" s="4" t="e">
        <f>VLOOKUP(D393,code!B392:E427,3,FALSE)</f>
        <v>#N/A</v>
      </c>
      <c r="F393" s="4"/>
      <c r="G393" s="4"/>
      <c r="H393" s="4"/>
      <c r="I393" s="4"/>
      <c r="J393" s="4"/>
      <c r="K393" s="4"/>
      <c r="L393" s="4"/>
    </row>
    <row r="394" spans="1:12" s="3" customFormat="1" ht="35.1" customHeight="1" x14ac:dyDescent="0.25">
      <c r="A394" s="8"/>
      <c r="B394" s="4"/>
      <c r="C394" s="4"/>
      <c r="D394" s="4" t="e">
        <f>VLOOKUP(C394,code!A393:D428,2,FALSE)</f>
        <v>#N/A</v>
      </c>
      <c r="E394" s="4" t="e">
        <f>VLOOKUP(D394,code!B393:E428,3,FALSE)</f>
        <v>#N/A</v>
      </c>
      <c r="F394" s="4"/>
      <c r="G394" s="4"/>
      <c r="H394" s="4"/>
      <c r="I394" s="4"/>
      <c r="J394" s="4"/>
      <c r="K394" s="4"/>
      <c r="L394" s="4"/>
    </row>
    <row r="395" spans="1:12" s="3" customFormat="1" ht="35.1" customHeight="1" x14ac:dyDescent="0.25">
      <c r="A395" s="8"/>
      <c r="B395" s="4"/>
      <c r="C395" s="4"/>
      <c r="D395" s="4" t="e">
        <f>VLOOKUP(C395,code!A394:D429,2,FALSE)</f>
        <v>#N/A</v>
      </c>
      <c r="E395" s="4" t="e">
        <f>VLOOKUP(D395,code!B394:E429,3,FALSE)</f>
        <v>#N/A</v>
      </c>
      <c r="F395" s="4"/>
      <c r="G395" s="4"/>
      <c r="H395" s="4"/>
      <c r="I395" s="4"/>
      <c r="J395" s="4"/>
      <c r="K395" s="4"/>
      <c r="L395" s="4"/>
    </row>
    <row r="396" spans="1:12" s="3" customFormat="1" ht="35.1" customHeight="1" x14ac:dyDescent="0.25">
      <c r="A396" s="8"/>
      <c r="B396" s="4"/>
      <c r="C396" s="4"/>
      <c r="D396" s="4" t="e">
        <f>VLOOKUP(C396,code!A395:D430,2,FALSE)</f>
        <v>#N/A</v>
      </c>
      <c r="E396" s="4" t="e">
        <f>VLOOKUP(D396,code!B395:E430,3,FALSE)</f>
        <v>#N/A</v>
      </c>
      <c r="F396" s="4"/>
      <c r="G396" s="4"/>
      <c r="H396" s="4"/>
      <c r="I396" s="4"/>
      <c r="J396" s="4"/>
      <c r="K396" s="4"/>
      <c r="L396" s="4"/>
    </row>
    <row r="397" spans="1:12" s="3" customFormat="1" ht="35.1" customHeight="1" x14ac:dyDescent="0.25">
      <c r="A397" s="8"/>
      <c r="B397" s="4"/>
      <c r="C397" s="4"/>
      <c r="D397" s="4" t="e">
        <f>VLOOKUP(C397,code!A396:D431,2,FALSE)</f>
        <v>#N/A</v>
      </c>
      <c r="E397" s="4" t="e">
        <f>VLOOKUP(D397,code!B396:E431,3,FALSE)</f>
        <v>#N/A</v>
      </c>
      <c r="F397" s="4"/>
      <c r="G397" s="4"/>
      <c r="H397" s="4"/>
      <c r="I397" s="4"/>
      <c r="J397" s="4"/>
      <c r="K397" s="4"/>
      <c r="L397" s="4"/>
    </row>
    <row r="398" spans="1:12" s="3" customFormat="1" ht="35.1" customHeight="1" x14ac:dyDescent="0.25">
      <c r="A398" s="8"/>
      <c r="B398" s="4"/>
      <c r="C398" s="4"/>
      <c r="D398" s="4" t="e">
        <f>VLOOKUP(C398,code!A397:D432,2,FALSE)</f>
        <v>#N/A</v>
      </c>
      <c r="E398" s="4" t="e">
        <f>VLOOKUP(D398,code!B397:E432,3,FALSE)</f>
        <v>#N/A</v>
      </c>
      <c r="F398" s="4"/>
      <c r="G398" s="4"/>
      <c r="H398" s="4"/>
      <c r="I398" s="4"/>
      <c r="J398" s="4"/>
      <c r="K398" s="4"/>
      <c r="L398" s="4"/>
    </row>
    <row r="399" spans="1:12" s="3" customFormat="1" ht="35.1" customHeight="1" x14ac:dyDescent="0.25">
      <c r="A399" s="8"/>
      <c r="B399" s="4"/>
      <c r="C399" s="4"/>
      <c r="D399" s="4" t="e">
        <f>VLOOKUP(C399,code!A398:D433,2,FALSE)</f>
        <v>#N/A</v>
      </c>
      <c r="E399" s="4" t="e">
        <f>VLOOKUP(D399,code!B398:E433,3,FALSE)</f>
        <v>#N/A</v>
      </c>
      <c r="F399" s="4"/>
      <c r="G399" s="4"/>
      <c r="H399" s="4"/>
      <c r="I399" s="4"/>
      <c r="J399" s="4"/>
      <c r="K399" s="4"/>
      <c r="L399" s="4"/>
    </row>
    <row r="400" spans="1:12" s="3" customFormat="1" ht="35.1" customHeight="1" x14ac:dyDescent="0.25">
      <c r="A400" s="8"/>
      <c r="B400" s="4"/>
      <c r="C400" s="4"/>
      <c r="D400" s="4" t="e">
        <f>VLOOKUP(C400,code!A399:D434,2,FALSE)</f>
        <v>#N/A</v>
      </c>
      <c r="E400" s="4" t="e">
        <f>VLOOKUP(D400,code!B399:E434,3,FALSE)</f>
        <v>#N/A</v>
      </c>
      <c r="F400" s="4"/>
      <c r="G400" s="4"/>
      <c r="H400" s="4"/>
      <c r="I400" s="4"/>
      <c r="J400" s="4"/>
      <c r="K400" s="4"/>
      <c r="L400" s="4"/>
    </row>
    <row r="401" spans="1:12" s="3" customFormat="1" ht="35.1" customHeight="1" x14ac:dyDescent="0.25">
      <c r="A401" s="8"/>
      <c r="B401" s="4"/>
      <c r="C401" s="4"/>
      <c r="D401" s="4" t="e">
        <f>VLOOKUP(C401,code!A400:D435,2,FALSE)</f>
        <v>#N/A</v>
      </c>
      <c r="E401" s="4" t="e">
        <f>VLOOKUP(D401,code!B400:E435,3,FALSE)</f>
        <v>#N/A</v>
      </c>
      <c r="F401" s="4"/>
      <c r="G401" s="4"/>
      <c r="H401" s="4"/>
      <c r="I401" s="4"/>
      <c r="J401" s="4"/>
      <c r="K401" s="4"/>
      <c r="L401" s="4"/>
    </row>
    <row r="402" spans="1:12" s="3" customFormat="1" ht="35.1" customHeight="1" x14ac:dyDescent="0.25">
      <c r="A402" s="8"/>
      <c r="B402" s="4"/>
      <c r="C402" s="4"/>
      <c r="D402" s="4" t="e">
        <f>VLOOKUP(C402,code!A401:D436,2,FALSE)</f>
        <v>#N/A</v>
      </c>
      <c r="E402" s="4" t="e">
        <f>VLOOKUP(D402,code!B401:E436,3,FALSE)</f>
        <v>#N/A</v>
      </c>
      <c r="F402" s="4"/>
      <c r="G402" s="4"/>
      <c r="H402" s="4"/>
      <c r="I402" s="4"/>
      <c r="J402" s="4"/>
      <c r="K402" s="4"/>
      <c r="L402" s="4"/>
    </row>
    <row r="403" spans="1:12" s="3" customFormat="1" ht="35.1" customHeight="1" x14ac:dyDescent="0.25">
      <c r="A403" s="8"/>
      <c r="B403" s="4"/>
      <c r="C403" s="4"/>
      <c r="D403" s="4" t="e">
        <f>VLOOKUP(C403,code!A402:D437,2,FALSE)</f>
        <v>#N/A</v>
      </c>
      <c r="E403" s="4" t="e">
        <f>VLOOKUP(D403,code!B402:E437,3,FALSE)</f>
        <v>#N/A</v>
      </c>
      <c r="F403" s="4"/>
      <c r="G403" s="4"/>
      <c r="H403" s="4"/>
      <c r="I403" s="4"/>
      <c r="J403" s="4"/>
      <c r="K403" s="4"/>
      <c r="L403" s="4"/>
    </row>
    <row r="404" spans="1:12" s="3" customFormat="1" ht="35.1" customHeight="1" x14ac:dyDescent="0.25">
      <c r="A404" s="8"/>
      <c r="B404" s="4"/>
      <c r="C404" s="4"/>
      <c r="D404" s="4" t="e">
        <f>VLOOKUP(C404,code!A403:D438,2,FALSE)</f>
        <v>#N/A</v>
      </c>
      <c r="E404" s="4" t="e">
        <f>VLOOKUP(D404,code!B403:E438,3,FALSE)</f>
        <v>#N/A</v>
      </c>
      <c r="F404" s="4"/>
      <c r="G404" s="4"/>
      <c r="H404" s="4"/>
      <c r="I404" s="4"/>
      <c r="J404" s="4"/>
      <c r="K404" s="4"/>
      <c r="L404" s="4"/>
    </row>
    <row r="405" spans="1:12" s="3" customFormat="1" ht="35.1" customHeight="1" x14ac:dyDescent="0.25">
      <c r="A405" s="8"/>
      <c r="B405" s="4"/>
      <c r="C405" s="4"/>
      <c r="D405" s="4" t="e">
        <f>VLOOKUP(C405,code!A404:D439,2,FALSE)</f>
        <v>#N/A</v>
      </c>
      <c r="E405" s="4" t="e">
        <f>VLOOKUP(D405,code!B404:E439,3,FALSE)</f>
        <v>#N/A</v>
      </c>
      <c r="F405" s="4"/>
      <c r="G405" s="4"/>
      <c r="H405" s="4"/>
      <c r="I405" s="4"/>
      <c r="J405" s="4"/>
      <c r="K405" s="4"/>
      <c r="L405" s="4"/>
    </row>
    <row r="406" spans="1:12" s="3" customFormat="1" ht="35.1" customHeight="1" x14ac:dyDescent="0.25">
      <c r="A406" s="8"/>
      <c r="B406" s="4"/>
      <c r="C406" s="4"/>
      <c r="D406" s="4" t="e">
        <f>VLOOKUP(C406,code!A405:D440,2,FALSE)</f>
        <v>#N/A</v>
      </c>
      <c r="E406" s="4" t="e">
        <f>VLOOKUP(D406,code!B405:E440,3,FALSE)</f>
        <v>#N/A</v>
      </c>
      <c r="F406" s="4"/>
      <c r="G406" s="4"/>
      <c r="H406" s="4"/>
      <c r="I406" s="4"/>
      <c r="J406" s="4"/>
      <c r="K406" s="4"/>
      <c r="L406" s="4"/>
    </row>
    <row r="407" spans="1:12" s="3" customFormat="1" ht="35.1" customHeight="1" x14ac:dyDescent="0.25">
      <c r="A407" s="8"/>
      <c r="B407" s="4"/>
      <c r="C407" s="4"/>
      <c r="D407" s="4" t="e">
        <f>VLOOKUP(C407,code!A406:D441,2,FALSE)</f>
        <v>#N/A</v>
      </c>
      <c r="E407" s="4" t="e">
        <f>VLOOKUP(D407,code!B406:E441,3,FALSE)</f>
        <v>#N/A</v>
      </c>
      <c r="F407" s="4"/>
      <c r="G407" s="4"/>
      <c r="H407" s="4"/>
      <c r="I407" s="4"/>
      <c r="J407" s="4"/>
      <c r="K407" s="4"/>
      <c r="L407" s="4"/>
    </row>
    <row r="408" spans="1:12" s="3" customFormat="1" ht="35.1" customHeight="1" x14ac:dyDescent="0.25">
      <c r="A408" s="8"/>
      <c r="B408" s="4"/>
      <c r="C408" s="4"/>
      <c r="D408" s="4" t="e">
        <f>VLOOKUP(C408,code!A407:D442,2,FALSE)</f>
        <v>#N/A</v>
      </c>
      <c r="E408" s="4" t="e">
        <f>VLOOKUP(D408,code!B407:E442,3,FALSE)</f>
        <v>#N/A</v>
      </c>
      <c r="F408" s="4"/>
      <c r="G408" s="4"/>
      <c r="H408" s="4"/>
      <c r="I408" s="4"/>
      <c r="J408" s="4"/>
      <c r="K408" s="4"/>
      <c r="L408" s="4"/>
    </row>
    <row r="409" spans="1:12" s="3" customFormat="1" ht="35.1" customHeight="1" x14ac:dyDescent="0.25">
      <c r="A409" s="8"/>
      <c r="B409" s="4"/>
      <c r="C409" s="4"/>
      <c r="D409" s="4" t="e">
        <f>VLOOKUP(C409,code!A408:D443,2,FALSE)</f>
        <v>#N/A</v>
      </c>
      <c r="E409" s="4" t="e">
        <f>VLOOKUP(D409,code!B408:E443,3,FALSE)</f>
        <v>#N/A</v>
      </c>
      <c r="F409" s="4"/>
      <c r="G409" s="4"/>
      <c r="H409" s="4"/>
      <c r="I409" s="4"/>
      <c r="J409" s="4"/>
      <c r="K409" s="4"/>
      <c r="L409" s="4"/>
    </row>
    <row r="410" spans="1:12" s="3" customFormat="1" ht="35.1" customHeight="1" x14ac:dyDescent="0.25">
      <c r="A410" s="8"/>
      <c r="B410" s="4"/>
      <c r="C410" s="4"/>
      <c r="D410" s="4" t="e">
        <f>VLOOKUP(C410,code!A409:D444,2,FALSE)</f>
        <v>#N/A</v>
      </c>
      <c r="E410" s="4" t="e">
        <f>VLOOKUP(D410,code!B409:E444,3,FALSE)</f>
        <v>#N/A</v>
      </c>
      <c r="F410" s="4"/>
      <c r="G410" s="4"/>
      <c r="H410" s="4"/>
      <c r="I410" s="4"/>
      <c r="J410" s="4"/>
      <c r="K410" s="4"/>
      <c r="L410" s="4"/>
    </row>
    <row r="411" spans="1:12" s="3" customFormat="1" ht="35.1" customHeight="1" x14ac:dyDescent="0.25">
      <c r="A411" s="8"/>
      <c r="B411" s="4"/>
      <c r="C411" s="4"/>
      <c r="D411" s="4" t="e">
        <f>VLOOKUP(C411,code!A410:D445,2,FALSE)</f>
        <v>#N/A</v>
      </c>
      <c r="E411" s="4" t="e">
        <f>VLOOKUP(D411,code!B410:E445,3,FALSE)</f>
        <v>#N/A</v>
      </c>
      <c r="F411" s="4"/>
      <c r="G411" s="4"/>
      <c r="H411" s="4"/>
      <c r="I411" s="4"/>
      <c r="J411" s="4"/>
      <c r="K411" s="4"/>
      <c r="L411" s="4"/>
    </row>
    <row r="412" spans="1:12" s="3" customFormat="1" ht="35.1" customHeight="1" x14ac:dyDescent="0.25">
      <c r="A412" s="8"/>
      <c r="B412" s="4"/>
      <c r="C412" s="4"/>
      <c r="D412" s="4" t="e">
        <f>VLOOKUP(C412,code!A411:D446,2,FALSE)</f>
        <v>#N/A</v>
      </c>
      <c r="E412" s="4" t="e">
        <f>VLOOKUP(D412,code!B411:E446,3,FALSE)</f>
        <v>#N/A</v>
      </c>
      <c r="F412" s="4"/>
      <c r="G412" s="4"/>
      <c r="H412" s="4"/>
      <c r="I412" s="4"/>
      <c r="J412" s="4"/>
      <c r="K412" s="4"/>
      <c r="L412" s="4"/>
    </row>
    <row r="413" spans="1:12" s="3" customFormat="1" ht="35.1" customHeight="1" x14ac:dyDescent="0.25">
      <c r="A413" s="8"/>
      <c r="B413" s="4"/>
      <c r="C413" s="4"/>
      <c r="D413" s="4" t="e">
        <f>VLOOKUP(C413,code!A412:D447,2,FALSE)</f>
        <v>#N/A</v>
      </c>
      <c r="E413" s="4" t="e">
        <f>VLOOKUP(D413,code!B412:E447,3,FALSE)</f>
        <v>#N/A</v>
      </c>
      <c r="F413" s="4"/>
      <c r="G413" s="4"/>
      <c r="H413" s="4"/>
      <c r="I413" s="4"/>
      <c r="J413" s="4"/>
      <c r="K413" s="4"/>
      <c r="L413" s="4"/>
    </row>
    <row r="414" spans="1:12" s="3" customFormat="1" ht="35.1" customHeight="1" x14ac:dyDescent="0.25">
      <c r="A414" s="8"/>
      <c r="B414" s="4"/>
      <c r="C414" s="4"/>
      <c r="D414" s="4" t="e">
        <f>VLOOKUP(C414,code!A413:D448,2,FALSE)</f>
        <v>#N/A</v>
      </c>
      <c r="E414" s="4" t="e">
        <f>VLOOKUP(D414,code!B413:E448,3,FALSE)</f>
        <v>#N/A</v>
      </c>
      <c r="F414" s="4"/>
      <c r="G414" s="4"/>
      <c r="H414" s="4"/>
      <c r="I414" s="4"/>
      <c r="J414" s="4"/>
      <c r="K414" s="4"/>
      <c r="L414" s="4"/>
    </row>
    <row r="415" spans="1:12" s="3" customFormat="1" ht="35.1" customHeight="1" x14ac:dyDescent="0.25">
      <c r="A415" s="8"/>
      <c r="B415" s="4"/>
      <c r="C415" s="4"/>
      <c r="D415" s="4" t="e">
        <f>VLOOKUP(C415,code!A414:D449,2,FALSE)</f>
        <v>#N/A</v>
      </c>
      <c r="E415" s="4" t="e">
        <f>VLOOKUP(D415,code!B414:E449,3,FALSE)</f>
        <v>#N/A</v>
      </c>
      <c r="F415" s="4"/>
      <c r="G415" s="4"/>
      <c r="H415" s="4"/>
      <c r="I415" s="4"/>
      <c r="J415" s="4"/>
      <c r="K415" s="4"/>
      <c r="L415" s="4"/>
    </row>
    <row r="416" spans="1:12" s="3" customFormat="1" ht="35.1" customHeight="1" x14ac:dyDescent="0.25">
      <c r="A416" s="8"/>
      <c r="B416" s="4"/>
      <c r="C416" s="4"/>
      <c r="D416" s="4" t="e">
        <f>VLOOKUP(C416,code!A415:D450,2,FALSE)</f>
        <v>#N/A</v>
      </c>
      <c r="E416" s="4" t="e">
        <f>VLOOKUP(D416,code!B415:E450,3,FALSE)</f>
        <v>#N/A</v>
      </c>
      <c r="F416" s="4"/>
      <c r="G416" s="4"/>
      <c r="H416" s="4"/>
      <c r="I416" s="4"/>
      <c r="J416" s="4"/>
      <c r="K416" s="4"/>
      <c r="L416" s="4"/>
    </row>
    <row r="417" spans="1:12" s="3" customFormat="1" ht="35.1" customHeight="1" x14ac:dyDescent="0.25">
      <c r="A417" s="8"/>
      <c r="B417" s="4"/>
      <c r="C417" s="4"/>
      <c r="D417" s="4" t="e">
        <f>VLOOKUP(C417,code!A416:D451,2,FALSE)</f>
        <v>#N/A</v>
      </c>
      <c r="E417" s="4" t="e">
        <f>VLOOKUP(D417,code!B416:E451,3,FALSE)</f>
        <v>#N/A</v>
      </c>
      <c r="F417" s="4"/>
      <c r="G417" s="4"/>
      <c r="H417" s="4"/>
      <c r="I417" s="4"/>
      <c r="J417" s="4"/>
      <c r="K417" s="4"/>
      <c r="L417" s="4"/>
    </row>
    <row r="418" spans="1:12" s="3" customFormat="1" ht="35.1" customHeight="1" x14ac:dyDescent="0.25">
      <c r="A418" s="8"/>
      <c r="B418" s="4"/>
      <c r="C418" s="4"/>
      <c r="D418" s="4" t="e">
        <f>VLOOKUP(C418,code!A417:D452,2,FALSE)</f>
        <v>#N/A</v>
      </c>
      <c r="E418" s="4" t="e">
        <f>VLOOKUP(D418,code!B417:E452,3,FALSE)</f>
        <v>#N/A</v>
      </c>
      <c r="F418" s="4"/>
      <c r="G418" s="4"/>
      <c r="H418" s="4"/>
      <c r="I418" s="4"/>
      <c r="J418" s="4"/>
      <c r="K418" s="4"/>
      <c r="L418" s="4"/>
    </row>
    <row r="419" spans="1:12" s="3" customFormat="1" ht="35.1" customHeight="1" x14ac:dyDescent="0.25">
      <c r="A419" s="8"/>
      <c r="B419" s="4"/>
      <c r="C419" s="4"/>
      <c r="D419" s="4" t="e">
        <f>VLOOKUP(C419,code!A418:D453,2,FALSE)</f>
        <v>#N/A</v>
      </c>
      <c r="E419" s="4" t="e">
        <f>VLOOKUP(D419,code!B418:E453,3,FALSE)</f>
        <v>#N/A</v>
      </c>
      <c r="F419" s="4"/>
      <c r="G419" s="4"/>
      <c r="H419" s="4"/>
      <c r="I419" s="4"/>
      <c r="J419" s="4"/>
      <c r="K419" s="4"/>
      <c r="L419" s="4"/>
    </row>
    <row r="420" spans="1:12" s="3" customFormat="1" ht="35.1" customHeight="1" x14ac:dyDescent="0.25">
      <c r="A420" s="8"/>
      <c r="B420" s="4"/>
      <c r="C420" s="4"/>
      <c r="D420" s="4" t="e">
        <f>VLOOKUP(C420,code!A419:D454,2,FALSE)</f>
        <v>#N/A</v>
      </c>
      <c r="E420" s="4" t="e">
        <f>VLOOKUP(D420,code!B419:E454,3,FALSE)</f>
        <v>#N/A</v>
      </c>
      <c r="F420" s="4"/>
      <c r="G420" s="4"/>
      <c r="H420" s="4"/>
      <c r="I420" s="4"/>
      <c r="J420" s="4"/>
      <c r="K420" s="4"/>
      <c r="L420" s="4"/>
    </row>
    <row r="421" spans="1:12" s="3" customFormat="1" ht="35.1" customHeight="1" x14ac:dyDescent="0.25">
      <c r="A421" s="8"/>
      <c r="B421" s="4"/>
      <c r="C421" s="4"/>
      <c r="D421" s="4" t="e">
        <f>VLOOKUP(C421,code!A420:D455,2,FALSE)</f>
        <v>#N/A</v>
      </c>
      <c r="E421" s="4" t="e">
        <f>VLOOKUP(D421,code!B420:E455,3,FALSE)</f>
        <v>#N/A</v>
      </c>
      <c r="F421" s="4"/>
      <c r="G421" s="4"/>
      <c r="H421" s="4"/>
      <c r="I421" s="4"/>
      <c r="J421" s="4"/>
      <c r="K421" s="4"/>
      <c r="L421" s="4"/>
    </row>
    <row r="422" spans="1:12" s="3" customFormat="1" ht="35.1" customHeight="1" x14ac:dyDescent="0.25">
      <c r="A422" s="8"/>
      <c r="B422" s="4"/>
      <c r="C422" s="4"/>
      <c r="D422" s="4" t="e">
        <f>VLOOKUP(C422,code!A421:D456,2,FALSE)</f>
        <v>#N/A</v>
      </c>
      <c r="E422" s="4" t="e">
        <f>VLOOKUP(D422,code!B421:E456,3,FALSE)</f>
        <v>#N/A</v>
      </c>
      <c r="F422" s="4"/>
      <c r="G422" s="4"/>
      <c r="H422" s="4"/>
      <c r="I422" s="4"/>
      <c r="J422" s="4"/>
      <c r="K422" s="4"/>
      <c r="L422" s="4"/>
    </row>
    <row r="423" spans="1:12" s="3" customFormat="1" ht="35.1" customHeight="1" x14ac:dyDescent="0.25">
      <c r="A423" s="8"/>
      <c r="B423" s="4"/>
      <c r="C423" s="4"/>
      <c r="D423" s="4" t="e">
        <f>VLOOKUP(C423,code!A422:D457,2,FALSE)</f>
        <v>#N/A</v>
      </c>
      <c r="E423" s="4" t="e">
        <f>VLOOKUP(D423,code!B422:E457,3,FALSE)</f>
        <v>#N/A</v>
      </c>
      <c r="F423" s="4"/>
      <c r="G423" s="4"/>
      <c r="H423" s="4"/>
      <c r="I423" s="4"/>
      <c r="J423" s="4"/>
      <c r="K423" s="4"/>
      <c r="L423" s="4"/>
    </row>
    <row r="424" spans="1:12" s="3" customFormat="1" ht="35.1" customHeight="1" x14ac:dyDescent="0.25">
      <c r="A424" s="8"/>
      <c r="B424" s="4"/>
      <c r="C424" s="4"/>
      <c r="D424" s="4" t="e">
        <f>VLOOKUP(C424,code!A423:D458,2,FALSE)</f>
        <v>#N/A</v>
      </c>
      <c r="E424" s="4" t="e">
        <f>VLOOKUP(D424,code!B423:E458,3,FALSE)</f>
        <v>#N/A</v>
      </c>
      <c r="F424" s="4"/>
      <c r="G424" s="4"/>
      <c r="H424" s="4"/>
      <c r="I424" s="4"/>
      <c r="J424" s="4"/>
      <c r="K424" s="4"/>
      <c r="L424" s="4"/>
    </row>
    <row r="425" spans="1:12" s="3" customFormat="1" ht="35.1" customHeight="1" x14ac:dyDescent="0.25">
      <c r="A425" s="8"/>
      <c r="B425" s="4"/>
      <c r="C425" s="4"/>
      <c r="D425" s="4" t="e">
        <f>VLOOKUP(C425,code!A424:D459,2,FALSE)</f>
        <v>#N/A</v>
      </c>
      <c r="E425" s="4" t="e">
        <f>VLOOKUP(D425,code!B424:E459,3,FALSE)</f>
        <v>#N/A</v>
      </c>
      <c r="F425" s="4"/>
      <c r="G425" s="4"/>
      <c r="H425" s="4"/>
      <c r="I425" s="4"/>
      <c r="J425" s="4"/>
      <c r="K425" s="4"/>
      <c r="L425" s="4"/>
    </row>
    <row r="426" spans="1:12" s="3" customFormat="1" ht="35.1" customHeight="1" x14ac:dyDescent="0.25">
      <c r="A426" s="8"/>
      <c r="B426" s="4"/>
      <c r="C426" s="4"/>
      <c r="D426" s="4" t="e">
        <f>VLOOKUP(C426,code!A425:D460,2,FALSE)</f>
        <v>#N/A</v>
      </c>
      <c r="E426" s="4" t="e">
        <f>VLOOKUP(D426,code!B425:E460,3,FALSE)</f>
        <v>#N/A</v>
      </c>
      <c r="F426" s="4"/>
      <c r="G426" s="4"/>
      <c r="H426" s="4"/>
      <c r="I426" s="4"/>
      <c r="J426" s="4"/>
      <c r="K426" s="4"/>
      <c r="L426" s="4"/>
    </row>
    <row r="427" spans="1:12" s="3" customFormat="1" ht="35.1" customHeight="1" x14ac:dyDescent="0.25">
      <c r="A427" s="8"/>
      <c r="B427" s="4"/>
      <c r="C427" s="4"/>
      <c r="D427" s="4" t="e">
        <f>VLOOKUP(C427,code!A426:D461,2,FALSE)</f>
        <v>#N/A</v>
      </c>
      <c r="E427" s="4" t="e">
        <f>VLOOKUP(D427,code!B426:E461,3,FALSE)</f>
        <v>#N/A</v>
      </c>
      <c r="F427" s="4"/>
      <c r="G427" s="4"/>
      <c r="H427" s="4"/>
      <c r="I427" s="4"/>
      <c r="J427" s="4"/>
      <c r="K427" s="4"/>
      <c r="L427" s="4"/>
    </row>
    <row r="428" spans="1:12" s="3" customFormat="1" ht="35.1" customHeight="1" x14ac:dyDescent="0.25">
      <c r="A428" s="8"/>
      <c r="B428" s="4"/>
      <c r="C428" s="4"/>
      <c r="D428" s="4" t="e">
        <f>VLOOKUP(C428,code!A427:D462,2,FALSE)</f>
        <v>#N/A</v>
      </c>
      <c r="E428" s="4" t="e">
        <f>VLOOKUP(D428,code!B427:E462,3,FALSE)</f>
        <v>#N/A</v>
      </c>
      <c r="F428" s="4"/>
      <c r="G428" s="4"/>
      <c r="H428" s="4"/>
      <c r="I428" s="4"/>
      <c r="J428" s="4"/>
      <c r="K428" s="4"/>
      <c r="L428" s="4"/>
    </row>
    <row r="429" spans="1:12" s="3" customFormat="1" ht="35.1" customHeight="1" x14ac:dyDescent="0.25">
      <c r="A429" s="8"/>
      <c r="B429" s="4"/>
      <c r="C429" s="4"/>
      <c r="D429" s="4" t="e">
        <f>VLOOKUP(C429,code!A428:D463,2,FALSE)</f>
        <v>#N/A</v>
      </c>
      <c r="E429" s="4" t="e">
        <f>VLOOKUP(D429,code!B428:E463,3,FALSE)</f>
        <v>#N/A</v>
      </c>
      <c r="F429" s="4"/>
      <c r="G429" s="4"/>
      <c r="H429" s="4"/>
      <c r="I429" s="4"/>
      <c r="J429" s="4"/>
      <c r="K429" s="4"/>
      <c r="L429" s="4"/>
    </row>
    <row r="430" spans="1:12" s="3" customFormat="1" ht="35.1" customHeight="1" x14ac:dyDescent="0.25">
      <c r="A430" s="8"/>
      <c r="B430" s="4"/>
      <c r="C430" s="4"/>
      <c r="D430" s="4" t="e">
        <f>VLOOKUP(C430,code!A429:D464,2,FALSE)</f>
        <v>#N/A</v>
      </c>
      <c r="E430" s="4" t="e">
        <f>VLOOKUP(D430,code!B429:E464,3,FALSE)</f>
        <v>#N/A</v>
      </c>
      <c r="F430" s="4"/>
      <c r="G430" s="4"/>
      <c r="H430" s="4"/>
      <c r="I430" s="4"/>
      <c r="J430" s="4"/>
      <c r="K430" s="4"/>
      <c r="L430" s="4"/>
    </row>
    <row r="431" spans="1:12" s="3" customFormat="1" ht="35.1" customHeight="1" x14ac:dyDescent="0.25">
      <c r="A431" s="8"/>
      <c r="B431" s="4"/>
      <c r="C431" s="4"/>
      <c r="D431" s="4" t="e">
        <f>VLOOKUP(C431,code!A430:D465,2,FALSE)</f>
        <v>#N/A</v>
      </c>
      <c r="E431" s="4" t="e">
        <f>VLOOKUP(D431,code!B430:E465,3,FALSE)</f>
        <v>#N/A</v>
      </c>
      <c r="F431" s="4"/>
      <c r="G431" s="4"/>
      <c r="H431" s="4"/>
      <c r="I431" s="4"/>
      <c r="J431" s="4"/>
      <c r="K431" s="4"/>
      <c r="L431" s="4"/>
    </row>
    <row r="432" spans="1:12" s="3" customFormat="1" ht="35.1" customHeight="1" x14ac:dyDescent="0.25">
      <c r="A432" s="8"/>
      <c r="B432" s="4"/>
      <c r="C432" s="4"/>
      <c r="D432" s="4" t="e">
        <f>VLOOKUP(C432,code!A431:D466,2,FALSE)</f>
        <v>#N/A</v>
      </c>
      <c r="E432" s="4" t="e">
        <f>VLOOKUP(D432,code!B431:E466,3,FALSE)</f>
        <v>#N/A</v>
      </c>
      <c r="F432" s="4"/>
      <c r="G432" s="4"/>
      <c r="H432" s="4"/>
      <c r="I432" s="4"/>
      <c r="J432" s="4"/>
      <c r="K432" s="4"/>
      <c r="L432" s="4"/>
    </row>
    <row r="433" spans="1:12" s="3" customFormat="1" ht="35.1" customHeight="1" x14ac:dyDescent="0.25">
      <c r="A433" s="8"/>
      <c r="B433" s="4"/>
      <c r="C433" s="4"/>
      <c r="D433" s="4" t="e">
        <f>VLOOKUP(C433,code!A432:D467,2,FALSE)</f>
        <v>#N/A</v>
      </c>
      <c r="E433" s="4" t="e">
        <f>VLOOKUP(D433,code!B432:E467,3,FALSE)</f>
        <v>#N/A</v>
      </c>
      <c r="F433" s="4"/>
      <c r="G433" s="4"/>
      <c r="H433" s="4"/>
      <c r="I433" s="4"/>
      <c r="J433" s="4"/>
      <c r="K433" s="4"/>
      <c r="L433" s="4"/>
    </row>
    <row r="434" spans="1:12" s="3" customFormat="1" ht="35.1" customHeight="1" x14ac:dyDescent="0.25">
      <c r="A434" s="8"/>
      <c r="B434" s="4"/>
      <c r="C434" s="4"/>
      <c r="D434" s="4" t="e">
        <f>VLOOKUP(C434,code!A433:D468,2,FALSE)</f>
        <v>#N/A</v>
      </c>
      <c r="E434" s="4" t="e">
        <f>VLOOKUP(D434,code!B433:E468,3,FALSE)</f>
        <v>#N/A</v>
      </c>
      <c r="F434" s="4"/>
      <c r="G434" s="4"/>
      <c r="H434" s="4"/>
      <c r="I434" s="4"/>
      <c r="J434" s="4"/>
      <c r="K434" s="4"/>
      <c r="L434" s="4"/>
    </row>
    <row r="435" spans="1:12" s="3" customFormat="1" ht="35.1" customHeight="1" x14ac:dyDescent="0.25">
      <c r="A435" s="8"/>
      <c r="B435" s="4"/>
      <c r="C435" s="4"/>
      <c r="D435" s="4" t="e">
        <f>VLOOKUP(C435,code!A434:D469,2,FALSE)</f>
        <v>#N/A</v>
      </c>
      <c r="E435" s="4" t="e">
        <f>VLOOKUP(D435,code!B434:E469,3,FALSE)</f>
        <v>#N/A</v>
      </c>
      <c r="F435" s="4"/>
      <c r="G435" s="4"/>
      <c r="H435" s="4"/>
      <c r="I435" s="4"/>
      <c r="J435" s="4"/>
      <c r="K435" s="4"/>
      <c r="L435" s="4"/>
    </row>
    <row r="436" spans="1:12" s="3" customFormat="1" ht="35.1" customHeight="1" x14ac:dyDescent="0.25">
      <c r="A436" s="8"/>
      <c r="B436" s="4"/>
      <c r="C436" s="4"/>
      <c r="D436" s="4" t="e">
        <f>VLOOKUP(C436,code!A435:D470,2,FALSE)</f>
        <v>#N/A</v>
      </c>
      <c r="E436" s="4" t="e">
        <f>VLOOKUP(D436,code!B435:E470,3,FALSE)</f>
        <v>#N/A</v>
      </c>
      <c r="F436" s="4"/>
      <c r="G436" s="4"/>
      <c r="H436" s="4"/>
      <c r="I436" s="4"/>
      <c r="J436" s="4"/>
      <c r="K436" s="4"/>
      <c r="L436" s="4"/>
    </row>
    <row r="437" spans="1:12" s="3" customFormat="1" ht="35.1" customHeight="1" x14ac:dyDescent="0.25">
      <c r="A437" s="8"/>
      <c r="B437" s="4"/>
      <c r="C437" s="4"/>
      <c r="D437" s="4" t="e">
        <f>VLOOKUP(C437,code!A436:D471,2,FALSE)</f>
        <v>#N/A</v>
      </c>
      <c r="E437" s="4" t="e">
        <f>VLOOKUP(D437,code!B436:E471,3,FALSE)</f>
        <v>#N/A</v>
      </c>
      <c r="F437" s="4"/>
      <c r="G437" s="4"/>
      <c r="H437" s="4"/>
      <c r="I437" s="4"/>
      <c r="J437" s="4"/>
      <c r="K437" s="4"/>
      <c r="L437" s="4"/>
    </row>
    <row r="438" spans="1:12" s="3" customFormat="1" ht="35.1" customHeight="1" x14ac:dyDescent="0.25">
      <c r="A438" s="8"/>
      <c r="B438" s="4"/>
      <c r="C438" s="4"/>
      <c r="D438" s="4" t="e">
        <f>VLOOKUP(C438,code!A437:D472,2,FALSE)</f>
        <v>#N/A</v>
      </c>
      <c r="E438" s="4" t="e">
        <f>VLOOKUP(D438,code!B437:E472,3,FALSE)</f>
        <v>#N/A</v>
      </c>
      <c r="F438" s="4"/>
      <c r="G438" s="4"/>
      <c r="H438" s="4"/>
      <c r="I438" s="4"/>
      <c r="J438" s="4"/>
      <c r="K438" s="4"/>
      <c r="L438" s="4"/>
    </row>
    <row r="439" spans="1:12" s="3" customFormat="1" ht="35.1" customHeight="1" x14ac:dyDescent="0.25">
      <c r="A439" s="8"/>
      <c r="B439" s="4"/>
      <c r="C439" s="4"/>
      <c r="D439" s="4" t="e">
        <f>VLOOKUP(C439,code!A438:D473,2,FALSE)</f>
        <v>#N/A</v>
      </c>
      <c r="E439" s="4" t="e">
        <f>VLOOKUP(D439,code!B438:E473,3,FALSE)</f>
        <v>#N/A</v>
      </c>
      <c r="F439" s="4"/>
      <c r="G439" s="4"/>
      <c r="H439" s="4"/>
      <c r="I439" s="4"/>
      <c r="J439" s="4"/>
      <c r="K439" s="4"/>
      <c r="L439" s="4"/>
    </row>
    <row r="440" spans="1:12" s="3" customFormat="1" ht="35.1" customHeight="1" x14ac:dyDescent="0.25">
      <c r="A440" s="8"/>
      <c r="B440" s="4"/>
      <c r="C440" s="4"/>
      <c r="D440" s="4" t="e">
        <f>VLOOKUP(C440,code!A439:D474,2,FALSE)</f>
        <v>#N/A</v>
      </c>
      <c r="E440" s="4" t="e">
        <f>VLOOKUP(D440,code!B439:E474,3,FALSE)</f>
        <v>#N/A</v>
      </c>
      <c r="F440" s="4"/>
      <c r="G440" s="4"/>
      <c r="H440" s="4"/>
      <c r="I440" s="4"/>
      <c r="J440" s="4"/>
      <c r="K440" s="4"/>
      <c r="L440" s="4"/>
    </row>
    <row r="441" spans="1:12" s="3" customFormat="1" ht="35.1" customHeight="1" x14ac:dyDescent="0.25">
      <c r="A441" s="8"/>
      <c r="B441" s="4"/>
      <c r="C441" s="4"/>
      <c r="D441" s="4" t="e">
        <f>VLOOKUP(C441,code!A440:D475,2,FALSE)</f>
        <v>#N/A</v>
      </c>
      <c r="E441" s="4" t="e">
        <f>VLOOKUP(D441,code!B440:E475,3,FALSE)</f>
        <v>#N/A</v>
      </c>
      <c r="F441" s="4"/>
      <c r="G441" s="4"/>
      <c r="H441" s="4"/>
      <c r="I441" s="4"/>
      <c r="J441" s="4"/>
      <c r="K441" s="4"/>
      <c r="L441" s="4"/>
    </row>
    <row r="442" spans="1:12" s="3" customFormat="1" ht="35.1" customHeight="1" x14ac:dyDescent="0.25">
      <c r="A442" s="8"/>
      <c r="B442" s="4"/>
      <c r="C442" s="4"/>
      <c r="D442" s="4" t="e">
        <f>VLOOKUP(C442,code!A441:D476,2,FALSE)</f>
        <v>#N/A</v>
      </c>
      <c r="E442" s="4" t="e">
        <f>VLOOKUP(D442,code!B441:E476,3,FALSE)</f>
        <v>#N/A</v>
      </c>
      <c r="F442" s="4"/>
      <c r="G442" s="4"/>
      <c r="H442" s="4"/>
      <c r="I442" s="4"/>
      <c r="J442" s="4"/>
      <c r="K442" s="4"/>
      <c r="L442" s="4"/>
    </row>
    <row r="443" spans="1:12" s="3" customFormat="1" ht="35.1" customHeight="1" x14ac:dyDescent="0.25">
      <c r="A443" s="8"/>
      <c r="B443" s="4"/>
      <c r="C443" s="4"/>
      <c r="D443" s="4" t="e">
        <f>VLOOKUP(C443,code!A442:D477,2,FALSE)</f>
        <v>#N/A</v>
      </c>
      <c r="E443" s="4" t="e">
        <f>VLOOKUP(D443,code!B442:E477,3,FALSE)</f>
        <v>#N/A</v>
      </c>
      <c r="F443" s="4"/>
      <c r="G443" s="4"/>
      <c r="H443" s="4"/>
      <c r="I443" s="4"/>
      <c r="J443" s="4"/>
      <c r="K443" s="4"/>
      <c r="L443" s="4"/>
    </row>
    <row r="444" spans="1:12" s="3" customFormat="1" ht="35.1" customHeight="1" x14ac:dyDescent="0.25">
      <c r="A444" s="8"/>
      <c r="B444" s="4"/>
      <c r="C444" s="4"/>
      <c r="D444" s="4" t="e">
        <f>VLOOKUP(C444,code!A443:D478,2,FALSE)</f>
        <v>#N/A</v>
      </c>
      <c r="E444" s="4" t="e">
        <f>VLOOKUP(D444,code!B443:E478,3,FALSE)</f>
        <v>#N/A</v>
      </c>
      <c r="F444" s="4"/>
      <c r="G444" s="4"/>
      <c r="H444" s="4"/>
      <c r="I444" s="4"/>
      <c r="J444" s="4"/>
      <c r="K444" s="4"/>
      <c r="L444" s="4"/>
    </row>
    <row r="445" spans="1:12" s="3" customFormat="1" ht="35.1" customHeight="1" x14ac:dyDescent="0.25">
      <c r="A445" s="8"/>
      <c r="B445" s="4"/>
      <c r="C445" s="4"/>
      <c r="D445" s="4" t="e">
        <f>VLOOKUP(C445,code!A444:D479,2,FALSE)</f>
        <v>#N/A</v>
      </c>
      <c r="E445" s="4" t="e">
        <f>VLOOKUP(D445,code!B444:E479,3,FALSE)</f>
        <v>#N/A</v>
      </c>
      <c r="F445" s="4"/>
      <c r="G445" s="4"/>
      <c r="H445" s="4"/>
      <c r="I445" s="4"/>
      <c r="J445" s="4"/>
      <c r="K445" s="4"/>
      <c r="L445" s="4"/>
    </row>
    <row r="446" spans="1:12" s="3" customFormat="1" ht="35.1" customHeight="1" x14ac:dyDescent="0.25">
      <c r="A446" s="8"/>
      <c r="B446" s="4"/>
      <c r="C446" s="4"/>
      <c r="D446" s="4" t="e">
        <f>VLOOKUP(C446,code!A445:D480,2,FALSE)</f>
        <v>#N/A</v>
      </c>
      <c r="E446" s="4" t="e">
        <f>VLOOKUP(D446,code!B445:E480,3,FALSE)</f>
        <v>#N/A</v>
      </c>
      <c r="F446" s="4"/>
      <c r="G446" s="4"/>
      <c r="H446" s="4"/>
      <c r="I446" s="4"/>
      <c r="J446" s="4"/>
      <c r="K446" s="4"/>
      <c r="L446" s="4"/>
    </row>
    <row r="447" spans="1:12" s="3" customFormat="1" ht="35.1" customHeight="1" x14ac:dyDescent="0.25">
      <c r="A447" s="8"/>
      <c r="B447" s="4"/>
      <c r="C447" s="4"/>
      <c r="D447" s="4" t="e">
        <f>VLOOKUP(C447,code!A446:D481,2,FALSE)</f>
        <v>#N/A</v>
      </c>
      <c r="E447" s="4" t="e">
        <f>VLOOKUP(D447,code!B446:E481,3,FALSE)</f>
        <v>#N/A</v>
      </c>
      <c r="F447" s="4"/>
      <c r="G447" s="4"/>
      <c r="H447" s="4"/>
      <c r="I447" s="4"/>
      <c r="J447" s="4"/>
      <c r="K447" s="4"/>
      <c r="L447" s="4"/>
    </row>
    <row r="448" spans="1:12" s="3" customFormat="1" ht="35.1" customHeight="1" x14ac:dyDescent="0.25">
      <c r="A448" s="8"/>
      <c r="B448" s="4"/>
      <c r="C448" s="4"/>
      <c r="D448" s="4" t="e">
        <f>VLOOKUP(C448,code!A447:D482,2,FALSE)</f>
        <v>#N/A</v>
      </c>
      <c r="E448" s="4" t="e">
        <f>VLOOKUP(D448,code!B447:E482,3,FALSE)</f>
        <v>#N/A</v>
      </c>
      <c r="F448" s="4"/>
      <c r="G448" s="4"/>
      <c r="H448" s="4"/>
      <c r="I448" s="4"/>
      <c r="J448" s="4"/>
      <c r="K448" s="4"/>
      <c r="L448" s="4"/>
    </row>
    <row r="449" spans="1:12" s="3" customFormat="1" ht="35.1" customHeight="1" x14ac:dyDescent="0.25">
      <c r="A449" s="8"/>
      <c r="B449" s="4"/>
      <c r="C449" s="4"/>
      <c r="D449" s="4" t="e">
        <f>VLOOKUP(C449,code!A448:D483,2,FALSE)</f>
        <v>#N/A</v>
      </c>
      <c r="E449" s="4" t="e">
        <f>VLOOKUP(D449,code!B448:E483,3,FALSE)</f>
        <v>#N/A</v>
      </c>
      <c r="F449" s="4"/>
      <c r="G449" s="4"/>
      <c r="H449" s="4"/>
      <c r="I449" s="4"/>
      <c r="J449" s="4"/>
      <c r="K449" s="4"/>
      <c r="L449" s="4"/>
    </row>
    <row r="450" spans="1:12" s="3" customFormat="1" ht="35.1" customHeight="1" x14ac:dyDescent="0.25">
      <c r="A450" s="8"/>
      <c r="B450" s="4"/>
      <c r="C450" s="4"/>
      <c r="D450" s="4" t="e">
        <f>VLOOKUP(C450,code!A449:D484,2,FALSE)</f>
        <v>#N/A</v>
      </c>
      <c r="E450" s="4" t="e">
        <f>VLOOKUP(D450,code!B449:E484,3,FALSE)</f>
        <v>#N/A</v>
      </c>
      <c r="F450" s="4"/>
      <c r="G450" s="4"/>
      <c r="H450" s="4"/>
      <c r="I450" s="4"/>
      <c r="J450" s="4"/>
      <c r="K450" s="4"/>
      <c r="L450" s="4"/>
    </row>
    <row r="451" spans="1:12" s="3" customFormat="1" ht="35.1" customHeight="1" x14ac:dyDescent="0.25">
      <c r="A451" s="8"/>
      <c r="B451" s="4"/>
      <c r="C451" s="4"/>
      <c r="D451" s="4" t="e">
        <f>VLOOKUP(C451,code!A450:D485,2,FALSE)</f>
        <v>#N/A</v>
      </c>
      <c r="E451" s="4" t="e">
        <f>VLOOKUP(D451,code!B450:E485,3,FALSE)</f>
        <v>#N/A</v>
      </c>
      <c r="F451" s="4"/>
      <c r="G451" s="4"/>
      <c r="H451" s="4"/>
      <c r="I451" s="4"/>
      <c r="J451" s="4"/>
      <c r="K451" s="4"/>
      <c r="L451" s="4"/>
    </row>
    <row r="452" spans="1:12" s="3" customFormat="1" ht="35.1" customHeight="1" x14ac:dyDescent="0.25">
      <c r="A452" s="8"/>
      <c r="B452" s="4"/>
      <c r="C452" s="4"/>
      <c r="D452" s="4" t="e">
        <f>VLOOKUP(C452,code!A451:D486,2,FALSE)</f>
        <v>#N/A</v>
      </c>
      <c r="E452" s="4" t="e">
        <f>VLOOKUP(D452,code!B451:E486,3,FALSE)</f>
        <v>#N/A</v>
      </c>
      <c r="F452" s="4"/>
      <c r="G452" s="4"/>
      <c r="H452" s="4"/>
      <c r="I452" s="4"/>
      <c r="J452" s="4"/>
      <c r="K452" s="4"/>
      <c r="L452" s="4"/>
    </row>
    <row r="453" spans="1:12" s="3" customFormat="1" ht="35.1" customHeight="1" x14ac:dyDescent="0.25">
      <c r="A453" s="8"/>
      <c r="B453" s="4"/>
      <c r="C453" s="4"/>
      <c r="D453" s="4" t="e">
        <f>VLOOKUP(C453,code!A452:D487,2,FALSE)</f>
        <v>#N/A</v>
      </c>
      <c r="E453" s="4" t="e">
        <f>VLOOKUP(D453,code!B452:E487,3,FALSE)</f>
        <v>#N/A</v>
      </c>
      <c r="F453" s="4"/>
      <c r="G453" s="4"/>
      <c r="H453" s="4"/>
      <c r="I453" s="4"/>
      <c r="J453" s="4"/>
      <c r="K453" s="4"/>
      <c r="L453" s="4"/>
    </row>
    <row r="454" spans="1:12" s="3" customFormat="1" ht="35.1" customHeight="1" x14ac:dyDescent="0.25">
      <c r="A454" s="8"/>
      <c r="B454" s="4"/>
      <c r="C454" s="4"/>
      <c r="D454" s="4" t="e">
        <f>VLOOKUP(C454,code!A453:D488,2,FALSE)</f>
        <v>#N/A</v>
      </c>
      <c r="E454" s="4" t="e">
        <f>VLOOKUP(D454,code!B453:E488,3,FALSE)</f>
        <v>#N/A</v>
      </c>
      <c r="F454" s="4"/>
      <c r="G454" s="4"/>
      <c r="H454" s="4"/>
      <c r="I454" s="4"/>
      <c r="J454" s="4"/>
      <c r="K454" s="4"/>
      <c r="L454" s="4"/>
    </row>
    <row r="455" spans="1:12" s="3" customFormat="1" ht="35.1" customHeight="1" x14ac:dyDescent="0.25">
      <c r="A455" s="8"/>
      <c r="B455" s="4"/>
      <c r="C455" s="4"/>
      <c r="D455" s="4" t="e">
        <f>VLOOKUP(C455,code!A454:D489,2,FALSE)</f>
        <v>#N/A</v>
      </c>
      <c r="E455" s="4" t="e">
        <f>VLOOKUP(D455,code!B454:E489,3,FALSE)</f>
        <v>#N/A</v>
      </c>
      <c r="F455" s="4"/>
      <c r="G455" s="4"/>
      <c r="H455" s="4"/>
      <c r="I455" s="4"/>
      <c r="J455" s="4"/>
      <c r="K455" s="4"/>
      <c r="L455" s="4"/>
    </row>
    <row r="456" spans="1:12" s="3" customFormat="1" ht="35.1" customHeight="1" x14ac:dyDescent="0.25">
      <c r="A456" s="8"/>
      <c r="B456" s="4"/>
      <c r="C456" s="4"/>
      <c r="D456" s="4" t="e">
        <f>VLOOKUP(C456,code!A455:D490,2,FALSE)</f>
        <v>#N/A</v>
      </c>
      <c r="E456" s="4" t="e">
        <f>VLOOKUP(D456,code!B455:E490,3,FALSE)</f>
        <v>#N/A</v>
      </c>
      <c r="F456" s="4"/>
      <c r="G456" s="4"/>
      <c r="H456" s="4"/>
      <c r="I456" s="4"/>
      <c r="J456" s="4"/>
      <c r="K456" s="4"/>
      <c r="L456" s="4"/>
    </row>
    <row r="457" spans="1:12" s="3" customFormat="1" ht="35.1" customHeight="1" x14ac:dyDescent="0.25">
      <c r="A457" s="8"/>
      <c r="B457" s="4"/>
      <c r="C457" s="4"/>
      <c r="D457" s="4" t="e">
        <f>VLOOKUP(C457,code!A456:D491,2,FALSE)</f>
        <v>#N/A</v>
      </c>
      <c r="E457" s="4" t="e">
        <f>VLOOKUP(D457,code!B456:E491,3,FALSE)</f>
        <v>#N/A</v>
      </c>
      <c r="F457" s="4"/>
      <c r="G457" s="4"/>
      <c r="H457" s="4"/>
      <c r="I457" s="4"/>
      <c r="J457" s="4"/>
      <c r="K457" s="4"/>
      <c r="L457" s="4"/>
    </row>
    <row r="458" spans="1:12" s="3" customFormat="1" ht="35.1" customHeight="1" x14ac:dyDescent="0.25">
      <c r="A458" s="8"/>
      <c r="B458" s="4"/>
      <c r="C458" s="4"/>
      <c r="D458" s="4" t="e">
        <f>VLOOKUP(C458,code!A457:D492,2,FALSE)</f>
        <v>#N/A</v>
      </c>
      <c r="E458" s="4" t="e">
        <f>VLOOKUP(D458,code!B457:E492,3,FALSE)</f>
        <v>#N/A</v>
      </c>
      <c r="F458" s="4"/>
      <c r="G458" s="4"/>
      <c r="H458" s="4"/>
      <c r="I458" s="4"/>
      <c r="J458" s="4"/>
      <c r="K458" s="4"/>
      <c r="L458" s="4"/>
    </row>
    <row r="459" spans="1:12" s="3" customFormat="1" ht="35.1" customHeight="1" x14ac:dyDescent="0.25">
      <c r="A459" s="8"/>
      <c r="B459" s="4"/>
      <c r="C459" s="4"/>
      <c r="D459" s="4" t="e">
        <f>VLOOKUP(C459,code!A458:D493,2,FALSE)</f>
        <v>#N/A</v>
      </c>
      <c r="E459" s="4" t="e">
        <f>VLOOKUP(D459,code!B458:E493,3,FALSE)</f>
        <v>#N/A</v>
      </c>
      <c r="F459" s="4"/>
      <c r="G459" s="4"/>
      <c r="H459" s="4"/>
      <c r="I459" s="4"/>
      <c r="J459" s="4"/>
      <c r="K459" s="4"/>
      <c r="L459" s="4"/>
    </row>
    <row r="460" spans="1:12" s="3" customFormat="1" ht="35.1" customHeight="1" x14ac:dyDescent="0.25">
      <c r="A460" s="8"/>
      <c r="B460" s="4"/>
      <c r="C460" s="4"/>
      <c r="D460" s="4" t="e">
        <f>VLOOKUP(C460,code!A459:D494,2,FALSE)</f>
        <v>#N/A</v>
      </c>
      <c r="E460" s="4" t="e">
        <f>VLOOKUP(D460,code!B459:E494,3,FALSE)</f>
        <v>#N/A</v>
      </c>
      <c r="F460" s="4"/>
      <c r="G460" s="4"/>
      <c r="H460" s="4"/>
      <c r="I460" s="4"/>
      <c r="J460" s="4"/>
      <c r="K460" s="4"/>
      <c r="L460" s="4"/>
    </row>
    <row r="461" spans="1:12" s="3" customFormat="1" ht="35.1" customHeight="1" x14ac:dyDescent="0.25">
      <c r="A461" s="8"/>
      <c r="B461" s="4"/>
      <c r="C461" s="4"/>
      <c r="D461" s="4" t="e">
        <f>VLOOKUP(C461,code!A460:D495,2,FALSE)</f>
        <v>#N/A</v>
      </c>
      <c r="E461" s="4" t="e">
        <f>VLOOKUP(D461,code!B460:E495,3,FALSE)</f>
        <v>#N/A</v>
      </c>
      <c r="F461" s="4"/>
      <c r="G461" s="4"/>
      <c r="H461" s="4"/>
      <c r="I461" s="4"/>
      <c r="J461" s="4"/>
      <c r="K461" s="4"/>
      <c r="L461" s="4"/>
    </row>
    <row r="462" spans="1:12" s="3" customFormat="1" ht="35.1" customHeight="1" x14ac:dyDescent="0.25">
      <c r="A462" s="8"/>
      <c r="B462" s="4"/>
      <c r="C462" s="4"/>
      <c r="D462" s="4" t="e">
        <f>VLOOKUP(C462,code!A461:D496,2,FALSE)</f>
        <v>#N/A</v>
      </c>
      <c r="E462" s="4" t="e">
        <f>VLOOKUP(D462,code!B461:E496,3,FALSE)</f>
        <v>#N/A</v>
      </c>
      <c r="F462" s="4"/>
      <c r="G462" s="4"/>
      <c r="H462" s="4"/>
      <c r="I462" s="4"/>
      <c r="J462" s="4"/>
      <c r="K462" s="4"/>
      <c r="L462" s="4"/>
    </row>
    <row r="463" spans="1:12" s="3" customFormat="1" ht="35.1" customHeight="1" x14ac:dyDescent="0.25">
      <c r="A463" s="8"/>
      <c r="B463" s="4"/>
      <c r="C463" s="4"/>
      <c r="D463" s="4" t="e">
        <f>VLOOKUP(C463,code!A462:D497,2,FALSE)</f>
        <v>#N/A</v>
      </c>
      <c r="E463" s="4" t="e">
        <f>VLOOKUP(D463,code!B462:E497,3,FALSE)</f>
        <v>#N/A</v>
      </c>
      <c r="F463" s="4"/>
      <c r="G463" s="4"/>
      <c r="H463" s="4"/>
      <c r="I463" s="4"/>
      <c r="J463" s="4"/>
      <c r="K463" s="4"/>
      <c r="L463" s="4"/>
    </row>
    <row r="464" spans="1:12" s="3" customFormat="1" ht="35.1" customHeight="1" x14ac:dyDescent="0.25">
      <c r="A464" s="8"/>
      <c r="B464" s="4"/>
      <c r="C464" s="4"/>
      <c r="D464" s="4" t="e">
        <f>VLOOKUP(C464,code!A463:D498,2,FALSE)</f>
        <v>#N/A</v>
      </c>
      <c r="E464" s="4" t="e">
        <f>VLOOKUP(D464,code!B463:E498,3,FALSE)</f>
        <v>#N/A</v>
      </c>
      <c r="F464" s="4"/>
      <c r="G464" s="4"/>
      <c r="H464" s="4"/>
      <c r="I464" s="4"/>
      <c r="J464" s="4"/>
      <c r="K464" s="4"/>
      <c r="L464" s="4"/>
    </row>
    <row r="465" spans="1:12" s="3" customFormat="1" ht="35.1" customHeight="1" x14ac:dyDescent="0.25">
      <c r="A465" s="8"/>
      <c r="B465" s="4"/>
      <c r="C465" s="4"/>
      <c r="D465" s="4" t="e">
        <f>VLOOKUP(C465,code!A464:D499,2,FALSE)</f>
        <v>#N/A</v>
      </c>
      <c r="E465" s="4" t="e">
        <f>VLOOKUP(D465,code!B464:E499,3,FALSE)</f>
        <v>#N/A</v>
      </c>
      <c r="F465" s="4"/>
      <c r="G465" s="4"/>
      <c r="H465" s="4"/>
      <c r="I465" s="4"/>
      <c r="J465" s="4"/>
      <c r="K465" s="4"/>
      <c r="L465" s="4"/>
    </row>
    <row r="466" spans="1:12" s="3" customFormat="1" ht="35.1" customHeight="1" x14ac:dyDescent="0.25">
      <c r="A466" s="8"/>
      <c r="B466" s="4"/>
      <c r="C466" s="4"/>
      <c r="D466" s="4" t="e">
        <f>VLOOKUP(C466,code!A465:D500,2,FALSE)</f>
        <v>#N/A</v>
      </c>
      <c r="E466" s="4" t="e">
        <f>VLOOKUP(D466,code!B465:E500,3,FALSE)</f>
        <v>#N/A</v>
      </c>
      <c r="F466" s="4"/>
      <c r="G466" s="4"/>
      <c r="H466" s="4"/>
      <c r="I466" s="4"/>
      <c r="J466" s="4"/>
      <c r="K466" s="4"/>
      <c r="L466" s="4"/>
    </row>
    <row r="467" spans="1:12" s="3" customFormat="1" ht="35.1" customHeight="1" x14ac:dyDescent="0.25">
      <c r="A467" s="8"/>
      <c r="B467" s="4"/>
      <c r="C467" s="4"/>
      <c r="D467" s="4" t="e">
        <f>VLOOKUP(C467,code!A466:D501,2,FALSE)</f>
        <v>#N/A</v>
      </c>
      <c r="E467" s="4" t="e">
        <f>VLOOKUP(D467,code!B466:E501,3,FALSE)</f>
        <v>#N/A</v>
      </c>
      <c r="F467" s="4"/>
      <c r="G467" s="4"/>
      <c r="H467" s="4"/>
      <c r="I467" s="4"/>
      <c r="J467" s="4"/>
      <c r="K467" s="4"/>
      <c r="L467" s="4"/>
    </row>
    <row r="468" spans="1:12" s="3" customFormat="1" ht="35.1" customHeight="1" x14ac:dyDescent="0.25">
      <c r="A468" s="8"/>
      <c r="B468" s="4"/>
      <c r="C468" s="4"/>
      <c r="D468" s="4" t="e">
        <f>VLOOKUP(C468,code!A467:D502,2,FALSE)</f>
        <v>#N/A</v>
      </c>
      <c r="E468" s="4" t="e">
        <f>VLOOKUP(D468,code!B467:E502,3,FALSE)</f>
        <v>#N/A</v>
      </c>
      <c r="F468" s="4"/>
      <c r="G468" s="4"/>
      <c r="H468" s="4"/>
      <c r="I468" s="4"/>
      <c r="J468" s="4"/>
      <c r="K468" s="4"/>
      <c r="L468" s="4"/>
    </row>
    <row r="469" spans="1:12" s="3" customFormat="1" ht="35.1" customHeight="1" x14ac:dyDescent="0.25">
      <c r="A469" s="8"/>
      <c r="B469" s="4"/>
      <c r="C469" s="4"/>
      <c r="D469" s="4" t="e">
        <f>VLOOKUP(C469,code!A468:D503,2,FALSE)</f>
        <v>#N/A</v>
      </c>
      <c r="E469" s="4" t="e">
        <f>VLOOKUP(D469,code!B468:E503,3,FALSE)</f>
        <v>#N/A</v>
      </c>
      <c r="F469" s="4"/>
      <c r="G469" s="4"/>
      <c r="H469" s="4"/>
      <c r="I469" s="4"/>
      <c r="J469" s="4"/>
      <c r="K469" s="4"/>
      <c r="L469" s="4"/>
    </row>
    <row r="470" spans="1:12" s="3" customFormat="1" ht="35.1" customHeight="1" x14ac:dyDescent="0.25">
      <c r="A470" s="8"/>
      <c r="B470" s="4"/>
      <c r="C470" s="4"/>
      <c r="D470" s="4" t="e">
        <f>VLOOKUP(C470,code!A469:D504,2,FALSE)</f>
        <v>#N/A</v>
      </c>
      <c r="E470" s="4" t="e">
        <f>VLOOKUP(D470,code!B469:E504,3,FALSE)</f>
        <v>#N/A</v>
      </c>
      <c r="F470" s="4"/>
      <c r="G470" s="4"/>
      <c r="H470" s="4"/>
      <c r="I470" s="4"/>
      <c r="J470" s="4"/>
      <c r="K470" s="4"/>
      <c r="L470" s="4"/>
    </row>
    <row r="471" spans="1:12" s="3" customFormat="1" ht="35.1" customHeight="1" x14ac:dyDescent="0.25">
      <c r="A471" s="8"/>
      <c r="B471" s="4"/>
      <c r="C471" s="4"/>
      <c r="D471" s="4" t="e">
        <f>VLOOKUP(C471,code!A470:D505,2,FALSE)</f>
        <v>#N/A</v>
      </c>
      <c r="E471" s="4" t="e">
        <f>VLOOKUP(D471,code!B470:E505,3,FALSE)</f>
        <v>#N/A</v>
      </c>
      <c r="F471" s="4"/>
      <c r="G471" s="4"/>
      <c r="H471" s="4"/>
      <c r="I471" s="4"/>
      <c r="J471" s="4"/>
      <c r="K471" s="4"/>
      <c r="L471" s="4"/>
    </row>
    <row r="472" spans="1:12" s="3" customFormat="1" ht="35.1" customHeight="1" x14ac:dyDescent="0.25">
      <c r="A472" s="8"/>
      <c r="B472" s="4"/>
      <c r="C472" s="4"/>
      <c r="D472" s="4" t="e">
        <f>VLOOKUP(C472,code!A471:D506,2,FALSE)</f>
        <v>#N/A</v>
      </c>
      <c r="E472" s="4" t="e">
        <f>VLOOKUP(D472,code!B471:E506,3,FALSE)</f>
        <v>#N/A</v>
      </c>
      <c r="F472" s="4"/>
      <c r="G472" s="4"/>
      <c r="H472" s="4"/>
      <c r="I472" s="4"/>
      <c r="J472" s="4"/>
      <c r="K472" s="4"/>
      <c r="L472" s="4"/>
    </row>
    <row r="473" spans="1:12" s="3" customFormat="1" ht="35.1" customHeight="1" x14ac:dyDescent="0.25">
      <c r="A473" s="8"/>
      <c r="B473" s="4"/>
      <c r="C473" s="4"/>
      <c r="D473" s="4" t="e">
        <f>VLOOKUP(C473,code!A472:D507,2,FALSE)</f>
        <v>#N/A</v>
      </c>
      <c r="E473" s="4" t="e">
        <f>VLOOKUP(D473,code!B472:E507,3,FALSE)</f>
        <v>#N/A</v>
      </c>
      <c r="F473" s="4"/>
      <c r="G473" s="4"/>
      <c r="H473" s="4"/>
      <c r="I473" s="4"/>
      <c r="J473" s="4"/>
      <c r="K473" s="4"/>
      <c r="L473" s="4"/>
    </row>
    <row r="474" spans="1:12" s="3" customFormat="1" ht="35.1" customHeight="1" x14ac:dyDescent="0.25">
      <c r="A474" s="8"/>
      <c r="B474" s="4"/>
      <c r="C474" s="4"/>
      <c r="D474" s="4" t="e">
        <f>VLOOKUP(C474,code!A473:D508,2,FALSE)</f>
        <v>#N/A</v>
      </c>
      <c r="E474" s="4" t="e">
        <f>VLOOKUP(D474,code!B473:E508,3,FALSE)</f>
        <v>#N/A</v>
      </c>
      <c r="F474" s="4"/>
      <c r="G474" s="4"/>
      <c r="H474" s="4"/>
      <c r="I474" s="4"/>
      <c r="J474" s="4"/>
      <c r="K474" s="4"/>
      <c r="L474" s="4"/>
    </row>
    <row r="475" spans="1:12" s="3" customFormat="1" ht="35.1" customHeight="1" x14ac:dyDescent="0.25">
      <c r="A475" s="8"/>
      <c r="B475" s="4"/>
      <c r="C475" s="4"/>
      <c r="D475" s="4" t="e">
        <f>VLOOKUP(C475,code!A474:D509,2,FALSE)</f>
        <v>#N/A</v>
      </c>
      <c r="E475" s="4" t="e">
        <f>VLOOKUP(D475,code!B474:E509,3,FALSE)</f>
        <v>#N/A</v>
      </c>
      <c r="F475" s="4"/>
      <c r="G475" s="4"/>
      <c r="H475" s="4"/>
      <c r="I475" s="4"/>
      <c r="J475" s="4"/>
      <c r="K475" s="4"/>
      <c r="L475" s="4"/>
    </row>
    <row r="476" spans="1:12" s="3" customFormat="1" ht="35.1" customHeight="1" x14ac:dyDescent="0.25">
      <c r="A476" s="8"/>
      <c r="B476" s="4"/>
      <c r="C476" s="4"/>
      <c r="D476" s="4" t="e">
        <f>VLOOKUP(C476,code!A475:D510,2,FALSE)</f>
        <v>#N/A</v>
      </c>
      <c r="E476" s="4" t="e">
        <f>VLOOKUP(D476,code!B475:E510,3,FALSE)</f>
        <v>#N/A</v>
      </c>
      <c r="F476" s="4"/>
      <c r="G476" s="4"/>
      <c r="H476" s="4"/>
      <c r="I476" s="4"/>
      <c r="J476" s="4"/>
      <c r="K476" s="4"/>
      <c r="L476" s="4"/>
    </row>
    <row r="477" spans="1:12" s="3" customFormat="1" ht="35.1" customHeight="1" x14ac:dyDescent="0.25">
      <c r="A477" s="8"/>
      <c r="B477" s="4"/>
      <c r="C477" s="4"/>
      <c r="D477" s="4" t="e">
        <f>VLOOKUP(C477,code!A476:D511,2,FALSE)</f>
        <v>#N/A</v>
      </c>
      <c r="E477" s="4" t="e">
        <f>VLOOKUP(D477,code!B476:E511,3,FALSE)</f>
        <v>#N/A</v>
      </c>
      <c r="F477" s="4"/>
      <c r="G477" s="4"/>
      <c r="H477" s="4"/>
      <c r="I477" s="4"/>
      <c r="J477" s="4"/>
      <c r="K477" s="4"/>
      <c r="L477" s="4"/>
    </row>
    <row r="478" spans="1:12" s="3" customFormat="1" ht="35.1" customHeight="1" x14ac:dyDescent="0.25">
      <c r="A478" s="8"/>
      <c r="B478" s="4"/>
      <c r="C478" s="4"/>
      <c r="D478" s="4" t="e">
        <f>VLOOKUP(C478,code!A477:D512,2,FALSE)</f>
        <v>#N/A</v>
      </c>
      <c r="E478" s="4" t="e">
        <f>VLOOKUP(D478,code!B477:E512,3,FALSE)</f>
        <v>#N/A</v>
      </c>
      <c r="F478" s="4"/>
      <c r="G478" s="4"/>
      <c r="H478" s="4"/>
      <c r="I478" s="4"/>
      <c r="J478" s="4"/>
      <c r="K478" s="4"/>
      <c r="L478" s="4"/>
    </row>
    <row r="479" spans="1:12" s="3" customFormat="1" ht="35.1" customHeight="1" x14ac:dyDescent="0.25">
      <c r="A479" s="8"/>
      <c r="B479" s="4"/>
      <c r="C479" s="4"/>
      <c r="D479" s="4" t="e">
        <f>VLOOKUP(C479,code!A478:D513,2,FALSE)</f>
        <v>#N/A</v>
      </c>
      <c r="E479" s="4" t="e">
        <f>VLOOKUP(D479,code!B478:E513,3,FALSE)</f>
        <v>#N/A</v>
      </c>
      <c r="F479" s="4"/>
      <c r="G479" s="4"/>
      <c r="H479" s="4"/>
      <c r="I479" s="4"/>
      <c r="J479" s="4"/>
      <c r="K479" s="4"/>
      <c r="L479" s="4"/>
    </row>
    <row r="480" spans="1:12" s="3" customFormat="1" ht="35.1" customHeight="1" x14ac:dyDescent="0.25">
      <c r="A480" s="8"/>
      <c r="B480" s="4"/>
      <c r="C480" s="4"/>
      <c r="D480" s="4" t="e">
        <f>VLOOKUP(C480,code!A479:D514,2,FALSE)</f>
        <v>#N/A</v>
      </c>
      <c r="E480" s="4" t="e">
        <f>VLOOKUP(D480,code!B479:E514,3,FALSE)</f>
        <v>#N/A</v>
      </c>
      <c r="F480" s="4"/>
      <c r="G480" s="4"/>
      <c r="H480" s="4"/>
      <c r="I480" s="4"/>
      <c r="J480" s="4"/>
      <c r="K480" s="4"/>
      <c r="L480" s="4"/>
    </row>
    <row r="481" spans="1:12" s="3" customFormat="1" ht="35.1" customHeight="1" x14ac:dyDescent="0.25">
      <c r="A481" s="8"/>
      <c r="B481" s="4"/>
      <c r="C481" s="4"/>
      <c r="D481" s="4" t="e">
        <f>VLOOKUP(C481,code!A480:D515,2,FALSE)</f>
        <v>#N/A</v>
      </c>
      <c r="E481" s="4" t="e">
        <f>VLOOKUP(D481,code!B480:E515,3,FALSE)</f>
        <v>#N/A</v>
      </c>
      <c r="F481" s="4"/>
      <c r="G481" s="4"/>
      <c r="H481" s="4"/>
      <c r="I481" s="4"/>
      <c r="J481" s="4"/>
      <c r="K481" s="4"/>
      <c r="L481" s="4"/>
    </row>
    <row r="482" spans="1:12" s="3" customFormat="1" ht="35.1" customHeight="1" x14ac:dyDescent="0.25">
      <c r="A482" s="8"/>
      <c r="B482" s="4"/>
      <c r="C482" s="4"/>
      <c r="D482" s="4" t="e">
        <f>VLOOKUP(C482,code!A481:D516,2,FALSE)</f>
        <v>#N/A</v>
      </c>
      <c r="E482" s="4" t="e">
        <f>VLOOKUP(D482,code!B481:E516,3,FALSE)</f>
        <v>#N/A</v>
      </c>
      <c r="F482" s="4"/>
      <c r="G482" s="4"/>
      <c r="H482" s="4"/>
      <c r="I482" s="4"/>
      <c r="J482" s="4"/>
      <c r="K482" s="4"/>
      <c r="L482" s="4"/>
    </row>
    <row r="483" spans="1:12" s="3" customFormat="1" ht="35.1" customHeight="1" x14ac:dyDescent="0.25">
      <c r="A483" s="8"/>
      <c r="B483" s="4"/>
      <c r="C483" s="4"/>
      <c r="D483" s="4" t="e">
        <f>VLOOKUP(C483,code!A482:D517,2,FALSE)</f>
        <v>#N/A</v>
      </c>
      <c r="E483" s="4" t="e">
        <f>VLOOKUP(D483,code!B482:E517,3,FALSE)</f>
        <v>#N/A</v>
      </c>
      <c r="F483" s="4"/>
      <c r="G483" s="4"/>
      <c r="H483" s="4"/>
      <c r="I483" s="4"/>
      <c r="J483" s="4"/>
      <c r="K483" s="4"/>
      <c r="L483" s="4"/>
    </row>
    <row r="484" spans="1:12" s="3" customFormat="1" ht="35.1" customHeight="1" x14ac:dyDescent="0.25">
      <c r="A484" s="8"/>
      <c r="B484" s="4"/>
      <c r="C484" s="4"/>
      <c r="D484" s="4" t="e">
        <f>VLOOKUP(C484,code!A483:D518,2,FALSE)</f>
        <v>#N/A</v>
      </c>
      <c r="E484" s="4" t="e">
        <f>VLOOKUP(D484,code!B483:E518,3,FALSE)</f>
        <v>#N/A</v>
      </c>
      <c r="F484" s="4"/>
      <c r="G484" s="4"/>
      <c r="H484" s="4"/>
      <c r="I484" s="4"/>
      <c r="J484" s="4"/>
      <c r="K484" s="4"/>
      <c r="L484" s="4"/>
    </row>
    <row r="485" spans="1:12" s="3" customFormat="1" ht="35.1" customHeight="1" x14ac:dyDescent="0.25">
      <c r="A485" s="8"/>
      <c r="B485" s="4"/>
      <c r="C485" s="4"/>
      <c r="D485" s="4" t="e">
        <f>VLOOKUP(C485,code!A484:D519,2,FALSE)</f>
        <v>#N/A</v>
      </c>
      <c r="E485" s="4" t="e">
        <f>VLOOKUP(D485,code!B484:E519,3,FALSE)</f>
        <v>#N/A</v>
      </c>
      <c r="F485" s="4"/>
      <c r="G485" s="4"/>
      <c r="H485" s="4"/>
      <c r="I485" s="4"/>
      <c r="J485" s="4"/>
      <c r="K485" s="4"/>
      <c r="L485" s="4"/>
    </row>
    <row r="486" spans="1:12" s="3" customFormat="1" ht="35.1" customHeight="1" x14ac:dyDescent="0.25">
      <c r="A486" s="8"/>
      <c r="B486" s="4"/>
      <c r="C486" s="4"/>
      <c r="D486" s="4" t="e">
        <f>VLOOKUP(C486,code!A485:D520,2,FALSE)</f>
        <v>#N/A</v>
      </c>
      <c r="E486" s="4" t="e">
        <f>VLOOKUP(D486,code!B485:E520,3,FALSE)</f>
        <v>#N/A</v>
      </c>
      <c r="F486" s="4"/>
      <c r="G486" s="4"/>
      <c r="H486" s="4"/>
      <c r="I486" s="4"/>
      <c r="J486" s="4"/>
      <c r="K486" s="4"/>
      <c r="L486" s="4"/>
    </row>
    <row r="487" spans="1:12" s="3" customFormat="1" ht="35.1" customHeight="1" x14ac:dyDescent="0.25">
      <c r="A487" s="8"/>
      <c r="B487" s="4"/>
      <c r="C487" s="4"/>
      <c r="D487" s="4" t="e">
        <f>VLOOKUP(C487,code!A486:D521,2,FALSE)</f>
        <v>#N/A</v>
      </c>
      <c r="E487" s="4" t="e">
        <f>VLOOKUP(D487,code!B486:E521,3,FALSE)</f>
        <v>#N/A</v>
      </c>
      <c r="F487" s="4"/>
      <c r="G487" s="4"/>
      <c r="H487" s="4"/>
      <c r="I487" s="4"/>
      <c r="J487" s="4"/>
      <c r="K487" s="4"/>
      <c r="L487" s="4"/>
    </row>
    <row r="488" spans="1:12" s="3" customFormat="1" ht="35.1" customHeight="1" x14ac:dyDescent="0.25">
      <c r="A488" s="8"/>
      <c r="B488" s="4"/>
      <c r="C488" s="4"/>
      <c r="D488" s="4" t="e">
        <f>VLOOKUP(C488,code!A487:D522,2,FALSE)</f>
        <v>#N/A</v>
      </c>
      <c r="E488" s="4" t="e">
        <f>VLOOKUP(D488,code!B487:E522,3,FALSE)</f>
        <v>#N/A</v>
      </c>
      <c r="F488" s="4"/>
      <c r="G488" s="4"/>
      <c r="H488" s="4"/>
      <c r="I488" s="4"/>
      <c r="J488" s="4"/>
      <c r="K488" s="4"/>
      <c r="L488" s="4"/>
    </row>
    <row r="489" spans="1:12" s="3" customFormat="1" ht="35.1" customHeight="1" x14ac:dyDescent="0.25">
      <c r="A489" s="8"/>
      <c r="B489" s="4"/>
      <c r="C489" s="4"/>
      <c r="D489" s="4" t="e">
        <f>VLOOKUP(C489,code!A488:D523,2,FALSE)</f>
        <v>#N/A</v>
      </c>
      <c r="E489" s="4" t="e">
        <f>VLOOKUP(D489,code!B488:E523,3,FALSE)</f>
        <v>#N/A</v>
      </c>
      <c r="F489" s="4"/>
      <c r="G489" s="4"/>
      <c r="H489" s="4"/>
      <c r="I489" s="4"/>
      <c r="J489" s="4"/>
      <c r="K489" s="4"/>
      <c r="L489" s="4"/>
    </row>
    <row r="490" spans="1:12" s="3" customFormat="1" ht="35.1" customHeight="1" x14ac:dyDescent="0.25">
      <c r="A490" s="8"/>
      <c r="B490" s="4"/>
      <c r="C490" s="4"/>
      <c r="D490" s="4" t="e">
        <f>VLOOKUP(C490,code!A489:D524,2,FALSE)</f>
        <v>#N/A</v>
      </c>
      <c r="E490" s="4" t="e">
        <f>VLOOKUP(D490,code!B489:E524,3,FALSE)</f>
        <v>#N/A</v>
      </c>
      <c r="F490" s="4"/>
      <c r="G490" s="4"/>
      <c r="H490" s="4"/>
      <c r="I490" s="4"/>
      <c r="J490" s="4"/>
      <c r="K490" s="4"/>
      <c r="L490" s="4"/>
    </row>
    <row r="491" spans="1:12" s="3" customFormat="1" ht="35.1" customHeight="1" x14ac:dyDescent="0.25">
      <c r="A491" s="8"/>
      <c r="B491" s="4"/>
      <c r="C491" s="4"/>
      <c r="D491" s="4" t="e">
        <f>VLOOKUP(C491,code!A490:D525,2,FALSE)</f>
        <v>#N/A</v>
      </c>
      <c r="E491" s="4" t="e">
        <f>VLOOKUP(D491,code!B490:E525,3,FALSE)</f>
        <v>#N/A</v>
      </c>
      <c r="F491" s="4"/>
      <c r="G491" s="4"/>
      <c r="H491" s="4"/>
      <c r="I491" s="4"/>
      <c r="J491" s="4"/>
      <c r="K491" s="4"/>
      <c r="L491" s="4"/>
    </row>
    <row r="492" spans="1:12" s="3" customFormat="1" ht="35.1" customHeight="1" x14ac:dyDescent="0.25">
      <c r="A492" s="8"/>
      <c r="B492" s="4"/>
      <c r="C492" s="4"/>
      <c r="D492" s="4" t="e">
        <f>VLOOKUP(C492,code!A491:D526,2,FALSE)</f>
        <v>#N/A</v>
      </c>
      <c r="E492" s="4" t="e">
        <f>VLOOKUP(D492,code!B491:E526,3,FALSE)</f>
        <v>#N/A</v>
      </c>
      <c r="F492" s="4"/>
      <c r="G492" s="4"/>
      <c r="H492" s="4"/>
      <c r="I492" s="4"/>
      <c r="J492" s="4"/>
      <c r="K492" s="4"/>
      <c r="L492" s="4"/>
    </row>
    <row r="493" spans="1:12" s="3" customFormat="1" ht="35.1" customHeight="1" x14ac:dyDescent="0.25">
      <c r="A493" s="8"/>
      <c r="B493" s="4"/>
      <c r="C493" s="4"/>
      <c r="D493" s="4" t="e">
        <f>VLOOKUP(C493,code!A492:D527,2,FALSE)</f>
        <v>#N/A</v>
      </c>
      <c r="E493" s="4" t="e">
        <f>VLOOKUP(D493,code!B492:E527,3,FALSE)</f>
        <v>#N/A</v>
      </c>
      <c r="F493" s="4"/>
      <c r="G493" s="4"/>
      <c r="H493" s="4"/>
      <c r="I493" s="4"/>
      <c r="J493" s="4"/>
      <c r="K493" s="4"/>
      <c r="L493" s="4"/>
    </row>
    <row r="494" spans="1:12" s="3" customFormat="1" ht="35.1" customHeight="1" x14ac:dyDescent="0.25">
      <c r="A494" s="8"/>
      <c r="B494" s="4"/>
      <c r="C494" s="4"/>
      <c r="D494" s="4" t="e">
        <f>VLOOKUP(C494,code!A493:D528,2,FALSE)</f>
        <v>#N/A</v>
      </c>
      <c r="E494" s="4" t="e">
        <f>VLOOKUP(D494,code!B493:E528,3,FALSE)</f>
        <v>#N/A</v>
      </c>
      <c r="F494" s="4"/>
      <c r="G494" s="4"/>
      <c r="H494" s="4"/>
      <c r="I494" s="4"/>
      <c r="J494" s="4"/>
      <c r="K494" s="4"/>
      <c r="L494" s="4"/>
    </row>
    <row r="495" spans="1:12" s="3" customFormat="1" ht="35.1" customHeight="1" x14ac:dyDescent="0.25">
      <c r="A495" s="8"/>
      <c r="B495" s="4"/>
      <c r="C495" s="4"/>
      <c r="D495" s="4" t="e">
        <f>VLOOKUP(C495,code!A494:D529,2,FALSE)</f>
        <v>#N/A</v>
      </c>
      <c r="E495" s="4" t="e">
        <f>VLOOKUP(D495,code!B494:E529,3,FALSE)</f>
        <v>#N/A</v>
      </c>
      <c r="F495" s="4"/>
      <c r="G495" s="4"/>
      <c r="H495" s="4"/>
      <c r="I495" s="4"/>
      <c r="J495" s="4"/>
      <c r="K495" s="4"/>
      <c r="L495" s="4"/>
    </row>
    <row r="496" spans="1:12" s="3" customFormat="1" ht="35.1" customHeight="1" x14ac:dyDescent="0.25">
      <c r="A496" s="8"/>
      <c r="B496" s="4"/>
      <c r="C496" s="4"/>
      <c r="D496" s="4" t="e">
        <f>VLOOKUP(C496,code!A495:D530,2,FALSE)</f>
        <v>#N/A</v>
      </c>
      <c r="E496" s="4" t="e">
        <f>VLOOKUP(D496,code!B495:E530,3,FALSE)</f>
        <v>#N/A</v>
      </c>
      <c r="F496" s="4"/>
      <c r="G496" s="4"/>
      <c r="H496" s="4"/>
      <c r="I496" s="4"/>
      <c r="J496" s="4"/>
      <c r="K496" s="4"/>
      <c r="L496" s="4"/>
    </row>
    <row r="497" spans="1:12" s="3" customFormat="1" ht="35.1" customHeight="1" x14ac:dyDescent="0.25">
      <c r="A497" s="8"/>
      <c r="B497" s="4"/>
      <c r="C497" s="4"/>
      <c r="D497" s="4" t="e">
        <f>VLOOKUP(C497,code!A496:D531,2,FALSE)</f>
        <v>#N/A</v>
      </c>
      <c r="E497" s="4" t="e">
        <f>VLOOKUP(D497,code!B496:E531,3,FALSE)</f>
        <v>#N/A</v>
      </c>
      <c r="F497" s="4"/>
      <c r="G497" s="4"/>
      <c r="H497" s="4"/>
      <c r="I497" s="4"/>
      <c r="J497" s="4"/>
      <c r="K497" s="4"/>
      <c r="L497" s="4"/>
    </row>
    <row r="498" spans="1:12" s="3" customFormat="1" ht="35.1" customHeight="1" x14ac:dyDescent="0.25">
      <c r="A498" s="8"/>
      <c r="B498" s="4"/>
      <c r="C498" s="4"/>
      <c r="D498" s="4" t="e">
        <f>VLOOKUP(C498,code!A497:D532,2,FALSE)</f>
        <v>#N/A</v>
      </c>
      <c r="E498" s="4" t="e">
        <f>VLOOKUP(D498,code!B497:E532,3,FALSE)</f>
        <v>#N/A</v>
      </c>
      <c r="F498" s="4"/>
      <c r="G498" s="4"/>
      <c r="H498" s="4"/>
      <c r="I498" s="4"/>
      <c r="J498" s="4"/>
      <c r="K498" s="4"/>
      <c r="L498" s="4"/>
    </row>
    <row r="499" spans="1:12" s="3" customFormat="1" ht="35.1" customHeight="1" x14ac:dyDescent="0.25">
      <c r="A499" s="8"/>
      <c r="B499" s="4"/>
      <c r="C499" s="4"/>
      <c r="D499" s="4" t="e">
        <f>VLOOKUP(C499,code!A498:D533,2,FALSE)</f>
        <v>#N/A</v>
      </c>
      <c r="E499" s="4" t="e">
        <f>VLOOKUP(D499,code!B498:E533,3,FALSE)</f>
        <v>#N/A</v>
      </c>
      <c r="F499" s="4"/>
      <c r="G499" s="4"/>
      <c r="H499" s="4"/>
      <c r="I499" s="4"/>
      <c r="J499" s="4"/>
      <c r="K499" s="4"/>
      <c r="L499" s="4"/>
    </row>
    <row r="500" spans="1:12" s="3" customFormat="1" ht="35.1" customHeight="1" x14ac:dyDescent="0.25">
      <c r="A500" s="8"/>
      <c r="B500" s="4"/>
      <c r="C500" s="4"/>
      <c r="D500" s="4" t="e">
        <f>VLOOKUP(C500,code!A499:D534,2,FALSE)</f>
        <v>#N/A</v>
      </c>
      <c r="E500" s="4" t="e">
        <f>VLOOKUP(D500,code!B499:E534,3,FALSE)</f>
        <v>#N/A</v>
      </c>
      <c r="F500" s="4"/>
      <c r="G500" s="4"/>
      <c r="H500" s="4"/>
      <c r="I500" s="4"/>
      <c r="J500" s="4"/>
      <c r="K500" s="4"/>
      <c r="L500" s="4"/>
    </row>
    <row r="501" spans="1:12" s="3" customFormat="1" ht="35.1" customHeight="1" x14ac:dyDescent="0.25">
      <c r="A501" s="8"/>
      <c r="B501" s="4"/>
      <c r="C501" s="4"/>
      <c r="D501" s="4" t="e">
        <f>VLOOKUP(C501,code!A500:D535,2,FALSE)</f>
        <v>#N/A</v>
      </c>
      <c r="E501" s="4" t="e">
        <f>VLOOKUP(D501,code!B500:E535,3,FALSE)</f>
        <v>#N/A</v>
      </c>
      <c r="F501" s="4"/>
      <c r="G501" s="4"/>
      <c r="H501" s="4"/>
      <c r="I501" s="4"/>
      <c r="J501" s="4"/>
      <c r="K501" s="4"/>
      <c r="L501" s="4"/>
    </row>
    <row r="502" spans="1:12" s="3" customFormat="1" ht="35.1" customHeight="1" x14ac:dyDescent="0.25">
      <c r="A502" s="8"/>
      <c r="B502" s="4"/>
      <c r="C502" s="4"/>
      <c r="D502" s="4" t="e">
        <f>VLOOKUP(C502,code!A501:D536,2,FALSE)</f>
        <v>#N/A</v>
      </c>
      <c r="E502" s="4" t="e">
        <f>VLOOKUP(D502,code!B501:E536,3,FALSE)</f>
        <v>#N/A</v>
      </c>
      <c r="F502" s="4"/>
      <c r="G502" s="4"/>
      <c r="H502" s="4"/>
      <c r="I502" s="4"/>
      <c r="J502" s="4"/>
      <c r="K502" s="4"/>
      <c r="L502" s="4"/>
    </row>
    <row r="503" spans="1:12" s="3" customFormat="1" ht="35.1" customHeight="1" x14ac:dyDescent="0.25">
      <c r="A503" s="8"/>
      <c r="B503" s="4"/>
      <c r="C503" s="4"/>
      <c r="D503" s="4" t="e">
        <f>VLOOKUP(C503,code!A502:D537,2,FALSE)</f>
        <v>#N/A</v>
      </c>
      <c r="E503" s="4" t="e">
        <f>VLOOKUP(D503,code!B502:E537,3,FALSE)</f>
        <v>#N/A</v>
      </c>
      <c r="F503" s="4"/>
      <c r="G503" s="4"/>
      <c r="H503" s="4"/>
      <c r="I503" s="4"/>
      <c r="J503" s="4"/>
      <c r="K503" s="4"/>
      <c r="L503" s="4"/>
    </row>
    <row r="504" spans="1:12" s="3" customFormat="1" ht="35.1" customHeight="1" x14ac:dyDescent="0.25">
      <c r="A504" s="8"/>
      <c r="B504" s="4"/>
      <c r="C504" s="4"/>
      <c r="D504" s="4" t="e">
        <f>VLOOKUP(C504,code!A503:D538,2,FALSE)</f>
        <v>#N/A</v>
      </c>
      <c r="E504" s="4" t="e">
        <f>VLOOKUP(D504,code!B503:E538,3,FALSE)</f>
        <v>#N/A</v>
      </c>
      <c r="F504" s="4"/>
      <c r="G504" s="4"/>
      <c r="H504" s="4"/>
      <c r="I504" s="4"/>
      <c r="J504" s="4"/>
      <c r="K504" s="4"/>
      <c r="L504" s="4"/>
    </row>
    <row r="505" spans="1:12" s="3" customFormat="1" ht="35.1" customHeight="1" x14ac:dyDescent="0.25">
      <c r="A505" s="8"/>
      <c r="B505" s="4"/>
      <c r="C505" s="4"/>
      <c r="D505" s="4" t="e">
        <f>VLOOKUP(C505,code!A504:D539,2,FALSE)</f>
        <v>#N/A</v>
      </c>
      <c r="E505" s="4" t="e">
        <f>VLOOKUP(D505,code!B504:E539,3,FALSE)</f>
        <v>#N/A</v>
      </c>
      <c r="F505" s="4"/>
      <c r="G505" s="4"/>
      <c r="H505" s="4"/>
      <c r="I505" s="4"/>
      <c r="J505" s="4"/>
      <c r="K505" s="4"/>
      <c r="L505" s="4"/>
    </row>
    <row r="506" spans="1:12" s="3" customFormat="1" ht="35.1" customHeight="1" x14ac:dyDescent="0.25">
      <c r="A506" s="8"/>
      <c r="B506" s="4"/>
      <c r="C506" s="4"/>
      <c r="D506" s="4" t="e">
        <f>VLOOKUP(C506,code!A505:D540,2,FALSE)</f>
        <v>#N/A</v>
      </c>
      <c r="E506" s="4" t="e">
        <f>VLOOKUP(D506,code!B505:E540,3,FALSE)</f>
        <v>#N/A</v>
      </c>
      <c r="F506" s="4"/>
      <c r="G506" s="4"/>
      <c r="H506" s="4"/>
      <c r="I506" s="4"/>
      <c r="J506" s="4"/>
      <c r="K506" s="4"/>
      <c r="L506" s="4"/>
    </row>
    <row r="507" spans="1:12" s="3" customFormat="1" ht="35.1" customHeight="1" x14ac:dyDescent="0.25">
      <c r="A507" s="8"/>
      <c r="B507" s="4"/>
      <c r="C507" s="4"/>
      <c r="D507" s="4" t="e">
        <f>VLOOKUP(C507,code!A506:D541,2,FALSE)</f>
        <v>#N/A</v>
      </c>
      <c r="E507" s="4" t="e">
        <f>VLOOKUP(D507,code!B506:E541,3,FALSE)</f>
        <v>#N/A</v>
      </c>
      <c r="F507" s="4"/>
      <c r="G507" s="4"/>
      <c r="H507" s="4"/>
      <c r="I507" s="4"/>
      <c r="J507" s="4"/>
      <c r="K507" s="4"/>
      <c r="L507" s="4"/>
    </row>
    <row r="508" spans="1:12" s="3" customFormat="1" ht="35.1" customHeight="1" x14ac:dyDescent="0.25">
      <c r="A508" s="8"/>
      <c r="B508" s="4"/>
      <c r="C508" s="4"/>
      <c r="D508" s="4" t="e">
        <f>VLOOKUP(C508,code!A507:D542,2,FALSE)</f>
        <v>#N/A</v>
      </c>
      <c r="E508" s="4" t="e">
        <f>VLOOKUP(D508,code!B507:E542,3,FALSE)</f>
        <v>#N/A</v>
      </c>
      <c r="F508" s="4"/>
      <c r="G508" s="4"/>
      <c r="H508" s="4"/>
      <c r="I508" s="4"/>
      <c r="J508" s="4"/>
      <c r="K508" s="4"/>
      <c r="L508" s="4"/>
    </row>
    <row r="509" spans="1:12" s="3" customFormat="1" ht="35.1" customHeight="1" x14ac:dyDescent="0.25">
      <c r="A509" s="8"/>
      <c r="B509" s="4"/>
      <c r="C509" s="4"/>
      <c r="D509" s="4" t="e">
        <f>VLOOKUP(C509,code!A508:D543,2,FALSE)</f>
        <v>#N/A</v>
      </c>
      <c r="E509" s="4" t="e">
        <f>VLOOKUP(D509,code!B508:E543,3,FALSE)</f>
        <v>#N/A</v>
      </c>
      <c r="F509" s="4"/>
      <c r="G509" s="4"/>
      <c r="H509" s="4"/>
      <c r="I509" s="4"/>
      <c r="J509" s="4"/>
      <c r="K509" s="4"/>
      <c r="L509" s="4"/>
    </row>
    <row r="510" spans="1:12" s="3" customFormat="1" ht="35.1" customHeight="1" x14ac:dyDescent="0.25">
      <c r="A510" s="8"/>
      <c r="B510" s="4"/>
      <c r="C510" s="4"/>
      <c r="D510" s="4" t="e">
        <f>VLOOKUP(C510,code!A509:D544,2,FALSE)</f>
        <v>#N/A</v>
      </c>
      <c r="E510" s="4" t="e">
        <f>VLOOKUP(D510,code!B509:E544,3,FALSE)</f>
        <v>#N/A</v>
      </c>
      <c r="F510" s="4"/>
      <c r="G510" s="4"/>
      <c r="H510" s="4"/>
      <c r="I510" s="4"/>
      <c r="J510" s="4"/>
      <c r="K510" s="4"/>
      <c r="L510" s="4"/>
    </row>
    <row r="511" spans="1:12" s="3" customFormat="1" ht="35.1" customHeight="1" x14ac:dyDescent="0.25">
      <c r="A511" s="8"/>
      <c r="B511" s="4"/>
      <c r="C511" s="4"/>
      <c r="D511" s="4" t="e">
        <f>VLOOKUP(C511,code!A510:D545,2,FALSE)</f>
        <v>#N/A</v>
      </c>
      <c r="E511" s="4" t="e">
        <f>VLOOKUP(D511,code!B510:E545,3,FALSE)</f>
        <v>#N/A</v>
      </c>
      <c r="F511" s="4"/>
      <c r="G511" s="4"/>
      <c r="H511" s="4"/>
      <c r="I511" s="4"/>
      <c r="J511" s="4"/>
      <c r="K511" s="4"/>
      <c r="L511" s="4"/>
    </row>
    <row r="512" spans="1:12" s="3" customFormat="1" ht="35.1" customHeight="1" x14ac:dyDescent="0.25">
      <c r="A512" s="8"/>
      <c r="B512" s="4"/>
      <c r="C512" s="4"/>
      <c r="D512" s="4" t="e">
        <f>VLOOKUP(C512,code!A511:D546,2,FALSE)</f>
        <v>#N/A</v>
      </c>
      <c r="E512" s="4" t="e">
        <f>VLOOKUP(D512,code!B511:E546,3,FALSE)</f>
        <v>#N/A</v>
      </c>
      <c r="F512" s="4"/>
      <c r="G512" s="4"/>
      <c r="H512" s="4"/>
      <c r="I512" s="4"/>
      <c r="J512" s="4"/>
      <c r="K512" s="4"/>
      <c r="L512" s="4"/>
    </row>
    <row r="513" spans="1:12" s="3" customFormat="1" ht="35.1" customHeight="1" x14ac:dyDescent="0.25">
      <c r="A513" s="8"/>
      <c r="B513" s="4"/>
      <c r="C513" s="4"/>
      <c r="D513" s="4" t="e">
        <f>VLOOKUP(C513,code!A512:D547,2,FALSE)</f>
        <v>#N/A</v>
      </c>
      <c r="E513" s="4" t="e">
        <f>VLOOKUP(D513,code!B512:E547,3,FALSE)</f>
        <v>#N/A</v>
      </c>
      <c r="F513" s="4"/>
      <c r="G513" s="4"/>
      <c r="H513" s="4"/>
      <c r="I513" s="4"/>
      <c r="J513" s="4"/>
      <c r="K513" s="4"/>
      <c r="L513" s="4"/>
    </row>
    <row r="514" spans="1:12" s="3" customFormat="1" ht="35.1" customHeight="1" x14ac:dyDescent="0.25">
      <c r="A514" s="8"/>
      <c r="B514" s="4"/>
      <c r="C514" s="4"/>
      <c r="D514" s="4" t="e">
        <f>VLOOKUP(C514,code!A513:D548,2,FALSE)</f>
        <v>#N/A</v>
      </c>
      <c r="E514" s="4" t="e">
        <f>VLOOKUP(D514,code!B513:E548,3,FALSE)</f>
        <v>#N/A</v>
      </c>
      <c r="F514" s="4"/>
      <c r="G514" s="4"/>
      <c r="H514" s="4"/>
      <c r="I514" s="4"/>
      <c r="J514" s="4"/>
      <c r="K514" s="4"/>
      <c r="L514" s="4"/>
    </row>
    <row r="515" spans="1:12" s="3" customFormat="1" ht="35.1" customHeight="1" x14ac:dyDescent="0.25">
      <c r="A515" s="8"/>
      <c r="B515" s="4"/>
      <c r="C515" s="4"/>
      <c r="D515" s="4" t="e">
        <f>VLOOKUP(C515,code!A514:D549,2,FALSE)</f>
        <v>#N/A</v>
      </c>
      <c r="E515" s="4" t="e">
        <f>VLOOKUP(D515,code!B514:E549,3,FALSE)</f>
        <v>#N/A</v>
      </c>
      <c r="F515" s="4"/>
      <c r="G515" s="4"/>
      <c r="H515" s="4"/>
      <c r="I515" s="4"/>
      <c r="J515" s="4"/>
      <c r="K515" s="4"/>
      <c r="L515" s="4"/>
    </row>
    <row r="516" spans="1:12" s="3" customFormat="1" ht="35.1" customHeight="1" x14ac:dyDescent="0.25">
      <c r="A516" s="8"/>
      <c r="B516" s="4"/>
      <c r="C516" s="4"/>
      <c r="D516" s="4" t="e">
        <f>VLOOKUP(C516,code!A515:D550,2,FALSE)</f>
        <v>#N/A</v>
      </c>
      <c r="E516" s="4" t="e">
        <f>VLOOKUP(D516,code!B515:E550,3,FALSE)</f>
        <v>#N/A</v>
      </c>
      <c r="F516" s="4"/>
      <c r="G516" s="4"/>
      <c r="H516" s="4"/>
      <c r="I516" s="4"/>
      <c r="J516" s="4"/>
      <c r="K516" s="4"/>
      <c r="L516" s="4"/>
    </row>
    <row r="517" spans="1:12" s="3" customFormat="1" ht="35.1" customHeight="1" x14ac:dyDescent="0.25">
      <c r="A517" s="8"/>
      <c r="B517" s="4"/>
      <c r="C517" s="4"/>
      <c r="D517" s="4" t="e">
        <f>VLOOKUP(C517,code!A516:D551,2,FALSE)</f>
        <v>#N/A</v>
      </c>
      <c r="E517" s="4" t="e">
        <f>VLOOKUP(D517,code!B516:E551,3,FALSE)</f>
        <v>#N/A</v>
      </c>
      <c r="F517" s="4"/>
      <c r="G517" s="4"/>
      <c r="H517" s="4"/>
      <c r="I517" s="4"/>
      <c r="J517" s="4"/>
      <c r="K517" s="4"/>
      <c r="L517" s="4"/>
    </row>
    <row r="518" spans="1:12" s="3" customFormat="1" ht="35.1" customHeight="1" x14ac:dyDescent="0.25">
      <c r="A518" s="8"/>
      <c r="B518" s="4"/>
      <c r="C518" s="4"/>
      <c r="D518" s="4" t="e">
        <f>VLOOKUP(C518,code!A517:D552,2,FALSE)</f>
        <v>#N/A</v>
      </c>
      <c r="E518" s="4" t="e">
        <f>VLOOKUP(D518,code!B517:E552,3,FALSE)</f>
        <v>#N/A</v>
      </c>
      <c r="F518" s="4"/>
      <c r="G518" s="4"/>
      <c r="H518" s="4"/>
      <c r="I518" s="4"/>
      <c r="J518" s="4"/>
      <c r="K518" s="4"/>
      <c r="L518" s="4"/>
    </row>
    <row r="519" spans="1:12" s="3" customFormat="1" ht="35.1" customHeight="1" x14ac:dyDescent="0.25">
      <c r="A519" s="8"/>
      <c r="B519" s="4"/>
      <c r="C519" s="4"/>
      <c r="D519" s="4" t="e">
        <f>VLOOKUP(C519,code!A518:D553,2,FALSE)</f>
        <v>#N/A</v>
      </c>
      <c r="E519" s="4" t="e">
        <f>VLOOKUP(D519,code!B518:E553,3,FALSE)</f>
        <v>#N/A</v>
      </c>
      <c r="F519" s="4"/>
      <c r="G519" s="4"/>
      <c r="H519" s="4"/>
      <c r="I519" s="4"/>
      <c r="J519" s="4"/>
      <c r="K519" s="4"/>
      <c r="L519" s="4"/>
    </row>
    <row r="520" spans="1:12" s="3" customFormat="1" ht="35.1" customHeight="1" x14ac:dyDescent="0.25">
      <c r="A520" s="8"/>
      <c r="B520" s="4"/>
      <c r="C520" s="4"/>
      <c r="D520" s="4" t="e">
        <f>VLOOKUP(C520,code!A519:D554,2,FALSE)</f>
        <v>#N/A</v>
      </c>
      <c r="E520" s="4" t="e">
        <f>VLOOKUP(D520,code!B519:E554,3,FALSE)</f>
        <v>#N/A</v>
      </c>
      <c r="F520" s="4"/>
      <c r="G520" s="4"/>
      <c r="H520" s="4"/>
      <c r="I520" s="4"/>
      <c r="J520" s="4"/>
      <c r="K520" s="4"/>
      <c r="L520" s="4"/>
    </row>
    <row r="521" spans="1:12" s="3" customFormat="1" ht="35.1" customHeight="1" x14ac:dyDescent="0.25">
      <c r="A521" s="8"/>
      <c r="B521" s="4"/>
      <c r="C521" s="4"/>
      <c r="D521" s="4" t="e">
        <f>VLOOKUP(C521,code!A520:D555,2,FALSE)</f>
        <v>#N/A</v>
      </c>
      <c r="E521" s="4" t="e">
        <f>VLOOKUP(D521,code!B520:E555,3,FALSE)</f>
        <v>#N/A</v>
      </c>
      <c r="F521" s="4"/>
      <c r="G521" s="4"/>
      <c r="H521" s="4"/>
      <c r="I521" s="4"/>
      <c r="J521" s="4"/>
      <c r="K521" s="4"/>
      <c r="L521" s="4"/>
    </row>
    <row r="522" spans="1:12" s="3" customFormat="1" ht="35.1" customHeight="1" x14ac:dyDescent="0.25">
      <c r="A522" s="8"/>
      <c r="B522" s="4"/>
      <c r="C522" s="4"/>
      <c r="D522" s="4" t="e">
        <f>VLOOKUP(C522,code!A521:D556,2,FALSE)</f>
        <v>#N/A</v>
      </c>
      <c r="E522" s="4" t="e">
        <f>VLOOKUP(D522,code!B521:E556,3,FALSE)</f>
        <v>#N/A</v>
      </c>
      <c r="F522" s="4"/>
      <c r="G522" s="4"/>
      <c r="H522" s="4"/>
      <c r="I522" s="4"/>
      <c r="J522" s="4"/>
      <c r="K522" s="4"/>
      <c r="L522" s="4"/>
    </row>
    <row r="523" spans="1:12" s="3" customFormat="1" ht="35.1" customHeight="1" x14ac:dyDescent="0.25">
      <c r="A523" s="8"/>
      <c r="B523" s="4"/>
      <c r="C523" s="4"/>
      <c r="D523" s="4" t="e">
        <f>VLOOKUP(C523,code!A522:D557,2,FALSE)</f>
        <v>#N/A</v>
      </c>
      <c r="E523" s="4" t="e">
        <f>VLOOKUP(D523,code!B522:E557,3,FALSE)</f>
        <v>#N/A</v>
      </c>
      <c r="F523" s="4"/>
      <c r="G523" s="4"/>
      <c r="H523" s="4"/>
      <c r="I523" s="4"/>
      <c r="J523" s="4"/>
      <c r="K523" s="4"/>
      <c r="L523" s="4"/>
    </row>
    <row r="524" spans="1:12" s="3" customFormat="1" ht="35.1" customHeight="1" x14ac:dyDescent="0.25">
      <c r="A524" s="8"/>
      <c r="B524" s="4"/>
      <c r="C524" s="4"/>
      <c r="D524" s="4" t="e">
        <f>VLOOKUP(C524,code!A523:D558,2,FALSE)</f>
        <v>#N/A</v>
      </c>
      <c r="E524" s="4" t="e">
        <f>VLOOKUP(D524,code!B523:E558,3,FALSE)</f>
        <v>#N/A</v>
      </c>
      <c r="F524" s="4"/>
      <c r="G524" s="4"/>
      <c r="H524" s="4"/>
      <c r="I524" s="4"/>
      <c r="J524" s="4"/>
      <c r="K524" s="4"/>
      <c r="L524" s="4"/>
    </row>
    <row r="525" spans="1:12" s="3" customFormat="1" ht="35.1" customHeight="1" x14ac:dyDescent="0.25">
      <c r="A525" s="8"/>
      <c r="B525" s="4"/>
      <c r="C525" s="4"/>
      <c r="D525" s="4" t="e">
        <f>VLOOKUP(C525,code!A524:D559,2,FALSE)</f>
        <v>#N/A</v>
      </c>
      <c r="E525" s="4" t="e">
        <f>VLOOKUP(D525,code!B524:E559,3,FALSE)</f>
        <v>#N/A</v>
      </c>
      <c r="F525" s="4"/>
      <c r="G525" s="4"/>
      <c r="H525" s="4"/>
      <c r="I525" s="4"/>
      <c r="J525" s="4"/>
      <c r="K525" s="4"/>
      <c r="L525" s="4"/>
    </row>
    <row r="526" spans="1:12" s="3" customFormat="1" ht="35.1" customHeight="1" x14ac:dyDescent="0.25">
      <c r="A526" s="8"/>
      <c r="B526" s="4"/>
      <c r="C526" s="4"/>
      <c r="D526" s="4" t="e">
        <f>VLOOKUP(C526,code!A525:D560,2,FALSE)</f>
        <v>#N/A</v>
      </c>
      <c r="E526" s="4" t="e">
        <f>VLOOKUP(D526,code!B525:E560,3,FALSE)</f>
        <v>#N/A</v>
      </c>
      <c r="F526" s="4"/>
      <c r="G526" s="4"/>
      <c r="H526" s="4"/>
      <c r="I526" s="4"/>
      <c r="J526" s="4"/>
      <c r="K526" s="4"/>
      <c r="L526" s="4"/>
    </row>
    <row r="527" spans="1:12" s="3" customFormat="1" ht="35.1" customHeight="1" x14ac:dyDescent="0.25">
      <c r="A527" s="8"/>
      <c r="B527" s="4"/>
      <c r="C527" s="4"/>
      <c r="D527" s="4" t="e">
        <f>VLOOKUP(C527,code!A526:D561,2,FALSE)</f>
        <v>#N/A</v>
      </c>
      <c r="E527" s="4" t="e">
        <f>VLOOKUP(D527,code!B526:E561,3,FALSE)</f>
        <v>#N/A</v>
      </c>
      <c r="F527" s="4"/>
      <c r="G527" s="4"/>
      <c r="H527" s="4"/>
      <c r="I527" s="4"/>
      <c r="J527" s="4"/>
      <c r="K527" s="4"/>
      <c r="L527" s="4"/>
    </row>
    <row r="528" spans="1:12" s="3" customFormat="1" ht="35.1" customHeight="1" x14ac:dyDescent="0.25">
      <c r="A528" s="8"/>
      <c r="B528" s="4"/>
      <c r="C528" s="4"/>
      <c r="D528" s="4" t="e">
        <f>VLOOKUP(C528,code!A527:D562,2,FALSE)</f>
        <v>#N/A</v>
      </c>
      <c r="E528" s="4" t="e">
        <f>VLOOKUP(D528,code!B527:E562,3,FALSE)</f>
        <v>#N/A</v>
      </c>
      <c r="F528" s="4"/>
      <c r="G528" s="4"/>
      <c r="H528" s="4"/>
      <c r="I528" s="4"/>
      <c r="J528" s="4"/>
      <c r="K528" s="4"/>
      <c r="L528" s="4"/>
    </row>
    <row r="529" spans="1:12" s="3" customFormat="1" ht="35.1" customHeight="1" x14ac:dyDescent="0.25">
      <c r="A529" s="8"/>
      <c r="B529" s="4"/>
      <c r="C529" s="4"/>
      <c r="D529" s="4" t="e">
        <f>VLOOKUP(C529,code!A528:D563,2,FALSE)</f>
        <v>#N/A</v>
      </c>
      <c r="E529" s="4" t="e">
        <f>VLOOKUP(D529,code!B528:E563,3,FALSE)</f>
        <v>#N/A</v>
      </c>
      <c r="F529" s="4"/>
      <c r="G529" s="4"/>
      <c r="H529" s="4"/>
      <c r="I529" s="4"/>
      <c r="J529" s="4"/>
      <c r="K529" s="4"/>
      <c r="L529" s="4"/>
    </row>
    <row r="530" spans="1:12" s="3" customFormat="1" ht="35.1" customHeight="1" x14ac:dyDescent="0.25">
      <c r="A530" s="8"/>
      <c r="B530" s="4"/>
      <c r="C530" s="4"/>
      <c r="D530" s="4" t="e">
        <f>VLOOKUP(C530,code!A529:D564,2,FALSE)</f>
        <v>#N/A</v>
      </c>
      <c r="E530" s="4" t="e">
        <f>VLOOKUP(D530,code!B529:E564,3,FALSE)</f>
        <v>#N/A</v>
      </c>
      <c r="F530" s="4"/>
      <c r="G530" s="4"/>
      <c r="H530" s="4"/>
      <c r="I530" s="4"/>
      <c r="J530" s="4"/>
      <c r="K530" s="4"/>
      <c r="L530" s="4"/>
    </row>
    <row r="531" spans="1:12" s="3" customFormat="1" ht="35.1" customHeight="1" x14ac:dyDescent="0.25">
      <c r="A531" s="8"/>
      <c r="B531" s="4"/>
      <c r="C531" s="4"/>
      <c r="D531" s="4" t="e">
        <f>VLOOKUP(C531,code!A530:D565,2,FALSE)</f>
        <v>#N/A</v>
      </c>
      <c r="E531" s="4" t="e">
        <f>VLOOKUP(D531,code!B530:E565,3,FALSE)</f>
        <v>#N/A</v>
      </c>
      <c r="F531" s="4"/>
      <c r="G531" s="4"/>
      <c r="H531" s="4"/>
      <c r="I531" s="4"/>
      <c r="J531" s="4"/>
      <c r="K531" s="4"/>
      <c r="L531" s="4"/>
    </row>
    <row r="532" spans="1:12" s="3" customFormat="1" ht="35.1" customHeight="1" x14ac:dyDescent="0.25">
      <c r="A532" s="8"/>
      <c r="B532" s="4"/>
      <c r="C532" s="4"/>
      <c r="D532" s="4" t="e">
        <f>VLOOKUP(C532,code!A531:D566,2,FALSE)</f>
        <v>#N/A</v>
      </c>
      <c r="E532" s="4" t="e">
        <f>VLOOKUP(D532,code!B531:E566,3,FALSE)</f>
        <v>#N/A</v>
      </c>
      <c r="F532" s="4"/>
      <c r="G532" s="4"/>
      <c r="H532" s="4"/>
      <c r="I532" s="4"/>
      <c r="J532" s="4"/>
      <c r="K532" s="4"/>
      <c r="L532" s="4"/>
    </row>
    <row r="533" spans="1:12" s="3" customFormat="1" ht="35.1" customHeight="1" x14ac:dyDescent="0.25">
      <c r="A533" s="8"/>
      <c r="B533" s="4"/>
      <c r="C533" s="4"/>
      <c r="D533" s="4" t="e">
        <f>VLOOKUP(C533,code!A532:D567,2,FALSE)</f>
        <v>#N/A</v>
      </c>
      <c r="E533" s="4" t="e">
        <f>VLOOKUP(D533,code!B532:E567,3,FALSE)</f>
        <v>#N/A</v>
      </c>
      <c r="F533" s="4"/>
      <c r="G533" s="4"/>
      <c r="H533" s="4"/>
      <c r="I533" s="4"/>
      <c r="J533" s="4"/>
      <c r="K533" s="4"/>
      <c r="L533" s="4"/>
    </row>
    <row r="534" spans="1:12" s="3" customFormat="1" ht="35.1" customHeight="1" x14ac:dyDescent="0.25">
      <c r="A534" s="8"/>
      <c r="B534" s="4"/>
      <c r="C534" s="4"/>
      <c r="D534" s="4" t="e">
        <f>VLOOKUP(C534,code!A533:D568,2,FALSE)</f>
        <v>#N/A</v>
      </c>
      <c r="E534" s="4" t="e">
        <f>VLOOKUP(D534,code!B533:E568,3,FALSE)</f>
        <v>#N/A</v>
      </c>
      <c r="F534" s="4"/>
      <c r="G534" s="4"/>
      <c r="H534" s="4"/>
      <c r="I534" s="4"/>
      <c r="J534" s="4"/>
      <c r="K534" s="4"/>
      <c r="L534" s="4"/>
    </row>
    <row r="535" spans="1:12" s="3" customFormat="1" ht="35.1" customHeight="1" x14ac:dyDescent="0.25">
      <c r="A535" s="8"/>
      <c r="B535" s="4"/>
      <c r="C535" s="4"/>
      <c r="D535" s="4" t="e">
        <f>VLOOKUP(C535,code!A534:D569,2,FALSE)</f>
        <v>#N/A</v>
      </c>
      <c r="E535" s="4" t="e">
        <f>VLOOKUP(D535,code!B534:E569,3,FALSE)</f>
        <v>#N/A</v>
      </c>
      <c r="F535" s="4"/>
      <c r="G535" s="4"/>
      <c r="H535" s="4"/>
      <c r="I535" s="4"/>
      <c r="J535" s="4"/>
      <c r="K535" s="4"/>
      <c r="L535" s="4"/>
    </row>
    <row r="536" spans="1:12" s="3" customFormat="1" ht="35.1" customHeight="1" x14ac:dyDescent="0.25">
      <c r="A536" s="8"/>
      <c r="B536" s="4"/>
      <c r="C536" s="4"/>
      <c r="D536" s="4" t="e">
        <f>VLOOKUP(C536,code!A535:D570,2,FALSE)</f>
        <v>#N/A</v>
      </c>
      <c r="E536" s="4" t="e">
        <f>VLOOKUP(D536,code!B535:E570,3,FALSE)</f>
        <v>#N/A</v>
      </c>
      <c r="F536" s="4"/>
      <c r="G536" s="4"/>
      <c r="H536" s="4"/>
      <c r="I536" s="4"/>
      <c r="J536" s="4"/>
      <c r="K536" s="4"/>
      <c r="L536" s="4"/>
    </row>
    <row r="537" spans="1:12" s="3" customFormat="1" ht="35.1" customHeight="1" x14ac:dyDescent="0.25">
      <c r="A537" s="8"/>
      <c r="B537" s="4"/>
      <c r="C537" s="4"/>
      <c r="D537" s="4" t="e">
        <f>VLOOKUP(C537,code!A536:D571,2,FALSE)</f>
        <v>#N/A</v>
      </c>
      <c r="E537" s="4" t="e">
        <f>VLOOKUP(D537,code!B536:E571,3,FALSE)</f>
        <v>#N/A</v>
      </c>
      <c r="F537" s="4"/>
      <c r="G537" s="4"/>
      <c r="H537" s="4"/>
      <c r="I537" s="4"/>
      <c r="J537" s="4"/>
      <c r="K537" s="4"/>
      <c r="L537" s="4"/>
    </row>
    <row r="538" spans="1:12" s="3" customFormat="1" ht="35.1" customHeight="1" x14ac:dyDescent="0.25">
      <c r="A538" s="8"/>
      <c r="B538" s="4"/>
      <c r="C538" s="4"/>
      <c r="D538" s="4" t="e">
        <f>VLOOKUP(C538,code!A537:D572,2,FALSE)</f>
        <v>#N/A</v>
      </c>
      <c r="E538" s="4" t="e">
        <f>VLOOKUP(D538,code!B537:E572,3,FALSE)</f>
        <v>#N/A</v>
      </c>
      <c r="F538" s="4"/>
      <c r="G538" s="4"/>
      <c r="H538" s="4"/>
      <c r="I538" s="4"/>
      <c r="J538" s="4"/>
      <c r="K538" s="4"/>
      <c r="L538" s="4"/>
    </row>
    <row r="539" spans="1:12" s="3" customFormat="1" ht="35.1" customHeight="1" x14ac:dyDescent="0.25">
      <c r="A539" s="8"/>
      <c r="B539" s="4"/>
      <c r="C539" s="4"/>
      <c r="D539" s="4" t="e">
        <f>VLOOKUP(C539,code!A538:D573,2,FALSE)</f>
        <v>#N/A</v>
      </c>
      <c r="E539" s="4" t="e">
        <f>VLOOKUP(D539,code!B538:E573,3,FALSE)</f>
        <v>#N/A</v>
      </c>
      <c r="F539" s="4"/>
      <c r="G539" s="4"/>
      <c r="H539" s="4"/>
      <c r="I539" s="4"/>
      <c r="J539" s="4"/>
      <c r="K539" s="4"/>
      <c r="L539" s="4"/>
    </row>
    <row r="540" spans="1:12" s="3" customFormat="1" ht="35.1" customHeight="1" x14ac:dyDescent="0.25">
      <c r="A540" s="8"/>
      <c r="B540" s="4"/>
      <c r="C540" s="4"/>
      <c r="D540" s="4" t="e">
        <f>VLOOKUP(C540,code!A539:D574,2,FALSE)</f>
        <v>#N/A</v>
      </c>
      <c r="E540" s="4" t="e">
        <f>VLOOKUP(D540,code!B539:E574,3,FALSE)</f>
        <v>#N/A</v>
      </c>
      <c r="F540" s="4"/>
      <c r="G540" s="4"/>
      <c r="H540" s="4"/>
      <c r="I540" s="4"/>
      <c r="J540" s="4"/>
      <c r="K540" s="4"/>
      <c r="L540" s="4"/>
    </row>
    <row r="541" spans="1:12" s="3" customFormat="1" ht="35.1" customHeight="1" x14ac:dyDescent="0.25">
      <c r="A541" s="8"/>
      <c r="B541" s="4"/>
      <c r="C541" s="4"/>
      <c r="D541" s="4" t="e">
        <f>VLOOKUP(C541,code!A540:D575,2,FALSE)</f>
        <v>#N/A</v>
      </c>
      <c r="E541" s="4" t="e">
        <f>VLOOKUP(D541,code!B540:E575,3,FALSE)</f>
        <v>#N/A</v>
      </c>
      <c r="F541" s="4"/>
      <c r="G541" s="4"/>
      <c r="H541" s="4"/>
      <c r="I541" s="4"/>
      <c r="J541" s="4"/>
      <c r="K541" s="4"/>
      <c r="L541" s="4"/>
    </row>
    <row r="542" spans="1:12" s="3" customFormat="1" ht="35.1" customHeight="1" x14ac:dyDescent="0.25">
      <c r="A542" s="8"/>
      <c r="B542" s="4"/>
      <c r="C542" s="4"/>
      <c r="D542" s="4" t="e">
        <f>VLOOKUP(C542,code!A541:D576,2,FALSE)</f>
        <v>#N/A</v>
      </c>
      <c r="E542" s="4" t="e">
        <f>VLOOKUP(D542,code!B541:E576,3,FALSE)</f>
        <v>#N/A</v>
      </c>
      <c r="F542" s="4"/>
      <c r="G542" s="4"/>
      <c r="H542" s="4"/>
      <c r="I542" s="4"/>
      <c r="J542" s="4"/>
      <c r="K542" s="4"/>
      <c r="L542" s="4"/>
    </row>
    <row r="543" spans="1:12" s="3" customFormat="1" ht="35.1" customHeight="1" x14ac:dyDescent="0.25">
      <c r="A543" s="8"/>
      <c r="B543" s="4"/>
      <c r="C543" s="4"/>
      <c r="D543" s="4" t="e">
        <f>VLOOKUP(C543,code!A542:D577,2,FALSE)</f>
        <v>#N/A</v>
      </c>
      <c r="E543" s="4" t="e">
        <f>VLOOKUP(D543,code!B542:E577,3,FALSE)</f>
        <v>#N/A</v>
      </c>
      <c r="F543" s="4"/>
      <c r="G543" s="4"/>
      <c r="H543" s="4"/>
      <c r="I543" s="4"/>
      <c r="J543" s="4"/>
      <c r="K543" s="4"/>
      <c r="L543" s="4"/>
    </row>
    <row r="544" spans="1:12" s="3" customFormat="1" ht="35.1" customHeight="1" x14ac:dyDescent="0.25">
      <c r="A544" s="8"/>
      <c r="B544" s="4"/>
      <c r="C544" s="4"/>
      <c r="D544" s="4" t="e">
        <f>VLOOKUP(C544,code!A543:D578,2,FALSE)</f>
        <v>#N/A</v>
      </c>
      <c r="E544" s="4" t="e">
        <f>VLOOKUP(D544,code!B543:E578,3,FALSE)</f>
        <v>#N/A</v>
      </c>
      <c r="F544" s="4"/>
      <c r="G544" s="4"/>
      <c r="H544" s="4"/>
      <c r="I544" s="4"/>
      <c r="J544" s="4"/>
      <c r="K544" s="4"/>
      <c r="L544" s="4"/>
    </row>
    <row r="545" spans="1:12" s="3" customFormat="1" ht="35.1" customHeight="1" x14ac:dyDescent="0.25">
      <c r="A545" s="8"/>
      <c r="B545" s="4"/>
      <c r="C545" s="4"/>
      <c r="D545" s="4" t="e">
        <f>VLOOKUP(C545,code!A544:D579,2,FALSE)</f>
        <v>#N/A</v>
      </c>
      <c r="E545" s="4" t="e">
        <f>VLOOKUP(D545,code!B544:E579,3,FALSE)</f>
        <v>#N/A</v>
      </c>
      <c r="F545" s="4"/>
      <c r="G545" s="4"/>
      <c r="H545" s="4"/>
      <c r="I545" s="4"/>
      <c r="J545" s="4"/>
      <c r="K545" s="4"/>
      <c r="L545" s="4"/>
    </row>
    <row r="546" spans="1:12" s="3" customFormat="1" ht="35.1" customHeight="1" x14ac:dyDescent="0.25">
      <c r="A546" s="8"/>
      <c r="B546" s="4"/>
      <c r="C546" s="4"/>
      <c r="D546" s="4" t="e">
        <f>VLOOKUP(C546,code!A545:D580,2,FALSE)</f>
        <v>#N/A</v>
      </c>
      <c r="E546" s="4" t="e">
        <f>VLOOKUP(D546,code!B545:E580,3,FALSE)</f>
        <v>#N/A</v>
      </c>
      <c r="F546" s="4"/>
      <c r="G546" s="4"/>
      <c r="H546" s="4"/>
      <c r="I546" s="4"/>
      <c r="J546" s="4"/>
      <c r="K546" s="4"/>
      <c r="L546" s="4"/>
    </row>
    <row r="547" spans="1:12" s="3" customFormat="1" ht="35.1" customHeight="1" x14ac:dyDescent="0.25">
      <c r="A547" s="8"/>
      <c r="B547" s="4"/>
      <c r="C547" s="4"/>
      <c r="D547" s="4" t="e">
        <f>VLOOKUP(C547,code!A546:D581,2,FALSE)</f>
        <v>#N/A</v>
      </c>
      <c r="E547" s="4" t="e">
        <f>VLOOKUP(D547,code!B546:E581,3,FALSE)</f>
        <v>#N/A</v>
      </c>
      <c r="F547" s="4"/>
      <c r="G547" s="4"/>
      <c r="H547" s="4"/>
      <c r="I547" s="4"/>
      <c r="J547" s="4"/>
      <c r="K547" s="4"/>
      <c r="L547" s="4"/>
    </row>
    <row r="548" spans="1:12" s="3" customFormat="1" ht="35.1" customHeight="1" x14ac:dyDescent="0.25">
      <c r="A548" s="8"/>
      <c r="B548" s="4"/>
      <c r="C548" s="4"/>
      <c r="D548" s="4" t="e">
        <f>VLOOKUP(C548,code!A547:D582,2,FALSE)</f>
        <v>#N/A</v>
      </c>
      <c r="E548" s="4" t="e">
        <f>VLOOKUP(D548,code!B547:E582,3,FALSE)</f>
        <v>#N/A</v>
      </c>
      <c r="F548" s="4"/>
      <c r="G548" s="4"/>
      <c r="H548" s="4"/>
      <c r="I548" s="4"/>
      <c r="J548" s="4"/>
      <c r="K548" s="4"/>
      <c r="L548" s="4"/>
    </row>
    <row r="549" spans="1:12" s="3" customFormat="1" ht="35.1" customHeight="1" x14ac:dyDescent="0.25">
      <c r="A549" s="8"/>
      <c r="B549" s="4"/>
      <c r="C549" s="4"/>
      <c r="D549" s="4" t="e">
        <f>VLOOKUP(C549,code!A548:D583,2,FALSE)</f>
        <v>#N/A</v>
      </c>
      <c r="E549" s="4" t="e">
        <f>VLOOKUP(D549,code!B548:E583,3,FALSE)</f>
        <v>#N/A</v>
      </c>
      <c r="F549" s="4"/>
      <c r="G549" s="4"/>
      <c r="H549" s="4"/>
      <c r="I549" s="4"/>
      <c r="J549" s="4"/>
      <c r="K549" s="4"/>
      <c r="L549" s="4"/>
    </row>
    <row r="550" spans="1:12" s="3" customFormat="1" ht="35.1" customHeight="1" x14ac:dyDescent="0.25">
      <c r="A550" s="8"/>
      <c r="B550" s="4"/>
      <c r="C550" s="4"/>
      <c r="D550" s="4" t="e">
        <f>VLOOKUP(C550,code!A549:D584,2,FALSE)</f>
        <v>#N/A</v>
      </c>
      <c r="E550" s="4" t="e">
        <f>VLOOKUP(D550,code!B549:E584,3,FALSE)</f>
        <v>#N/A</v>
      </c>
      <c r="F550" s="4"/>
      <c r="G550" s="4"/>
      <c r="H550" s="4"/>
      <c r="I550" s="4"/>
      <c r="J550" s="4"/>
      <c r="K550" s="4"/>
      <c r="L550" s="4"/>
    </row>
    <row r="551" spans="1:12" s="3" customFormat="1" ht="35.1" customHeight="1" x14ac:dyDescent="0.25">
      <c r="A551" s="8"/>
      <c r="B551" s="4"/>
      <c r="C551" s="4"/>
      <c r="D551" s="4" t="e">
        <f>VLOOKUP(C551,code!A550:D585,2,FALSE)</f>
        <v>#N/A</v>
      </c>
      <c r="E551" s="4" t="e">
        <f>VLOOKUP(D551,code!B550:E585,3,FALSE)</f>
        <v>#N/A</v>
      </c>
      <c r="F551" s="4"/>
      <c r="G551" s="4"/>
      <c r="H551" s="4"/>
      <c r="I551" s="4"/>
      <c r="J551" s="4"/>
      <c r="K551" s="4"/>
      <c r="L551" s="4"/>
    </row>
    <row r="552" spans="1:12" s="3" customFormat="1" ht="35.1" customHeight="1" x14ac:dyDescent="0.25">
      <c r="A552" s="8"/>
      <c r="B552" s="4"/>
      <c r="C552" s="4"/>
      <c r="D552" s="4" t="e">
        <f>VLOOKUP(C552,code!A551:D586,2,FALSE)</f>
        <v>#N/A</v>
      </c>
      <c r="E552" s="4" t="e">
        <f>VLOOKUP(D552,code!B551:E586,3,FALSE)</f>
        <v>#N/A</v>
      </c>
      <c r="F552" s="4"/>
      <c r="G552" s="4"/>
      <c r="H552" s="4"/>
      <c r="I552" s="4"/>
      <c r="J552" s="4"/>
      <c r="K552" s="4"/>
      <c r="L552" s="4"/>
    </row>
    <row r="553" spans="1:12" s="3" customFormat="1" ht="35.1" customHeight="1" x14ac:dyDescent="0.25">
      <c r="A553" s="8"/>
      <c r="B553" s="4"/>
      <c r="C553" s="4"/>
      <c r="D553" s="4" t="e">
        <f>VLOOKUP(C553,code!A552:D587,2,FALSE)</f>
        <v>#N/A</v>
      </c>
      <c r="E553" s="4" t="e">
        <f>VLOOKUP(D553,code!B552:E587,3,FALSE)</f>
        <v>#N/A</v>
      </c>
      <c r="F553" s="4"/>
      <c r="G553" s="4"/>
      <c r="H553" s="4"/>
      <c r="I553" s="4"/>
      <c r="J553" s="4"/>
      <c r="K553" s="4"/>
      <c r="L553" s="4"/>
    </row>
    <row r="554" spans="1:12" s="3" customFormat="1" ht="35.1" customHeight="1" x14ac:dyDescent="0.25">
      <c r="A554" s="8"/>
      <c r="B554" s="4"/>
      <c r="C554" s="4"/>
      <c r="D554" s="4" t="e">
        <f>VLOOKUP(C554,code!A553:D588,2,FALSE)</f>
        <v>#N/A</v>
      </c>
      <c r="E554" s="4" t="e">
        <f>VLOOKUP(D554,code!B553:E588,3,FALSE)</f>
        <v>#N/A</v>
      </c>
      <c r="F554" s="4"/>
      <c r="G554" s="4"/>
      <c r="H554" s="4"/>
      <c r="I554" s="4"/>
      <c r="J554" s="4"/>
      <c r="K554" s="4"/>
      <c r="L554" s="4"/>
    </row>
    <row r="555" spans="1:12" s="3" customFormat="1" ht="35.1" customHeight="1" x14ac:dyDescent="0.25">
      <c r="A555" s="8"/>
      <c r="B555" s="4"/>
      <c r="C555" s="4"/>
      <c r="D555" s="4" t="e">
        <f>VLOOKUP(C555,code!A554:D589,2,FALSE)</f>
        <v>#N/A</v>
      </c>
      <c r="E555" s="4" t="e">
        <f>VLOOKUP(D555,code!B554:E589,3,FALSE)</f>
        <v>#N/A</v>
      </c>
      <c r="F555" s="4"/>
      <c r="G555" s="4"/>
      <c r="H555" s="4"/>
      <c r="I555" s="4"/>
      <c r="J555" s="4"/>
      <c r="K555" s="4"/>
      <c r="L555" s="4"/>
    </row>
    <row r="556" spans="1:12" s="3" customFormat="1" ht="35.1" customHeight="1" x14ac:dyDescent="0.25">
      <c r="A556" s="8"/>
      <c r="B556" s="4"/>
      <c r="C556" s="4"/>
      <c r="D556" s="4" t="e">
        <f>VLOOKUP(C556,code!A555:D590,2,FALSE)</f>
        <v>#N/A</v>
      </c>
      <c r="E556" s="4" t="e">
        <f>VLOOKUP(D556,code!B555:E590,3,FALSE)</f>
        <v>#N/A</v>
      </c>
      <c r="F556" s="4"/>
      <c r="G556" s="4"/>
      <c r="H556" s="4"/>
      <c r="I556" s="4"/>
      <c r="J556" s="4"/>
      <c r="K556" s="4"/>
      <c r="L556" s="4"/>
    </row>
    <row r="557" spans="1:12" s="3" customFormat="1" ht="35.1" customHeight="1" x14ac:dyDescent="0.25">
      <c r="A557" s="8"/>
      <c r="B557" s="4"/>
      <c r="C557" s="4"/>
      <c r="D557" s="4" t="e">
        <f>VLOOKUP(C557,code!A556:D591,2,FALSE)</f>
        <v>#N/A</v>
      </c>
      <c r="E557" s="4" t="e">
        <f>VLOOKUP(D557,code!B556:E591,3,FALSE)</f>
        <v>#N/A</v>
      </c>
      <c r="F557" s="4"/>
      <c r="G557" s="4"/>
      <c r="H557" s="4"/>
      <c r="I557" s="4"/>
      <c r="J557" s="4"/>
      <c r="K557" s="4"/>
      <c r="L557" s="4"/>
    </row>
    <row r="558" spans="1:12" s="3" customFormat="1" ht="35.1" customHeight="1" x14ac:dyDescent="0.25">
      <c r="A558" s="8"/>
      <c r="B558" s="4"/>
      <c r="C558" s="4"/>
      <c r="D558" s="4" t="e">
        <f>VLOOKUP(C558,code!A557:D592,2,FALSE)</f>
        <v>#N/A</v>
      </c>
      <c r="E558" s="4" t="e">
        <f>VLOOKUP(D558,code!B557:E592,3,FALSE)</f>
        <v>#N/A</v>
      </c>
      <c r="F558" s="4"/>
      <c r="G558" s="4"/>
      <c r="H558" s="4"/>
      <c r="I558" s="4"/>
      <c r="J558" s="4"/>
      <c r="K558" s="4"/>
      <c r="L558" s="4"/>
    </row>
    <row r="559" spans="1:12" s="3" customFormat="1" ht="35.1" customHeight="1" x14ac:dyDescent="0.25">
      <c r="A559" s="8"/>
      <c r="B559" s="4"/>
      <c r="C559" s="4"/>
      <c r="D559" s="4" t="e">
        <f>VLOOKUP(C559,code!A558:D593,2,FALSE)</f>
        <v>#N/A</v>
      </c>
      <c r="E559" s="4" t="e">
        <f>VLOOKUP(D559,code!B558:E593,3,FALSE)</f>
        <v>#N/A</v>
      </c>
      <c r="F559" s="4"/>
      <c r="G559" s="4"/>
      <c r="H559" s="4"/>
      <c r="I559" s="4"/>
      <c r="J559" s="4"/>
      <c r="K559" s="4"/>
      <c r="L559" s="4"/>
    </row>
    <row r="560" spans="1:12" s="3" customFormat="1" ht="35.1" customHeight="1" x14ac:dyDescent="0.25">
      <c r="A560" s="8"/>
      <c r="B560" s="4"/>
      <c r="C560" s="4"/>
      <c r="D560" s="4" t="e">
        <f>VLOOKUP(C560,code!A559:D594,2,FALSE)</f>
        <v>#N/A</v>
      </c>
      <c r="E560" s="4" t="e">
        <f>VLOOKUP(D560,code!B559:E594,3,FALSE)</f>
        <v>#N/A</v>
      </c>
      <c r="F560" s="4"/>
      <c r="G560" s="4"/>
      <c r="H560" s="4"/>
      <c r="I560" s="4"/>
      <c r="J560" s="4"/>
      <c r="K560" s="4"/>
      <c r="L560" s="4"/>
    </row>
    <row r="561" spans="1:12" s="3" customFormat="1" ht="35.1" customHeight="1" x14ac:dyDescent="0.25">
      <c r="A561" s="8"/>
      <c r="B561" s="4"/>
      <c r="C561" s="4"/>
      <c r="D561" s="4" t="e">
        <f>VLOOKUP(C561,code!A560:D595,2,FALSE)</f>
        <v>#N/A</v>
      </c>
      <c r="E561" s="4" t="e">
        <f>VLOOKUP(D561,code!B560:E595,3,FALSE)</f>
        <v>#N/A</v>
      </c>
      <c r="F561" s="4"/>
      <c r="G561" s="4"/>
      <c r="H561" s="4"/>
      <c r="I561" s="4"/>
      <c r="J561" s="4"/>
      <c r="K561" s="4"/>
      <c r="L561" s="4"/>
    </row>
    <row r="562" spans="1:12" s="3" customFormat="1" ht="35.1" customHeight="1" x14ac:dyDescent="0.25">
      <c r="A562" s="8"/>
      <c r="B562" s="4"/>
      <c r="C562" s="4"/>
      <c r="D562" s="4" t="e">
        <f>VLOOKUP(C562,code!A561:D596,2,FALSE)</f>
        <v>#N/A</v>
      </c>
      <c r="E562" s="4" t="e">
        <f>VLOOKUP(D562,code!B561:E596,3,FALSE)</f>
        <v>#N/A</v>
      </c>
      <c r="F562" s="4"/>
      <c r="G562" s="4"/>
      <c r="H562" s="4"/>
      <c r="I562" s="4"/>
      <c r="J562" s="4"/>
      <c r="K562" s="4"/>
      <c r="L562" s="4"/>
    </row>
    <row r="563" spans="1:12" s="3" customFormat="1" ht="35.1" customHeight="1" x14ac:dyDescent="0.25">
      <c r="A563" s="8"/>
      <c r="B563" s="4"/>
      <c r="C563" s="4"/>
      <c r="D563" s="4" t="e">
        <f>VLOOKUP(C563,code!A562:D597,2,FALSE)</f>
        <v>#N/A</v>
      </c>
      <c r="E563" s="4" t="e">
        <f>VLOOKUP(D563,code!B562:E597,3,FALSE)</f>
        <v>#N/A</v>
      </c>
      <c r="F563" s="4"/>
      <c r="G563" s="4"/>
      <c r="H563" s="4"/>
      <c r="I563" s="4"/>
      <c r="J563" s="4"/>
      <c r="K563" s="4"/>
      <c r="L563" s="4"/>
    </row>
    <row r="564" spans="1:12" s="3" customFormat="1" ht="35.1" customHeight="1" x14ac:dyDescent="0.25">
      <c r="A564" s="8"/>
      <c r="B564" s="4"/>
      <c r="C564" s="4"/>
      <c r="D564" s="4" t="e">
        <f>VLOOKUP(C564,code!A563:D598,2,FALSE)</f>
        <v>#N/A</v>
      </c>
      <c r="E564" s="4" t="e">
        <f>VLOOKUP(D564,code!B563:E598,3,FALSE)</f>
        <v>#N/A</v>
      </c>
      <c r="F564" s="4"/>
      <c r="G564" s="4"/>
      <c r="H564" s="4"/>
      <c r="I564" s="4"/>
      <c r="J564" s="4"/>
      <c r="K564" s="4"/>
      <c r="L564" s="4"/>
    </row>
    <row r="565" spans="1:12" s="3" customFormat="1" ht="35.1" customHeight="1" x14ac:dyDescent="0.25">
      <c r="A565" s="8"/>
      <c r="B565" s="4"/>
      <c r="C565" s="4"/>
      <c r="D565" s="4" t="e">
        <f>VLOOKUP(C565,code!A564:D599,2,FALSE)</f>
        <v>#N/A</v>
      </c>
      <c r="E565" s="4" t="e">
        <f>VLOOKUP(D565,code!B564:E599,3,FALSE)</f>
        <v>#N/A</v>
      </c>
      <c r="F565" s="4"/>
      <c r="G565" s="4"/>
      <c r="H565" s="4"/>
      <c r="I565" s="4"/>
      <c r="J565" s="4"/>
      <c r="K565" s="4"/>
      <c r="L565" s="4"/>
    </row>
    <row r="566" spans="1:12" s="3" customFormat="1" ht="35.1" customHeight="1" x14ac:dyDescent="0.25">
      <c r="A566" s="8"/>
      <c r="B566" s="4"/>
      <c r="C566" s="4"/>
      <c r="D566" s="4" t="e">
        <f>VLOOKUP(C566,code!A565:D600,2,FALSE)</f>
        <v>#N/A</v>
      </c>
      <c r="E566" s="4" t="e">
        <f>VLOOKUP(D566,code!B565:E600,3,FALSE)</f>
        <v>#N/A</v>
      </c>
      <c r="F566" s="4"/>
      <c r="G566" s="4"/>
      <c r="H566" s="4"/>
      <c r="I566" s="4"/>
      <c r="J566" s="4"/>
      <c r="K566" s="4"/>
      <c r="L566" s="4"/>
    </row>
    <row r="567" spans="1:12" s="3" customFormat="1" ht="35.1" customHeight="1" x14ac:dyDescent="0.25">
      <c r="A567" s="8"/>
      <c r="B567" s="4"/>
      <c r="C567" s="4"/>
      <c r="D567" s="4" t="e">
        <f>VLOOKUP(C567,code!A566:D601,2,FALSE)</f>
        <v>#N/A</v>
      </c>
      <c r="E567" s="4" t="e">
        <f>VLOOKUP(D567,code!B566:E601,3,FALSE)</f>
        <v>#N/A</v>
      </c>
      <c r="F567" s="4"/>
      <c r="G567" s="4"/>
      <c r="H567" s="4"/>
      <c r="I567" s="4"/>
      <c r="J567" s="4"/>
      <c r="K567" s="4"/>
      <c r="L567" s="4"/>
    </row>
    <row r="568" spans="1:12" s="3" customFormat="1" ht="35.1" customHeight="1" x14ac:dyDescent="0.25">
      <c r="A568" s="8"/>
      <c r="B568" s="4"/>
      <c r="C568" s="4"/>
      <c r="D568" s="4" t="e">
        <f>VLOOKUP(C568,code!A567:D602,2,FALSE)</f>
        <v>#N/A</v>
      </c>
      <c r="E568" s="4" t="e">
        <f>VLOOKUP(D568,code!B567:E602,3,FALSE)</f>
        <v>#N/A</v>
      </c>
      <c r="F568" s="4"/>
      <c r="G568" s="4"/>
      <c r="H568" s="4"/>
      <c r="I568" s="4"/>
      <c r="J568" s="4"/>
      <c r="K568" s="4"/>
      <c r="L568" s="4"/>
    </row>
    <row r="569" spans="1:12" s="3" customFormat="1" ht="35.1" customHeight="1" x14ac:dyDescent="0.25">
      <c r="A569" s="8"/>
      <c r="B569" s="4"/>
      <c r="C569" s="4"/>
      <c r="D569" s="4" t="e">
        <f>VLOOKUP(C569,code!A568:D603,2,FALSE)</f>
        <v>#N/A</v>
      </c>
      <c r="E569" s="4" t="e">
        <f>VLOOKUP(D569,code!B568:E603,3,FALSE)</f>
        <v>#N/A</v>
      </c>
      <c r="F569" s="4"/>
      <c r="G569" s="4"/>
      <c r="H569" s="4"/>
      <c r="I569" s="4"/>
      <c r="J569" s="4"/>
      <c r="K569" s="4"/>
      <c r="L569" s="4"/>
    </row>
    <row r="570" spans="1:12" s="3" customFormat="1" ht="35.1" customHeight="1" x14ac:dyDescent="0.25">
      <c r="A570" s="8"/>
      <c r="B570" s="4"/>
      <c r="C570" s="4"/>
      <c r="D570" s="4" t="e">
        <f>VLOOKUP(C570,code!A569:D604,2,FALSE)</f>
        <v>#N/A</v>
      </c>
      <c r="E570" s="4" t="e">
        <f>VLOOKUP(D570,code!B569:E604,3,FALSE)</f>
        <v>#N/A</v>
      </c>
      <c r="F570" s="4"/>
      <c r="G570" s="4"/>
      <c r="H570" s="4"/>
      <c r="I570" s="4"/>
      <c r="J570" s="4"/>
      <c r="K570" s="4"/>
      <c r="L570" s="4"/>
    </row>
    <row r="571" spans="1:12" s="3" customFormat="1" ht="35.1" customHeight="1" x14ac:dyDescent="0.25">
      <c r="A571" s="8"/>
      <c r="B571" s="4"/>
      <c r="C571" s="4"/>
      <c r="D571" s="4" t="e">
        <f>VLOOKUP(C571,code!A570:D605,2,FALSE)</f>
        <v>#N/A</v>
      </c>
      <c r="E571" s="4" t="e">
        <f>VLOOKUP(D571,code!B570:E605,3,FALSE)</f>
        <v>#N/A</v>
      </c>
      <c r="F571" s="4"/>
      <c r="G571" s="4"/>
      <c r="H571" s="4"/>
      <c r="I571" s="4"/>
      <c r="J571" s="4"/>
      <c r="K571" s="4"/>
      <c r="L571" s="4"/>
    </row>
    <row r="572" spans="1:12" s="3" customFormat="1" ht="35.1" customHeight="1" x14ac:dyDescent="0.25">
      <c r="A572" s="8"/>
      <c r="B572" s="4"/>
      <c r="C572" s="4"/>
      <c r="D572" s="4" t="e">
        <f>VLOOKUP(C572,code!A571:D606,2,FALSE)</f>
        <v>#N/A</v>
      </c>
      <c r="E572" s="4" t="e">
        <f>VLOOKUP(D572,code!B571:E606,3,FALSE)</f>
        <v>#N/A</v>
      </c>
      <c r="F572" s="4"/>
      <c r="G572" s="4"/>
      <c r="H572" s="4"/>
      <c r="I572" s="4"/>
      <c r="J572" s="4"/>
      <c r="K572" s="4"/>
      <c r="L572" s="4"/>
    </row>
    <row r="573" spans="1:12" s="3" customFormat="1" ht="35.1" customHeight="1" x14ac:dyDescent="0.25">
      <c r="A573" s="8"/>
      <c r="B573" s="4"/>
      <c r="C573" s="4"/>
      <c r="D573" s="4" t="e">
        <f>VLOOKUP(C573,code!A572:D607,2,FALSE)</f>
        <v>#N/A</v>
      </c>
      <c r="E573" s="4" t="e">
        <f>VLOOKUP(D573,code!B572:E607,3,FALSE)</f>
        <v>#N/A</v>
      </c>
      <c r="F573" s="4"/>
      <c r="G573" s="4"/>
      <c r="H573" s="4"/>
      <c r="I573" s="4"/>
      <c r="J573" s="4"/>
      <c r="K573" s="4"/>
      <c r="L573" s="4"/>
    </row>
    <row r="574" spans="1:12" s="3" customFormat="1" ht="35.1" customHeight="1" x14ac:dyDescent="0.25">
      <c r="A574" s="8"/>
      <c r="B574" s="4"/>
      <c r="C574" s="4"/>
      <c r="D574" s="4" t="e">
        <f>VLOOKUP(C574,code!A573:D608,2,FALSE)</f>
        <v>#N/A</v>
      </c>
      <c r="E574" s="4" t="e">
        <f>VLOOKUP(D574,code!B573:E608,3,FALSE)</f>
        <v>#N/A</v>
      </c>
      <c r="F574" s="4"/>
      <c r="G574" s="4"/>
      <c r="H574" s="4"/>
      <c r="I574" s="4"/>
      <c r="J574" s="4"/>
      <c r="K574" s="4"/>
      <c r="L574" s="4"/>
    </row>
    <row r="575" spans="1:12" s="3" customFormat="1" ht="35.1" customHeight="1" x14ac:dyDescent="0.25">
      <c r="A575" s="8"/>
      <c r="B575" s="4"/>
      <c r="C575" s="4"/>
      <c r="D575" s="4" t="e">
        <f>VLOOKUP(C575,code!A574:D609,2,FALSE)</f>
        <v>#N/A</v>
      </c>
      <c r="E575" s="4" t="e">
        <f>VLOOKUP(D575,code!B574:E609,3,FALSE)</f>
        <v>#N/A</v>
      </c>
      <c r="F575" s="4"/>
      <c r="G575" s="4"/>
      <c r="H575" s="4"/>
      <c r="I575" s="4"/>
      <c r="J575" s="4"/>
      <c r="K575" s="4"/>
      <c r="L575" s="4"/>
    </row>
    <row r="576" spans="1:12" s="3" customFormat="1" ht="35.1" customHeight="1" x14ac:dyDescent="0.25">
      <c r="A576" s="8"/>
      <c r="B576" s="4"/>
      <c r="C576" s="4"/>
      <c r="D576" s="4" t="e">
        <f>VLOOKUP(C576,code!A575:D610,2,FALSE)</f>
        <v>#N/A</v>
      </c>
      <c r="E576" s="4" t="e">
        <f>VLOOKUP(D576,code!B575:E610,3,FALSE)</f>
        <v>#N/A</v>
      </c>
      <c r="F576" s="4"/>
      <c r="G576" s="4"/>
      <c r="H576" s="4"/>
      <c r="I576" s="4"/>
      <c r="J576" s="4"/>
      <c r="K576" s="4"/>
      <c r="L576" s="4"/>
    </row>
    <row r="577" spans="1:12" s="3" customFormat="1" ht="35.1" customHeight="1" x14ac:dyDescent="0.25">
      <c r="A577" s="8"/>
      <c r="B577" s="4"/>
      <c r="C577" s="4"/>
      <c r="D577" s="4" t="e">
        <f>VLOOKUP(C577,code!A576:D611,2,FALSE)</f>
        <v>#N/A</v>
      </c>
      <c r="E577" s="4" t="e">
        <f>VLOOKUP(D577,code!B576:E611,3,FALSE)</f>
        <v>#N/A</v>
      </c>
      <c r="F577" s="4"/>
      <c r="G577" s="4"/>
      <c r="H577" s="4"/>
      <c r="I577" s="4"/>
      <c r="J577" s="4"/>
      <c r="K577" s="4"/>
      <c r="L577" s="4"/>
    </row>
    <row r="578" spans="1:12" s="3" customFormat="1" ht="35.1" customHeight="1" x14ac:dyDescent="0.25">
      <c r="A578" s="8"/>
      <c r="B578" s="4"/>
      <c r="C578" s="4"/>
      <c r="D578" s="4" t="e">
        <f>VLOOKUP(C578,code!A577:D612,2,FALSE)</f>
        <v>#N/A</v>
      </c>
      <c r="E578" s="4" t="e">
        <f>VLOOKUP(D578,code!B577:E612,3,FALSE)</f>
        <v>#N/A</v>
      </c>
      <c r="F578" s="4"/>
      <c r="G578" s="4"/>
      <c r="H578" s="4"/>
      <c r="I578" s="4"/>
      <c r="J578" s="4"/>
      <c r="K578" s="4"/>
      <c r="L578" s="4"/>
    </row>
    <row r="579" spans="1:12" s="3" customFormat="1" ht="35.1" customHeight="1" x14ac:dyDescent="0.25">
      <c r="A579" s="8"/>
      <c r="B579" s="4"/>
      <c r="C579" s="4"/>
      <c r="D579" s="4" t="e">
        <f>VLOOKUP(C579,code!A578:D613,2,FALSE)</f>
        <v>#N/A</v>
      </c>
      <c r="E579" s="4" t="e">
        <f>VLOOKUP(D579,code!B578:E613,3,FALSE)</f>
        <v>#N/A</v>
      </c>
      <c r="F579" s="4"/>
      <c r="G579" s="4"/>
      <c r="H579" s="4"/>
      <c r="I579" s="4"/>
      <c r="J579" s="4"/>
      <c r="K579" s="4"/>
      <c r="L579" s="4"/>
    </row>
    <row r="580" spans="1:12" s="3" customFormat="1" ht="35.1" customHeight="1" x14ac:dyDescent="0.25">
      <c r="A580" s="8"/>
      <c r="B580" s="4"/>
      <c r="C580" s="4"/>
      <c r="D580" s="4" t="e">
        <f>VLOOKUP(C580,code!A579:D614,2,FALSE)</f>
        <v>#N/A</v>
      </c>
      <c r="E580" s="4" t="e">
        <f>VLOOKUP(D580,code!B579:E614,3,FALSE)</f>
        <v>#N/A</v>
      </c>
      <c r="F580" s="4"/>
      <c r="G580" s="4"/>
      <c r="H580" s="4"/>
      <c r="I580" s="4"/>
      <c r="J580" s="4"/>
      <c r="K580" s="4"/>
      <c r="L580" s="4"/>
    </row>
    <row r="581" spans="1:12" s="3" customFormat="1" ht="35.1" customHeight="1" x14ac:dyDescent="0.25">
      <c r="A581" s="8"/>
      <c r="B581" s="4"/>
      <c r="C581" s="4"/>
      <c r="D581" s="4" t="e">
        <f>VLOOKUP(C581,code!A580:D615,2,FALSE)</f>
        <v>#N/A</v>
      </c>
      <c r="E581" s="4" t="e">
        <f>VLOOKUP(D581,code!B580:E615,3,FALSE)</f>
        <v>#N/A</v>
      </c>
      <c r="F581" s="4"/>
      <c r="G581" s="4"/>
      <c r="H581" s="4"/>
      <c r="I581" s="4"/>
      <c r="J581" s="4"/>
      <c r="K581" s="4"/>
      <c r="L581" s="4"/>
    </row>
    <row r="582" spans="1:12" s="3" customFormat="1" ht="35.1" customHeight="1" x14ac:dyDescent="0.25">
      <c r="A582" s="8"/>
      <c r="B582" s="4"/>
      <c r="C582" s="4"/>
      <c r="D582" s="4" t="e">
        <f>VLOOKUP(C582,code!A581:D616,2,FALSE)</f>
        <v>#N/A</v>
      </c>
      <c r="E582" s="4" t="e">
        <f>VLOOKUP(D582,code!B581:E616,3,FALSE)</f>
        <v>#N/A</v>
      </c>
      <c r="F582" s="4"/>
      <c r="G582" s="4"/>
      <c r="H582" s="4"/>
      <c r="I582" s="4"/>
      <c r="J582" s="4"/>
      <c r="K582" s="4"/>
      <c r="L582" s="4"/>
    </row>
    <row r="583" spans="1:12" s="3" customFormat="1" ht="35.1" customHeight="1" x14ac:dyDescent="0.25">
      <c r="A583" s="8"/>
      <c r="B583" s="4"/>
      <c r="C583" s="4"/>
      <c r="D583" s="4" t="e">
        <f>VLOOKUP(C583,code!A582:D617,2,FALSE)</f>
        <v>#N/A</v>
      </c>
      <c r="E583" s="4" t="e">
        <f>VLOOKUP(D583,code!B582:E617,3,FALSE)</f>
        <v>#N/A</v>
      </c>
      <c r="F583" s="4"/>
      <c r="G583" s="4"/>
      <c r="H583" s="4"/>
      <c r="I583" s="4"/>
      <c r="J583" s="4"/>
      <c r="K583" s="4"/>
      <c r="L583" s="4"/>
    </row>
    <row r="584" spans="1:12" s="3" customFormat="1" ht="35.1" customHeight="1" x14ac:dyDescent="0.25">
      <c r="A584" s="8"/>
      <c r="B584" s="4"/>
      <c r="C584" s="4"/>
      <c r="D584" s="4" t="e">
        <f>VLOOKUP(C584,code!A583:D618,2,FALSE)</f>
        <v>#N/A</v>
      </c>
      <c r="E584" s="4" t="e">
        <f>VLOOKUP(D584,code!B583:E618,3,FALSE)</f>
        <v>#N/A</v>
      </c>
      <c r="F584" s="4"/>
      <c r="G584" s="4"/>
      <c r="H584" s="4"/>
      <c r="I584" s="4"/>
      <c r="J584" s="4"/>
      <c r="K584" s="4"/>
      <c r="L584" s="4"/>
    </row>
    <row r="585" spans="1:12" s="3" customFormat="1" ht="35.1" customHeight="1" x14ac:dyDescent="0.25">
      <c r="A585" s="8"/>
      <c r="B585" s="4"/>
      <c r="C585" s="4"/>
      <c r="D585" s="4" t="e">
        <f>VLOOKUP(C585,code!A584:D619,2,FALSE)</f>
        <v>#N/A</v>
      </c>
      <c r="E585" s="4" t="e">
        <f>VLOOKUP(D585,code!B584:E619,3,FALSE)</f>
        <v>#N/A</v>
      </c>
      <c r="F585" s="4"/>
      <c r="G585" s="4"/>
      <c r="H585" s="4"/>
      <c r="I585" s="4"/>
      <c r="J585" s="4"/>
      <c r="K585" s="4"/>
      <c r="L585" s="4"/>
    </row>
    <row r="586" spans="1:12" s="3" customFormat="1" ht="35.1" customHeight="1" x14ac:dyDescent="0.25">
      <c r="A586" s="8"/>
      <c r="B586" s="4"/>
      <c r="C586" s="4"/>
      <c r="D586" s="4" t="e">
        <f>VLOOKUP(C586,code!A585:D620,2,FALSE)</f>
        <v>#N/A</v>
      </c>
      <c r="E586" s="4" t="e">
        <f>VLOOKUP(D586,code!B585:E620,3,FALSE)</f>
        <v>#N/A</v>
      </c>
      <c r="F586" s="4"/>
      <c r="G586" s="4"/>
      <c r="H586" s="4"/>
      <c r="I586" s="4"/>
      <c r="J586" s="4"/>
      <c r="K586" s="4"/>
      <c r="L586" s="4"/>
    </row>
    <row r="587" spans="1:12" s="3" customFormat="1" ht="35.1" customHeight="1" x14ac:dyDescent="0.25">
      <c r="A587" s="8"/>
      <c r="B587" s="4"/>
      <c r="C587" s="4"/>
      <c r="D587" s="4" t="e">
        <f>VLOOKUP(C587,code!A586:D621,2,FALSE)</f>
        <v>#N/A</v>
      </c>
      <c r="E587" s="4" t="e">
        <f>VLOOKUP(D587,code!B586:E621,3,FALSE)</f>
        <v>#N/A</v>
      </c>
      <c r="F587" s="4"/>
      <c r="G587" s="4"/>
      <c r="H587" s="4"/>
      <c r="I587" s="4"/>
      <c r="J587" s="4"/>
      <c r="K587" s="4"/>
      <c r="L587" s="4"/>
    </row>
    <row r="588" spans="1:12" s="3" customFormat="1" ht="35.1" customHeight="1" x14ac:dyDescent="0.25">
      <c r="A588" s="8"/>
      <c r="B588" s="4"/>
      <c r="C588" s="4"/>
      <c r="D588" s="4" t="e">
        <f>VLOOKUP(C588,code!A587:D622,2,FALSE)</f>
        <v>#N/A</v>
      </c>
      <c r="E588" s="4" t="e">
        <f>VLOOKUP(D588,code!B587:E622,3,FALSE)</f>
        <v>#N/A</v>
      </c>
      <c r="F588" s="4"/>
      <c r="G588" s="4"/>
      <c r="H588" s="4"/>
      <c r="I588" s="4"/>
      <c r="J588" s="4"/>
      <c r="K588" s="4"/>
      <c r="L588" s="4"/>
    </row>
    <row r="589" spans="1:12" s="3" customFormat="1" ht="35.1" customHeight="1" x14ac:dyDescent="0.25">
      <c r="A589" s="8"/>
      <c r="B589" s="4"/>
      <c r="C589" s="4"/>
      <c r="D589" s="4" t="e">
        <f>VLOOKUP(C589,code!A588:D623,2,FALSE)</f>
        <v>#N/A</v>
      </c>
      <c r="E589" s="4" t="e">
        <f>VLOOKUP(D589,code!B588:E623,3,FALSE)</f>
        <v>#N/A</v>
      </c>
      <c r="F589" s="4"/>
      <c r="G589" s="4"/>
      <c r="H589" s="4"/>
      <c r="I589" s="4"/>
      <c r="J589" s="4"/>
      <c r="K589" s="4"/>
      <c r="L589" s="4"/>
    </row>
    <row r="590" spans="1:12" s="3" customFormat="1" ht="35.1" customHeight="1" x14ac:dyDescent="0.25">
      <c r="A590" s="8"/>
      <c r="B590" s="4"/>
      <c r="C590" s="4"/>
      <c r="D590" s="4" t="e">
        <f>VLOOKUP(C590,code!A589:D624,2,FALSE)</f>
        <v>#N/A</v>
      </c>
      <c r="E590" s="4" t="e">
        <f>VLOOKUP(D590,code!B589:E624,3,FALSE)</f>
        <v>#N/A</v>
      </c>
      <c r="F590" s="4"/>
      <c r="G590" s="4"/>
      <c r="H590" s="4"/>
      <c r="I590" s="4"/>
      <c r="J590" s="4"/>
      <c r="K590" s="4"/>
      <c r="L590" s="4"/>
    </row>
    <row r="591" spans="1:12" s="3" customFormat="1" ht="35.1" customHeight="1" x14ac:dyDescent="0.25">
      <c r="A591" s="8"/>
      <c r="B591" s="4"/>
      <c r="C591" s="4"/>
      <c r="D591" s="4" t="e">
        <f>VLOOKUP(C591,code!A590:D625,2,FALSE)</f>
        <v>#N/A</v>
      </c>
      <c r="E591" s="4" t="e">
        <f>VLOOKUP(D591,code!B590:E625,3,FALSE)</f>
        <v>#N/A</v>
      </c>
      <c r="F591" s="4"/>
      <c r="G591" s="4"/>
      <c r="H591" s="4"/>
      <c r="I591" s="4"/>
      <c r="J591" s="4"/>
      <c r="K591" s="4"/>
      <c r="L591" s="4"/>
    </row>
    <row r="592" spans="1:12" s="3" customFormat="1" ht="35.1" customHeight="1" x14ac:dyDescent="0.25">
      <c r="A592" s="8"/>
      <c r="B592" s="4"/>
      <c r="C592" s="4"/>
      <c r="D592" s="4" t="e">
        <f>VLOOKUP(C592,code!A591:D626,2,FALSE)</f>
        <v>#N/A</v>
      </c>
      <c r="E592" s="4" t="e">
        <f>VLOOKUP(D592,code!B591:E626,3,FALSE)</f>
        <v>#N/A</v>
      </c>
      <c r="F592" s="4"/>
      <c r="G592" s="4"/>
      <c r="H592" s="4"/>
      <c r="I592" s="4"/>
      <c r="J592" s="4"/>
      <c r="K592" s="4"/>
      <c r="L592" s="4"/>
    </row>
    <row r="593" spans="1:12" s="3" customFormat="1" ht="35.1" customHeight="1" x14ac:dyDescent="0.25">
      <c r="A593" s="8"/>
      <c r="B593" s="4"/>
      <c r="C593" s="4"/>
      <c r="D593" s="4" t="e">
        <f>VLOOKUP(C593,code!A592:D627,2,FALSE)</f>
        <v>#N/A</v>
      </c>
      <c r="E593" s="4" t="e">
        <f>VLOOKUP(D593,code!B592:E627,3,FALSE)</f>
        <v>#N/A</v>
      </c>
      <c r="F593" s="4"/>
      <c r="G593" s="4"/>
      <c r="H593" s="4"/>
      <c r="I593" s="4"/>
      <c r="J593" s="4"/>
      <c r="K593" s="4"/>
      <c r="L593" s="4"/>
    </row>
    <row r="594" spans="1:12" s="3" customFormat="1" ht="35.1" customHeight="1" x14ac:dyDescent="0.25">
      <c r="A594" s="8"/>
      <c r="B594" s="4"/>
      <c r="C594" s="4"/>
      <c r="D594" s="4" t="e">
        <f>VLOOKUP(C594,code!A593:D628,2,FALSE)</f>
        <v>#N/A</v>
      </c>
      <c r="E594" s="4" t="e">
        <f>VLOOKUP(D594,code!B593:E628,3,FALSE)</f>
        <v>#N/A</v>
      </c>
      <c r="F594" s="4"/>
      <c r="G594" s="4"/>
      <c r="H594" s="4"/>
      <c r="I594" s="4"/>
      <c r="J594" s="4"/>
      <c r="K594" s="4"/>
      <c r="L594" s="4"/>
    </row>
    <row r="595" spans="1:12" s="3" customFormat="1" ht="35.1" customHeight="1" x14ac:dyDescent="0.25">
      <c r="A595" s="8"/>
      <c r="B595" s="4"/>
      <c r="C595" s="4"/>
      <c r="D595" s="4" t="e">
        <f>VLOOKUP(C595,code!A594:D629,2,FALSE)</f>
        <v>#N/A</v>
      </c>
      <c r="E595" s="4" t="e">
        <f>VLOOKUP(D595,code!B594:E629,3,FALSE)</f>
        <v>#N/A</v>
      </c>
      <c r="F595" s="4"/>
      <c r="G595" s="4"/>
      <c r="H595" s="4"/>
      <c r="I595" s="4"/>
      <c r="J595" s="4"/>
      <c r="K595" s="4"/>
      <c r="L595" s="4"/>
    </row>
    <row r="596" spans="1:12" s="3" customFormat="1" ht="35.1" customHeight="1" x14ac:dyDescent="0.25">
      <c r="A596" s="8"/>
      <c r="B596" s="4"/>
      <c r="C596" s="4"/>
      <c r="D596" s="4" t="e">
        <f>VLOOKUP(C596,code!A595:D630,2,FALSE)</f>
        <v>#N/A</v>
      </c>
      <c r="E596" s="4" t="e">
        <f>VLOOKUP(D596,code!B595:E630,3,FALSE)</f>
        <v>#N/A</v>
      </c>
      <c r="F596" s="4"/>
      <c r="G596" s="4"/>
      <c r="H596" s="4"/>
      <c r="I596" s="4"/>
      <c r="J596" s="4"/>
      <c r="K596" s="4"/>
      <c r="L596" s="4"/>
    </row>
    <row r="597" spans="1:12" s="3" customFormat="1" ht="35.1" customHeight="1" x14ac:dyDescent="0.25">
      <c r="A597" s="8"/>
      <c r="B597" s="4"/>
      <c r="C597" s="4"/>
      <c r="D597" s="4" t="e">
        <f>VLOOKUP(C597,code!A596:D631,2,FALSE)</f>
        <v>#N/A</v>
      </c>
      <c r="E597" s="4" t="e">
        <f>VLOOKUP(D597,code!B596:E631,3,FALSE)</f>
        <v>#N/A</v>
      </c>
      <c r="F597" s="4"/>
      <c r="G597" s="4"/>
      <c r="H597" s="4"/>
      <c r="I597" s="4"/>
      <c r="J597" s="4"/>
      <c r="K597" s="4"/>
      <c r="L597" s="4"/>
    </row>
    <row r="598" spans="1:12" s="3" customFormat="1" ht="35.1" customHeight="1" x14ac:dyDescent="0.25">
      <c r="A598" s="8"/>
      <c r="B598" s="4"/>
      <c r="C598" s="4"/>
      <c r="D598" s="4" t="e">
        <f>VLOOKUP(C598,code!A597:D632,2,FALSE)</f>
        <v>#N/A</v>
      </c>
      <c r="E598" s="4" t="e">
        <f>VLOOKUP(D598,code!B597:E632,3,FALSE)</f>
        <v>#N/A</v>
      </c>
      <c r="F598" s="4"/>
      <c r="G598" s="4"/>
      <c r="H598" s="4"/>
      <c r="I598" s="4"/>
      <c r="J598" s="4"/>
      <c r="K598" s="4"/>
      <c r="L598" s="4"/>
    </row>
    <row r="599" spans="1:12" s="3" customFormat="1" ht="35.1" customHeight="1" x14ac:dyDescent="0.25">
      <c r="A599" s="8"/>
      <c r="B599" s="4"/>
      <c r="C599" s="4"/>
      <c r="D599" s="4" t="e">
        <f>VLOOKUP(C599,code!A598:D633,2,FALSE)</f>
        <v>#N/A</v>
      </c>
      <c r="E599" s="4" t="e">
        <f>VLOOKUP(D599,code!B598:E633,3,FALSE)</f>
        <v>#N/A</v>
      </c>
      <c r="F599" s="4"/>
      <c r="G599" s="4"/>
      <c r="H599" s="4"/>
      <c r="I599" s="4"/>
      <c r="J599" s="4"/>
      <c r="K599" s="4"/>
      <c r="L599" s="4"/>
    </row>
    <row r="600" spans="1:12" s="3" customFormat="1" ht="35.1" customHeight="1" x14ac:dyDescent="0.25">
      <c r="A600" s="8"/>
      <c r="B600" s="4"/>
      <c r="C600" s="4"/>
      <c r="D600" s="4" t="e">
        <f>VLOOKUP(C600,code!A599:D634,2,FALSE)</f>
        <v>#N/A</v>
      </c>
      <c r="E600" s="4" t="e">
        <f>VLOOKUP(D600,code!B599:E634,3,FALSE)</f>
        <v>#N/A</v>
      </c>
      <c r="F600" s="4"/>
      <c r="G600" s="4"/>
      <c r="H600" s="4"/>
      <c r="I600" s="4"/>
      <c r="J600" s="4"/>
      <c r="K600" s="4"/>
      <c r="L600" s="4"/>
    </row>
    <row r="601" spans="1:12" s="3" customFormat="1" ht="35.1" customHeight="1" x14ac:dyDescent="0.25">
      <c r="A601" s="8"/>
      <c r="B601" s="4"/>
      <c r="C601" s="4"/>
      <c r="D601" s="4" t="e">
        <f>VLOOKUP(C601,code!A600:D635,2,FALSE)</f>
        <v>#N/A</v>
      </c>
      <c r="E601" s="4" t="e">
        <f>VLOOKUP(D601,code!B600:E635,3,FALSE)</f>
        <v>#N/A</v>
      </c>
      <c r="F601" s="4"/>
      <c r="G601" s="4"/>
      <c r="H601" s="4"/>
      <c r="I601" s="4"/>
      <c r="J601" s="4"/>
      <c r="K601" s="4"/>
      <c r="L601" s="4"/>
    </row>
    <row r="602" spans="1:12" s="3" customFormat="1" ht="35.1" customHeight="1" x14ac:dyDescent="0.25">
      <c r="A602" s="8"/>
      <c r="B602" s="4"/>
      <c r="C602" s="4"/>
      <c r="D602" s="4" t="e">
        <f>VLOOKUP(C602,code!A601:D636,2,FALSE)</f>
        <v>#N/A</v>
      </c>
      <c r="E602" s="4" t="e">
        <f>VLOOKUP(D602,code!B601:E636,3,FALSE)</f>
        <v>#N/A</v>
      </c>
      <c r="F602" s="4"/>
      <c r="G602" s="4"/>
      <c r="H602" s="4"/>
      <c r="I602" s="4"/>
      <c r="J602" s="4"/>
      <c r="K602" s="4"/>
      <c r="L602" s="4"/>
    </row>
    <row r="603" spans="1:12" s="3" customFormat="1" ht="35.1" customHeight="1" x14ac:dyDescent="0.25">
      <c r="A603" s="8"/>
      <c r="B603" s="4"/>
      <c r="C603" s="4"/>
      <c r="D603" s="4" t="e">
        <f>VLOOKUP(C603,code!A602:D637,2,FALSE)</f>
        <v>#N/A</v>
      </c>
      <c r="E603" s="4" t="e">
        <f>VLOOKUP(D603,code!B602:E637,3,FALSE)</f>
        <v>#N/A</v>
      </c>
      <c r="F603" s="4"/>
      <c r="G603" s="4"/>
      <c r="H603" s="4"/>
      <c r="I603" s="4"/>
      <c r="J603" s="4"/>
      <c r="K603" s="4"/>
      <c r="L603" s="4"/>
    </row>
    <row r="604" spans="1:12" s="3" customFormat="1" ht="35.1" customHeight="1" x14ac:dyDescent="0.25">
      <c r="A604" s="8"/>
      <c r="B604" s="4"/>
      <c r="C604" s="4"/>
      <c r="D604" s="4" t="e">
        <f>VLOOKUP(C604,code!A603:D638,2,FALSE)</f>
        <v>#N/A</v>
      </c>
      <c r="E604" s="4" t="e">
        <f>VLOOKUP(D604,code!B603:E638,3,FALSE)</f>
        <v>#N/A</v>
      </c>
      <c r="F604" s="4"/>
      <c r="G604" s="4"/>
      <c r="H604" s="4"/>
      <c r="I604" s="4"/>
      <c r="J604" s="4"/>
      <c r="K604" s="4"/>
      <c r="L604" s="4"/>
    </row>
    <row r="605" spans="1:12" s="3" customFormat="1" ht="35.1" customHeight="1" x14ac:dyDescent="0.25">
      <c r="A605" s="8"/>
      <c r="B605" s="4"/>
      <c r="C605" s="4"/>
      <c r="D605" s="4" t="e">
        <f>VLOOKUP(C605,code!A604:D639,2,FALSE)</f>
        <v>#N/A</v>
      </c>
      <c r="E605" s="4" t="e">
        <f>VLOOKUP(D605,code!B604:E639,3,FALSE)</f>
        <v>#N/A</v>
      </c>
      <c r="F605" s="4"/>
      <c r="G605" s="4"/>
      <c r="H605" s="4"/>
      <c r="I605" s="4"/>
      <c r="J605" s="4"/>
      <c r="K605" s="4"/>
      <c r="L605" s="4"/>
    </row>
    <row r="606" spans="1:12" s="3" customFormat="1" ht="35.1" customHeight="1" x14ac:dyDescent="0.25">
      <c r="A606" s="8"/>
      <c r="B606" s="4"/>
      <c r="C606" s="4"/>
      <c r="D606" s="4" t="e">
        <f>VLOOKUP(C606,code!A605:D640,2,FALSE)</f>
        <v>#N/A</v>
      </c>
      <c r="E606" s="4" t="e">
        <f>VLOOKUP(D606,code!B605:E640,3,FALSE)</f>
        <v>#N/A</v>
      </c>
      <c r="F606" s="4"/>
      <c r="G606" s="4"/>
      <c r="H606" s="4"/>
      <c r="I606" s="4"/>
      <c r="J606" s="4"/>
      <c r="K606" s="4"/>
      <c r="L606" s="4"/>
    </row>
    <row r="607" spans="1:12" s="3" customFormat="1" ht="35.1" customHeight="1" x14ac:dyDescent="0.25">
      <c r="A607" s="8"/>
      <c r="B607" s="4"/>
      <c r="C607" s="4"/>
      <c r="D607" s="4" t="e">
        <f>VLOOKUP(C607,code!A606:D641,2,FALSE)</f>
        <v>#N/A</v>
      </c>
      <c r="E607" s="4" t="e">
        <f>VLOOKUP(D607,code!B606:E641,3,FALSE)</f>
        <v>#N/A</v>
      </c>
      <c r="F607" s="4"/>
      <c r="G607" s="4"/>
      <c r="H607" s="4"/>
      <c r="I607" s="4"/>
      <c r="J607" s="4"/>
      <c r="K607" s="4"/>
      <c r="L607" s="4"/>
    </row>
    <row r="608" spans="1:12" s="3" customFormat="1" ht="35.1" customHeight="1" x14ac:dyDescent="0.25">
      <c r="A608" s="8"/>
      <c r="B608" s="4"/>
      <c r="C608" s="4"/>
      <c r="D608" s="4" t="e">
        <f>VLOOKUP(C608,code!A607:D642,2,FALSE)</f>
        <v>#N/A</v>
      </c>
      <c r="E608" s="4" t="e">
        <f>VLOOKUP(D608,code!B607:E642,3,FALSE)</f>
        <v>#N/A</v>
      </c>
      <c r="F608" s="4"/>
      <c r="G608" s="4"/>
      <c r="H608" s="4"/>
      <c r="I608" s="4"/>
      <c r="J608" s="4"/>
      <c r="K608" s="4"/>
      <c r="L608" s="4"/>
    </row>
    <row r="609" spans="1:12" s="3" customFormat="1" ht="35.1" customHeight="1" x14ac:dyDescent="0.25">
      <c r="A609" s="8"/>
      <c r="B609" s="4"/>
      <c r="C609" s="4"/>
      <c r="D609" s="4" t="e">
        <f>VLOOKUP(C609,code!A608:D643,2,FALSE)</f>
        <v>#N/A</v>
      </c>
      <c r="E609" s="4" t="e">
        <f>VLOOKUP(D609,code!B608:E643,3,FALSE)</f>
        <v>#N/A</v>
      </c>
      <c r="F609" s="4"/>
      <c r="G609" s="4"/>
      <c r="H609" s="4"/>
      <c r="I609" s="4"/>
      <c r="J609" s="4"/>
      <c r="K609" s="4"/>
      <c r="L609" s="4"/>
    </row>
    <row r="610" spans="1:12" s="3" customFormat="1" ht="35.1" customHeight="1" x14ac:dyDescent="0.25">
      <c r="A610" s="8"/>
      <c r="B610" s="4"/>
      <c r="C610" s="4"/>
      <c r="D610" s="4" t="e">
        <f>VLOOKUP(C610,code!A609:D644,2,FALSE)</f>
        <v>#N/A</v>
      </c>
      <c r="E610" s="4" t="e">
        <f>VLOOKUP(D610,code!B609:E644,3,FALSE)</f>
        <v>#N/A</v>
      </c>
      <c r="F610" s="4"/>
      <c r="G610" s="4"/>
      <c r="H610" s="4"/>
      <c r="I610" s="4"/>
      <c r="J610" s="4"/>
      <c r="K610" s="4"/>
      <c r="L610" s="4"/>
    </row>
    <row r="611" spans="1:12" s="3" customFormat="1" ht="35.1" customHeight="1" x14ac:dyDescent="0.25">
      <c r="A611" s="8"/>
      <c r="B611" s="4"/>
      <c r="C611" s="4"/>
      <c r="D611" s="4" t="e">
        <f>VLOOKUP(C611,code!A610:D645,2,FALSE)</f>
        <v>#N/A</v>
      </c>
      <c r="E611" s="4" t="e">
        <f>VLOOKUP(D611,code!B610:E645,3,FALSE)</f>
        <v>#N/A</v>
      </c>
      <c r="F611" s="4"/>
      <c r="G611" s="4"/>
      <c r="H611" s="4"/>
      <c r="I611" s="4"/>
      <c r="J611" s="4"/>
      <c r="K611" s="4"/>
      <c r="L611" s="4"/>
    </row>
    <row r="612" spans="1:12" s="3" customFormat="1" ht="35.1" customHeight="1" x14ac:dyDescent="0.25">
      <c r="A612" s="8"/>
      <c r="B612" s="4"/>
      <c r="C612" s="4"/>
      <c r="D612" s="4" t="e">
        <f>VLOOKUP(C612,code!A611:D646,2,FALSE)</f>
        <v>#N/A</v>
      </c>
      <c r="E612" s="4" t="e">
        <f>VLOOKUP(D612,code!B611:E646,3,FALSE)</f>
        <v>#N/A</v>
      </c>
      <c r="F612" s="4"/>
      <c r="G612" s="4"/>
      <c r="H612" s="4"/>
      <c r="I612" s="4"/>
      <c r="J612" s="4"/>
      <c r="K612" s="4"/>
      <c r="L612" s="4"/>
    </row>
    <row r="613" spans="1:12" s="3" customFormat="1" ht="35.1" customHeight="1" x14ac:dyDescent="0.25">
      <c r="A613" s="8"/>
      <c r="B613" s="4"/>
      <c r="C613" s="4"/>
      <c r="D613" s="4" t="e">
        <f>VLOOKUP(C613,code!A612:D647,2,FALSE)</f>
        <v>#N/A</v>
      </c>
      <c r="E613" s="4" t="e">
        <f>VLOOKUP(D613,code!B612:E647,3,FALSE)</f>
        <v>#N/A</v>
      </c>
      <c r="F613" s="4"/>
      <c r="G613" s="4"/>
      <c r="H613" s="4"/>
      <c r="I613" s="4"/>
      <c r="J613" s="4"/>
      <c r="K613" s="4"/>
      <c r="L613" s="4"/>
    </row>
    <row r="614" spans="1:12" s="3" customFormat="1" ht="35.1" customHeight="1" x14ac:dyDescent="0.25">
      <c r="A614" s="8"/>
      <c r="B614" s="4"/>
      <c r="C614" s="4"/>
      <c r="D614" s="4" t="e">
        <f>VLOOKUP(C614,code!A613:D648,2,FALSE)</f>
        <v>#N/A</v>
      </c>
      <c r="E614" s="4" t="e">
        <f>VLOOKUP(D614,code!B613:E648,3,FALSE)</f>
        <v>#N/A</v>
      </c>
      <c r="F614" s="4"/>
      <c r="G614" s="4"/>
      <c r="H614" s="4"/>
      <c r="I614" s="4"/>
      <c r="J614" s="4"/>
      <c r="K614" s="4"/>
      <c r="L614" s="4"/>
    </row>
    <row r="615" spans="1:12" s="3" customFormat="1" ht="35.1" customHeight="1" x14ac:dyDescent="0.25">
      <c r="A615" s="8"/>
      <c r="B615" s="4"/>
      <c r="C615" s="4"/>
      <c r="D615" s="4" t="e">
        <f>VLOOKUP(C615,code!A614:D649,2,FALSE)</f>
        <v>#N/A</v>
      </c>
      <c r="E615" s="4" t="e">
        <f>VLOOKUP(D615,code!B614:E649,3,FALSE)</f>
        <v>#N/A</v>
      </c>
      <c r="F615" s="4"/>
      <c r="G615" s="4"/>
      <c r="H615" s="4"/>
      <c r="I615" s="4"/>
      <c r="J615" s="4"/>
      <c r="K615" s="4"/>
      <c r="L615" s="4"/>
    </row>
    <row r="616" spans="1:12" s="3" customFormat="1" ht="35.1" customHeight="1" x14ac:dyDescent="0.25">
      <c r="A616" s="8"/>
      <c r="B616" s="4"/>
      <c r="C616" s="4"/>
      <c r="D616" s="4" t="e">
        <f>VLOOKUP(C616,code!A615:D650,2,FALSE)</f>
        <v>#N/A</v>
      </c>
      <c r="E616" s="4" t="e">
        <f>VLOOKUP(D616,code!B615:E650,3,FALSE)</f>
        <v>#N/A</v>
      </c>
      <c r="F616" s="4"/>
      <c r="G616" s="4"/>
      <c r="H616" s="4"/>
      <c r="I616" s="4"/>
      <c r="J616" s="4"/>
      <c r="K616" s="4"/>
      <c r="L616" s="4"/>
    </row>
    <row r="617" spans="1:12" s="3" customFormat="1" ht="35.1" customHeight="1" x14ac:dyDescent="0.25">
      <c r="A617" s="8"/>
      <c r="B617" s="4"/>
      <c r="C617" s="4"/>
      <c r="D617" s="4" t="e">
        <f>VLOOKUP(C617,code!A616:D651,2,FALSE)</f>
        <v>#N/A</v>
      </c>
      <c r="E617" s="4" t="e">
        <f>VLOOKUP(D617,code!B616:E651,3,FALSE)</f>
        <v>#N/A</v>
      </c>
      <c r="F617" s="4"/>
      <c r="G617" s="4"/>
      <c r="H617" s="4"/>
      <c r="I617" s="4"/>
      <c r="J617" s="4"/>
      <c r="K617" s="4"/>
      <c r="L617" s="4"/>
    </row>
    <row r="618" spans="1:12" s="3" customFormat="1" ht="35.1" customHeight="1" x14ac:dyDescent="0.25">
      <c r="A618" s="8"/>
      <c r="B618" s="4"/>
      <c r="C618" s="4"/>
      <c r="D618" s="4" t="e">
        <f>VLOOKUP(C618,code!A617:D652,2,FALSE)</f>
        <v>#N/A</v>
      </c>
      <c r="E618" s="4" t="e">
        <f>VLOOKUP(D618,code!B617:E652,3,FALSE)</f>
        <v>#N/A</v>
      </c>
      <c r="F618" s="4"/>
      <c r="G618" s="4"/>
      <c r="H618" s="4"/>
      <c r="I618" s="4"/>
      <c r="J618" s="4"/>
      <c r="K618" s="4"/>
      <c r="L618" s="4"/>
    </row>
    <row r="619" spans="1:12" s="3" customFormat="1" ht="35.1" customHeight="1" x14ac:dyDescent="0.25">
      <c r="A619" s="8"/>
      <c r="B619" s="4"/>
      <c r="C619" s="4"/>
      <c r="D619" s="4" t="e">
        <f>VLOOKUP(C619,code!A618:D653,2,FALSE)</f>
        <v>#N/A</v>
      </c>
      <c r="E619" s="4" t="e">
        <f>VLOOKUP(D619,code!B618:E653,3,FALSE)</f>
        <v>#N/A</v>
      </c>
      <c r="F619" s="4"/>
      <c r="G619" s="4"/>
      <c r="H619" s="4"/>
      <c r="I619" s="4"/>
      <c r="J619" s="4"/>
      <c r="K619" s="4"/>
      <c r="L619" s="4"/>
    </row>
    <row r="620" spans="1:12" s="3" customFormat="1" ht="35.1" customHeight="1" x14ac:dyDescent="0.25">
      <c r="A620" s="8"/>
      <c r="B620" s="4"/>
      <c r="C620" s="4"/>
      <c r="D620" s="4" t="e">
        <f>VLOOKUP(C620,code!A619:D654,2,FALSE)</f>
        <v>#N/A</v>
      </c>
      <c r="E620" s="4" t="e">
        <f>VLOOKUP(D620,code!B619:E654,3,FALSE)</f>
        <v>#N/A</v>
      </c>
      <c r="F620" s="4"/>
      <c r="G620" s="4"/>
      <c r="H620" s="4"/>
      <c r="I620" s="4"/>
      <c r="J620" s="4"/>
      <c r="K620" s="4"/>
      <c r="L620" s="4"/>
    </row>
    <row r="621" spans="1:12" s="3" customFormat="1" ht="35.1" customHeight="1" x14ac:dyDescent="0.25">
      <c r="A621" s="8"/>
      <c r="B621" s="4"/>
      <c r="C621" s="4"/>
      <c r="D621" s="4" t="e">
        <f>VLOOKUP(C621,code!A620:D655,2,FALSE)</f>
        <v>#N/A</v>
      </c>
      <c r="E621" s="4" t="e">
        <f>VLOOKUP(D621,code!B620:E655,3,FALSE)</f>
        <v>#N/A</v>
      </c>
      <c r="F621" s="4"/>
      <c r="G621" s="4"/>
      <c r="H621" s="4"/>
      <c r="I621" s="4"/>
      <c r="J621" s="4"/>
      <c r="K621" s="4"/>
      <c r="L621" s="4"/>
    </row>
    <row r="622" spans="1:12" s="3" customFormat="1" ht="35.1" customHeight="1" x14ac:dyDescent="0.25">
      <c r="A622" s="8"/>
      <c r="B622" s="4"/>
      <c r="C622" s="4"/>
      <c r="D622" s="4" t="e">
        <f>VLOOKUP(C622,code!A621:D656,2,FALSE)</f>
        <v>#N/A</v>
      </c>
      <c r="E622" s="4" t="e">
        <f>VLOOKUP(D622,code!B621:E656,3,FALSE)</f>
        <v>#N/A</v>
      </c>
      <c r="F622" s="4"/>
      <c r="G622" s="4"/>
      <c r="H622" s="4"/>
      <c r="I622" s="4"/>
      <c r="J622" s="4"/>
      <c r="K622" s="4"/>
      <c r="L622" s="4"/>
    </row>
    <row r="623" spans="1:12" s="3" customFormat="1" ht="35.1" customHeight="1" x14ac:dyDescent="0.25">
      <c r="A623" s="8"/>
      <c r="B623" s="4"/>
      <c r="C623" s="4"/>
      <c r="D623" s="4" t="e">
        <f>VLOOKUP(C623,code!A622:D657,2,FALSE)</f>
        <v>#N/A</v>
      </c>
      <c r="E623" s="4" t="e">
        <f>VLOOKUP(D623,code!B622:E657,3,FALSE)</f>
        <v>#N/A</v>
      </c>
      <c r="F623" s="4"/>
      <c r="G623" s="4"/>
      <c r="H623" s="4"/>
      <c r="I623" s="4"/>
      <c r="J623" s="4"/>
      <c r="K623" s="4"/>
      <c r="L623" s="4"/>
    </row>
    <row r="624" spans="1:12" s="3" customFormat="1" ht="35.1" customHeight="1" x14ac:dyDescent="0.25">
      <c r="A624" s="8"/>
      <c r="B624" s="4"/>
      <c r="C624" s="4"/>
      <c r="D624" s="4" t="e">
        <f>VLOOKUP(C624,code!A623:D658,2,FALSE)</f>
        <v>#N/A</v>
      </c>
      <c r="E624" s="4" t="e">
        <f>VLOOKUP(D624,code!B623:E658,3,FALSE)</f>
        <v>#N/A</v>
      </c>
      <c r="F624" s="4"/>
      <c r="G624" s="4"/>
      <c r="H624" s="4"/>
      <c r="I624" s="4"/>
      <c r="J624" s="4"/>
      <c r="K624" s="4"/>
      <c r="L624" s="4"/>
    </row>
    <row r="625" spans="1:12" s="3" customFormat="1" ht="35.1" customHeight="1" x14ac:dyDescent="0.25">
      <c r="A625" s="8"/>
      <c r="B625" s="4"/>
      <c r="C625" s="4"/>
      <c r="D625" s="4" t="e">
        <f>VLOOKUP(C625,code!A624:D659,2,FALSE)</f>
        <v>#N/A</v>
      </c>
      <c r="E625" s="4" t="e">
        <f>VLOOKUP(D625,code!B624:E659,3,FALSE)</f>
        <v>#N/A</v>
      </c>
      <c r="F625" s="4"/>
      <c r="G625" s="4"/>
      <c r="H625" s="4"/>
      <c r="I625" s="4"/>
      <c r="J625" s="4"/>
      <c r="K625" s="4"/>
      <c r="L625" s="4"/>
    </row>
    <row r="626" spans="1:12" s="3" customFormat="1" ht="35.1" customHeight="1" x14ac:dyDescent="0.25">
      <c r="A626" s="8"/>
      <c r="B626" s="4"/>
      <c r="C626" s="4"/>
      <c r="D626" s="4" t="e">
        <f>VLOOKUP(C626,code!A625:D660,2,FALSE)</f>
        <v>#N/A</v>
      </c>
      <c r="E626" s="4" t="e">
        <f>VLOOKUP(D626,code!B625:E660,3,FALSE)</f>
        <v>#N/A</v>
      </c>
      <c r="F626" s="4"/>
      <c r="G626" s="4"/>
      <c r="H626" s="4"/>
      <c r="I626" s="4"/>
      <c r="J626" s="4"/>
      <c r="K626" s="4"/>
      <c r="L626" s="4"/>
    </row>
    <row r="627" spans="1:12" s="3" customFormat="1" ht="35.1" customHeight="1" x14ac:dyDescent="0.25">
      <c r="A627" s="8"/>
      <c r="B627" s="4"/>
      <c r="C627" s="4"/>
      <c r="D627" s="4" t="e">
        <f>VLOOKUP(C627,code!A626:D661,2,FALSE)</f>
        <v>#N/A</v>
      </c>
      <c r="E627" s="4" t="e">
        <f>VLOOKUP(D627,code!B626:E661,3,FALSE)</f>
        <v>#N/A</v>
      </c>
      <c r="F627" s="4"/>
      <c r="G627" s="4"/>
      <c r="H627" s="4"/>
      <c r="I627" s="4"/>
      <c r="J627" s="4"/>
      <c r="K627" s="4"/>
      <c r="L627" s="4"/>
    </row>
    <row r="628" spans="1:12" s="3" customFormat="1" ht="35.1" customHeight="1" x14ac:dyDescent="0.25">
      <c r="A628" s="8"/>
      <c r="B628" s="4"/>
      <c r="C628" s="4"/>
      <c r="D628" s="4" t="e">
        <f>VLOOKUP(C628,code!A627:D662,2,FALSE)</f>
        <v>#N/A</v>
      </c>
      <c r="E628" s="4" t="e">
        <f>VLOOKUP(D628,code!B627:E662,3,FALSE)</f>
        <v>#N/A</v>
      </c>
      <c r="F628" s="4"/>
      <c r="G628" s="4"/>
      <c r="H628" s="4"/>
      <c r="I628" s="4"/>
      <c r="J628" s="4"/>
      <c r="K628" s="4"/>
      <c r="L628" s="4"/>
    </row>
    <row r="629" spans="1:12" s="3" customFormat="1" ht="35.1" customHeight="1" x14ac:dyDescent="0.25">
      <c r="A629" s="8"/>
      <c r="B629" s="4"/>
      <c r="C629" s="4"/>
      <c r="D629" s="4" t="e">
        <f>VLOOKUP(C629,code!A628:D663,2,FALSE)</f>
        <v>#N/A</v>
      </c>
      <c r="E629" s="4" t="e">
        <f>VLOOKUP(D629,code!B628:E663,3,FALSE)</f>
        <v>#N/A</v>
      </c>
      <c r="F629" s="4"/>
      <c r="G629" s="4"/>
      <c r="H629" s="4"/>
      <c r="I629" s="4"/>
      <c r="J629" s="4"/>
      <c r="K629" s="4"/>
      <c r="L629" s="4"/>
    </row>
    <row r="630" spans="1:12" s="3" customFormat="1" ht="35.1" customHeight="1" x14ac:dyDescent="0.25">
      <c r="A630" s="8"/>
      <c r="B630" s="4"/>
      <c r="C630" s="4"/>
      <c r="D630" s="4" t="e">
        <f>VLOOKUP(C630,code!A629:D664,2,FALSE)</f>
        <v>#N/A</v>
      </c>
      <c r="E630" s="4" t="e">
        <f>VLOOKUP(D630,code!B629:E664,3,FALSE)</f>
        <v>#N/A</v>
      </c>
      <c r="F630" s="4"/>
      <c r="G630" s="4"/>
      <c r="H630" s="4"/>
      <c r="I630" s="4"/>
      <c r="J630" s="4"/>
      <c r="K630" s="4"/>
      <c r="L630" s="4"/>
    </row>
    <row r="631" spans="1:12" s="3" customFormat="1" ht="35.1" customHeight="1" x14ac:dyDescent="0.25">
      <c r="A631" s="8"/>
      <c r="B631" s="4"/>
      <c r="C631" s="4"/>
      <c r="D631" s="4" t="e">
        <f>VLOOKUP(C631,code!A630:D665,2,FALSE)</f>
        <v>#N/A</v>
      </c>
      <c r="E631" s="4" t="e">
        <f>VLOOKUP(D631,code!B630:E665,3,FALSE)</f>
        <v>#N/A</v>
      </c>
      <c r="F631" s="4"/>
      <c r="G631" s="4"/>
      <c r="H631" s="4"/>
      <c r="I631" s="4"/>
      <c r="J631" s="4"/>
      <c r="K631" s="4"/>
      <c r="L631" s="4"/>
    </row>
    <row r="632" spans="1:12" s="3" customFormat="1" ht="35.1" customHeight="1" x14ac:dyDescent="0.25">
      <c r="A632" s="8"/>
      <c r="B632" s="4"/>
      <c r="C632" s="4"/>
      <c r="D632" s="4" t="e">
        <f>VLOOKUP(C632,code!A631:D666,2,FALSE)</f>
        <v>#N/A</v>
      </c>
      <c r="E632" s="4" t="e">
        <f>VLOOKUP(D632,code!B631:E666,3,FALSE)</f>
        <v>#N/A</v>
      </c>
      <c r="F632" s="4"/>
      <c r="G632" s="4"/>
      <c r="H632" s="4"/>
      <c r="I632" s="4"/>
      <c r="J632" s="4"/>
      <c r="K632" s="4"/>
      <c r="L632" s="4"/>
    </row>
    <row r="633" spans="1:12" s="3" customFormat="1" ht="35.1" customHeight="1" x14ac:dyDescent="0.25">
      <c r="A633" s="8"/>
      <c r="B633" s="4"/>
      <c r="C633" s="4"/>
      <c r="D633" s="4" t="e">
        <f>VLOOKUP(C633,code!A632:D667,2,FALSE)</f>
        <v>#N/A</v>
      </c>
      <c r="E633" s="4" t="e">
        <f>VLOOKUP(D633,code!B632:E667,3,FALSE)</f>
        <v>#N/A</v>
      </c>
      <c r="F633" s="4"/>
      <c r="G633" s="4"/>
      <c r="H633" s="4"/>
      <c r="I633" s="4"/>
      <c r="J633" s="4"/>
      <c r="K633" s="4"/>
      <c r="L633" s="4"/>
    </row>
    <row r="634" spans="1:12" s="3" customFormat="1" ht="35.1" customHeight="1" x14ac:dyDescent="0.25">
      <c r="A634" s="8"/>
      <c r="B634" s="4"/>
      <c r="C634" s="4"/>
      <c r="D634" s="4" t="e">
        <f>VLOOKUP(C634,code!A633:D668,2,FALSE)</f>
        <v>#N/A</v>
      </c>
      <c r="E634" s="4" t="e">
        <f>VLOOKUP(D634,code!B633:E668,3,FALSE)</f>
        <v>#N/A</v>
      </c>
      <c r="F634" s="4"/>
      <c r="G634" s="4"/>
      <c r="H634" s="4"/>
      <c r="I634" s="4"/>
      <c r="J634" s="4"/>
      <c r="K634" s="4"/>
      <c r="L634" s="4"/>
    </row>
    <row r="635" spans="1:12" s="3" customFormat="1" ht="35.1" customHeight="1" x14ac:dyDescent="0.25">
      <c r="A635" s="8"/>
      <c r="B635" s="4"/>
      <c r="C635" s="4"/>
      <c r="D635" s="4" t="e">
        <f>VLOOKUP(C635,code!A634:D669,2,FALSE)</f>
        <v>#N/A</v>
      </c>
      <c r="E635" s="4" t="e">
        <f>VLOOKUP(D635,code!B634:E669,3,FALSE)</f>
        <v>#N/A</v>
      </c>
      <c r="F635" s="4"/>
      <c r="G635" s="4"/>
      <c r="H635" s="4"/>
      <c r="I635" s="4"/>
      <c r="J635" s="4"/>
      <c r="K635" s="4"/>
      <c r="L635" s="4"/>
    </row>
    <row r="636" spans="1:12" s="3" customFormat="1" ht="35.1" customHeight="1" x14ac:dyDescent="0.25">
      <c r="A636" s="8"/>
      <c r="B636" s="4"/>
      <c r="C636" s="4"/>
      <c r="D636" s="4" t="e">
        <f>VLOOKUP(C636,code!A635:D670,2,FALSE)</f>
        <v>#N/A</v>
      </c>
      <c r="E636" s="4" t="e">
        <f>VLOOKUP(D636,code!B635:E670,3,FALSE)</f>
        <v>#N/A</v>
      </c>
      <c r="F636" s="4"/>
      <c r="G636" s="4"/>
      <c r="H636" s="4"/>
      <c r="I636" s="4"/>
      <c r="J636" s="4"/>
      <c r="K636" s="4"/>
      <c r="L636" s="4"/>
    </row>
    <row r="637" spans="1:12" s="3" customFormat="1" ht="35.1" customHeight="1" x14ac:dyDescent="0.25">
      <c r="A637" s="8"/>
      <c r="B637" s="4"/>
      <c r="C637" s="4"/>
      <c r="D637" s="4" t="e">
        <f>VLOOKUP(C637,code!A636:D671,2,FALSE)</f>
        <v>#N/A</v>
      </c>
      <c r="E637" s="4" t="e">
        <f>VLOOKUP(D637,code!B636:E671,3,FALSE)</f>
        <v>#N/A</v>
      </c>
      <c r="F637" s="4"/>
      <c r="G637" s="4"/>
      <c r="H637" s="4"/>
      <c r="I637" s="4"/>
      <c r="J637" s="4"/>
      <c r="K637" s="4"/>
      <c r="L637" s="4"/>
    </row>
    <row r="638" spans="1:12" s="3" customFormat="1" ht="35.1" customHeight="1" x14ac:dyDescent="0.25">
      <c r="A638" s="8"/>
      <c r="B638" s="4"/>
      <c r="C638" s="4"/>
      <c r="D638" s="4" t="e">
        <f>VLOOKUP(C638,code!A637:D672,2,FALSE)</f>
        <v>#N/A</v>
      </c>
      <c r="E638" s="4" t="e">
        <f>VLOOKUP(D638,code!B637:E672,3,FALSE)</f>
        <v>#N/A</v>
      </c>
      <c r="F638" s="4"/>
      <c r="G638" s="4"/>
      <c r="H638" s="4"/>
      <c r="I638" s="4"/>
      <c r="J638" s="4"/>
      <c r="K638" s="4"/>
      <c r="L638" s="4"/>
    </row>
    <row r="639" spans="1:12" s="3" customFormat="1" ht="35.1" customHeight="1" x14ac:dyDescent="0.25">
      <c r="A639" s="8"/>
      <c r="B639" s="4"/>
      <c r="C639" s="4"/>
      <c r="D639" s="4" t="e">
        <f>VLOOKUP(C639,code!A638:D673,2,FALSE)</f>
        <v>#N/A</v>
      </c>
      <c r="E639" s="4" t="e">
        <f>VLOOKUP(D639,code!B638:E673,3,FALSE)</f>
        <v>#N/A</v>
      </c>
      <c r="F639" s="4"/>
      <c r="G639" s="4"/>
      <c r="H639" s="4"/>
      <c r="I639" s="4"/>
      <c r="J639" s="4"/>
      <c r="K639" s="4"/>
      <c r="L639" s="4"/>
    </row>
    <row r="640" spans="1:12" s="3" customFormat="1" ht="35.1" customHeight="1" x14ac:dyDescent="0.25">
      <c r="A640" s="8"/>
      <c r="B640" s="4"/>
      <c r="C640" s="4"/>
      <c r="D640" s="4" t="e">
        <f>VLOOKUP(C640,code!A639:D674,2,FALSE)</f>
        <v>#N/A</v>
      </c>
      <c r="E640" s="4" t="e">
        <f>VLOOKUP(D640,code!B639:E674,3,FALSE)</f>
        <v>#N/A</v>
      </c>
      <c r="F640" s="4"/>
      <c r="G640" s="4"/>
      <c r="H640" s="4"/>
      <c r="I640" s="4"/>
      <c r="J640" s="4"/>
      <c r="K640" s="4"/>
      <c r="L640" s="4"/>
    </row>
    <row r="641" spans="1:12" s="3" customFormat="1" ht="35.1" customHeight="1" x14ac:dyDescent="0.25">
      <c r="A641" s="8"/>
      <c r="B641" s="4"/>
      <c r="C641" s="4"/>
      <c r="D641" s="4" t="e">
        <f>VLOOKUP(C641,code!A640:D675,2,FALSE)</f>
        <v>#N/A</v>
      </c>
      <c r="E641" s="4" t="e">
        <f>VLOOKUP(D641,code!B640:E675,3,FALSE)</f>
        <v>#N/A</v>
      </c>
      <c r="F641" s="4"/>
      <c r="G641" s="4"/>
      <c r="H641" s="4"/>
      <c r="I641" s="4"/>
      <c r="J641" s="4"/>
      <c r="K641" s="4"/>
      <c r="L641" s="4"/>
    </row>
    <row r="642" spans="1:12" s="3" customFormat="1" ht="35.1" customHeight="1" x14ac:dyDescent="0.25">
      <c r="A642" s="8"/>
      <c r="B642" s="4"/>
      <c r="C642" s="4"/>
      <c r="D642" s="4" t="e">
        <f>VLOOKUP(C642,code!A641:D676,2,FALSE)</f>
        <v>#N/A</v>
      </c>
      <c r="E642" s="4" t="e">
        <f>VLOOKUP(D642,code!B641:E676,3,FALSE)</f>
        <v>#N/A</v>
      </c>
      <c r="F642" s="4"/>
      <c r="G642" s="4"/>
      <c r="H642" s="4"/>
      <c r="I642" s="4"/>
      <c r="J642" s="4"/>
      <c r="K642" s="4"/>
      <c r="L642" s="4"/>
    </row>
    <row r="643" spans="1:12" s="3" customFormat="1" ht="35.1" customHeight="1" x14ac:dyDescent="0.25">
      <c r="A643" s="8"/>
      <c r="B643" s="4"/>
      <c r="C643" s="4"/>
      <c r="D643" s="4" t="e">
        <f>VLOOKUP(C643,code!A642:D677,2,FALSE)</f>
        <v>#N/A</v>
      </c>
      <c r="E643" s="4" t="e">
        <f>VLOOKUP(D643,code!B642:E677,3,FALSE)</f>
        <v>#N/A</v>
      </c>
      <c r="F643" s="4"/>
      <c r="G643" s="4"/>
      <c r="H643" s="4"/>
      <c r="I643" s="4"/>
      <c r="J643" s="4"/>
      <c r="K643" s="4"/>
      <c r="L643" s="4"/>
    </row>
    <row r="644" spans="1:12" s="3" customFormat="1" ht="35.1" customHeight="1" x14ac:dyDescent="0.25">
      <c r="A644" s="8"/>
      <c r="B644" s="4"/>
      <c r="C644" s="4"/>
      <c r="D644" s="4" t="e">
        <f>VLOOKUP(C644,code!A643:D678,2,FALSE)</f>
        <v>#N/A</v>
      </c>
      <c r="E644" s="4" t="e">
        <f>VLOOKUP(D644,code!B643:E678,3,FALSE)</f>
        <v>#N/A</v>
      </c>
      <c r="F644" s="4"/>
      <c r="G644" s="4"/>
      <c r="H644" s="4"/>
      <c r="I644" s="4"/>
      <c r="J644" s="4"/>
      <c r="K644" s="4"/>
      <c r="L644" s="4"/>
    </row>
    <row r="645" spans="1:12" s="3" customFormat="1" ht="35.1" customHeight="1" x14ac:dyDescent="0.25">
      <c r="A645" s="8"/>
      <c r="B645" s="4"/>
      <c r="C645" s="4"/>
      <c r="D645" s="4" t="e">
        <f>VLOOKUP(C645,code!A644:D679,2,FALSE)</f>
        <v>#N/A</v>
      </c>
      <c r="E645" s="4" t="e">
        <f>VLOOKUP(D645,code!B644:E679,3,FALSE)</f>
        <v>#N/A</v>
      </c>
      <c r="F645" s="4"/>
      <c r="G645" s="4"/>
      <c r="H645" s="4"/>
      <c r="I645" s="4"/>
      <c r="J645" s="4"/>
      <c r="K645" s="4"/>
      <c r="L645" s="4"/>
    </row>
    <row r="646" spans="1:12" s="3" customFormat="1" ht="35.1" customHeight="1" x14ac:dyDescent="0.25">
      <c r="A646" s="8"/>
      <c r="B646" s="4"/>
      <c r="C646" s="4"/>
      <c r="D646" s="4" t="e">
        <f>VLOOKUP(C646,code!A645:D680,2,FALSE)</f>
        <v>#N/A</v>
      </c>
      <c r="E646" s="4" t="e">
        <f>VLOOKUP(D646,code!B645:E680,3,FALSE)</f>
        <v>#N/A</v>
      </c>
      <c r="F646" s="4"/>
      <c r="G646" s="4"/>
      <c r="H646" s="4"/>
      <c r="I646" s="4"/>
      <c r="J646" s="4"/>
      <c r="K646" s="4"/>
      <c r="L646" s="4"/>
    </row>
    <row r="647" spans="1:12" s="3" customFormat="1" ht="35.1" customHeight="1" x14ac:dyDescent="0.25">
      <c r="A647" s="8"/>
      <c r="B647" s="4"/>
      <c r="C647" s="4"/>
      <c r="D647" s="4" t="e">
        <f>VLOOKUP(C647,code!A646:D681,2,FALSE)</f>
        <v>#N/A</v>
      </c>
      <c r="E647" s="4" t="e">
        <f>VLOOKUP(D647,code!B646:E681,3,FALSE)</f>
        <v>#N/A</v>
      </c>
      <c r="F647" s="4"/>
      <c r="G647" s="4"/>
      <c r="H647" s="4"/>
      <c r="I647" s="4"/>
      <c r="J647" s="4"/>
      <c r="K647" s="4"/>
      <c r="L647" s="4"/>
    </row>
    <row r="648" spans="1:12" s="3" customFormat="1" ht="35.1" customHeight="1" x14ac:dyDescent="0.25">
      <c r="A648" s="8"/>
      <c r="B648" s="4"/>
      <c r="C648" s="4"/>
      <c r="D648" s="4" t="e">
        <f>VLOOKUP(C648,code!A647:D682,2,FALSE)</f>
        <v>#N/A</v>
      </c>
      <c r="E648" s="4" t="e">
        <f>VLOOKUP(D648,code!B647:E682,3,FALSE)</f>
        <v>#N/A</v>
      </c>
      <c r="F648" s="4"/>
      <c r="G648" s="4"/>
      <c r="H648" s="4"/>
      <c r="I648" s="4"/>
      <c r="J648" s="4"/>
      <c r="K648" s="4"/>
      <c r="L648" s="4"/>
    </row>
    <row r="649" spans="1:12" s="3" customFormat="1" ht="35.1" customHeight="1" x14ac:dyDescent="0.25">
      <c r="A649" s="8"/>
      <c r="B649" s="4"/>
      <c r="C649" s="4"/>
      <c r="D649" s="4" t="e">
        <f>VLOOKUP(C649,code!A648:D683,2,FALSE)</f>
        <v>#N/A</v>
      </c>
      <c r="E649" s="4" t="e">
        <f>VLOOKUP(D649,code!B648:E683,3,FALSE)</f>
        <v>#N/A</v>
      </c>
      <c r="F649" s="4"/>
      <c r="G649" s="4"/>
      <c r="H649" s="4"/>
      <c r="I649" s="4"/>
      <c r="J649" s="4"/>
      <c r="K649" s="4"/>
      <c r="L649" s="4"/>
    </row>
    <row r="650" spans="1:12" s="3" customFormat="1" ht="35.1" customHeight="1" x14ac:dyDescent="0.25">
      <c r="A650" s="8"/>
      <c r="B650" s="4"/>
      <c r="C650" s="4"/>
      <c r="D650" s="4" t="e">
        <f>VLOOKUP(C650,code!A649:D684,2,FALSE)</f>
        <v>#N/A</v>
      </c>
      <c r="E650" s="4" t="e">
        <f>VLOOKUP(D650,code!B649:E684,3,FALSE)</f>
        <v>#N/A</v>
      </c>
      <c r="F650" s="4"/>
      <c r="G650" s="4"/>
      <c r="H650" s="4"/>
      <c r="I650" s="4"/>
      <c r="J650" s="4"/>
      <c r="K650" s="4"/>
      <c r="L650" s="4"/>
    </row>
    <row r="651" spans="1:12" s="3" customFormat="1" ht="35.1" customHeight="1" x14ac:dyDescent="0.25">
      <c r="A651" s="8"/>
      <c r="B651" s="4"/>
      <c r="C651" s="4"/>
      <c r="D651" s="4" t="e">
        <f>VLOOKUP(C651,code!A650:D685,2,FALSE)</f>
        <v>#N/A</v>
      </c>
      <c r="E651" s="4" t="e">
        <f>VLOOKUP(D651,code!B650:E685,3,FALSE)</f>
        <v>#N/A</v>
      </c>
      <c r="F651" s="4"/>
      <c r="G651" s="4"/>
      <c r="H651" s="4"/>
      <c r="I651" s="4"/>
      <c r="J651" s="4"/>
      <c r="K651" s="4"/>
      <c r="L651" s="4"/>
    </row>
    <row r="652" spans="1:12" s="3" customFormat="1" ht="35.1" customHeight="1" x14ac:dyDescent="0.25">
      <c r="A652" s="8"/>
      <c r="B652" s="4"/>
      <c r="C652" s="4"/>
      <c r="D652" s="4" t="e">
        <f>VLOOKUP(C652,code!A651:D686,2,FALSE)</f>
        <v>#N/A</v>
      </c>
      <c r="E652" s="4" t="e">
        <f>VLOOKUP(D652,code!B651:E686,3,FALSE)</f>
        <v>#N/A</v>
      </c>
      <c r="F652" s="4"/>
      <c r="G652" s="4"/>
      <c r="H652" s="4"/>
      <c r="I652" s="4"/>
      <c r="J652" s="4"/>
      <c r="K652" s="4"/>
      <c r="L652" s="4"/>
    </row>
    <row r="653" spans="1:12" s="3" customFormat="1" ht="35.1" customHeight="1" x14ac:dyDescent="0.25">
      <c r="A653" s="8"/>
      <c r="B653" s="4"/>
      <c r="C653" s="4"/>
      <c r="D653" s="4" t="e">
        <f>VLOOKUP(C653,code!A652:D687,2,FALSE)</f>
        <v>#N/A</v>
      </c>
      <c r="E653" s="4" t="e">
        <f>VLOOKUP(D653,code!B652:E687,3,FALSE)</f>
        <v>#N/A</v>
      </c>
      <c r="F653" s="4"/>
      <c r="G653" s="4"/>
      <c r="H653" s="4"/>
      <c r="I653" s="4"/>
      <c r="J653" s="4"/>
      <c r="K653" s="4"/>
      <c r="L653" s="4"/>
    </row>
    <row r="654" spans="1:12" s="3" customFormat="1" ht="35.1" customHeight="1" x14ac:dyDescent="0.25">
      <c r="A654" s="8"/>
      <c r="B654" s="4"/>
      <c r="C654" s="4"/>
      <c r="D654" s="4" t="e">
        <f>VLOOKUP(C654,code!A653:D688,2,FALSE)</f>
        <v>#N/A</v>
      </c>
      <c r="E654" s="4" t="e">
        <f>VLOOKUP(D654,code!B653:E688,3,FALSE)</f>
        <v>#N/A</v>
      </c>
      <c r="F654" s="4"/>
      <c r="G654" s="4"/>
      <c r="H654" s="4"/>
      <c r="I654" s="4"/>
      <c r="J654" s="4"/>
      <c r="K654" s="4"/>
      <c r="L654" s="4"/>
    </row>
    <row r="655" spans="1:12" s="3" customFormat="1" ht="35.1" customHeight="1" x14ac:dyDescent="0.25">
      <c r="A655" s="8"/>
      <c r="B655" s="4"/>
      <c r="C655" s="4"/>
      <c r="D655" s="4" t="e">
        <f>VLOOKUP(C655,code!A654:D689,2,FALSE)</f>
        <v>#N/A</v>
      </c>
      <c r="E655" s="4" t="e">
        <f>VLOOKUP(D655,code!B654:E689,3,FALSE)</f>
        <v>#N/A</v>
      </c>
      <c r="F655" s="4"/>
      <c r="G655" s="4"/>
      <c r="H655" s="4"/>
      <c r="I655" s="4"/>
      <c r="J655" s="4"/>
      <c r="K655" s="4"/>
      <c r="L655" s="4"/>
    </row>
    <row r="656" spans="1:12" s="3" customFormat="1" ht="35.1" customHeight="1" x14ac:dyDescent="0.25">
      <c r="A656" s="8"/>
      <c r="B656" s="4"/>
      <c r="C656" s="4"/>
      <c r="D656" s="4" t="e">
        <f>VLOOKUP(C656,code!A655:D690,2,FALSE)</f>
        <v>#N/A</v>
      </c>
      <c r="E656" s="4" t="e">
        <f>VLOOKUP(D656,code!B655:E690,3,FALSE)</f>
        <v>#N/A</v>
      </c>
      <c r="F656" s="4"/>
      <c r="G656" s="4"/>
      <c r="H656" s="4"/>
      <c r="I656" s="4"/>
      <c r="J656" s="4"/>
      <c r="K656" s="4"/>
      <c r="L656" s="4"/>
    </row>
    <row r="657" spans="1:12" s="3" customFormat="1" ht="35.1" customHeight="1" x14ac:dyDescent="0.25">
      <c r="A657" s="8"/>
      <c r="B657" s="4"/>
      <c r="C657" s="4"/>
      <c r="D657" s="4" t="e">
        <f>VLOOKUP(C657,code!A656:D691,2,FALSE)</f>
        <v>#N/A</v>
      </c>
      <c r="E657" s="4" t="e">
        <f>VLOOKUP(D657,code!B656:E691,3,FALSE)</f>
        <v>#N/A</v>
      </c>
      <c r="F657" s="4"/>
      <c r="G657" s="4"/>
      <c r="H657" s="4"/>
      <c r="I657" s="4"/>
      <c r="J657" s="4"/>
      <c r="K657" s="4"/>
      <c r="L657" s="4"/>
    </row>
    <row r="658" spans="1:12" s="3" customFormat="1" ht="35.1" customHeight="1" x14ac:dyDescent="0.25">
      <c r="A658" s="8"/>
      <c r="B658" s="4"/>
      <c r="C658" s="4"/>
      <c r="D658" s="4" t="e">
        <f>VLOOKUP(C658,code!A657:D692,2,FALSE)</f>
        <v>#N/A</v>
      </c>
      <c r="E658" s="4" t="e">
        <f>VLOOKUP(D658,code!B657:E692,3,FALSE)</f>
        <v>#N/A</v>
      </c>
      <c r="F658" s="4"/>
      <c r="G658" s="4"/>
      <c r="H658" s="4"/>
      <c r="I658" s="4"/>
      <c r="J658" s="4"/>
      <c r="K658" s="4"/>
      <c r="L658" s="4"/>
    </row>
    <row r="659" spans="1:12" s="3" customFormat="1" ht="35.1" customHeight="1" x14ac:dyDescent="0.25">
      <c r="A659" s="8"/>
      <c r="B659" s="4"/>
      <c r="C659" s="4"/>
      <c r="D659" s="4" t="e">
        <f>VLOOKUP(C659,code!A658:D693,2,FALSE)</f>
        <v>#N/A</v>
      </c>
      <c r="E659" s="4" t="e">
        <f>VLOOKUP(D659,code!B658:E693,3,FALSE)</f>
        <v>#N/A</v>
      </c>
      <c r="F659" s="4"/>
      <c r="G659" s="4"/>
      <c r="H659" s="4"/>
      <c r="I659" s="4"/>
      <c r="J659" s="4"/>
      <c r="K659" s="4"/>
      <c r="L659" s="4"/>
    </row>
    <row r="660" spans="1:12" s="3" customFormat="1" ht="35.1" customHeight="1" x14ac:dyDescent="0.25">
      <c r="A660" s="8"/>
      <c r="B660" s="4"/>
      <c r="C660" s="4"/>
      <c r="D660" s="4" t="e">
        <f>VLOOKUP(C660,code!A659:D694,2,FALSE)</f>
        <v>#N/A</v>
      </c>
      <c r="E660" s="4" t="e">
        <f>VLOOKUP(D660,code!B659:E694,3,FALSE)</f>
        <v>#N/A</v>
      </c>
      <c r="F660" s="4"/>
      <c r="G660" s="4"/>
      <c r="H660" s="4"/>
      <c r="I660" s="4"/>
      <c r="J660" s="4"/>
      <c r="K660" s="4"/>
      <c r="L660" s="4"/>
    </row>
    <row r="661" spans="1:12" s="3" customFormat="1" ht="35.1" customHeight="1" x14ac:dyDescent="0.25">
      <c r="A661" s="8"/>
      <c r="B661" s="4"/>
      <c r="C661" s="4"/>
      <c r="D661" s="4" t="e">
        <f>VLOOKUP(C661,code!A660:D695,2,FALSE)</f>
        <v>#N/A</v>
      </c>
      <c r="E661" s="4" t="e">
        <f>VLOOKUP(D661,code!B660:E695,3,FALSE)</f>
        <v>#N/A</v>
      </c>
      <c r="F661" s="4"/>
      <c r="G661" s="4"/>
      <c r="H661" s="4"/>
      <c r="I661" s="4"/>
      <c r="J661" s="4"/>
      <c r="K661" s="4"/>
      <c r="L661" s="4"/>
    </row>
    <row r="662" spans="1:12" s="3" customFormat="1" ht="35.1" customHeight="1" x14ac:dyDescent="0.25">
      <c r="A662" s="8"/>
      <c r="B662" s="4"/>
      <c r="C662" s="4"/>
      <c r="D662" s="4" t="e">
        <f>VLOOKUP(C662,code!A661:D696,2,FALSE)</f>
        <v>#N/A</v>
      </c>
      <c r="E662" s="4" t="e">
        <f>VLOOKUP(D662,code!B661:E696,3,FALSE)</f>
        <v>#N/A</v>
      </c>
      <c r="F662" s="4"/>
      <c r="G662" s="4"/>
      <c r="H662" s="4"/>
      <c r="I662" s="4"/>
      <c r="J662" s="4"/>
      <c r="K662" s="4"/>
      <c r="L662" s="4"/>
    </row>
    <row r="663" spans="1:12" s="3" customFormat="1" ht="35.1" customHeight="1" x14ac:dyDescent="0.25">
      <c r="A663" s="8"/>
      <c r="B663" s="4"/>
      <c r="C663" s="4"/>
      <c r="D663" s="4" t="e">
        <f>VLOOKUP(C663,code!A662:D697,2,FALSE)</f>
        <v>#N/A</v>
      </c>
      <c r="E663" s="4" t="e">
        <f>VLOOKUP(D663,code!B662:E697,3,FALSE)</f>
        <v>#N/A</v>
      </c>
      <c r="F663" s="4"/>
      <c r="G663" s="4"/>
      <c r="H663" s="4"/>
      <c r="I663" s="4"/>
      <c r="J663" s="4"/>
      <c r="K663" s="4"/>
      <c r="L663" s="4"/>
    </row>
    <row r="664" spans="1:12" s="3" customFormat="1" ht="35.1" customHeight="1" x14ac:dyDescent="0.25">
      <c r="A664" s="8"/>
      <c r="B664" s="4"/>
      <c r="C664" s="4"/>
      <c r="D664" s="4" t="e">
        <f>VLOOKUP(C664,code!A663:D698,2,FALSE)</f>
        <v>#N/A</v>
      </c>
      <c r="E664" s="4" t="e">
        <f>VLOOKUP(D664,code!B663:E698,3,FALSE)</f>
        <v>#N/A</v>
      </c>
      <c r="F664" s="4"/>
      <c r="G664" s="4"/>
      <c r="H664" s="4"/>
      <c r="I664" s="4"/>
      <c r="J664" s="4"/>
      <c r="K664" s="4"/>
      <c r="L664" s="4"/>
    </row>
    <row r="665" spans="1:12" s="3" customFormat="1" ht="35.1" customHeight="1" x14ac:dyDescent="0.25">
      <c r="A665" s="8"/>
      <c r="B665" s="4"/>
      <c r="C665" s="4"/>
      <c r="D665" s="4" t="e">
        <f>VLOOKUP(C665,code!A664:D699,2,FALSE)</f>
        <v>#N/A</v>
      </c>
      <c r="E665" s="4" t="e">
        <f>VLOOKUP(D665,code!B664:E699,3,FALSE)</f>
        <v>#N/A</v>
      </c>
      <c r="F665" s="4"/>
      <c r="G665" s="4"/>
      <c r="H665" s="4"/>
      <c r="I665" s="4"/>
      <c r="J665" s="4"/>
      <c r="K665" s="4"/>
      <c r="L665" s="4"/>
    </row>
    <row r="666" spans="1:12" s="3" customFormat="1" ht="35.1" customHeight="1" x14ac:dyDescent="0.25">
      <c r="A666" s="8"/>
      <c r="B666" s="4"/>
      <c r="C666" s="4"/>
      <c r="D666" s="4" t="e">
        <f>VLOOKUP(C666,code!A665:D700,2,FALSE)</f>
        <v>#N/A</v>
      </c>
      <c r="E666" s="4" t="e">
        <f>VLOOKUP(D666,code!B665:E700,3,FALSE)</f>
        <v>#N/A</v>
      </c>
      <c r="F666" s="4"/>
      <c r="G666" s="4"/>
      <c r="H666" s="4"/>
      <c r="I666" s="4"/>
      <c r="J666" s="4"/>
      <c r="K666" s="4"/>
      <c r="L666" s="4"/>
    </row>
    <row r="667" spans="1:12" s="3" customFormat="1" ht="35.1" customHeight="1" x14ac:dyDescent="0.25">
      <c r="A667" s="8"/>
      <c r="B667" s="4"/>
      <c r="C667" s="4"/>
      <c r="D667" s="4" t="e">
        <f>VLOOKUP(C667,code!A666:D701,2,FALSE)</f>
        <v>#N/A</v>
      </c>
      <c r="E667" s="4" t="e">
        <f>VLOOKUP(D667,code!B666:E701,3,FALSE)</f>
        <v>#N/A</v>
      </c>
      <c r="F667" s="4"/>
      <c r="G667" s="4"/>
      <c r="H667" s="4"/>
      <c r="I667" s="4"/>
      <c r="J667" s="4"/>
      <c r="K667" s="4"/>
      <c r="L667" s="4"/>
    </row>
    <row r="668" spans="1:12" s="3" customFormat="1" ht="35.1" customHeight="1" x14ac:dyDescent="0.25">
      <c r="A668" s="8"/>
      <c r="B668" s="4"/>
      <c r="C668" s="4"/>
      <c r="D668" s="4" t="e">
        <f>VLOOKUP(C668,code!A667:D702,2,FALSE)</f>
        <v>#N/A</v>
      </c>
      <c r="E668" s="4" t="e">
        <f>VLOOKUP(D668,code!B667:E702,3,FALSE)</f>
        <v>#N/A</v>
      </c>
      <c r="F668" s="4"/>
      <c r="G668" s="4"/>
      <c r="H668" s="4"/>
      <c r="I668" s="4"/>
      <c r="J668" s="4"/>
      <c r="K668" s="4"/>
      <c r="L668" s="4"/>
    </row>
    <row r="669" spans="1:12" s="3" customFormat="1" ht="35.1" customHeight="1" x14ac:dyDescent="0.25">
      <c r="A669" s="8"/>
      <c r="B669" s="4"/>
      <c r="C669" s="4"/>
      <c r="D669" s="4" t="e">
        <f>VLOOKUP(C669,code!A668:D703,2,FALSE)</f>
        <v>#N/A</v>
      </c>
      <c r="E669" s="4" t="e">
        <f>VLOOKUP(D669,code!B668:E703,3,FALSE)</f>
        <v>#N/A</v>
      </c>
      <c r="F669" s="4"/>
      <c r="G669" s="4"/>
      <c r="H669" s="4"/>
      <c r="I669" s="4"/>
      <c r="J669" s="4"/>
      <c r="K669" s="4"/>
      <c r="L669" s="4"/>
    </row>
    <row r="670" spans="1:12" s="3" customFormat="1" ht="35.1" customHeight="1" x14ac:dyDescent="0.25">
      <c r="A670" s="8"/>
      <c r="B670" s="4"/>
      <c r="C670" s="4"/>
      <c r="D670" s="4" t="e">
        <f>VLOOKUP(C670,code!A669:D704,2,FALSE)</f>
        <v>#N/A</v>
      </c>
      <c r="E670" s="4" t="e">
        <f>VLOOKUP(D670,code!B669:E704,3,FALSE)</f>
        <v>#N/A</v>
      </c>
      <c r="F670" s="4"/>
      <c r="G670" s="4"/>
      <c r="H670" s="4"/>
      <c r="I670" s="4"/>
      <c r="J670" s="4"/>
      <c r="K670" s="4"/>
      <c r="L670" s="4"/>
    </row>
    <row r="671" spans="1:12" s="3" customFormat="1" ht="35.1" customHeight="1" x14ac:dyDescent="0.25">
      <c r="A671" s="8"/>
      <c r="B671" s="4"/>
      <c r="C671" s="4"/>
      <c r="D671" s="4" t="e">
        <f>VLOOKUP(C671,code!A670:D705,2,FALSE)</f>
        <v>#N/A</v>
      </c>
      <c r="E671" s="4" t="e">
        <f>VLOOKUP(D671,code!B670:E705,3,FALSE)</f>
        <v>#N/A</v>
      </c>
      <c r="F671" s="4"/>
      <c r="G671" s="4"/>
      <c r="H671" s="4"/>
      <c r="I671" s="4"/>
      <c r="J671" s="4"/>
      <c r="K671" s="4"/>
      <c r="L671" s="4"/>
    </row>
    <row r="672" spans="1:12" s="3" customFormat="1" ht="35.1" customHeight="1" x14ac:dyDescent="0.25">
      <c r="A672" s="8"/>
      <c r="B672" s="4"/>
      <c r="C672" s="4"/>
      <c r="D672" s="4" t="e">
        <f>VLOOKUP(C672,code!A671:D706,2,FALSE)</f>
        <v>#N/A</v>
      </c>
      <c r="E672" s="4" t="e">
        <f>VLOOKUP(D672,code!B671:E706,3,FALSE)</f>
        <v>#N/A</v>
      </c>
      <c r="F672" s="4"/>
      <c r="G672" s="4"/>
      <c r="H672" s="4"/>
      <c r="I672" s="4"/>
      <c r="J672" s="4"/>
      <c r="K672" s="4"/>
      <c r="L672" s="4"/>
    </row>
    <row r="673" spans="1:12" s="3" customFormat="1" ht="35.1" customHeight="1" x14ac:dyDescent="0.25">
      <c r="A673" s="8"/>
      <c r="B673" s="4"/>
      <c r="C673" s="4"/>
      <c r="D673" s="4" t="e">
        <f>VLOOKUP(C673,code!A672:D707,2,FALSE)</f>
        <v>#N/A</v>
      </c>
      <c r="E673" s="4" t="e">
        <f>VLOOKUP(D673,code!B672:E707,3,FALSE)</f>
        <v>#N/A</v>
      </c>
      <c r="F673" s="4"/>
      <c r="G673" s="4"/>
      <c r="H673" s="4"/>
      <c r="I673" s="4"/>
      <c r="J673" s="4"/>
      <c r="K673" s="4"/>
      <c r="L673" s="4"/>
    </row>
    <row r="674" spans="1:12" s="3" customFormat="1" ht="35.1" customHeight="1" x14ac:dyDescent="0.25">
      <c r="A674" s="8"/>
      <c r="B674" s="4"/>
      <c r="C674" s="4"/>
      <c r="D674" s="4" t="e">
        <f>VLOOKUP(C674,code!A673:D708,2,FALSE)</f>
        <v>#N/A</v>
      </c>
      <c r="E674" s="4" t="e">
        <f>VLOOKUP(D674,code!B673:E708,3,FALSE)</f>
        <v>#N/A</v>
      </c>
      <c r="F674" s="4"/>
      <c r="G674" s="4"/>
      <c r="H674" s="4"/>
      <c r="I674" s="4"/>
      <c r="J674" s="4"/>
      <c r="K674" s="4"/>
      <c r="L674" s="4"/>
    </row>
    <row r="675" spans="1:12" s="3" customFormat="1" ht="35.1" customHeight="1" x14ac:dyDescent="0.25">
      <c r="A675" s="8"/>
      <c r="B675" s="4"/>
      <c r="C675" s="4"/>
      <c r="D675" s="4" t="e">
        <f>VLOOKUP(C675,code!A674:D709,2,FALSE)</f>
        <v>#N/A</v>
      </c>
      <c r="E675" s="4" t="e">
        <f>VLOOKUP(D675,code!B674:E709,3,FALSE)</f>
        <v>#N/A</v>
      </c>
      <c r="F675" s="4"/>
      <c r="G675" s="4"/>
      <c r="H675" s="4"/>
      <c r="I675" s="4"/>
      <c r="J675" s="4"/>
      <c r="K675" s="4"/>
      <c r="L675" s="4"/>
    </row>
    <row r="676" spans="1:12" s="3" customFormat="1" ht="35.1" customHeight="1" x14ac:dyDescent="0.25">
      <c r="A676" s="8"/>
      <c r="B676" s="4"/>
      <c r="C676" s="4"/>
      <c r="D676" s="4" t="e">
        <f>VLOOKUP(C676,code!A675:D710,2,FALSE)</f>
        <v>#N/A</v>
      </c>
      <c r="E676" s="4" t="e">
        <f>VLOOKUP(D676,code!B675:E710,3,FALSE)</f>
        <v>#N/A</v>
      </c>
      <c r="F676" s="4"/>
      <c r="G676" s="4"/>
      <c r="H676" s="4"/>
      <c r="I676" s="4"/>
      <c r="J676" s="4"/>
      <c r="K676" s="4"/>
      <c r="L676" s="4"/>
    </row>
    <row r="677" spans="1:12" s="3" customFormat="1" ht="35.1" customHeight="1" x14ac:dyDescent="0.25">
      <c r="A677" s="8"/>
      <c r="B677" s="4"/>
      <c r="C677" s="4"/>
      <c r="D677" s="4" t="e">
        <f>VLOOKUP(C677,code!A676:D711,2,FALSE)</f>
        <v>#N/A</v>
      </c>
      <c r="E677" s="4" t="e">
        <f>VLOOKUP(D677,code!B676:E711,3,FALSE)</f>
        <v>#N/A</v>
      </c>
      <c r="F677" s="4"/>
      <c r="G677" s="4"/>
      <c r="H677" s="4"/>
      <c r="I677" s="4"/>
      <c r="J677" s="4"/>
      <c r="K677" s="4"/>
      <c r="L677" s="4"/>
    </row>
    <row r="678" spans="1:12" s="3" customFormat="1" ht="35.1" customHeight="1" x14ac:dyDescent="0.25">
      <c r="A678" s="8"/>
      <c r="B678" s="4"/>
      <c r="C678" s="4"/>
      <c r="D678" s="4" t="e">
        <f>VLOOKUP(C678,code!A677:D712,2,FALSE)</f>
        <v>#N/A</v>
      </c>
      <c r="E678" s="4" t="e">
        <f>VLOOKUP(D678,code!B677:E712,3,FALSE)</f>
        <v>#N/A</v>
      </c>
      <c r="F678" s="4"/>
      <c r="G678" s="4"/>
      <c r="H678" s="4"/>
      <c r="I678" s="4"/>
      <c r="J678" s="4"/>
      <c r="K678" s="4"/>
      <c r="L678" s="4"/>
    </row>
    <row r="679" spans="1:12" s="3" customFormat="1" ht="35.1" customHeight="1" x14ac:dyDescent="0.25">
      <c r="A679" s="8"/>
      <c r="B679" s="4"/>
      <c r="C679" s="4"/>
      <c r="D679" s="4" t="e">
        <f>VLOOKUP(C679,code!A678:D713,2,FALSE)</f>
        <v>#N/A</v>
      </c>
      <c r="E679" s="4" t="e">
        <f>VLOOKUP(D679,code!B678:E713,3,FALSE)</f>
        <v>#N/A</v>
      </c>
      <c r="F679" s="4"/>
      <c r="G679" s="4"/>
      <c r="H679" s="4"/>
      <c r="I679" s="4"/>
      <c r="J679" s="4"/>
      <c r="K679" s="4"/>
      <c r="L679" s="4"/>
    </row>
    <row r="680" spans="1:12" s="3" customFormat="1" ht="35.1" customHeight="1" x14ac:dyDescent="0.25">
      <c r="A680" s="8"/>
      <c r="B680" s="4"/>
      <c r="C680" s="4"/>
      <c r="D680" s="4" t="e">
        <f>VLOOKUP(C680,code!A679:D714,2,FALSE)</f>
        <v>#N/A</v>
      </c>
      <c r="E680" s="4" t="e">
        <f>VLOOKUP(D680,code!B679:E714,3,FALSE)</f>
        <v>#N/A</v>
      </c>
      <c r="F680" s="4"/>
      <c r="G680" s="4"/>
      <c r="H680" s="4"/>
      <c r="I680" s="4"/>
      <c r="J680" s="4"/>
      <c r="K680" s="4"/>
      <c r="L680" s="4"/>
    </row>
    <row r="681" spans="1:12" s="3" customFormat="1" ht="35.1" customHeight="1" x14ac:dyDescent="0.25">
      <c r="A681" s="8"/>
      <c r="B681" s="4"/>
      <c r="C681" s="4"/>
      <c r="D681" s="4" t="e">
        <f>VLOOKUP(C681,code!A680:D715,2,FALSE)</f>
        <v>#N/A</v>
      </c>
      <c r="E681" s="4" t="e">
        <f>VLOOKUP(D681,code!B680:E715,3,FALSE)</f>
        <v>#N/A</v>
      </c>
      <c r="F681" s="4"/>
      <c r="G681" s="4"/>
      <c r="H681" s="4"/>
      <c r="I681" s="4"/>
      <c r="J681" s="4"/>
      <c r="K681" s="4"/>
      <c r="L681" s="4"/>
    </row>
    <row r="682" spans="1:12" s="3" customFormat="1" ht="35.1" customHeight="1" x14ac:dyDescent="0.25">
      <c r="A682" s="8"/>
      <c r="B682" s="4"/>
      <c r="C682" s="4"/>
      <c r="D682" s="4" t="e">
        <f>VLOOKUP(C682,code!A681:D716,2,FALSE)</f>
        <v>#N/A</v>
      </c>
      <c r="E682" s="4" t="e">
        <f>VLOOKUP(D682,code!B681:E716,3,FALSE)</f>
        <v>#N/A</v>
      </c>
      <c r="F682" s="4"/>
      <c r="G682" s="4"/>
      <c r="H682" s="4"/>
      <c r="I682" s="4"/>
      <c r="J682" s="4"/>
      <c r="K682" s="4"/>
      <c r="L682" s="4"/>
    </row>
    <row r="683" spans="1:12" s="3" customFormat="1" ht="35.1" customHeight="1" x14ac:dyDescent="0.25">
      <c r="A683" s="8"/>
      <c r="B683" s="4"/>
      <c r="C683" s="4"/>
      <c r="D683" s="4" t="e">
        <f>VLOOKUP(C683,code!A682:D717,2,FALSE)</f>
        <v>#N/A</v>
      </c>
      <c r="E683" s="4" t="e">
        <f>VLOOKUP(D683,code!B682:E717,3,FALSE)</f>
        <v>#N/A</v>
      </c>
      <c r="F683" s="4"/>
      <c r="G683" s="4"/>
      <c r="H683" s="4"/>
      <c r="I683" s="4"/>
      <c r="J683" s="4"/>
      <c r="K683" s="4"/>
      <c r="L683" s="4"/>
    </row>
    <row r="684" spans="1:12" s="3" customFormat="1" ht="35.1" customHeight="1" x14ac:dyDescent="0.25">
      <c r="A684" s="8"/>
      <c r="B684" s="4"/>
      <c r="C684" s="4"/>
      <c r="D684" s="4" t="e">
        <f>VLOOKUP(C684,code!A683:D718,2,FALSE)</f>
        <v>#N/A</v>
      </c>
      <c r="E684" s="4" t="e">
        <f>VLOOKUP(D684,code!B683:E718,3,FALSE)</f>
        <v>#N/A</v>
      </c>
      <c r="F684" s="4"/>
      <c r="G684" s="4"/>
      <c r="H684" s="4"/>
      <c r="I684" s="4"/>
      <c r="J684" s="4"/>
      <c r="K684" s="4"/>
      <c r="L684" s="4"/>
    </row>
    <row r="685" spans="1:12" s="3" customFormat="1" ht="35.1" customHeight="1" x14ac:dyDescent="0.25">
      <c r="A685" s="8"/>
      <c r="B685" s="4"/>
      <c r="C685" s="4"/>
      <c r="D685" s="4" t="e">
        <f>VLOOKUP(C685,code!A684:D719,2,FALSE)</f>
        <v>#N/A</v>
      </c>
      <c r="E685" s="4" t="e">
        <f>VLOOKUP(D685,code!B684:E719,3,FALSE)</f>
        <v>#N/A</v>
      </c>
      <c r="F685" s="4"/>
      <c r="G685" s="4"/>
      <c r="H685" s="4"/>
      <c r="I685" s="4"/>
      <c r="J685" s="4"/>
      <c r="K685" s="4"/>
      <c r="L685" s="4"/>
    </row>
    <row r="686" spans="1:12" s="3" customFormat="1" ht="35.1" customHeight="1" x14ac:dyDescent="0.25">
      <c r="A686" s="8"/>
      <c r="B686" s="4"/>
      <c r="C686" s="4"/>
      <c r="D686" s="4" t="e">
        <f>VLOOKUP(C686,code!A685:D720,2,FALSE)</f>
        <v>#N/A</v>
      </c>
      <c r="E686" s="4" t="e">
        <f>VLOOKUP(D686,code!B685:E720,3,FALSE)</f>
        <v>#N/A</v>
      </c>
      <c r="F686" s="4"/>
      <c r="G686" s="4"/>
      <c r="H686" s="4"/>
      <c r="I686" s="4"/>
      <c r="J686" s="4"/>
      <c r="K686" s="4"/>
      <c r="L686" s="4"/>
    </row>
    <row r="687" spans="1:12" s="3" customFormat="1" ht="35.1" customHeight="1" x14ac:dyDescent="0.25">
      <c r="A687" s="8"/>
      <c r="B687" s="4"/>
      <c r="C687" s="4"/>
      <c r="D687" s="4" t="e">
        <f>VLOOKUP(C687,code!A686:D721,2,FALSE)</f>
        <v>#N/A</v>
      </c>
      <c r="E687" s="4" t="e">
        <f>VLOOKUP(D687,code!B686:E721,3,FALSE)</f>
        <v>#N/A</v>
      </c>
      <c r="F687" s="4"/>
      <c r="G687" s="4"/>
      <c r="H687" s="4"/>
      <c r="I687" s="4"/>
      <c r="J687" s="4"/>
      <c r="K687" s="4"/>
      <c r="L687" s="4"/>
    </row>
    <row r="688" spans="1:12" s="3" customFormat="1" ht="35.1" customHeight="1" x14ac:dyDescent="0.25">
      <c r="A688" s="8"/>
      <c r="B688" s="4"/>
      <c r="C688" s="4"/>
      <c r="D688" s="4" t="e">
        <f>VLOOKUP(C688,code!A687:D722,2,FALSE)</f>
        <v>#N/A</v>
      </c>
      <c r="E688" s="4" t="e">
        <f>VLOOKUP(D688,code!B687:E722,3,FALSE)</f>
        <v>#N/A</v>
      </c>
      <c r="F688" s="4"/>
      <c r="G688" s="4"/>
      <c r="H688" s="4"/>
      <c r="I688" s="4"/>
      <c r="J688" s="4"/>
      <c r="K688" s="4"/>
      <c r="L688" s="4"/>
    </row>
    <row r="689" spans="1:12" s="3" customFormat="1" ht="35.1" customHeight="1" x14ac:dyDescent="0.25">
      <c r="A689" s="8"/>
      <c r="B689" s="4"/>
      <c r="C689" s="4"/>
      <c r="D689" s="4" t="e">
        <f>VLOOKUP(C689,code!A688:D723,2,FALSE)</f>
        <v>#N/A</v>
      </c>
      <c r="E689" s="4" t="e">
        <f>VLOOKUP(D689,code!B688:E723,3,FALSE)</f>
        <v>#N/A</v>
      </c>
      <c r="F689" s="4"/>
      <c r="G689" s="4"/>
      <c r="H689" s="4"/>
      <c r="I689" s="4"/>
      <c r="J689" s="4"/>
      <c r="K689" s="4"/>
      <c r="L689" s="4"/>
    </row>
    <row r="690" spans="1:12" s="3" customFormat="1" ht="35.1" customHeight="1" x14ac:dyDescent="0.25">
      <c r="A690" s="8"/>
      <c r="B690" s="4"/>
      <c r="C690" s="4"/>
      <c r="D690" s="4" t="e">
        <f>VLOOKUP(C690,code!A689:D724,2,FALSE)</f>
        <v>#N/A</v>
      </c>
      <c r="E690" s="4" t="e">
        <f>VLOOKUP(D690,code!B689:E724,3,FALSE)</f>
        <v>#N/A</v>
      </c>
      <c r="F690" s="4"/>
      <c r="G690" s="4"/>
      <c r="H690" s="4"/>
      <c r="I690" s="4"/>
      <c r="J690" s="4"/>
      <c r="K690" s="4"/>
      <c r="L690" s="4"/>
    </row>
    <row r="691" spans="1:12" s="3" customFormat="1" ht="35.1" customHeight="1" x14ac:dyDescent="0.25">
      <c r="A691" s="8"/>
      <c r="B691" s="4"/>
      <c r="C691" s="4"/>
      <c r="D691" s="4" t="e">
        <f>VLOOKUP(C691,code!A690:D725,2,FALSE)</f>
        <v>#N/A</v>
      </c>
      <c r="E691" s="4" t="e">
        <f>VLOOKUP(D691,code!B690:E725,3,FALSE)</f>
        <v>#N/A</v>
      </c>
      <c r="F691" s="4"/>
      <c r="G691" s="4"/>
      <c r="H691" s="4"/>
      <c r="I691" s="4"/>
      <c r="J691" s="4"/>
      <c r="K691" s="4"/>
      <c r="L691" s="4"/>
    </row>
    <row r="692" spans="1:12" s="3" customFormat="1" ht="35.1" customHeight="1" x14ac:dyDescent="0.25">
      <c r="A692" s="8"/>
      <c r="B692" s="4"/>
      <c r="C692" s="4"/>
      <c r="D692" s="4" t="e">
        <f>VLOOKUP(C692,code!A691:D726,2,FALSE)</f>
        <v>#N/A</v>
      </c>
      <c r="E692" s="4" t="e">
        <f>VLOOKUP(D692,code!B691:E726,3,FALSE)</f>
        <v>#N/A</v>
      </c>
      <c r="F692" s="4"/>
      <c r="G692" s="4"/>
      <c r="H692" s="4"/>
      <c r="I692" s="4"/>
      <c r="J692" s="4"/>
      <c r="K692" s="4"/>
      <c r="L692" s="4"/>
    </row>
    <row r="693" spans="1:12" s="3" customFormat="1" ht="35.1" customHeight="1" x14ac:dyDescent="0.25">
      <c r="A693" s="8"/>
      <c r="B693" s="4"/>
      <c r="C693" s="4"/>
      <c r="D693" s="4" t="e">
        <f>VLOOKUP(C693,code!A692:D727,2,FALSE)</f>
        <v>#N/A</v>
      </c>
      <c r="E693" s="4" t="e">
        <f>VLOOKUP(D693,code!B692:E727,3,FALSE)</f>
        <v>#N/A</v>
      </c>
      <c r="F693" s="4"/>
      <c r="G693" s="4"/>
      <c r="H693" s="4"/>
      <c r="I693" s="4"/>
      <c r="J693" s="4"/>
      <c r="K693" s="4"/>
      <c r="L693" s="4"/>
    </row>
    <row r="694" spans="1:12" s="3" customFormat="1" ht="35.1" customHeight="1" x14ac:dyDescent="0.25">
      <c r="A694" s="8"/>
      <c r="B694" s="4"/>
      <c r="C694" s="4"/>
      <c r="D694" s="4" t="e">
        <f>VLOOKUP(C694,code!A693:D728,2,FALSE)</f>
        <v>#N/A</v>
      </c>
      <c r="E694" s="4" t="e">
        <f>VLOOKUP(D694,code!B693:E728,3,FALSE)</f>
        <v>#N/A</v>
      </c>
      <c r="F694" s="4"/>
      <c r="G694" s="4"/>
      <c r="H694" s="4"/>
      <c r="I694" s="4"/>
      <c r="J694" s="4"/>
      <c r="K694" s="4"/>
      <c r="L694" s="4"/>
    </row>
    <row r="695" spans="1:12" s="3" customFormat="1" ht="35.1" customHeight="1" x14ac:dyDescent="0.25">
      <c r="A695" s="8"/>
      <c r="B695" s="4"/>
      <c r="C695" s="4"/>
      <c r="D695" s="4" t="e">
        <f>VLOOKUP(C695,code!A694:D729,2,FALSE)</f>
        <v>#N/A</v>
      </c>
      <c r="E695" s="4" t="e">
        <f>VLOOKUP(D695,code!B694:E729,3,FALSE)</f>
        <v>#N/A</v>
      </c>
      <c r="F695" s="4"/>
      <c r="G695" s="4"/>
      <c r="H695" s="4"/>
      <c r="I695" s="4"/>
      <c r="J695" s="4"/>
      <c r="K695" s="4"/>
      <c r="L695" s="4"/>
    </row>
    <row r="696" spans="1:12" s="3" customFormat="1" ht="35.1" customHeight="1" x14ac:dyDescent="0.25">
      <c r="A696" s="8"/>
      <c r="B696" s="4"/>
      <c r="C696" s="4"/>
      <c r="D696" s="4" t="e">
        <f>VLOOKUP(C696,code!A695:D730,2,FALSE)</f>
        <v>#N/A</v>
      </c>
      <c r="E696" s="4" t="e">
        <f>VLOOKUP(D696,code!B695:E730,3,FALSE)</f>
        <v>#N/A</v>
      </c>
      <c r="F696" s="4"/>
      <c r="G696" s="4"/>
      <c r="H696" s="4"/>
      <c r="I696" s="4"/>
      <c r="J696" s="4"/>
      <c r="K696" s="4"/>
      <c r="L696" s="4"/>
    </row>
    <row r="697" spans="1:12" s="3" customFormat="1" ht="35.1" customHeight="1" x14ac:dyDescent="0.25">
      <c r="A697" s="8"/>
      <c r="B697" s="4"/>
      <c r="C697" s="4"/>
      <c r="D697" s="4" t="e">
        <f>VLOOKUP(C697,code!A696:D731,2,FALSE)</f>
        <v>#N/A</v>
      </c>
      <c r="E697" s="4" t="e">
        <f>VLOOKUP(D697,code!B696:E731,3,FALSE)</f>
        <v>#N/A</v>
      </c>
      <c r="F697" s="4"/>
      <c r="G697" s="4"/>
      <c r="H697" s="4"/>
      <c r="I697" s="4"/>
      <c r="J697" s="4"/>
      <c r="K697" s="4"/>
      <c r="L697" s="4"/>
    </row>
    <row r="698" spans="1:12" s="3" customFormat="1" ht="35.1" customHeight="1" x14ac:dyDescent="0.25">
      <c r="A698" s="8"/>
      <c r="B698" s="4"/>
      <c r="C698" s="4"/>
      <c r="D698" s="4" t="e">
        <f>VLOOKUP(C698,code!A697:D732,2,FALSE)</f>
        <v>#N/A</v>
      </c>
      <c r="E698" s="4" t="e">
        <f>VLOOKUP(D698,code!B697:E732,3,FALSE)</f>
        <v>#N/A</v>
      </c>
      <c r="F698" s="4"/>
      <c r="G698" s="4"/>
      <c r="H698" s="4"/>
      <c r="I698" s="4"/>
      <c r="J698" s="4"/>
      <c r="K698" s="4"/>
      <c r="L698" s="4"/>
    </row>
    <row r="699" spans="1:12" s="3" customFormat="1" ht="35.1" customHeight="1" x14ac:dyDescent="0.25">
      <c r="A699" s="8"/>
      <c r="B699" s="4"/>
      <c r="C699" s="4"/>
      <c r="D699" s="4" t="e">
        <f>VLOOKUP(C699,code!A698:D733,2,FALSE)</f>
        <v>#N/A</v>
      </c>
      <c r="E699" s="4" t="e">
        <f>VLOOKUP(D699,code!B698:E733,3,FALSE)</f>
        <v>#N/A</v>
      </c>
      <c r="F699" s="4"/>
      <c r="G699" s="4"/>
      <c r="H699" s="4"/>
      <c r="I699" s="4"/>
      <c r="J699" s="4"/>
      <c r="K699" s="4"/>
      <c r="L699" s="4"/>
    </row>
    <row r="700" spans="1:12" s="3" customFormat="1" ht="35.1" customHeight="1" x14ac:dyDescent="0.25">
      <c r="A700" s="8"/>
      <c r="B700" s="4"/>
      <c r="C700" s="4"/>
      <c r="D700" s="4" t="e">
        <f>VLOOKUP(C700,code!A699:D734,2,FALSE)</f>
        <v>#N/A</v>
      </c>
      <c r="E700" s="4" t="e">
        <f>VLOOKUP(D700,code!B699:E734,3,FALSE)</f>
        <v>#N/A</v>
      </c>
      <c r="F700" s="4"/>
      <c r="G700" s="4"/>
      <c r="H700" s="4"/>
      <c r="I700" s="4"/>
      <c r="J700" s="4"/>
      <c r="K700" s="4"/>
      <c r="L700" s="4"/>
    </row>
    <row r="701" spans="1:12" s="3" customFormat="1" ht="35.1" customHeight="1" x14ac:dyDescent="0.25">
      <c r="A701" s="8"/>
      <c r="B701" s="4"/>
      <c r="C701" s="4"/>
      <c r="D701" s="4" t="e">
        <f>VLOOKUP(C701,code!A700:D735,2,FALSE)</f>
        <v>#N/A</v>
      </c>
      <c r="E701" s="4" t="e">
        <f>VLOOKUP(D701,code!B700:E735,3,FALSE)</f>
        <v>#N/A</v>
      </c>
      <c r="F701" s="4"/>
      <c r="G701" s="4"/>
      <c r="H701" s="4"/>
      <c r="I701" s="4"/>
      <c r="J701" s="4"/>
      <c r="K701" s="4"/>
      <c r="L701" s="4"/>
    </row>
    <row r="702" spans="1:12" s="3" customFormat="1" ht="35.1" customHeight="1" x14ac:dyDescent="0.25">
      <c r="A702" s="8"/>
      <c r="B702" s="4"/>
      <c r="C702" s="4"/>
      <c r="D702" s="4" t="e">
        <f>VLOOKUP(C702,code!A701:D736,2,FALSE)</f>
        <v>#N/A</v>
      </c>
      <c r="E702" s="4" t="e">
        <f>VLOOKUP(D702,code!B701:E736,3,FALSE)</f>
        <v>#N/A</v>
      </c>
      <c r="F702" s="4"/>
      <c r="G702" s="4"/>
      <c r="H702" s="4"/>
      <c r="I702" s="4"/>
      <c r="J702" s="4"/>
      <c r="K702" s="4"/>
      <c r="L702" s="4"/>
    </row>
    <row r="703" spans="1:12" s="3" customFormat="1" ht="35.1" customHeight="1" x14ac:dyDescent="0.25">
      <c r="A703" s="8"/>
      <c r="B703" s="4"/>
      <c r="C703" s="4"/>
      <c r="D703" s="4" t="e">
        <f>VLOOKUP(C703,code!A702:D737,2,FALSE)</f>
        <v>#N/A</v>
      </c>
      <c r="E703" s="4" t="e">
        <f>VLOOKUP(D703,code!B702:E737,3,FALSE)</f>
        <v>#N/A</v>
      </c>
      <c r="F703" s="4"/>
      <c r="G703" s="4"/>
      <c r="H703" s="4"/>
      <c r="I703" s="4"/>
      <c r="J703" s="4"/>
      <c r="K703" s="4"/>
      <c r="L703" s="4"/>
    </row>
    <row r="704" spans="1:12" s="3" customFormat="1" ht="35.1" customHeight="1" x14ac:dyDescent="0.25">
      <c r="A704" s="8"/>
      <c r="B704" s="4"/>
      <c r="C704" s="4"/>
      <c r="D704" s="4" t="e">
        <f>VLOOKUP(C704,code!A703:D738,2,FALSE)</f>
        <v>#N/A</v>
      </c>
      <c r="E704" s="4" t="e">
        <f>VLOOKUP(D704,code!B703:E738,3,FALSE)</f>
        <v>#N/A</v>
      </c>
      <c r="F704" s="4"/>
      <c r="G704" s="4"/>
      <c r="H704" s="4"/>
      <c r="I704" s="4"/>
      <c r="J704" s="4"/>
      <c r="K704" s="4"/>
      <c r="L704" s="4"/>
    </row>
    <row r="705" spans="1:12" s="3" customFormat="1" ht="35.1" customHeight="1" x14ac:dyDescent="0.25">
      <c r="A705" s="8"/>
      <c r="B705" s="4"/>
      <c r="C705" s="4"/>
      <c r="D705" s="4" t="e">
        <f>VLOOKUP(C705,code!A704:D739,2,FALSE)</f>
        <v>#N/A</v>
      </c>
      <c r="E705" s="4" t="e">
        <f>VLOOKUP(D705,code!B704:E739,3,FALSE)</f>
        <v>#N/A</v>
      </c>
      <c r="F705" s="4"/>
      <c r="G705" s="4"/>
      <c r="H705" s="4"/>
      <c r="I705" s="4"/>
      <c r="J705" s="4"/>
      <c r="K705" s="4"/>
      <c r="L705" s="4"/>
    </row>
    <row r="706" spans="1:12" s="3" customFormat="1" ht="35.1" customHeight="1" x14ac:dyDescent="0.25">
      <c r="A706" s="8"/>
      <c r="B706" s="4"/>
      <c r="C706" s="4"/>
      <c r="D706" s="4" t="e">
        <f>VLOOKUP(C706,code!A705:D740,2,FALSE)</f>
        <v>#N/A</v>
      </c>
      <c r="E706" s="4" t="e">
        <f>VLOOKUP(D706,code!B705:E740,3,FALSE)</f>
        <v>#N/A</v>
      </c>
      <c r="F706" s="4"/>
      <c r="G706" s="4"/>
      <c r="H706" s="4"/>
      <c r="I706" s="4"/>
      <c r="J706" s="4"/>
      <c r="K706" s="4"/>
      <c r="L706" s="4"/>
    </row>
    <row r="707" spans="1:12" s="3" customFormat="1" ht="35.1" customHeight="1" x14ac:dyDescent="0.25">
      <c r="A707" s="8"/>
      <c r="B707" s="4"/>
      <c r="C707" s="4"/>
      <c r="D707" s="4" t="e">
        <f>VLOOKUP(C707,code!A706:D741,2,FALSE)</f>
        <v>#N/A</v>
      </c>
      <c r="E707" s="4" t="e">
        <f>VLOOKUP(D707,code!B706:E741,3,FALSE)</f>
        <v>#N/A</v>
      </c>
      <c r="F707" s="4"/>
      <c r="G707" s="4"/>
      <c r="H707" s="4"/>
      <c r="I707" s="4"/>
      <c r="J707" s="4"/>
      <c r="K707" s="4"/>
      <c r="L707" s="4"/>
    </row>
    <row r="708" spans="1:12" s="3" customFormat="1" ht="35.1" customHeight="1" x14ac:dyDescent="0.25">
      <c r="A708" s="8"/>
      <c r="B708" s="4"/>
      <c r="C708" s="4"/>
      <c r="D708" s="4" t="e">
        <f>VLOOKUP(C708,code!A707:D742,2,FALSE)</f>
        <v>#N/A</v>
      </c>
      <c r="E708" s="4" t="e">
        <f>VLOOKUP(D708,code!B707:E742,3,FALSE)</f>
        <v>#N/A</v>
      </c>
      <c r="F708" s="4"/>
      <c r="G708" s="4"/>
      <c r="H708" s="4"/>
      <c r="I708" s="4"/>
      <c r="J708" s="4"/>
      <c r="K708" s="4"/>
      <c r="L708" s="4"/>
    </row>
    <row r="709" spans="1:12" s="3" customFormat="1" ht="35.1" customHeight="1" x14ac:dyDescent="0.25">
      <c r="A709" s="8"/>
      <c r="B709" s="4"/>
      <c r="C709" s="4"/>
      <c r="D709" s="4" t="e">
        <f>VLOOKUP(C709,code!A708:D743,2,FALSE)</f>
        <v>#N/A</v>
      </c>
      <c r="E709" s="4" t="e">
        <f>VLOOKUP(D709,code!B708:E743,3,FALSE)</f>
        <v>#N/A</v>
      </c>
      <c r="F709" s="4"/>
      <c r="G709" s="4"/>
      <c r="H709" s="4"/>
      <c r="I709" s="4"/>
      <c r="J709" s="4"/>
      <c r="K709" s="4"/>
      <c r="L709" s="4"/>
    </row>
    <row r="710" spans="1:12" s="3" customFormat="1" ht="35.1" customHeight="1" x14ac:dyDescent="0.25">
      <c r="A710" s="8"/>
      <c r="B710" s="4"/>
      <c r="C710" s="4"/>
      <c r="D710" s="4" t="e">
        <f>VLOOKUP(C710,code!A709:D744,2,FALSE)</f>
        <v>#N/A</v>
      </c>
      <c r="E710" s="4" t="e">
        <f>VLOOKUP(D710,code!B709:E744,3,FALSE)</f>
        <v>#N/A</v>
      </c>
      <c r="F710" s="4"/>
      <c r="G710" s="4"/>
      <c r="H710" s="4"/>
      <c r="I710" s="4"/>
      <c r="J710" s="4"/>
      <c r="K710" s="4"/>
      <c r="L710" s="4"/>
    </row>
    <row r="711" spans="1:12" s="3" customFormat="1" ht="35.1" customHeight="1" x14ac:dyDescent="0.25">
      <c r="A711" s="8"/>
      <c r="B711" s="4"/>
      <c r="C711" s="4"/>
      <c r="D711" s="4" t="e">
        <f>VLOOKUP(C711,code!A710:D745,2,FALSE)</f>
        <v>#N/A</v>
      </c>
      <c r="E711" s="4" t="e">
        <f>VLOOKUP(D711,code!B710:E745,3,FALSE)</f>
        <v>#N/A</v>
      </c>
      <c r="F711" s="4"/>
      <c r="G711" s="4"/>
      <c r="H711" s="4"/>
      <c r="I711" s="4"/>
      <c r="J711" s="4"/>
      <c r="K711" s="4"/>
      <c r="L711" s="4"/>
    </row>
    <row r="712" spans="1:12" s="3" customFormat="1" ht="35.1" customHeight="1" x14ac:dyDescent="0.25">
      <c r="A712" s="8"/>
      <c r="B712" s="4"/>
      <c r="C712" s="4"/>
      <c r="D712" s="4" t="e">
        <f>VLOOKUP(C712,code!A711:D746,2,FALSE)</f>
        <v>#N/A</v>
      </c>
      <c r="E712" s="4" t="e">
        <f>VLOOKUP(D712,code!B711:E746,3,FALSE)</f>
        <v>#N/A</v>
      </c>
      <c r="F712" s="4"/>
      <c r="G712" s="4"/>
      <c r="H712" s="4"/>
      <c r="I712" s="4"/>
      <c r="J712" s="4"/>
      <c r="K712" s="4"/>
      <c r="L712" s="4"/>
    </row>
    <row r="713" spans="1:12" s="3" customFormat="1" ht="35.1" customHeight="1" x14ac:dyDescent="0.25">
      <c r="A713" s="8"/>
      <c r="B713" s="4"/>
      <c r="C713" s="4"/>
      <c r="D713" s="4" t="e">
        <f>VLOOKUP(C713,code!A712:D747,2,FALSE)</f>
        <v>#N/A</v>
      </c>
      <c r="E713" s="4" t="e">
        <f>VLOOKUP(D713,code!B712:E747,3,FALSE)</f>
        <v>#N/A</v>
      </c>
      <c r="F713" s="4"/>
      <c r="G713" s="4"/>
      <c r="H713" s="4"/>
      <c r="I713" s="4"/>
      <c r="J713" s="4"/>
      <c r="K713" s="4"/>
      <c r="L713" s="4"/>
    </row>
    <row r="714" spans="1:12" s="3" customFormat="1" ht="35.1" customHeight="1" x14ac:dyDescent="0.25">
      <c r="A714" s="8"/>
      <c r="B714" s="4"/>
      <c r="C714" s="4"/>
      <c r="D714" s="4" t="e">
        <f>VLOOKUP(C714,code!A713:D748,2,FALSE)</f>
        <v>#N/A</v>
      </c>
      <c r="E714" s="4" t="e">
        <f>VLOOKUP(D714,code!B713:E748,3,FALSE)</f>
        <v>#N/A</v>
      </c>
      <c r="F714" s="4"/>
      <c r="G714" s="4"/>
      <c r="H714" s="4"/>
      <c r="I714" s="4"/>
      <c r="J714" s="4"/>
      <c r="K714" s="4"/>
      <c r="L714" s="4"/>
    </row>
    <row r="715" spans="1:12" s="3" customFormat="1" ht="35.1" customHeight="1" x14ac:dyDescent="0.25">
      <c r="A715" s="8"/>
      <c r="B715" s="4"/>
      <c r="C715" s="4"/>
      <c r="D715" s="4" t="e">
        <f>VLOOKUP(C715,code!A714:D749,2,FALSE)</f>
        <v>#N/A</v>
      </c>
      <c r="E715" s="4" t="e">
        <f>VLOOKUP(D715,code!B714:E749,3,FALSE)</f>
        <v>#N/A</v>
      </c>
      <c r="F715" s="4"/>
      <c r="G715" s="4"/>
      <c r="H715" s="4"/>
      <c r="I715" s="4"/>
      <c r="J715" s="4"/>
      <c r="K715" s="4"/>
      <c r="L715" s="4"/>
    </row>
    <row r="716" spans="1:12" s="3" customFormat="1" ht="35.1" customHeight="1" x14ac:dyDescent="0.25">
      <c r="A716" s="8"/>
      <c r="B716" s="4"/>
      <c r="C716" s="4"/>
      <c r="D716" s="4" t="e">
        <f>VLOOKUP(C716,code!A715:D750,2,FALSE)</f>
        <v>#N/A</v>
      </c>
      <c r="E716" s="4" t="e">
        <f>VLOOKUP(D716,code!B715:E750,3,FALSE)</f>
        <v>#N/A</v>
      </c>
      <c r="F716" s="4"/>
      <c r="G716" s="4"/>
      <c r="H716" s="4"/>
      <c r="I716" s="4"/>
      <c r="J716" s="4"/>
      <c r="K716" s="4"/>
      <c r="L716" s="4"/>
    </row>
    <row r="717" spans="1:12" s="3" customFormat="1" ht="35.1" customHeight="1" x14ac:dyDescent="0.25">
      <c r="A717" s="8"/>
      <c r="B717" s="4"/>
      <c r="C717" s="4"/>
      <c r="D717" s="4" t="e">
        <f>VLOOKUP(C717,code!A716:D751,2,FALSE)</f>
        <v>#N/A</v>
      </c>
      <c r="E717" s="4" t="e">
        <f>VLOOKUP(D717,code!B716:E751,3,FALSE)</f>
        <v>#N/A</v>
      </c>
      <c r="F717" s="4"/>
      <c r="G717" s="4"/>
      <c r="H717" s="4"/>
      <c r="I717" s="4"/>
      <c r="J717" s="4"/>
      <c r="K717" s="4"/>
      <c r="L717" s="4"/>
    </row>
    <row r="718" spans="1:12" s="3" customFormat="1" ht="35.1" customHeight="1" x14ac:dyDescent="0.25">
      <c r="A718" s="8"/>
      <c r="B718" s="4"/>
      <c r="C718" s="4"/>
      <c r="D718" s="4" t="e">
        <f>VLOOKUP(C718,code!A717:D752,2,FALSE)</f>
        <v>#N/A</v>
      </c>
      <c r="E718" s="4" t="e">
        <f>VLOOKUP(D718,code!B717:E752,3,FALSE)</f>
        <v>#N/A</v>
      </c>
      <c r="F718" s="4"/>
      <c r="G718" s="4"/>
      <c r="H718" s="4"/>
      <c r="I718" s="4"/>
      <c r="J718" s="4"/>
      <c r="K718" s="4"/>
      <c r="L718" s="4"/>
    </row>
    <row r="719" spans="1:12" s="3" customFormat="1" ht="35.1" customHeight="1" x14ac:dyDescent="0.25">
      <c r="A719" s="8"/>
      <c r="B719" s="4"/>
      <c r="C719" s="4"/>
      <c r="D719" s="4" t="e">
        <f>VLOOKUP(C719,code!A718:D753,2,FALSE)</f>
        <v>#N/A</v>
      </c>
      <c r="E719" s="4" t="e">
        <f>VLOOKUP(D719,code!B718:E753,3,FALSE)</f>
        <v>#N/A</v>
      </c>
      <c r="F719" s="4"/>
      <c r="G719" s="4"/>
      <c r="H719" s="4"/>
      <c r="I719" s="4"/>
      <c r="J719" s="4"/>
      <c r="K719" s="4"/>
      <c r="L719" s="4"/>
    </row>
    <row r="720" spans="1:12" s="3" customFormat="1" ht="35.1" customHeight="1" x14ac:dyDescent="0.25">
      <c r="A720" s="8"/>
      <c r="B720" s="4"/>
      <c r="C720" s="4"/>
      <c r="D720" s="4" t="e">
        <f>VLOOKUP(C720,code!A719:D754,2,FALSE)</f>
        <v>#N/A</v>
      </c>
      <c r="E720" s="4" t="e">
        <f>VLOOKUP(D720,code!B719:E754,3,FALSE)</f>
        <v>#N/A</v>
      </c>
      <c r="F720" s="4"/>
      <c r="G720" s="4"/>
      <c r="H720" s="4"/>
      <c r="I720" s="4"/>
      <c r="J720" s="4"/>
      <c r="K720" s="4"/>
      <c r="L720" s="4"/>
    </row>
    <row r="721" spans="1:12" s="3" customFormat="1" ht="35.1" customHeight="1" x14ac:dyDescent="0.25">
      <c r="A721" s="8"/>
      <c r="B721" s="4"/>
      <c r="C721" s="4"/>
      <c r="D721" s="4" t="e">
        <f>VLOOKUP(C721,code!A720:D755,2,FALSE)</f>
        <v>#N/A</v>
      </c>
      <c r="E721" s="4" t="e">
        <f>VLOOKUP(D721,code!B720:E755,3,FALSE)</f>
        <v>#N/A</v>
      </c>
      <c r="F721" s="4"/>
      <c r="G721" s="4"/>
      <c r="H721" s="4"/>
      <c r="I721" s="4"/>
      <c r="J721" s="4"/>
      <c r="K721" s="4"/>
      <c r="L721" s="4"/>
    </row>
    <row r="722" spans="1:12" s="3" customFormat="1" ht="35.1" customHeight="1" x14ac:dyDescent="0.25">
      <c r="A722" s="8"/>
      <c r="B722" s="4"/>
      <c r="C722" s="4"/>
      <c r="D722" s="4" t="e">
        <f>VLOOKUP(C722,code!A721:D756,2,FALSE)</f>
        <v>#N/A</v>
      </c>
      <c r="E722" s="4" t="e">
        <f>VLOOKUP(D722,code!B721:E756,3,FALSE)</f>
        <v>#N/A</v>
      </c>
      <c r="F722" s="4"/>
      <c r="G722" s="4"/>
      <c r="H722" s="4"/>
      <c r="I722" s="4"/>
      <c r="J722" s="4"/>
      <c r="K722" s="4"/>
      <c r="L722" s="4"/>
    </row>
    <row r="723" spans="1:12" s="3" customFormat="1" ht="35.1" customHeight="1" x14ac:dyDescent="0.25">
      <c r="A723" s="8"/>
      <c r="B723" s="4"/>
      <c r="C723" s="4"/>
      <c r="D723" s="4" t="e">
        <f>VLOOKUP(C723,code!A722:D757,2,FALSE)</f>
        <v>#N/A</v>
      </c>
      <c r="E723" s="4" t="e">
        <f>VLOOKUP(D723,code!B722:E757,3,FALSE)</f>
        <v>#N/A</v>
      </c>
      <c r="F723" s="4"/>
      <c r="G723" s="4"/>
      <c r="H723" s="4"/>
      <c r="I723" s="4"/>
      <c r="J723" s="4"/>
      <c r="K723" s="4"/>
      <c r="L723" s="4"/>
    </row>
    <row r="724" spans="1:12" s="3" customFormat="1" ht="35.1" customHeight="1" x14ac:dyDescent="0.25">
      <c r="A724" s="8"/>
      <c r="B724" s="4"/>
      <c r="C724" s="4"/>
      <c r="D724" s="4" t="e">
        <f>VLOOKUP(C724,code!A723:D758,2,FALSE)</f>
        <v>#N/A</v>
      </c>
      <c r="E724" s="4" t="e">
        <f>VLOOKUP(D724,code!B723:E758,3,FALSE)</f>
        <v>#N/A</v>
      </c>
      <c r="F724" s="4"/>
      <c r="G724" s="4"/>
      <c r="H724" s="4"/>
      <c r="I724" s="4"/>
      <c r="J724" s="4"/>
      <c r="K724" s="4"/>
      <c r="L724" s="4"/>
    </row>
    <row r="725" spans="1:12" s="3" customFormat="1" ht="35.1" customHeight="1" x14ac:dyDescent="0.25">
      <c r="A725" s="8"/>
      <c r="B725" s="4"/>
      <c r="C725" s="4"/>
      <c r="D725" s="4" t="e">
        <f>VLOOKUP(C725,code!A724:D759,2,FALSE)</f>
        <v>#N/A</v>
      </c>
      <c r="E725" s="4" t="e">
        <f>VLOOKUP(D725,code!B724:E759,3,FALSE)</f>
        <v>#N/A</v>
      </c>
      <c r="F725" s="4"/>
      <c r="G725" s="4"/>
      <c r="H725" s="4"/>
      <c r="I725" s="4"/>
      <c r="J725" s="4"/>
      <c r="K725" s="4"/>
      <c r="L725" s="4"/>
    </row>
    <row r="726" spans="1:12" s="3" customFormat="1" ht="35.1" customHeight="1" x14ac:dyDescent="0.25">
      <c r="A726" s="8"/>
      <c r="B726" s="4"/>
      <c r="C726" s="4"/>
      <c r="D726" s="4" t="e">
        <f>VLOOKUP(C726,code!A725:D760,2,FALSE)</f>
        <v>#N/A</v>
      </c>
      <c r="E726" s="4" t="e">
        <f>VLOOKUP(D726,code!B725:E760,3,FALSE)</f>
        <v>#N/A</v>
      </c>
      <c r="F726" s="4"/>
      <c r="G726" s="4"/>
      <c r="H726" s="4"/>
      <c r="I726" s="4"/>
      <c r="J726" s="4"/>
      <c r="K726" s="4"/>
      <c r="L726" s="4"/>
    </row>
    <row r="727" spans="1:12" s="3" customFormat="1" ht="35.1" customHeight="1" x14ac:dyDescent="0.25">
      <c r="A727" s="8"/>
      <c r="B727" s="4"/>
      <c r="C727" s="4"/>
      <c r="D727" s="4" t="e">
        <f>VLOOKUP(C727,code!A726:D761,2,FALSE)</f>
        <v>#N/A</v>
      </c>
      <c r="E727" s="4" t="e">
        <f>VLOOKUP(D727,code!B726:E761,3,FALSE)</f>
        <v>#N/A</v>
      </c>
      <c r="F727" s="4"/>
      <c r="G727" s="4"/>
      <c r="H727" s="4"/>
      <c r="I727" s="4"/>
      <c r="J727" s="4"/>
      <c r="K727" s="4"/>
      <c r="L727" s="4"/>
    </row>
    <row r="728" spans="1:12" s="3" customFormat="1" ht="35.1" customHeight="1" x14ac:dyDescent="0.25">
      <c r="A728" s="8"/>
      <c r="B728" s="4"/>
      <c r="C728" s="4"/>
      <c r="D728" s="4" t="e">
        <f>VLOOKUP(C728,code!A727:D762,2,FALSE)</f>
        <v>#N/A</v>
      </c>
      <c r="E728" s="4" t="e">
        <f>VLOOKUP(D728,code!B727:E762,3,FALSE)</f>
        <v>#N/A</v>
      </c>
      <c r="F728" s="4"/>
      <c r="G728" s="4"/>
      <c r="H728" s="4"/>
      <c r="I728" s="4"/>
      <c r="J728" s="4"/>
      <c r="K728" s="4"/>
      <c r="L728" s="4"/>
    </row>
    <row r="729" spans="1:12" s="3" customFormat="1" ht="35.1" customHeight="1" x14ac:dyDescent="0.25">
      <c r="A729" s="8"/>
      <c r="B729" s="4"/>
      <c r="C729" s="4"/>
      <c r="D729" s="4" t="e">
        <f>VLOOKUP(C729,code!A728:D763,2,FALSE)</f>
        <v>#N/A</v>
      </c>
      <c r="E729" s="4" t="e">
        <f>VLOOKUP(D729,code!B728:E763,3,FALSE)</f>
        <v>#N/A</v>
      </c>
      <c r="F729" s="4"/>
      <c r="G729" s="4"/>
      <c r="H729" s="4"/>
      <c r="I729" s="4"/>
      <c r="J729" s="4"/>
      <c r="K729" s="4"/>
      <c r="L729" s="4"/>
    </row>
    <row r="730" spans="1:12" s="3" customFormat="1" ht="35.1" customHeight="1" x14ac:dyDescent="0.25">
      <c r="A730" s="8"/>
      <c r="B730" s="4"/>
      <c r="C730" s="4"/>
      <c r="D730" s="4" t="e">
        <f>VLOOKUP(C730,code!A729:D764,2,FALSE)</f>
        <v>#N/A</v>
      </c>
      <c r="E730" s="4" t="e">
        <f>VLOOKUP(D730,code!B729:E764,3,FALSE)</f>
        <v>#N/A</v>
      </c>
      <c r="F730" s="4"/>
      <c r="G730" s="4"/>
      <c r="H730" s="4"/>
      <c r="I730" s="4"/>
      <c r="J730" s="4"/>
      <c r="K730" s="4"/>
      <c r="L730" s="4"/>
    </row>
    <row r="731" spans="1:12" s="3" customFormat="1" ht="35.1" customHeight="1" x14ac:dyDescent="0.25">
      <c r="A731" s="8"/>
      <c r="B731" s="4"/>
      <c r="C731" s="4"/>
      <c r="D731" s="4" t="e">
        <f>VLOOKUP(C731,code!A730:D765,2,FALSE)</f>
        <v>#N/A</v>
      </c>
      <c r="E731" s="4" t="e">
        <f>VLOOKUP(D731,code!B730:E765,3,FALSE)</f>
        <v>#N/A</v>
      </c>
      <c r="F731" s="4"/>
      <c r="G731" s="4"/>
      <c r="H731" s="4"/>
      <c r="I731" s="4"/>
      <c r="J731" s="4"/>
      <c r="K731" s="4"/>
      <c r="L731" s="4"/>
    </row>
    <row r="732" spans="1:12" s="3" customFormat="1" ht="35.1" customHeight="1" x14ac:dyDescent="0.25">
      <c r="A732" s="8"/>
      <c r="B732" s="4"/>
      <c r="C732" s="4"/>
      <c r="D732" s="4" t="e">
        <f>VLOOKUP(C732,code!A731:D766,2,FALSE)</f>
        <v>#N/A</v>
      </c>
      <c r="E732" s="4" t="e">
        <f>VLOOKUP(D732,code!B731:E766,3,FALSE)</f>
        <v>#N/A</v>
      </c>
      <c r="F732" s="4"/>
      <c r="G732" s="4"/>
      <c r="H732" s="4"/>
      <c r="I732" s="4"/>
      <c r="J732" s="4"/>
      <c r="K732" s="4"/>
      <c r="L732" s="4"/>
    </row>
    <row r="733" spans="1:12" s="3" customFormat="1" ht="35.1" customHeight="1" x14ac:dyDescent="0.25">
      <c r="A733" s="8"/>
      <c r="B733" s="4"/>
      <c r="C733" s="4"/>
      <c r="D733" s="4" t="e">
        <f>VLOOKUP(C733,code!A732:D767,2,FALSE)</f>
        <v>#N/A</v>
      </c>
      <c r="E733" s="4" t="e">
        <f>VLOOKUP(D733,code!B732:E767,3,FALSE)</f>
        <v>#N/A</v>
      </c>
      <c r="F733" s="4"/>
      <c r="G733" s="4"/>
      <c r="H733" s="4"/>
      <c r="I733" s="4"/>
      <c r="J733" s="4"/>
      <c r="K733" s="4"/>
      <c r="L733" s="4"/>
    </row>
    <row r="734" spans="1:12" s="3" customFormat="1" ht="35.1" customHeight="1" x14ac:dyDescent="0.25">
      <c r="A734" s="8"/>
      <c r="B734" s="4"/>
      <c r="C734" s="4"/>
      <c r="D734" s="4" t="e">
        <f>VLOOKUP(C734,code!A733:D768,2,FALSE)</f>
        <v>#N/A</v>
      </c>
      <c r="E734" s="4" t="e">
        <f>VLOOKUP(D734,code!B733:E768,3,FALSE)</f>
        <v>#N/A</v>
      </c>
      <c r="F734" s="4"/>
      <c r="G734" s="4"/>
      <c r="H734" s="4"/>
      <c r="I734" s="4"/>
      <c r="J734" s="4"/>
      <c r="K734" s="4"/>
      <c r="L734" s="4"/>
    </row>
    <row r="735" spans="1:12" s="3" customFormat="1" ht="35.1" customHeight="1" x14ac:dyDescent="0.25">
      <c r="A735" s="8"/>
      <c r="B735" s="4"/>
      <c r="C735" s="4"/>
      <c r="D735" s="4" t="e">
        <f>VLOOKUP(C735,code!A734:D769,2,FALSE)</f>
        <v>#N/A</v>
      </c>
      <c r="E735" s="4" t="e">
        <f>VLOOKUP(D735,code!B734:E769,3,FALSE)</f>
        <v>#N/A</v>
      </c>
      <c r="F735" s="4"/>
      <c r="G735" s="4"/>
      <c r="H735" s="4"/>
      <c r="I735" s="4"/>
      <c r="J735" s="4"/>
      <c r="K735" s="4"/>
      <c r="L735" s="4"/>
    </row>
    <row r="736" spans="1:12" s="3" customFormat="1" ht="35.1" customHeight="1" x14ac:dyDescent="0.25">
      <c r="A736" s="8"/>
      <c r="B736" s="4"/>
      <c r="C736" s="4"/>
      <c r="D736" s="4" t="e">
        <f>VLOOKUP(C736,code!A735:D770,2,FALSE)</f>
        <v>#N/A</v>
      </c>
      <c r="E736" s="4" t="e">
        <f>VLOOKUP(D736,code!B735:E770,3,FALSE)</f>
        <v>#N/A</v>
      </c>
      <c r="F736" s="4"/>
      <c r="G736" s="4"/>
      <c r="H736" s="4"/>
      <c r="I736" s="4"/>
      <c r="J736" s="4"/>
      <c r="K736" s="4"/>
      <c r="L736" s="4"/>
    </row>
    <row r="737" spans="1:12" s="3" customFormat="1" ht="35.1" customHeight="1" x14ac:dyDescent="0.25">
      <c r="A737" s="8"/>
      <c r="B737" s="4"/>
      <c r="C737" s="4"/>
      <c r="D737" s="4" t="e">
        <f>VLOOKUP(C737,code!A736:D771,2,FALSE)</f>
        <v>#N/A</v>
      </c>
      <c r="E737" s="4" t="e">
        <f>VLOOKUP(D737,code!B736:E771,3,FALSE)</f>
        <v>#N/A</v>
      </c>
      <c r="F737" s="4"/>
      <c r="G737" s="4"/>
      <c r="H737" s="4"/>
      <c r="I737" s="4"/>
      <c r="J737" s="4"/>
      <c r="K737" s="4"/>
      <c r="L737" s="4"/>
    </row>
    <row r="738" spans="1:12" s="3" customFormat="1" ht="35.1" customHeight="1" x14ac:dyDescent="0.25">
      <c r="A738" s="8"/>
      <c r="B738" s="4"/>
      <c r="C738" s="4"/>
      <c r="D738" s="4" t="e">
        <f>VLOOKUP(C738,code!A737:D772,2,FALSE)</f>
        <v>#N/A</v>
      </c>
      <c r="E738" s="4" t="e">
        <f>VLOOKUP(D738,code!B737:E772,3,FALSE)</f>
        <v>#N/A</v>
      </c>
      <c r="F738" s="4"/>
      <c r="G738" s="4"/>
      <c r="H738" s="4"/>
      <c r="I738" s="4"/>
      <c r="J738" s="4"/>
      <c r="K738" s="4"/>
      <c r="L738" s="4"/>
    </row>
    <row r="739" spans="1:12" s="3" customFormat="1" ht="35.1" customHeight="1" x14ac:dyDescent="0.25">
      <c r="A739" s="8"/>
      <c r="B739" s="4"/>
      <c r="C739" s="4"/>
      <c r="D739" s="4" t="e">
        <f>VLOOKUP(C739,code!A738:D773,2,FALSE)</f>
        <v>#N/A</v>
      </c>
      <c r="E739" s="4" t="e">
        <f>VLOOKUP(D739,code!B738:E773,3,FALSE)</f>
        <v>#N/A</v>
      </c>
      <c r="F739" s="4"/>
      <c r="G739" s="4"/>
      <c r="H739" s="4"/>
      <c r="I739" s="4"/>
      <c r="J739" s="4"/>
      <c r="K739" s="4"/>
      <c r="L739" s="4"/>
    </row>
    <row r="740" spans="1:12" s="3" customFormat="1" ht="35.1" customHeight="1" x14ac:dyDescent="0.25">
      <c r="A740" s="8"/>
      <c r="B740" s="4"/>
      <c r="C740" s="4"/>
      <c r="D740" s="4" t="e">
        <f>VLOOKUP(C740,code!A739:D774,2,FALSE)</f>
        <v>#N/A</v>
      </c>
      <c r="E740" s="4" t="e">
        <f>VLOOKUP(D740,code!B739:E774,3,FALSE)</f>
        <v>#N/A</v>
      </c>
      <c r="F740" s="4"/>
      <c r="G740" s="4"/>
      <c r="H740" s="4"/>
      <c r="I740" s="4"/>
      <c r="J740" s="4"/>
      <c r="K740" s="4"/>
      <c r="L740" s="4"/>
    </row>
    <row r="741" spans="1:12" s="3" customFormat="1" ht="35.1" customHeight="1" x14ac:dyDescent="0.25">
      <c r="A741" s="8"/>
      <c r="B741" s="4"/>
      <c r="C741" s="4"/>
      <c r="D741" s="4" t="e">
        <f>VLOOKUP(C741,code!A740:D775,2,FALSE)</f>
        <v>#N/A</v>
      </c>
      <c r="E741" s="4" t="e">
        <f>VLOOKUP(D741,code!B740:E775,3,FALSE)</f>
        <v>#N/A</v>
      </c>
      <c r="F741" s="4"/>
      <c r="G741" s="4"/>
      <c r="H741" s="4"/>
      <c r="I741" s="4"/>
      <c r="J741" s="4"/>
      <c r="K741" s="4"/>
      <c r="L741" s="4"/>
    </row>
    <row r="742" spans="1:12" s="3" customFormat="1" ht="35.1" customHeight="1" x14ac:dyDescent="0.25">
      <c r="A742" s="8"/>
      <c r="B742" s="4"/>
      <c r="C742" s="4"/>
      <c r="D742" s="4" t="e">
        <f>VLOOKUP(C742,code!A741:D776,2,FALSE)</f>
        <v>#N/A</v>
      </c>
      <c r="E742" s="4" t="e">
        <f>VLOOKUP(D742,code!B741:E776,3,FALSE)</f>
        <v>#N/A</v>
      </c>
      <c r="F742" s="4"/>
      <c r="G742" s="4"/>
      <c r="H742" s="4"/>
      <c r="I742" s="4"/>
      <c r="J742" s="4"/>
      <c r="K742" s="4"/>
      <c r="L742" s="4"/>
    </row>
    <row r="743" spans="1:12" s="3" customFormat="1" ht="35.1" customHeight="1" x14ac:dyDescent="0.25">
      <c r="A743" s="8"/>
      <c r="B743" s="4"/>
      <c r="C743" s="4"/>
      <c r="D743" s="4" t="e">
        <f>VLOOKUP(C743,code!A742:D777,2,FALSE)</f>
        <v>#N/A</v>
      </c>
      <c r="E743" s="4" t="e">
        <f>VLOOKUP(D743,code!B742:E777,3,FALSE)</f>
        <v>#N/A</v>
      </c>
      <c r="F743" s="4"/>
      <c r="G743" s="4"/>
      <c r="H743" s="4"/>
      <c r="I743" s="4"/>
      <c r="J743" s="4"/>
      <c r="K743" s="4"/>
      <c r="L743" s="4"/>
    </row>
    <row r="744" spans="1:12" s="3" customFormat="1" ht="35.1" customHeight="1" x14ac:dyDescent="0.25">
      <c r="A744" s="8"/>
      <c r="B744" s="4"/>
      <c r="C744" s="4"/>
      <c r="D744" s="4" t="e">
        <f>VLOOKUP(C744,code!A743:D778,2,FALSE)</f>
        <v>#N/A</v>
      </c>
      <c r="E744" s="4" t="e">
        <f>VLOOKUP(D744,code!B743:E778,3,FALSE)</f>
        <v>#N/A</v>
      </c>
      <c r="F744" s="4"/>
      <c r="G744" s="4"/>
      <c r="H744" s="4"/>
      <c r="I744" s="4"/>
      <c r="J744" s="4"/>
      <c r="K744" s="4"/>
      <c r="L744" s="4"/>
    </row>
    <row r="745" spans="1:12" s="3" customFormat="1" ht="35.1" customHeight="1" x14ac:dyDescent="0.25">
      <c r="A745" s="8"/>
      <c r="B745" s="4"/>
      <c r="C745" s="4"/>
      <c r="D745" s="4" t="e">
        <f>VLOOKUP(C745,code!A744:D779,2,FALSE)</f>
        <v>#N/A</v>
      </c>
      <c r="E745" s="4" t="e">
        <f>VLOOKUP(D745,code!B744:E779,3,FALSE)</f>
        <v>#N/A</v>
      </c>
      <c r="F745" s="4"/>
      <c r="G745" s="4"/>
      <c r="H745" s="4"/>
      <c r="I745" s="4"/>
      <c r="J745" s="4"/>
      <c r="K745" s="4"/>
      <c r="L745" s="4"/>
    </row>
    <row r="746" spans="1:12" s="3" customFormat="1" ht="35.1" customHeight="1" x14ac:dyDescent="0.25">
      <c r="A746" s="8"/>
      <c r="B746" s="4"/>
      <c r="C746" s="4"/>
      <c r="D746" s="4" t="e">
        <f>VLOOKUP(C746,code!A745:D780,2,FALSE)</f>
        <v>#N/A</v>
      </c>
      <c r="E746" s="4" t="e">
        <f>VLOOKUP(D746,code!B745:E780,3,FALSE)</f>
        <v>#N/A</v>
      </c>
      <c r="F746" s="4"/>
      <c r="G746" s="4"/>
      <c r="H746" s="4"/>
      <c r="I746" s="4"/>
      <c r="J746" s="4"/>
      <c r="K746" s="4"/>
      <c r="L746" s="4"/>
    </row>
    <row r="747" spans="1:12" s="3" customFormat="1" ht="35.1" customHeight="1" x14ac:dyDescent="0.25">
      <c r="A747" s="8"/>
      <c r="B747" s="4"/>
      <c r="C747" s="4"/>
      <c r="D747" s="4" t="e">
        <f>VLOOKUP(C747,code!A746:D781,2,FALSE)</f>
        <v>#N/A</v>
      </c>
      <c r="E747" s="4" t="e">
        <f>VLOOKUP(D747,code!B746:E781,3,FALSE)</f>
        <v>#N/A</v>
      </c>
      <c r="F747" s="4"/>
      <c r="G747" s="4"/>
      <c r="H747" s="4"/>
      <c r="I747" s="4"/>
      <c r="J747" s="4"/>
      <c r="K747" s="4"/>
      <c r="L747" s="4"/>
    </row>
    <row r="748" spans="1:12" s="3" customFormat="1" ht="35.1" customHeight="1" x14ac:dyDescent="0.25">
      <c r="A748" s="8"/>
      <c r="B748" s="4"/>
      <c r="C748" s="4"/>
      <c r="D748" s="4" t="e">
        <f>VLOOKUP(C748,code!A747:D782,2,FALSE)</f>
        <v>#N/A</v>
      </c>
      <c r="E748" s="4" t="e">
        <f>VLOOKUP(D748,code!B747:E782,3,FALSE)</f>
        <v>#N/A</v>
      </c>
      <c r="F748" s="4"/>
      <c r="G748" s="4"/>
      <c r="H748" s="4"/>
      <c r="I748" s="4"/>
      <c r="J748" s="4"/>
      <c r="K748" s="4"/>
      <c r="L748" s="4"/>
    </row>
    <row r="749" spans="1:12" s="3" customFormat="1" ht="35.1" customHeight="1" x14ac:dyDescent="0.25">
      <c r="A749" s="8"/>
      <c r="B749" s="4"/>
      <c r="C749" s="4"/>
      <c r="D749" s="4" t="e">
        <f>VLOOKUP(C749,code!A748:D783,2,FALSE)</f>
        <v>#N/A</v>
      </c>
      <c r="E749" s="4" t="e">
        <f>VLOOKUP(D749,code!B748:E783,3,FALSE)</f>
        <v>#N/A</v>
      </c>
      <c r="F749" s="4"/>
      <c r="G749" s="4"/>
      <c r="H749" s="4"/>
      <c r="I749" s="4"/>
      <c r="J749" s="4"/>
      <c r="K749" s="4"/>
      <c r="L749" s="4"/>
    </row>
    <row r="750" spans="1:12" s="3" customFormat="1" ht="35.1" customHeight="1" x14ac:dyDescent="0.25">
      <c r="A750" s="8"/>
      <c r="B750" s="4"/>
      <c r="C750" s="4"/>
      <c r="D750" s="4" t="e">
        <f>VLOOKUP(C750,code!A749:D784,2,FALSE)</f>
        <v>#N/A</v>
      </c>
      <c r="E750" s="4" t="e">
        <f>VLOOKUP(D750,code!B749:E784,3,FALSE)</f>
        <v>#N/A</v>
      </c>
      <c r="F750" s="4"/>
      <c r="G750" s="4"/>
      <c r="H750" s="4"/>
      <c r="I750" s="4"/>
      <c r="J750" s="4"/>
      <c r="K750" s="4"/>
      <c r="L750" s="4"/>
    </row>
    <row r="751" spans="1:12" s="3" customFormat="1" ht="35.1" customHeight="1" x14ac:dyDescent="0.25">
      <c r="A751" s="8"/>
      <c r="B751" s="4"/>
      <c r="C751" s="4"/>
      <c r="D751" s="4" t="e">
        <f>VLOOKUP(C751,code!A750:D785,2,FALSE)</f>
        <v>#N/A</v>
      </c>
      <c r="E751" s="4" t="e">
        <f>VLOOKUP(D751,code!B750:E785,3,FALSE)</f>
        <v>#N/A</v>
      </c>
      <c r="F751" s="4"/>
      <c r="G751" s="4"/>
      <c r="H751" s="4"/>
      <c r="I751" s="4"/>
      <c r="J751" s="4"/>
      <c r="K751" s="4"/>
      <c r="L751" s="4"/>
    </row>
    <row r="752" spans="1:12" s="3" customFormat="1" ht="35.1" customHeight="1" x14ac:dyDescent="0.25">
      <c r="A752" s="8"/>
      <c r="B752" s="4"/>
      <c r="C752" s="4"/>
      <c r="D752" s="4" t="e">
        <f>VLOOKUP(C752,code!A751:D786,2,FALSE)</f>
        <v>#N/A</v>
      </c>
      <c r="E752" s="4" t="e">
        <f>VLOOKUP(D752,code!B751:E786,3,FALSE)</f>
        <v>#N/A</v>
      </c>
      <c r="F752" s="4"/>
      <c r="G752" s="4"/>
      <c r="H752" s="4"/>
      <c r="I752" s="4"/>
      <c r="J752" s="4"/>
      <c r="K752" s="4"/>
      <c r="L752" s="4"/>
    </row>
    <row r="753" spans="1:12" s="3" customFormat="1" ht="35.1" customHeight="1" x14ac:dyDescent="0.25">
      <c r="A753" s="8"/>
      <c r="B753" s="4"/>
      <c r="C753" s="4"/>
      <c r="D753" s="4" t="e">
        <f>VLOOKUP(C753,code!A752:D787,2,FALSE)</f>
        <v>#N/A</v>
      </c>
      <c r="E753" s="4" t="e">
        <f>VLOOKUP(D753,code!B752:E787,3,FALSE)</f>
        <v>#N/A</v>
      </c>
      <c r="F753" s="4"/>
      <c r="G753" s="4"/>
      <c r="H753" s="4"/>
      <c r="I753" s="4"/>
      <c r="J753" s="4"/>
      <c r="K753" s="4"/>
      <c r="L753" s="4"/>
    </row>
    <row r="754" spans="1:12" s="3" customFormat="1" ht="35.1" customHeight="1" x14ac:dyDescent="0.25">
      <c r="A754" s="8"/>
      <c r="B754" s="4"/>
      <c r="C754" s="4"/>
      <c r="D754" s="4" t="e">
        <f>VLOOKUP(C754,code!A753:D788,2,FALSE)</f>
        <v>#N/A</v>
      </c>
      <c r="E754" s="4" t="e">
        <f>VLOOKUP(D754,code!B753:E788,3,FALSE)</f>
        <v>#N/A</v>
      </c>
      <c r="F754" s="4"/>
      <c r="G754" s="4"/>
      <c r="H754" s="4"/>
      <c r="I754" s="4"/>
      <c r="J754" s="4"/>
      <c r="K754" s="4"/>
      <c r="L754" s="4"/>
    </row>
    <row r="755" spans="1:12" s="3" customFormat="1" ht="35.1" customHeight="1" x14ac:dyDescent="0.25">
      <c r="A755" s="8"/>
      <c r="B755" s="4"/>
      <c r="C755" s="4"/>
      <c r="D755" s="4" t="e">
        <f>VLOOKUP(C755,code!A754:D789,2,FALSE)</f>
        <v>#N/A</v>
      </c>
      <c r="E755" s="4" t="e">
        <f>VLOOKUP(D755,code!B754:E789,3,FALSE)</f>
        <v>#N/A</v>
      </c>
      <c r="F755" s="4"/>
      <c r="G755" s="4"/>
      <c r="H755" s="4"/>
      <c r="I755" s="4"/>
      <c r="J755" s="4"/>
      <c r="K755" s="4"/>
      <c r="L755" s="4"/>
    </row>
    <row r="756" spans="1:12" s="3" customFormat="1" ht="35.1" customHeight="1" x14ac:dyDescent="0.25">
      <c r="A756" s="8"/>
      <c r="B756" s="4"/>
      <c r="C756" s="4"/>
      <c r="D756" s="4" t="e">
        <f>VLOOKUP(C756,code!A755:D790,2,FALSE)</f>
        <v>#N/A</v>
      </c>
      <c r="E756" s="4" t="e">
        <f>VLOOKUP(D756,code!B755:E790,3,FALSE)</f>
        <v>#N/A</v>
      </c>
      <c r="F756" s="4"/>
      <c r="G756" s="4"/>
      <c r="H756" s="4"/>
      <c r="I756" s="4"/>
      <c r="J756" s="4"/>
      <c r="K756" s="4"/>
      <c r="L756" s="4"/>
    </row>
    <row r="757" spans="1:12" s="3" customFormat="1" ht="35.1" customHeight="1" x14ac:dyDescent="0.25">
      <c r="A757" s="8"/>
      <c r="B757" s="4"/>
      <c r="C757" s="4"/>
      <c r="D757" s="4" t="e">
        <f>VLOOKUP(C757,code!A756:D791,2,FALSE)</f>
        <v>#N/A</v>
      </c>
      <c r="E757" s="4" t="e">
        <f>VLOOKUP(D757,code!B756:E791,3,FALSE)</f>
        <v>#N/A</v>
      </c>
      <c r="F757" s="4"/>
      <c r="G757" s="4"/>
      <c r="H757" s="4"/>
      <c r="I757" s="4"/>
      <c r="J757" s="4"/>
      <c r="K757" s="4"/>
      <c r="L757" s="4"/>
    </row>
    <row r="758" spans="1:12" s="3" customFormat="1" ht="35.1" customHeight="1" x14ac:dyDescent="0.25">
      <c r="A758" s="8"/>
      <c r="B758" s="4"/>
      <c r="C758" s="4"/>
      <c r="D758" s="4" t="e">
        <f>VLOOKUP(C758,code!A757:D792,2,FALSE)</f>
        <v>#N/A</v>
      </c>
      <c r="E758" s="4" t="e">
        <f>VLOOKUP(D758,code!B757:E792,3,FALSE)</f>
        <v>#N/A</v>
      </c>
      <c r="F758" s="4"/>
      <c r="G758" s="4"/>
      <c r="H758" s="4"/>
      <c r="I758" s="4"/>
      <c r="J758" s="4"/>
      <c r="K758" s="4"/>
      <c r="L758" s="4"/>
    </row>
    <row r="759" spans="1:12" s="3" customFormat="1" ht="35.1" customHeight="1" x14ac:dyDescent="0.25">
      <c r="A759" s="8"/>
      <c r="B759" s="4"/>
      <c r="C759" s="4"/>
      <c r="D759" s="4" t="e">
        <f>VLOOKUP(C759,code!A758:D793,2,FALSE)</f>
        <v>#N/A</v>
      </c>
      <c r="E759" s="4" t="e">
        <f>VLOOKUP(D759,code!B758:E793,3,FALSE)</f>
        <v>#N/A</v>
      </c>
      <c r="F759" s="4"/>
      <c r="G759" s="4"/>
      <c r="H759" s="4"/>
      <c r="I759" s="4"/>
      <c r="J759" s="4"/>
      <c r="K759" s="4"/>
      <c r="L759" s="4"/>
    </row>
    <row r="760" spans="1:12" s="3" customFormat="1" ht="35.1" customHeight="1" x14ac:dyDescent="0.25">
      <c r="A760" s="8"/>
      <c r="B760" s="4"/>
      <c r="C760" s="4"/>
      <c r="D760" s="4" t="e">
        <f>VLOOKUP(C760,code!A759:D794,2,FALSE)</f>
        <v>#N/A</v>
      </c>
      <c r="E760" s="4" t="e">
        <f>VLOOKUP(D760,code!B759:E794,3,FALSE)</f>
        <v>#N/A</v>
      </c>
      <c r="F760" s="4"/>
      <c r="G760" s="4"/>
      <c r="H760" s="4"/>
      <c r="I760" s="4"/>
      <c r="J760" s="4"/>
      <c r="K760" s="4"/>
      <c r="L760" s="4"/>
    </row>
    <row r="761" spans="1:12" s="3" customFormat="1" ht="35.1" customHeight="1" x14ac:dyDescent="0.25">
      <c r="A761" s="8"/>
      <c r="B761" s="4"/>
      <c r="C761" s="4"/>
      <c r="D761" s="4" t="e">
        <f>VLOOKUP(C761,code!A760:D795,2,FALSE)</f>
        <v>#N/A</v>
      </c>
      <c r="E761" s="4" t="e">
        <f>VLOOKUP(D761,code!B760:E795,3,FALSE)</f>
        <v>#N/A</v>
      </c>
      <c r="F761" s="4"/>
      <c r="G761" s="4"/>
      <c r="H761" s="4"/>
      <c r="I761" s="4"/>
      <c r="J761" s="4"/>
      <c r="K761" s="4"/>
      <c r="L761" s="4"/>
    </row>
    <row r="762" spans="1:12" s="3" customFormat="1" ht="35.1" customHeight="1" x14ac:dyDescent="0.25">
      <c r="A762" s="8"/>
      <c r="B762" s="4"/>
      <c r="C762" s="4"/>
      <c r="D762" s="4" t="e">
        <f>VLOOKUP(C762,code!A761:D796,2,FALSE)</f>
        <v>#N/A</v>
      </c>
      <c r="E762" s="4" t="e">
        <f>VLOOKUP(D762,code!B761:E796,3,FALSE)</f>
        <v>#N/A</v>
      </c>
      <c r="F762" s="4"/>
      <c r="G762" s="4"/>
      <c r="H762" s="4"/>
      <c r="I762" s="4"/>
      <c r="J762" s="4"/>
      <c r="K762" s="4"/>
      <c r="L762" s="4"/>
    </row>
    <row r="763" spans="1:12" s="3" customFormat="1" ht="35.1" customHeight="1" x14ac:dyDescent="0.25">
      <c r="A763" s="8"/>
      <c r="B763" s="4"/>
      <c r="C763" s="4"/>
      <c r="D763" s="4" t="e">
        <f>VLOOKUP(C763,code!A762:D797,2,FALSE)</f>
        <v>#N/A</v>
      </c>
      <c r="E763" s="4" t="e">
        <f>VLOOKUP(D763,code!B762:E797,3,FALSE)</f>
        <v>#N/A</v>
      </c>
      <c r="F763" s="4"/>
      <c r="G763" s="4"/>
      <c r="H763" s="4"/>
      <c r="I763" s="4"/>
      <c r="J763" s="4"/>
      <c r="K763" s="4"/>
      <c r="L763" s="4"/>
    </row>
    <row r="764" spans="1:12" s="3" customFormat="1" ht="35.1" customHeight="1" x14ac:dyDescent="0.25">
      <c r="A764" s="8"/>
      <c r="B764" s="4"/>
      <c r="C764" s="4"/>
      <c r="D764" s="4" t="e">
        <f>VLOOKUP(C764,code!A763:D798,2,FALSE)</f>
        <v>#N/A</v>
      </c>
      <c r="E764" s="4" t="e">
        <f>VLOOKUP(D764,code!B763:E798,3,FALSE)</f>
        <v>#N/A</v>
      </c>
      <c r="F764" s="4"/>
      <c r="G764" s="4"/>
      <c r="H764" s="4"/>
      <c r="I764" s="4"/>
      <c r="J764" s="4"/>
      <c r="K764" s="4"/>
      <c r="L764" s="4"/>
    </row>
    <row r="765" spans="1:12" s="3" customFormat="1" ht="35.1" customHeight="1" x14ac:dyDescent="0.25">
      <c r="A765" s="8"/>
      <c r="B765" s="4"/>
      <c r="C765" s="4"/>
      <c r="D765" s="4" t="e">
        <f>VLOOKUP(C765,code!A764:D799,2,FALSE)</f>
        <v>#N/A</v>
      </c>
      <c r="E765" s="4" t="e">
        <f>VLOOKUP(D765,code!B764:E799,3,FALSE)</f>
        <v>#N/A</v>
      </c>
      <c r="F765" s="4"/>
      <c r="G765" s="4"/>
      <c r="H765" s="4"/>
      <c r="I765" s="4"/>
      <c r="J765" s="4"/>
      <c r="K765" s="4"/>
      <c r="L765" s="4"/>
    </row>
    <row r="766" spans="1:12" s="3" customFormat="1" ht="35.1" customHeight="1" x14ac:dyDescent="0.25">
      <c r="A766" s="8"/>
      <c r="B766" s="4"/>
      <c r="C766" s="4"/>
      <c r="D766" s="4" t="e">
        <f>VLOOKUP(C766,code!A765:D800,2,FALSE)</f>
        <v>#N/A</v>
      </c>
      <c r="E766" s="4" t="e">
        <f>VLOOKUP(D766,code!B765:E800,3,FALSE)</f>
        <v>#N/A</v>
      </c>
      <c r="F766" s="4"/>
      <c r="G766" s="4"/>
      <c r="H766" s="4"/>
      <c r="I766" s="4"/>
      <c r="J766" s="4"/>
      <c r="K766" s="4"/>
      <c r="L766" s="4"/>
    </row>
    <row r="767" spans="1:12" s="3" customFormat="1" ht="35.1" customHeight="1" x14ac:dyDescent="0.25">
      <c r="A767" s="8"/>
      <c r="B767" s="4"/>
      <c r="C767" s="4"/>
      <c r="D767" s="4" t="e">
        <f>VLOOKUP(C767,code!A766:D801,2,FALSE)</f>
        <v>#N/A</v>
      </c>
      <c r="E767" s="4" t="e">
        <f>VLOOKUP(D767,code!B766:E801,3,FALSE)</f>
        <v>#N/A</v>
      </c>
      <c r="F767" s="4"/>
      <c r="G767" s="4"/>
      <c r="H767" s="4"/>
      <c r="I767" s="4"/>
      <c r="J767" s="4"/>
      <c r="K767" s="4"/>
      <c r="L767" s="4"/>
    </row>
    <row r="768" spans="1:12" s="3" customFormat="1" ht="35.1" customHeight="1" x14ac:dyDescent="0.25">
      <c r="A768" s="8"/>
      <c r="B768" s="4"/>
      <c r="C768" s="4"/>
      <c r="D768" s="4" t="e">
        <f>VLOOKUP(C768,code!A767:D802,2,FALSE)</f>
        <v>#N/A</v>
      </c>
      <c r="E768" s="4" t="e">
        <f>VLOOKUP(D768,code!B767:E802,3,FALSE)</f>
        <v>#N/A</v>
      </c>
      <c r="F768" s="4"/>
      <c r="G768" s="4"/>
      <c r="H768" s="4"/>
      <c r="I768" s="4"/>
      <c r="J768" s="4"/>
      <c r="K768" s="4"/>
      <c r="L768" s="4"/>
    </row>
    <row r="769" spans="1:12" s="3" customFormat="1" ht="35.1" customHeight="1" x14ac:dyDescent="0.25">
      <c r="A769" s="8"/>
      <c r="B769" s="4"/>
      <c r="C769" s="4"/>
      <c r="D769" s="4" t="e">
        <f>VLOOKUP(C769,code!A768:D803,2,FALSE)</f>
        <v>#N/A</v>
      </c>
      <c r="E769" s="4" t="e">
        <f>VLOOKUP(D769,code!B768:E803,3,FALSE)</f>
        <v>#N/A</v>
      </c>
      <c r="F769" s="4"/>
      <c r="G769" s="4"/>
      <c r="H769" s="4"/>
      <c r="I769" s="4"/>
      <c r="J769" s="4"/>
      <c r="K769" s="4"/>
      <c r="L769" s="4"/>
    </row>
    <row r="770" spans="1:12" s="3" customFormat="1" ht="35.1" customHeight="1" x14ac:dyDescent="0.25">
      <c r="A770" s="8"/>
      <c r="B770" s="4"/>
      <c r="C770" s="4"/>
      <c r="D770" s="4" t="e">
        <f>VLOOKUP(C770,code!A769:D804,2,FALSE)</f>
        <v>#N/A</v>
      </c>
      <c r="E770" s="4" t="e">
        <f>VLOOKUP(D770,code!B769:E804,3,FALSE)</f>
        <v>#N/A</v>
      </c>
      <c r="F770" s="4"/>
      <c r="G770" s="4"/>
      <c r="H770" s="4"/>
      <c r="I770" s="4"/>
      <c r="J770" s="4"/>
      <c r="K770" s="4"/>
      <c r="L770" s="4"/>
    </row>
    <row r="771" spans="1:12" s="3" customFormat="1" ht="35.1" customHeight="1" x14ac:dyDescent="0.25">
      <c r="A771" s="8"/>
      <c r="B771" s="4"/>
      <c r="C771" s="4"/>
      <c r="D771" s="4" t="e">
        <f>VLOOKUP(C771,code!A770:D805,2,FALSE)</f>
        <v>#N/A</v>
      </c>
      <c r="E771" s="4" t="e">
        <f>VLOOKUP(D771,code!B770:E805,3,FALSE)</f>
        <v>#N/A</v>
      </c>
      <c r="F771" s="4"/>
      <c r="G771" s="4"/>
      <c r="H771" s="4"/>
      <c r="I771" s="4"/>
      <c r="J771" s="4"/>
      <c r="K771" s="4"/>
      <c r="L771" s="4"/>
    </row>
    <row r="772" spans="1:12" s="3" customFormat="1" ht="35.1" customHeight="1" x14ac:dyDescent="0.25">
      <c r="A772" s="8"/>
      <c r="B772" s="4"/>
      <c r="C772" s="4"/>
      <c r="D772" s="4" t="e">
        <f>VLOOKUP(C772,code!A771:D806,2,FALSE)</f>
        <v>#N/A</v>
      </c>
      <c r="E772" s="4" t="e">
        <f>VLOOKUP(D772,code!B771:E806,3,FALSE)</f>
        <v>#N/A</v>
      </c>
      <c r="F772" s="4"/>
      <c r="G772" s="4"/>
      <c r="H772" s="4"/>
      <c r="I772" s="4"/>
      <c r="J772" s="4"/>
      <c r="K772" s="4"/>
      <c r="L772" s="4"/>
    </row>
    <row r="773" spans="1:12" s="3" customFormat="1" ht="35.1" customHeight="1" x14ac:dyDescent="0.25">
      <c r="A773" s="8"/>
      <c r="B773" s="4"/>
      <c r="C773" s="4"/>
      <c r="D773" s="4" t="e">
        <f>VLOOKUP(C773,code!A772:D807,2,FALSE)</f>
        <v>#N/A</v>
      </c>
      <c r="E773" s="4" t="e">
        <f>VLOOKUP(D773,code!B772:E807,3,FALSE)</f>
        <v>#N/A</v>
      </c>
      <c r="F773" s="4"/>
      <c r="G773" s="4"/>
      <c r="H773" s="4"/>
      <c r="I773" s="4"/>
      <c r="J773" s="4"/>
      <c r="K773" s="4"/>
      <c r="L773" s="4"/>
    </row>
    <row r="774" spans="1:12" s="3" customFormat="1" ht="35.1" customHeight="1" x14ac:dyDescent="0.25">
      <c r="A774" s="8"/>
      <c r="B774" s="4"/>
      <c r="C774" s="4"/>
      <c r="D774" s="4" t="e">
        <f>VLOOKUP(C774,code!A773:D808,2,FALSE)</f>
        <v>#N/A</v>
      </c>
      <c r="E774" s="4" t="e">
        <f>VLOOKUP(D774,code!B773:E808,3,FALSE)</f>
        <v>#N/A</v>
      </c>
      <c r="F774" s="4"/>
      <c r="G774" s="4"/>
      <c r="H774" s="4"/>
      <c r="I774" s="4"/>
      <c r="J774" s="4"/>
      <c r="K774" s="4"/>
      <c r="L774" s="4"/>
    </row>
    <row r="775" spans="1:12" s="3" customFormat="1" ht="35.1" customHeight="1" x14ac:dyDescent="0.25">
      <c r="A775" s="8"/>
      <c r="B775" s="4"/>
      <c r="C775" s="4"/>
      <c r="D775" s="4" t="e">
        <f>VLOOKUP(C775,code!A774:D809,2,FALSE)</f>
        <v>#N/A</v>
      </c>
      <c r="E775" s="4" t="e">
        <f>VLOOKUP(D775,code!B774:E809,3,FALSE)</f>
        <v>#N/A</v>
      </c>
      <c r="F775" s="4"/>
      <c r="G775" s="4"/>
      <c r="H775" s="4"/>
      <c r="I775" s="4"/>
      <c r="J775" s="4"/>
      <c r="K775" s="4"/>
      <c r="L775" s="4"/>
    </row>
    <row r="776" spans="1:12" s="3" customFormat="1" ht="35.1" customHeight="1" x14ac:dyDescent="0.25">
      <c r="A776" s="8"/>
      <c r="B776" s="4"/>
      <c r="C776" s="4"/>
      <c r="D776" s="4" t="e">
        <f>VLOOKUP(C776,code!A775:D810,2,FALSE)</f>
        <v>#N/A</v>
      </c>
      <c r="E776" s="4" t="e">
        <f>VLOOKUP(D776,code!B775:E810,3,FALSE)</f>
        <v>#N/A</v>
      </c>
      <c r="F776" s="4"/>
      <c r="G776" s="4"/>
      <c r="H776" s="4"/>
      <c r="I776" s="4"/>
      <c r="J776" s="4"/>
      <c r="K776" s="4"/>
      <c r="L776" s="4"/>
    </row>
    <row r="777" spans="1:12" s="3" customFormat="1" ht="35.1" customHeight="1" x14ac:dyDescent="0.25">
      <c r="A777" s="8"/>
      <c r="B777" s="4"/>
      <c r="C777" s="4"/>
      <c r="D777" s="4" t="e">
        <f>VLOOKUP(C777,code!A776:D811,2,FALSE)</f>
        <v>#N/A</v>
      </c>
      <c r="E777" s="4" t="e">
        <f>VLOOKUP(D777,code!B776:E811,3,FALSE)</f>
        <v>#N/A</v>
      </c>
      <c r="F777" s="4"/>
      <c r="G777" s="4"/>
      <c r="H777" s="4"/>
      <c r="I777" s="4"/>
      <c r="J777" s="4"/>
      <c r="K777" s="4"/>
      <c r="L777" s="4"/>
    </row>
    <row r="778" spans="1:12" s="3" customFormat="1" ht="35.1" customHeight="1" x14ac:dyDescent="0.25">
      <c r="A778" s="8"/>
      <c r="B778" s="4"/>
      <c r="C778" s="4"/>
      <c r="D778" s="4" t="e">
        <f>VLOOKUP(C778,code!A777:D812,2,FALSE)</f>
        <v>#N/A</v>
      </c>
      <c r="E778" s="4" t="e">
        <f>VLOOKUP(D778,code!B777:E812,3,FALSE)</f>
        <v>#N/A</v>
      </c>
      <c r="F778" s="4"/>
      <c r="G778" s="4"/>
      <c r="H778" s="4"/>
      <c r="I778" s="4"/>
      <c r="J778" s="4"/>
      <c r="K778" s="4"/>
      <c r="L778" s="4"/>
    </row>
    <row r="779" spans="1:12" s="3" customFormat="1" ht="35.1" customHeight="1" x14ac:dyDescent="0.25">
      <c r="A779" s="8"/>
      <c r="B779" s="4"/>
      <c r="C779" s="4"/>
      <c r="D779" s="4" t="e">
        <f>VLOOKUP(C779,code!A778:D813,2,FALSE)</f>
        <v>#N/A</v>
      </c>
      <c r="E779" s="4" t="e">
        <f>VLOOKUP(D779,code!B778:E813,3,FALSE)</f>
        <v>#N/A</v>
      </c>
      <c r="F779" s="4"/>
      <c r="G779" s="4"/>
      <c r="H779" s="4"/>
      <c r="I779" s="4"/>
      <c r="J779" s="4"/>
      <c r="K779" s="4"/>
      <c r="L779" s="4"/>
    </row>
    <row r="780" spans="1:12" s="3" customFormat="1" ht="35.1" customHeight="1" x14ac:dyDescent="0.25">
      <c r="A780" s="8"/>
      <c r="B780" s="4"/>
      <c r="C780" s="4"/>
      <c r="D780" s="4" t="e">
        <f>VLOOKUP(C780,code!A779:D814,2,FALSE)</f>
        <v>#N/A</v>
      </c>
      <c r="E780" s="4" t="e">
        <f>VLOOKUP(D780,code!B779:E814,3,FALSE)</f>
        <v>#N/A</v>
      </c>
      <c r="F780" s="4"/>
      <c r="G780" s="4"/>
      <c r="H780" s="4"/>
      <c r="I780" s="4"/>
      <c r="J780" s="4"/>
      <c r="K780" s="4"/>
      <c r="L780" s="4"/>
    </row>
    <row r="781" spans="1:12" s="3" customFormat="1" ht="35.1" customHeight="1" x14ac:dyDescent="0.25">
      <c r="A781" s="8"/>
      <c r="B781" s="4"/>
      <c r="C781" s="4"/>
      <c r="D781" s="4" t="e">
        <f>VLOOKUP(C781,code!A780:D815,2,FALSE)</f>
        <v>#N/A</v>
      </c>
      <c r="E781" s="4" t="e">
        <f>VLOOKUP(D781,code!B780:E815,3,FALSE)</f>
        <v>#N/A</v>
      </c>
      <c r="F781" s="4"/>
      <c r="G781" s="4"/>
      <c r="H781" s="4"/>
      <c r="I781" s="4"/>
      <c r="J781" s="4"/>
      <c r="K781" s="4"/>
      <c r="L781" s="4"/>
    </row>
    <row r="782" spans="1:12" s="3" customFormat="1" ht="35.1" customHeight="1" x14ac:dyDescent="0.25">
      <c r="A782" s="8"/>
      <c r="B782" s="4"/>
      <c r="C782" s="4"/>
      <c r="D782" s="4" t="e">
        <f>VLOOKUP(C782,code!A781:D816,2,FALSE)</f>
        <v>#N/A</v>
      </c>
      <c r="E782" s="4" t="e">
        <f>VLOOKUP(D782,code!B781:E816,3,FALSE)</f>
        <v>#N/A</v>
      </c>
      <c r="F782" s="4"/>
      <c r="G782" s="4"/>
      <c r="H782" s="4"/>
      <c r="I782" s="4"/>
      <c r="J782" s="4"/>
      <c r="K782" s="4"/>
      <c r="L782" s="4"/>
    </row>
    <row r="783" spans="1:12" s="3" customFormat="1" ht="35.1" customHeight="1" x14ac:dyDescent="0.25">
      <c r="A783" s="8"/>
      <c r="B783" s="4"/>
      <c r="C783" s="4"/>
      <c r="D783" s="4" t="e">
        <f>VLOOKUP(C783,code!A782:D817,2,FALSE)</f>
        <v>#N/A</v>
      </c>
      <c r="E783" s="4" t="e">
        <f>VLOOKUP(D783,code!B782:E817,3,FALSE)</f>
        <v>#N/A</v>
      </c>
      <c r="F783" s="4"/>
      <c r="G783" s="4"/>
      <c r="H783" s="4"/>
      <c r="I783" s="4"/>
      <c r="J783" s="4"/>
      <c r="K783" s="4"/>
      <c r="L783" s="4"/>
    </row>
    <row r="784" spans="1:12" s="3" customFormat="1" ht="35.1" customHeight="1" x14ac:dyDescent="0.25">
      <c r="A784" s="8"/>
      <c r="B784" s="4"/>
      <c r="C784" s="4"/>
      <c r="D784" s="4" t="e">
        <f>VLOOKUP(C784,code!A783:D818,2,FALSE)</f>
        <v>#N/A</v>
      </c>
      <c r="E784" s="4" t="e">
        <f>VLOOKUP(D784,code!B783:E818,3,FALSE)</f>
        <v>#N/A</v>
      </c>
      <c r="F784" s="4"/>
      <c r="G784" s="4"/>
      <c r="H784" s="4"/>
      <c r="I784" s="4"/>
      <c r="J784" s="4"/>
      <c r="K784" s="4"/>
      <c r="L784" s="4"/>
    </row>
    <row r="785" spans="1:12" s="3" customFormat="1" ht="35.1" customHeight="1" x14ac:dyDescent="0.25">
      <c r="A785" s="8"/>
      <c r="B785" s="4"/>
      <c r="C785" s="4"/>
      <c r="D785" s="4" t="e">
        <f>VLOOKUP(C785,code!A784:D819,2,FALSE)</f>
        <v>#N/A</v>
      </c>
      <c r="E785" s="4" t="e">
        <f>VLOOKUP(D785,code!B784:E819,3,FALSE)</f>
        <v>#N/A</v>
      </c>
      <c r="F785" s="4"/>
      <c r="G785" s="4"/>
      <c r="H785" s="4"/>
      <c r="I785" s="4"/>
      <c r="J785" s="4"/>
      <c r="K785" s="4"/>
      <c r="L785" s="4"/>
    </row>
    <row r="786" spans="1:12" s="3" customFormat="1" ht="35.1" customHeight="1" x14ac:dyDescent="0.25">
      <c r="A786" s="8"/>
      <c r="B786" s="4"/>
      <c r="C786" s="4"/>
      <c r="D786" s="4" t="e">
        <f>VLOOKUP(C786,code!A785:D820,2,FALSE)</f>
        <v>#N/A</v>
      </c>
      <c r="E786" s="4" t="e">
        <f>VLOOKUP(D786,code!B785:E820,3,FALSE)</f>
        <v>#N/A</v>
      </c>
      <c r="F786" s="4"/>
      <c r="G786" s="4"/>
      <c r="H786" s="4"/>
      <c r="I786" s="4"/>
      <c r="J786" s="4"/>
      <c r="K786" s="4"/>
      <c r="L786" s="4"/>
    </row>
    <row r="787" spans="1:12" s="3" customFormat="1" ht="35.1" customHeight="1" x14ac:dyDescent="0.25">
      <c r="A787" s="8"/>
      <c r="B787" s="4"/>
      <c r="C787" s="4"/>
      <c r="D787" s="4" t="e">
        <f>VLOOKUP(C787,code!A786:D821,2,FALSE)</f>
        <v>#N/A</v>
      </c>
      <c r="E787" s="4" t="e">
        <f>VLOOKUP(D787,code!B786:E821,3,FALSE)</f>
        <v>#N/A</v>
      </c>
      <c r="F787" s="4"/>
      <c r="G787" s="4"/>
      <c r="H787" s="4"/>
      <c r="I787" s="4"/>
      <c r="J787" s="4"/>
      <c r="K787" s="4"/>
      <c r="L787" s="4"/>
    </row>
    <row r="788" spans="1:12" s="3" customFormat="1" ht="35.1" customHeight="1" x14ac:dyDescent="0.25">
      <c r="A788" s="8"/>
      <c r="B788" s="4"/>
      <c r="C788" s="4"/>
      <c r="D788" s="4" t="e">
        <f>VLOOKUP(C788,code!A787:D822,2,FALSE)</f>
        <v>#N/A</v>
      </c>
      <c r="E788" s="4" t="e">
        <f>VLOOKUP(D788,code!B787:E822,3,FALSE)</f>
        <v>#N/A</v>
      </c>
      <c r="F788" s="4"/>
      <c r="G788" s="4"/>
      <c r="H788" s="4"/>
      <c r="I788" s="4"/>
      <c r="J788" s="4"/>
      <c r="K788" s="4"/>
      <c r="L788" s="4"/>
    </row>
    <row r="789" spans="1:12" s="3" customFormat="1" ht="35.1" customHeight="1" x14ac:dyDescent="0.25">
      <c r="A789" s="8"/>
      <c r="B789" s="4"/>
      <c r="C789" s="4"/>
      <c r="D789" s="4" t="e">
        <f>VLOOKUP(C789,code!A788:D823,2,FALSE)</f>
        <v>#N/A</v>
      </c>
      <c r="E789" s="4" t="e">
        <f>VLOOKUP(D789,code!B788:E823,3,FALSE)</f>
        <v>#N/A</v>
      </c>
      <c r="F789" s="4"/>
      <c r="G789" s="4"/>
      <c r="H789" s="4"/>
      <c r="I789" s="4"/>
      <c r="J789" s="4"/>
      <c r="K789" s="4"/>
      <c r="L789" s="4"/>
    </row>
    <row r="790" spans="1:12" s="3" customFormat="1" ht="35.1" customHeight="1" x14ac:dyDescent="0.25">
      <c r="A790" s="8"/>
      <c r="B790" s="4"/>
      <c r="C790" s="4"/>
      <c r="D790" s="4" t="e">
        <f>VLOOKUP(C790,code!A789:D824,2,FALSE)</f>
        <v>#N/A</v>
      </c>
      <c r="E790" s="4" t="e">
        <f>VLOOKUP(D790,code!B789:E824,3,FALSE)</f>
        <v>#N/A</v>
      </c>
      <c r="F790" s="4"/>
      <c r="G790" s="4"/>
      <c r="H790" s="4"/>
      <c r="I790" s="4"/>
      <c r="J790" s="4"/>
      <c r="K790" s="4"/>
      <c r="L790" s="4"/>
    </row>
    <row r="791" spans="1:12" s="3" customFormat="1" ht="35.1" customHeight="1" x14ac:dyDescent="0.25">
      <c r="A791" s="8"/>
      <c r="B791" s="4"/>
      <c r="C791" s="4"/>
      <c r="D791" s="4" t="e">
        <f>VLOOKUP(C791,code!A790:D825,2,FALSE)</f>
        <v>#N/A</v>
      </c>
      <c r="E791" s="4" t="e">
        <f>VLOOKUP(D791,code!B790:E825,3,FALSE)</f>
        <v>#N/A</v>
      </c>
      <c r="F791" s="4"/>
      <c r="G791" s="4"/>
      <c r="H791" s="4"/>
      <c r="I791" s="4"/>
      <c r="J791" s="4"/>
      <c r="K791" s="4"/>
      <c r="L791" s="4"/>
    </row>
    <row r="792" spans="1:12" s="3" customFormat="1" ht="35.1" customHeight="1" x14ac:dyDescent="0.25">
      <c r="A792" s="8"/>
      <c r="B792" s="4"/>
      <c r="C792" s="4"/>
      <c r="D792" s="4" t="e">
        <f>VLOOKUP(C792,code!A791:D826,2,FALSE)</f>
        <v>#N/A</v>
      </c>
      <c r="E792" s="4" t="e">
        <f>VLOOKUP(D792,code!B791:E826,3,FALSE)</f>
        <v>#N/A</v>
      </c>
      <c r="F792" s="4"/>
      <c r="G792" s="4"/>
      <c r="H792" s="4"/>
      <c r="I792" s="4"/>
      <c r="J792" s="4"/>
      <c r="K792" s="4"/>
      <c r="L792" s="4"/>
    </row>
    <row r="793" spans="1:12" s="3" customFormat="1" ht="35.1" customHeight="1" x14ac:dyDescent="0.25">
      <c r="A793" s="8"/>
      <c r="B793" s="4"/>
      <c r="C793" s="4"/>
      <c r="D793" s="4" t="e">
        <f>VLOOKUP(C793,code!A792:D827,2,FALSE)</f>
        <v>#N/A</v>
      </c>
      <c r="E793" s="4" t="e">
        <f>VLOOKUP(D793,code!B792:E827,3,FALSE)</f>
        <v>#N/A</v>
      </c>
      <c r="F793" s="4"/>
      <c r="G793" s="4"/>
      <c r="H793" s="4"/>
      <c r="I793" s="4"/>
      <c r="J793" s="4"/>
      <c r="K793" s="4"/>
      <c r="L793" s="4"/>
    </row>
    <row r="794" spans="1:12" s="3" customFormat="1" ht="35.1" customHeight="1" x14ac:dyDescent="0.25">
      <c r="A794" s="8"/>
      <c r="B794" s="4"/>
      <c r="C794" s="4"/>
      <c r="D794" s="4" t="e">
        <f>VLOOKUP(C794,code!A793:D828,2,FALSE)</f>
        <v>#N/A</v>
      </c>
      <c r="E794" s="4" t="e">
        <f>VLOOKUP(D794,code!B793:E828,3,FALSE)</f>
        <v>#N/A</v>
      </c>
      <c r="F794" s="4"/>
      <c r="G794" s="4"/>
      <c r="H794" s="4"/>
      <c r="I794" s="4"/>
      <c r="J794" s="4"/>
      <c r="K794" s="4"/>
      <c r="L794" s="4"/>
    </row>
    <row r="795" spans="1:12" s="3" customFormat="1" ht="35.1" customHeight="1" x14ac:dyDescent="0.25">
      <c r="A795" s="8"/>
      <c r="B795" s="4"/>
      <c r="C795" s="4"/>
      <c r="D795" s="4" t="e">
        <f>VLOOKUP(C795,code!A794:D829,2,FALSE)</f>
        <v>#N/A</v>
      </c>
      <c r="E795" s="4" t="e">
        <f>VLOOKUP(D795,code!B794:E829,3,FALSE)</f>
        <v>#N/A</v>
      </c>
      <c r="F795" s="4"/>
      <c r="G795" s="4"/>
      <c r="H795" s="4"/>
      <c r="I795" s="4"/>
      <c r="J795" s="4"/>
      <c r="K795" s="4"/>
      <c r="L795" s="4"/>
    </row>
    <row r="796" spans="1:12" s="3" customFormat="1" ht="35.1" customHeight="1" x14ac:dyDescent="0.25">
      <c r="A796" s="8"/>
      <c r="B796" s="4"/>
      <c r="C796" s="4"/>
      <c r="D796" s="4" t="e">
        <f>VLOOKUP(C796,code!A795:D830,2,FALSE)</f>
        <v>#N/A</v>
      </c>
      <c r="E796" s="4" t="e">
        <f>VLOOKUP(D796,code!B795:E830,3,FALSE)</f>
        <v>#N/A</v>
      </c>
      <c r="F796" s="4"/>
      <c r="G796" s="4"/>
      <c r="H796" s="4"/>
      <c r="I796" s="4"/>
      <c r="J796" s="4"/>
      <c r="K796" s="4"/>
      <c r="L796" s="4"/>
    </row>
    <row r="797" spans="1:12" s="3" customFormat="1" ht="35.1" customHeight="1" x14ac:dyDescent="0.25">
      <c r="A797" s="8"/>
      <c r="B797" s="4"/>
      <c r="C797" s="4"/>
      <c r="D797" s="4" t="e">
        <f>VLOOKUP(C797,code!A796:D831,2,FALSE)</f>
        <v>#N/A</v>
      </c>
      <c r="E797" s="4" t="e">
        <f>VLOOKUP(D797,code!B796:E831,3,FALSE)</f>
        <v>#N/A</v>
      </c>
      <c r="F797" s="4"/>
      <c r="G797" s="4"/>
      <c r="H797" s="4"/>
      <c r="I797" s="4"/>
      <c r="J797" s="4"/>
      <c r="K797" s="4"/>
      <c r="L797" s="4"/>
    </row>
    <row r="798" spans="1:12" s="3" customFormat="1" ht="35.1" customHeight="1" x14ac:dyDescent="0.25">
      <c r="A798" s="8"/>
      <c r="B798" s="4"/>
      <c r="C798" s="4"/>
      <c r="D798" s="4" t="e">
        <f>VLOOKUP(C798,code!A797:D832,2,FALSE)</f>
        <v>#N/A</v>
      </c>
      <c r="E798" s="4" t="e">
        <f>VLOOKUP(D798,code!B797:E832,3,FALSE)</f>
        <v>#N/A</v>
      </c>
      <c r="F798" s="4"/>
      <c r="G798" s="4"/>
      <c r="H798" s="4"/>
      <c r="I798" s="4"/>
      <c r="J798" s="4"/>
      <c r="K798" s="4"/>
      <c r="L798" s="4"/>
    </row>
    <row r="799" spans="1:12" s="3" customFormat="1" ht="35.1" customHeight="1" x14ac:dyDescent="0.25">
      <c r="A799" s="8"/>
      <c r="B799" s="4"/>
      <c r="C799" s="4"/>
      <c r="D799" s="4" t="e">
        <f>VLOOKUP(C799,code!A798:D833,2,FALSE)</f>
        <v>#N/A</v>
      </c>
      <c r="E799" s="4" t="e">
        <f>VLOOKUP(D799,code!B798:E833,3,FALSE)</f>
        <v>#N/A</v>
      </c>
      <c r="F799" s="4"/>
      <c r="G799" s="4"/>
      <c r="H799" s="4"/>
      <c r="I799" s="4"/>
      <c r="J799" s="4"/>
      <c r="K799" s="4"/>
      <c r="L799" s="4"/>
    </row>
    <row r="800" spans="1:12" s="3" customFormat="1" ht="35.1" customHeight="1" x14ac:dyDescent="0.25">
      <c r="A800" s="8"/>
      <c r="B800" s="4"/>
      <c r="C800" s="4"/>
      <c r="D800" s="4" t="e">
        <f>VLOOKUP(C800,code!A799:D834,2,FALSE)</f>
        <v>#N/A</v>
      </c>
      <c r="E800" s="4" t="e">
        <f>VLOOKUP(D800,code!B799:E834,3,FALSE)</f>
        <v>#N/A</v>
      </c>
      <c r="F800" s="4"/>
      <c r="G800" s="4"/>
      <c r="H800" s="4"/>
      <c r="I800" s="4"/>
      <c r="J800" s="4"/>
      <c r="K800" s="4"/>
      <c r="L800" s="4"/>
    </row>
    <row r="801" spans="1:12" s="3" customFormat="1" ht="35.1" customHeight="1" x14ac:dyDescent="0.25">
      <c r="A801" s="8"/>
      <c r="B801" s="4"/>
      <c r="C801" s="4"/>
      <c r="D801" s="4" t="e">
        <f>VLOOKUP(C801,code!A800:D835,2,FALSE)</f>
        <v>#N/A</v>
      </c>
      <c r="E801" s="4" t="e">
        <f>VLOOKUP(D801,code!B800:E835,3,FALSE)</f>
        <v>#N/A</v>
      </c>
      <c r="F801" s="4"/>
      <c r="G801" s="4"/>
      <c r="H801" s="4"/>
      <c r="I801" s="4"/>
      <c r="J801" s="4"/>
      <c r="K801" s="4"/>
      <c r="L801" s="4"/>
    </row>
    <row r="802" spans="1:12" s="3" customFormat="1" ht="35.1" customHeight="1" x14ac:dyDescent="0.25">
      <c r="A802" s="8"/>
      <c r="B802" s="4"/>
      <c r="C802" s="4"/>
      <c r="D802" s="4" t="e">
        <f>VLOOKUP(C802,code!A801:D836,2,FALSE)</f>
        <v>#N/A</v>
      </c>
      <c r="E802" s="4" t="e">
        <f>VLOOKUP(D802,code!B801:E836,3,FALSE)</f>
        <v>#N/A</v>
      </c>
      <c r="F802" s="4"/>
      <c r="G802" s="4"/>
      <c r="H802" s="4"/>
      <c r="I802" s="4"/>
      <c r="J802" s="4"/>
      <c r="K802" s="4"/>
      <c r="L802" s="4"/>
    </row>
    <row r="803" spans="1:12" s="3" customFormat="1" ht="35.1" customHeight="1" x14ac:dyDescent="0.25">
      <c r="A803" s="8"/>
      <c r="B803" s="4"/>
      <c r="C803" s="4"/>
      <c r="D803" s="4" t="e">
        <f>VLOOKUP(C803,code!A802:D837,2,FALSE)</f>
        <v>#N/A</v>
      </c>
      <c r="E803" s="4" t="e">
        <f>VLOOKUP(D803,code!B802:E837,3,FALSE)</f>
        <v>#N/A</v>
      </c>
      <c r="F803" s="4"/>
      <c r="G803" s="4"/>
      <c r="H803" s="4"/>
      <c r="I803" s="4"/>
      <c r="J803" s="4"/>
      <c r="K803" s="4"/>
      <c r="L803" s="4"/>
    </row>
    <row r="804" spans="1:12" s="3" customFormat="1" ht="35.1" customHeight="1" x14ac:dyDescent="0.25">
      <c r="A804" s="8"/>
      <c r="B804" s="4"/>
      <c r="C804" s="4"/>
      <c r="D804" s="4" t="e">
        <f>VLOOKUP(C804,code!A803:D838,2,FALSE)</f>
        <v>#N/A</v>
      </c>
      <c r="E804" s="4" t="e">
        <f>VLOOKUP(D804,code!B803:E838,3,FALSE)</f>
        <v>#N/A</v>
      </c>
      <c r="F804" s="4"/>
      <c r="G804" s="4"/>
      <c r="H804" s="4"/>
      <c r="I804" s="4"/>
      <c r="J804" s="4"/>
      <c r="K804" s="4"/>
      <c r="L804" s="4"/>
    </row>
    <row r="805" spans="1:12" s="3" customFormat="1" ht="35.1" customHeight="1" x14ac:dyDescent="0.25">
      <c r="A805" s="8"/>
      <c r="B805" s="4"/>
      <c r="C805" s="4"/>
      <c r="D805" s="4" t="e">
        <f>VLOOKUP(C805,code!A804:D839,2,FALSE)</f>
        <v>#N/A</v>
      </c>
      <c r="E805" s="4" t="e">
        <f>VLOOKUP(D805,code!B804:E839,3,FALSE)</f>
        <v>#N/A</v>
      </c>
      <c r="F805" s="4"/>
      <c r="G805" s="4"/>
      <c r="H805" s="4"/>
      <c r="I805" s="4"/>
      <c r="J805" s="4"/>
      <c r="K805" s="4"/>
      <c r="L805" s="4"/>
    </row>
    <row r="806" spans="1:12" s="3" customFormat="1" ht="35.1" customHeight="1" x14ac:dyDescent="0.25">
      <c r="A806" s="8"/>
      <c r="B806" s="4"/>
      <c r="C806" s="4"/>
      <c r="D806" s="4" t="e">
        <f>VLOOKUP(C806,code!A805:D840,2,FALSE)</f>
        <v>#N/A</v>
      </c>
      <c r="E806" s="4" t="e">
        <f>VLOOKUP(D806,code!B805:E840,3,FALSE)</f>
        <v>#N/A</v>
      </c>
      <c r="F806" s="4"/>
      <c r="G806" s="4"/>
      <c r="H806" s="4"/>
      <c r="I806" s="4"/>
      <c r="J806" s="4"/>
      <c r="K806" s="4"/>
      <c r="L806" s="4"/>
    </row>
    <row r="807" spans="1:12" s="3" customFormat="1" ht="35.1" customHeight="1" x14ac:dyDescent="0.25">
      <c r="A807" s="8"/>
      <c r="B807" s="4"/>
      <c r="C807" s="4"/>
      <c r="D807" s="4" t="e">
        <f>VLOOKUP(C807,code!A806:D841,2,FALSE)</f>
        <v>#N/A</v>
      </c>
      <c r="E807" s="4" t="e">
        <f>VLOOKUP(D807,code!B806:E841,3,FALSE)</f>
        <v>#N/A</v>
      </c>
      <c r="F807" s="4"/>
      <c r="G807" s="4"/>
      <c r="H807" s="4"/>
      <c r="I807" s="4"/>
      <c r="J807" s="4"/>
      <c r="K807" s="4"/>
      <c r="L807" s="4"/>
    </row>
    <row r="808" spans="1:12" s="3" customFormat="1" ht="35.1" customHeight="1" x14ac:dyDescent="0.25">
      <c r="A808" s="8"/>
      <c r="B808" s="4"/>
      <c r="C808" s="4"/>
      <c r="D808" s="4" t="e">
        <f>VLOOKUP(C808,code!A807:D842,2,FALSE)</f>
        <v>#N/A</v>
      </c>
      <c r="E808" s="4" t="e">
        <f>VLOOKUP(D808,code!B807:E842,3,FALSE)</f>
        <v>#N/A</v>
      </c>
      <c r="F808" s="4"/>
      <c r="G808" s="4"/>
      <c r="H808" s="4"/>
      <c r="I808" s="4"/>
      <c r="J808" s="4"/>
      <c r="K808" s="4"/>
      <c r="L808" s="4"/>
    </row>
    <row r="809" spans="1:12" s="3" customFormat="1" ht="35.1" customHeight="1" x14ac:dyDescent="0.25">
      <c r="A809" s="8"/>
      <c r="B809" s="4"/>
      <c r="C809" s="4"/>
      <c r="D809" s="4" t="e">
        <f>VLOOKUP(C809,code!A808:D843,2,FALSE)</f>
        <v>#N/A</v>
      </c>
      <c r="E809" s="4" t="e">
        <f>VLOOKUP(D809,code!B808:E843,3,FALSE)</f>
        <v>#N/A</v>
      </c>
      <c r="F809" s="4"/>
      <c r="G809" s="4"/>
      <c r="H809" s="4"/>
      <c r="I809" s="4"/>
      <c r="J809" s="4"/>
      <c r="K809" s="4"/>
      <c r="L809" s="4"/>
    </row>
    <row r="810" spans="1:12" s="3" customFormat="1" ht="35.1" customHeight="1" x14ac:dyDescent="0.25">
      <c r="A810" s="8"/>
      <c r="B810" s="4"/>
      <c r="C810" s="4"/>
      <c r="D810" s="4" t="e">
        <f>VLOOKUP(C810,code!A809:D844,2,FALSE)</f>
        <v>#N/A</v>
      </c>
      <c r="E810" s="4" t="e">
        <f>VLOOKUP(D810,code!B809:E844,3,FALSE)</f>
        <v>#N/A</v>
      </c>
      <c r="F810" s="4"/>
      <c r="G810" s="4"/>
      <c r="H810" s="4"/>
      <c r="I810" s="4"/>
      <c r="J810" s="4"/>
      <c r="K810" s="4"/>
      <c r="L810" s="4"/>
    </row>
    <row r="811" spans="1:12" s="3" customFormat="1" ht="35.1" customHeight="1" x14ac:dyDescent="0.25">
      <c r="A811" s="8"/>
      <c r="B811" s="4"/>
      <c r="C811" s="4"/>
      <c r="D811" s="4" t="e">
        <f>VLOOKUP(C811,code!A810:D845,2,FALSE)</f>
        <v>#N/A</v>
      </c>
      <c r="E811" s="4" t="e">
        <f>VLOOKUP(D811,code!B810:E845,3,FALSE)</f>
        <v>#N/A</v>
      </c>
      <c r="F811" s="4"/>
      <c r="G811" s="4"/>
      <c r="H811" s="4"/>
      <c r="I811" s="4"/>
      <c r="J811" s="4"/>
      <c r="K811" s="4"/>
      <c r="L811" s="4"/>
    </row>
    <row r="812" spans="1:12" s="3" customFormat="1" ht="35.1" customHeight="1" x14ac:dyDescent="0.25">
      <c r="A812" s="8"/>
      <c r="B812" s="4"/>
      <c r="C812" s="4"/>
      <c r="D812" s="4" t="e">
        <f>VLOOKUP(C812,code!A811:D846,2,FALSE)</f>
        <v>#N/A</v>
      </c>
      <c r="E812" s="4" t="e">
        <f>VLOOKUP(D812,code!B811:E846,3,FALSE)</f>
        <v>#N/A</v>
      </c>
      <c r="F812" s="4"/>
      <c r="G812" s="4"/>
      <c r="H812" s="4"/>
      <c r="I812" s="4"/>
      <c r="J812" s="4"/>
      <c r="K812" s="4"/>
      <c r="L812" s="4"/>
    </row>
    <row r="813" spans="1:12" s="3" customFormat="1" ht="35.1" customHeight="1" x14ac:dyDescent="0.25">
      <c r="A813" s="8"/>
      <c r="B813" s="4"/>
      <c r="C813" s="4"/>
      <c r="D813" s="4" t="e">
        <f>VLOOKUP(C813,code!A812:D847,2,FALSE)</f>
        <v>#N/A</v>
      </c>
      <c r="E813" s="4" t="e">
        <f>VLOOKUP(D813,code!B812:E847,3,FALSE)</f>
        <v>#N/A</v>
      </c>
      <c r="F813" s="4"/>
      <c r="G813" s="4"/>
      <c r="H813" s="4"/>
      <c r="I813" s="4"/>
      <c r="J813" s="4"/>
      <c r="K813" s="4"/>
      <c r="L813" s="4"/>
    </row>
    <row r="814" spans="1:12" s="3" customFormat="1" ht="35.1" customHeight="1" x14ac:dyDescent="0.25">
      <c r="A814" s="8"/>
      <c r="B814" s="4"/>
      <c r="C814" s="4"/>
      <c r="D814" s="4" t="e">
        <f>VLOOKUP(C814,code!A813:D848,2,FALSE)</f>
        <v>#N/A</v>
      </c>
      <c r="E814" s="4" t="e">
        <f>VLOOKUP(D814,code!B813:E848,3,FALSE)</f>
        <v>#N/A</v>
      </c>
      <c r="F814" s="4"/>
      <c r="G814" s="4"/>
      <c r="H814" s="4"/>
      <c r="I814" s="4"/>
      <c r="J814" s="4"/>
      <c r="K814" s="4"/>
      <c r="L814" s="4"/>
    </row>
    <row r="815" spans="1:12" s="3" customFormat="1" ht="35.1" customHeight="1" x14ac:dyDescent="0.25">
      <c r="A815" s="8"/>
      <c r="B815" s="4"/>
      <c r="C815" s="4"/>
      <c r="D815" s="4" t="e">
        <f>VLOOKUP(C815,code!A814:D849,2,FALSE)</f>
        <v>#N/A</v>
      </c>
      <c r="E815" s="4" t="e">
        <f>VLOOKUP(D815,code!B814:E849,3,FALSE)</f>
        <v>#N/A</v>
      </c>
      <c r="F815" s="4"/>
      <c r="G815" s="4"/>
      <c r="H815" s="4"/>
      <c r="I815" s="4"/>
      <c r="J815" s="4"/>
      <c r="K815" s="4"/>
      <c r="L815" s="4"/>
    </row>
    <row r="816" spans="1:12" s="3" customFormat="1" ht="35.1" customHeight="1" x14ac:dyDescent="0.25">
      <c r="A816" s="8"/>
      <c r="B816" s="4"/>
      <c r="C816" s="4"/>
      <c r="D816" s="4" t="e">
        <f>VLOOKUP(C816,code!A815:D850,2,FALSE)</f>
        <v>#N/A</v>
      </c>
      <c r="E816" s="4" t="e">
        <f>VLOOKUP(D816,code!B815:E850,3,FALSE)</f>
        <v>#N/A</v>
      </c>
      <c r="F816" s="4"/>
      <c r="G816" s="4"/>
      <c r="H816" s="4"/>
      <c r="I816" s="4"/>
      <c r="J816" s="4"/>
      <c r="K816" s="4"/>
      <c r="L816" s="4"/>
    </row>
    <row r="817" spans="1:12" s="3" customFormat="1" ht="35.1" customHeight="1" x14ac:dyDescent="0.25">
      <c r="A817" s="8"/>
      <c r="B817" s="4"/>
      <c r="C817" s="4"/>
      <c r="D817" s="4" t="e">
        <f>VLOOKUP(C817,code!A816:D851,2,FALSE)</f>
        <v>#N/A</v>
      </c>
      <c r="E817" s="4" t="e">
        <f>VLOOKUP(D817,code!B816:E851,3,FALSE)</f>
        <v>#N/A</v>
      </c>
      <c r="F817" s="4"/>
      <c r="G817" s="4"/>
      <c r="H817" s="4"/>
      <c r="I817" s="4"/>
      <c r="J817" s="4"/>
      <c r="K817" s="4"/>
      <c r="L817" s="4"/>
    </row>
    <row r="818" spans="1:12" s="3" customFormat="1" ht="35.1" customHeight="1" x14ac:dyDescent="0.25">
      <c r="A818" s="8"/>
      <c r="B818" s="4"/>
      <c r="C818" s="4"/>
      <c r="D818" s="4" t="e">
        <f>VLOOKUP(C818,code!A817:D852,2,FALSE)</f>
        <v>#N/A</v>
      </c>
      <c r="E818" s="4" t="e">
        <f>VLOOKUP(D818,code!B817:E852,3,FALSE)</f>
        <v>#N/A</v>
      </c>
      <c r="F818" s="4"/>
      <c r="G818" s="4"/>
      <c r="H818" s="4"/>
      <c r="I818" s="4"/>
      <c r="J818" s="4"/>
      <c r="K818" s="4"/>
      <c r="L818" s="4"/>
    </row>
    <row r="819" spans="1:12" s="3" customFormat="1" ht="35.1" customHeight="1" x14ac:dyDescent="0.25">
      <c r="A819" s="8"/>
      <c r="B819" s="4"/>
      <c r="C819" s="4"/>
      <c r="D819" s="4" t="e">
        <f>VLOOKUP(C819,code!A818:D853,2,FALSE)</f>
        <v>#N/A</v>
      </c>
      <c r="E819" s="4" t="e">
        <f>VLOOKUP(D819,code!B818:E853,3,FALSE)</f>
        <v>#N/A</v>
      </c>
      <c r="F819" s="4"/>
      <c r="G819" s="4"/>
      <c r="H819" s="4"/>
      <c r="I819" s="4"/>
      <c r="J819" s="4"/>
      <c r="K819" s="4"/>
      <c r="L819" s="4"/>
    </row>
    <row r="820" spans="1:12" s="3" customFormat="1" ht="35.1" customHeight="1" x14ac:dyDescent="0.25">
      <c r="A820" s="8"/>
      <c r="B820" s="4"/>
      <c r="C820" s="4"/>
      <c r="D820" s="4" t="e">
        <f>VLOOKUP(C820,code!A819:D854,2,FALSE)</f>
        <v>#N/A</v>
      </c>
      <c r="E820" s="4" t="e">
        <f>VLOOKUP(D820,code!B819:E854,3,FALSE)</f>
        <v>#N/A</v>
      </c>
      <c r="F820" s="4"/>
      <c r="G820" s="4"/>
      <c r="H820" s="4"/>
      <c r="I820" s="4"/>
      <c r="J820" s="4"/>
      <c r="K820" s="4"/>
      <c r="L820" s="4"/>
    </row>
    <row r="821" spans="1:12" s="3" customFormat="1" ht="35.1" customHeight="1" x14ac:dyDescent="0.25">
      <c r="A821" s="8"/>
      <c r="B821" s="4"/>
      <c r="C821" s="4"/>
      <c r="D821" s="4" t="e">
        <f>VLOOKUP(C821,code!A820:D855,2,FALSE)</f>
        <v>#N/A</v>
      </c>
      <c r="E821" s="4" t="e">
        <f>VLOOKUP(D821,code!B820:E855,3,FALSE)</f>
        <v>#N/A</v>
      </c>
      <c r="F821" s="4"/>
      <c r="G821" s="4"/>
      <c r="H821" s="4"/>
      <c r="I821" s="4"/>
      <c r="J821" s="4"/>
      <c r="K821" s="4"/>
      <c r="L821" s="4"/>
    </row>
    <row r="822" spans="1:12" s="3" customFormat="1" ht="35.1" customHeight="1" x14ac:dyDescent="0.25">
      <c r="A822" s="8"/>
      <c r="B822" s="4"/>
      <c r="C822" s="4"/>
      <c r="D822" s="4" t="e">
        <f>VLOOKUP(C822,code!A821:D856,2,FALSE)</f>
        <v>#N/A</v>
      </c>
      <c r="E822" s="4" t="e">
        <f>VLOOKUP(D822,code!B821:E856,3,FALSE)</f>
        <v>#N/A</v>
      </c>
      <c r="F822" s="4"/>
      <c r="G822" s="4"/>
      <c r="H822" s="4"/>
      <c r="I822" s="4"/>
      <c r="J822" s="4"/>
      <c r="K822" s="4"/>
      <c r="L822" s="4"/>
    </row>
    <row r="823" spans="1:12" s="3" customFormat="1" ht="35.1" customHeight="1" x14ac:dyDescent="0.25">
      <c r="A823" s="8"/>
      <c r="B823" s="4"/>
      <c r="C823" s="4"/>
      <c r="D823" s="4" t="e">
        <f>VLOOKUP(C823,code!A822:D857,2,FALSE)</f>
        <v>#N/A</v>
      </c>
      <c r="E823" s="4" t="e">
        <f>VLOOKUP(D823,code!B822:E857,3,FALSE)</f>
        <v>#N/A</v>
      </c>
      <c r="F823" s="4"/>
      <c r="G823" s="4"/>
      <c r="H823" s="4"/>
      <c r="I823" s="4"/>
      <c r="J823" s="4"/>
      <c r="K823" s="4"/>
      <c r="L823" s="4"/>
    </row>
    <row r="824" spans="1:12" s="3" customFormat="1" ht="35.1" customHeight="1" x14ac:dyDescent="0.25">
      <c r="A824" s="8"/>
      <c r="B824" s="4"/>
      <c r="C824" s="4"/>
      <c r="D824" s="4" t="e">
        <f>VLOOKUP(C824,code!A823:D858,2,FALSE)</f>
        <v>#N/A</v>
      </c>
      <c r="E824" s="4" t="e">
        <f>VLOOKUP(D824,code!B823:E858,3,FALSE)</f>
        <v>#N/A</v>
      </c>
      <c r="F824" s="4"/>
      <c r="G824" s="4"/>
      <c r="H824" s="4"/>
      <c r="I824" s="4"/>
      <c r="J824" s="4"/>
      <c r="K824" s="4"/>
      <c r="L824" s="4"/>
    </row>
    <row r="825" spans="1:12" s="3" customFormat="1" ht="35.1" customHeight="1" x14ac:dyDescent="0.25">
      <c r="A825" s="8"/>
      <c r="B825" s="4"/>
      <c r="C825" s="4"/>
      <c r="D825" s="4" t="e">
        <f>VLOOKUP(C825,code!A824:D859,2,FALSE)</f>
        <v>#N/A</v>
      </c>
      <c r="E825" s="4" t="e">
        <f>VLOOKUP(D825,code!B824:E859,3,FALSE)</f>
        <v>#N/A</v>
      </c>
      <c r="F825" s="4"/>
      <c r="G825" s="4"/>
      <c r="H825" s="4"/>
      <c r="I825" s="4"/>
      <c r="J825" s="4"/>
      <c r="K825" s="4"/>
      <c r="L825" s="4"/>
    </row>
    <row r="826" spans="1:12" s="3" customFormat="1" ht="35.1" customHeight="1" x14ac:dyDescent="0.25">
      <c r="A826" s="8"/>
      <c r="B826" s="4"/>
      <c r="C826" s="4"/>
      <c r="D826" s="4" t="e">
        <f>VLOOKUP(C826,code!A825:D860,2,FALSE)</f>
        <v>#N/A</v>
      </c>
      <c r="E826" s="4" t="e">
        <f>VLOOKUP(D826,code!B825:E860,3,FALSE)</f>
        <v>#N/A</v>
      </c>
      <c r="F826" s="4"/>
      <c r="G826" s="4"/>
      <c r="H826" s="4"/>
      <c r="I826" s="4"/>
      <c r="J826" s="4"/>
      <c r="K826" s="4"/>
      <c r="L826" s="4"/>
    </row>
    <row r="827" spans="1:12" s="3" customFormat="1" ht="35.1" customHeight="1" x14ac:dyDescent="0.25">
      <c r="A827" s="8"/>
      <c r="B827" s="4"/>
      <c r="C827" s="4"/>
      <c r="D827" s="4" t="e">
        <f>VLOOKUP(C827,code!A826:D861,2,FALSE)</f>
        <v>#N/A</v>
      </c>
      <c r="E827" s="4" t="e">
        <f>VLOOKUP(D827,code!B826:E861,3,FALSE)</f>
        <v>#N/A</v>
      </c>
      <c r="F827" s="4"/>
      <c r="G827" s="4"/>
      <c r="H827" s="4"/>
      <c r="I827" s="4"/>
      <c r="J827" s="4"/>
      <c r="K827" s="4"/>
      <c r="L827" s="4"/>
    </row>
    <row r="828" spans="1:12" s="3" customFormat="1" ht="35.1" customHeight="1" x14ac:dyDescent="0.25">
      <c r="A828" s="8"/>
      <c r="B828" s="4"/>
      <c r="C828" s="4"/>
      <c r="D828" s="4" t="e">
        <f>VLOOKUP(C828,code!A827:D862,2,FALSE)</f>
        <v>#N/A</v>
      </c>
      <c r="E828" s="4" t="e">
        <f>VLOOKUP(D828,code!B827:E862,3,FALSE)</f>
        <v>#N/A</v>
      </c>
      <c r="F828" s="4"/>
      <c r="G828" s="4"/>
      <c r="H828" s="4"/>
      <c r="I828" s="4"/>
      <c r="J828" s="4"/>
      <c r="K828" s="4"/>
      <c r="L828" s="4"/>
    </row>
    <row r="829" spans="1:12" s="3" customFormat="1" ht="35.1" customHeight="1" x14ac:dyDescent="0.25">
      <c r="A829" s="8"/>
      <c r="B829" s="4"/>
      <c r="C829" s="4"/>
      <c r="D829" s="4" t="e">
        <f>VLOOKUP(C829,code!A828:D863,2,FALSE)</f>
        <v>#N/A</v>
      </c>
      <c r="E829" s="4" t="e">
        <f>VLOOKUP(D829,code!B828:E863,3,FALSE)</f>
        <v>#N/A</v>
      </c>
      <c r="F829" s="4"/>
      <c r="G829" s="4"/>
      <c r="H829" s="4"/>
      <c r="I829" s="4"/>
      <c r="J829" s="4"/>
      <c r="K829" s="4"/>
      <c r="L829" s="4"/>
    </row>
    <row r="830" spans="1:12" s="3" customFormat="1" ht="35.1" customHeight="1" x14ac:dyDescent="0.25">
      <c r="A830" s="8"/>
      <c r="B830" s="4"/>
      <c r="C830" s="4"/>
      <c r="D830" s="4" t="e">
        <f>VLOOKUP(C830,code!A829:D864,2,FALSE)</f>
        <v>#N/A</v>
      </c>
      <c r="E830" s="4" t="e">
        <f>VLOOKUP(D830,code!B829:E864,3,FALSE)</f>
        <v>#N/A</v>
      </c>
      <c r="F830" s="4"/>
      <c r="G830" s="4"/>
      <c r="H830" s="4"/>
      <c r="I830" s="4"/>
      <c r="J830" s="4"/>
      <c r="K830" s="4"/>
      <c r="L830" s="4"/>
    </row>
    <row r="831" spans="1:12" s="3" customFormat="1" ht="35.1" customHeight="1" x14ac:dyDescent="0.25">
      <c r="A831" s="8"/>
      <c r="B831" s="4"/>
      <c r="C831" s="4"/>
      <c r="D831" s="4" t="e">
        <f>VLOOKUP(C831,code!A830:D865,2,FALSE)</f>
        <v>#N/A</v>
      </c>
      <c r="E831" s="4" t="e">
        <f>VLOOKUP(D831,code!B830:E865,3,FALSE)</f>
        <v>#N/A</v>
      </c>
      <c r="F831" s="4"/>
      <c r="G831" s="4"/>
      <c r="H831" s="4"/>
      <c r="I831" s="4"/>
      <c r="J831" s="4"/>
      <c r="K831" s="4"/>
      <c r="L831" s="4"/>
    </row>
    <row r="832" spans="1:12" s="3" customFormat="1" ht="35.1" customHeight="1" x14ac:dyDescent="0.25">
      <c r="A832" s="8"/>
      <c r="B832" s="4"/>
      <c r="C832" s="4"/>
      <c r="D832" s="4" t="e">
        <f>VLOOKUP(C832,code!A831:D866,2,FALSE)</f>
        <v>#N/A</v>
      </c>
      <c r="E832" s="4" t="e">
        <f>VLOOKUP(D832,code!B831:E866,3,FALSE)</f>
        <v>#N/A</v>
      </c>
      <c r="F832" s="4"/>
      <c r="G832" s="4"/>
      <c r="H832" s="4"/>
      <c r="I832" s="4"/>
      <c r="J832" s="4"/>
      <c r="K832" s="4"/>
      <c r="L832" s="4"/>
    </row>
    <row r="833" spans="1:12" s="3" customFormat="1" ht="35.1" customHeight="1" x14ac:dyDescent="0.25">
      <c r="A833" s="8"/>
      <c r="B833" s="4"/>
      <c r="C833" s="4"/>
      <c r="D833" s="4" t="e">
        <f>VLOOKUP(C833,code!A832:D867,2,FALSE)</f>
        <v>#N/A</v>
      </c>
      <c r="E833" s="4" t="e">
        <f>VLOOKUP(D833,code!B832:E867,3,FALSE)</f>
        <v>#N/A</v>
      </c>
      <c r="F833" s="4"/>
      <c r="G833" s="4"/>
      <c r="H833" s="4"/>
      <c r="I833" s="4"/>
      <c r="J833" s="4"/>
      <c r="K833" s="4"/>
      <c r="L833" s="4"/>
    </row>
    <row r="834" spans="1:12" s="3" customFormat="1" ht="35.1" customHeight="1" x14ac:dyDescent="0.25">
      <c r="A834" s="8"/>
      <c r="B834" s="4"/>
      <c r="C834" s="4"/>
      <c r="D834" s="4" t="e">
        <f>VLOOKUP(C834,code!A833:D868,2,FALSE)</f>
        <v>#N/A</v>
      </c>
      <c r="E834" s="4" t="e">
        <f>VLOOKUP(D834,code!B833:E868,3,FALSE)</f>
        <v>#N/A</v>
      </c>
      <c r="F834" s="4"/>
      <c r="G834" s="4"/>
      <c r="H834" s="4"/>
      <c r="I834" s="4"/>
      <c r="J834" s="4"/>
      <c r="K834" s="4"/>
      <c r="L834" s="4"/>
    </row>
    <row r="835" spans="1:12" s="3" customFormat="1" ht="35.1" customHeight="1" x14ac:dyDescent="0.25">
      <c r="A835" s="8"/>
      <c r="B835" s="4"/>
      <c r="C835" s="4"/>
      <c r="D835" s="4" t="e">
        <f>VLOOKUP(C835,code!A834:D869,2,FALSE)</f>
        <v>#N/A</v>
      </c>
      <c r="E835" s="4" t="e">
        <f>VLOOKUP(D835,code!B834:E869,3,FALSE)</f>
        <v>#N/A</v>
      </c>
      <c r="F835" s="4"/>
      <c r="G835" s="4"/>
      <c r="H835" s="4"/>
      <c r="I835" s="4"/>
      <c r="J835" s="4"/>
      <c r="K835" s="4"/>
      <c r="L835" s="4"/>
    </row>
    <row r="836" spans="1:12" s="3" customFormat="1" ht="35.1" customHeight="1" x14ac:dyDescent="0.25">
      <c r="A836" s="8"/>
      <c r="B836" s="4"/>
      <c r="C836" s="4"/>
      <c r="D836" s="4" t="e">
        <f>VLOOKUP(C836,code!A835:D870,2,FALSE)</f>
        <v>#N/A</v>
      </c>
      <c r="E836" s="4" t="e">
        <f>VLOOKUP(D836,code!B835:E870,3,FALSE)</f>
        <v>#N/A</v>
      </c>
      <c r="F836" s="4"/>
      <c r="G836" s="4"/>
      <c r="H836" s="4"/>
      <c r="I836" s="4"/>
      <c r="J836" s="4"/>
      <c r="K836" s="4"/>
      <c r="L836" s="4"/>
    </row>
    <row r="837" spans="1:12" s="3" customFormat="1" ht="35.1" customHeight="1" x14ac:dyDescent="0.25">
      <c r="A837" s="8"/>
      <c r="B837" s="4"/>
      <c r="C837" s="4"/>
      <c r="D837" s="4" t="e">
        <f>VLOOKUP(C837,code!A836:D871,2,FALSE)</f>
        <v>#N/A</v>
      </c>
      <c r="E837" s="4" t="e">
        <f>VLOOKUP(D837,code!B836:E871,3,FALSE)</f>
        <v>#N/A</v>
      </c>
      <c r="F837" s="4"/>
      <c r="G837" s="4"/>
      <c r="H837" s="4"/>
      <c r="I837" s="4"/>
      <c r="J837" s="4"/>
      <c r="K837" s="4"/>
      <c r="L837" s="4"/>
    </row>
    <row r="838" spans="1:12" s="3" customFormat="1" ht="35.1" customHeight="1" x14ac:dyDescent="0.25">
      <c r="A838" s="8"/>
      <c r="B838" s="4"/>
      <c r="C838" s="4"/>
      <c r="D838" s="4" t="e">
        <f>VLOOKUP(C838,code!A837:D872,2,FALSE)</f>
        <v>#N/A</v>
      </c>
      <c r="E838" s="4" t="e">
        <f>VLOOKUP(D838,code!B837:E872,3,FALSE)</f>
        <v>#N/A</v>
      </c>
      <c r="F838" s="4"/>
      <c r="G838" s="4"/>
      <c r="H838" s="4"/>
      <c r="I838" s="4"/>
      <c r="J838" s="4"/>
      <c r="K838" s="4"/>
      <c r="L838" s="4"/>
    </row>
    <row r="839" spans="1:12" s="3" customFormat="1" ht="35.1" customHeight="1" x14ac:dyDescent="0.25">
      <c r="A839" s="8"/>
      <c r="B839" s="4"/>
      <c r="C839" s="4"/>
      <c r="D839" s="4" t="e">
        <f>VLOOKUP(C839,code!A838:D873,2,FALSE)</f>
        <v>#N/A</v>
      </c>
      <c r="E839" s="4" t="e">
        <f>VLOOKUP(D839,code!B838:E873,3,FALSE)</f>
        <v>#N/A</v>
      </c>
      <c r="F839" s="4"/>
      <c r="G839" s="4"/>
      <c r="H839" s="4"/>
      <c r="I839" s="4"/>
      <c r="J839" s="4"/>
      <c r="K839" s="4"/>
      <c r="L839" s="4"/>
    </row>
    <row r="840" spans="1:12" s="3" customFormat="1" ht="35.1" customHeight="1" x14ac:dyDescent="0.25">
      <c r="A840" s="8"/>
      <c r="B840" s="4"/>
      <c r="C840" s="4"/>
      <c r="D840" s="4" t="e">
        <f>VLOOKUP(C840,code!A839:D874,2,FALSE)</f>
        <v>#N/A</v>
      </c>
      <c r="E840" s="4" t="e">
        <f>VLOOKUP(D840,code!B839:E874,3,FALSE)</f>
        <v>#N/A</v>
      </c>
      <c r="F840" s="4"/>
      <c r="G840" s="4"/>
      <c r="H840" s="4"/>
      <c r="I840" s="4"/>
      <c r="J840" s="4"/>
      <c r="K840" s="4"/>
      <c r="L840" s="4"/>
    </row>
    <row r="841" spans="1:12" s="3" customFormat="1" ht="35.1" customHeight="1" x14ac:dyDescent="0.25">
      <c r="A841" s="8"/>
      <c r="B841" s="4"/>
      <c r="C841" s="4"/>
      <c r="D841" s="4" t="e">
        <f>VLOOKUP(C841,code!A840:D875,2,FALSE)</f>
        <v>#N/A</v>
      </c>
      <c r="E841" s="4" t="e">
        <f>VLOOKUP(D841,code!B840:E875,3,FALSE)</f>
        <v>#N/A</v>
      </c>
      <c r="F841" s="4"/>
      <c r="G841" s="4"/>
      <c r="H841" s="4"/>
      <c r="I841" s="4"/>
      <c r="J841" s="4"/>
      <c r="K841" s="4"/>
      <c r="L841" s="4"/>
    </row>
    <row r="842" spans="1:12" s="3" customFormat="1" ht="35.1" customHeight="1" x14ac:dyDescent="0.25">
      <c r="A842" s="8"/>
      <c r="B842" s="4"/>
      <c r="C842" s="4"/>
      <c r="D842" s="4" t="e">
        <f>VLOOKUP(C842,code!A841:D876,2,FALSE)</f>
        <v>#N/A</v>
      </c>
      <c r="E842" s="4" t="e">
        <f>VLOOKUP(D842,code!B841:E876,3,FALSE)</f>
        <v>#N/A</v>
      </c>
      <c r="F842" s="4"/>
      <c r="G842" s="4"/>
      <c r="H842" s="4"/>
      <c r="I842" s="4"/>
      <c r="J842" s="4"/>
      <c r="K842" s="4"/>
      <c r="L842" s="4"/>
    </row>
    <row r="843" spans="1:12" s="3" customFormat="1" ht="35.1" customHeight="1" x14ac:dyDescent="0.25">
      <c r="A843" s="8"/>
      <c r="B843" s="4"/>
      <c r="C843" s="4"/>
      <c r="D843" s="4" t="e">
        <f>VLOOKUP(C843,code!A842:D877,2,FALSE)</f>
        <v>#N/A</v>
      </c>
      <c r="E843" s="4" t="e">
        <f>VLOOKUP(D843,code!B842:E877,3,FALSE)</f>
        <v>#N/A</v>
      </c>
      <c r="F843" s="4"/>
      <c r="G843" s="4"/>
      <c r="H843" s="4"/>
      <c r="I843" s="4"/>
      <c r="J843" s="4"/>
      <c r="K843" s="4"/>
      <c r="L843" s="4"/>
    </row>
    <row r="844" spans="1:12" s="3" customFormat="1" ht="35.1" customHeight="1" x14ac:dyDescent="0.25">
      <c r="A844" s="8"/>
      <c r="B844" s="4"/>
      <c r="C844" s="4"/>
      <c r="D844" s="4" t="e">
        <f>VLOOKUP(C844,code!A843:D878,2,FALSE)</f>
        <v>#N/A</v>
      </c>
      <c r="E844" s="4" t="e">
        <f>VLOOKUP(D844,code!B843:E878,3,FALSE)</f>
        <v>#N/A</v>
      </c>
      <c r="F844" s="4"/>
      <c r="G844" s="4"/>
      <c r="H844" s="4"/>
      <c r="I844" s="4"/>
      <c r="J844" s="4"/>
      <c r="K844" s="4"/>
      <c r="L844" s="4"/>
    </row>
    <row r="845" spans="1:12" s="3" customFormat="1" ht="35.1" customHeight="1" x14ac:dyDescent="0.25">
      <c r="A845" s="8"/>
      <c r="B845" s="4"/>
      <c r="C845" s="4"/>
      <c r="D845" s="4" t="e">
        <f>VLOOKUP(C845,code!A844:D879,2,FALSE)</f>
        <v>#N/A</v>
      </c>
      <c r="E845" s="4" t="e">
        <f>VLOOKUP(D845,code!B844:E879,3,FALSE)</f>
        <v>#N/A</v>
      </c>
      <c r="F845" s="4"/>
      <c r="G845" s="4"/>
      <c r="H845" s="4"/>
      <c r="I845" s="4"/>
      <c r="J845" s="4"/>
      <c r="K845" s="4"/>
      <c r="L845" s="4"/>
    </row>
    <row r="846" spans="1:12" s="3" customFormat="1" ht="35.1" customHeight="1" x14ac:dyDescent="0.25">
      <c r="A846" s="8"/>
      <c r="B846" s="4"/>
      <c r="C846" s="4"/>
      <c r="D846" s="4" t="e">
        <f>VLOOKUP(C846,code!A845:D880,2,FALSE)</f>
        <v>#N/A</v>
      </c>
      <c r="E846" s="4" t="e">
        <f>VLOOKUP(D846,code!B845:E880,3,FALSE)</f>
        <v>#N/A</v>
      </c>
      <c r="F846" s="4"/>
      <c r="G846" s="4"/>
      <c r="H846" s="4"/>
      <c r="I846" s="4"/>
      <c r="J846" s="4"/>
      <c r="K846" s="4"/>
      <c r="L846" s="4"/>
    </row>
    <row r="847" spans="1:12" s="3" customFormat="1" ht="35.1" customHeight="1" x14ac:dyDescent="0.25">
      <c r="A847" s="8"/>
      <c r="B847" s="4"/>
      <c r="C847" s="4"/>
      <c r="D847" s="4" t="e">
        <f>VLOOKUP(C847,code!A846:D881,2,FALSE)</f>
        <v>#N/A</v>
      </c>
      <c r="E847" s="4" t="e">
        <f>VLOOKUP(D847,code!B846:E881,3,FALSE)</f>
        <v>#N/A</v>
      </c>
      <c r="F847" s="4"/>
      <c r="G847" s="4"/>
      <c r="H847" s="4"/>
      <c r="I847" s="4"/>
      <c r="J847" s="4"/>
      <c r="K847" s="4"/>
      <c r="L847" s="4"/>
    </row>
    <row r="848" spans="1:12" s="3" customFormat="1" ht="35.1" customHeight="1" x14ac:dyDescent="0.25">
      <c r="A848" s="8"/>
      <c r="B848" s="4"/>
      <c r="C848" s="4"/>
      <c r="D848" s="4" t="e">
        <f>VLOOKUP(C848,code!A847:D882,2,FALSE)</f>
        <v>#N/A</v>
      </c>
      <c r="E848" s="4" t="e">
        <f>VLOOKUP(D848,code!B847:E882,3,FALSE)</f>
        <v>#N/A</v>
      </c>
      <c r="F848" s="4"/>
      <c r="G848" s="4"/>
      <c r="H848" s="4"/>
      <c r="I848" s="4"/>
      <c r="J848" s="4"/>
      <c r="K848" s="4"/>
      <c r="L848" s="4"/>
    </row>
    <row r="849" spans="1:12" s="3" customFormat="1" ht="35.1" customHeight="1" x14ac:dyDescent="0.25">
      <c r="A849" s="8"/>
      <c r="B849" s="4"/>
      <c r="C849" s="4"/>
      <c r="D849" s="4" t="e">
        <f>VLOOKUP(C849,code!A848:D883,2,FALSE)</f>
        <v>#N/A</v>
      </c>
      <c r="E849" s="4" t="e">
        <f>VLOOKUP(D849,code!B848:E883,3,FALSE)</f>
        <v>#N/A</v>
      </c>
      <c r="F849" s="4"/>
      <c r="G849" s="4"/>
      <c r="H849" s="4"/>
      <c r="I849" s="4"/>
      <c r="J849" s="4"/>
      <c r="K849" s="4"/>
      <c r="L849" s="4"/>
    </row>
    <row r="850" spans="1:12" s="3" customFormat="1" ht="35.1" customHeight="1" x14ac:dyDescent="0.25">
      <c r="A850" s="8"/>
      <c r="B850" s="4"/>
      <c r="C850" s="4"/>
      <c r="D850" s="4" t="e">
        <f>VLOOKUP(C850,code!A849:D884,2,FALSE)</f>
        <v>#N/A</v>
      </c>
      <c r="E850" s="4" t="e">
        <f>VLOOKUP(D850,code!B849:E884,3,FALSE)</f>
        <v>#N/A</v>
      </c>
      <c r="F850" s="4"/>
      <c r="G850" s="4"/>
      <c r="H850" s="4"/>
      <c r="I850" s="4"/>
      <c r="J850" s="4"/>
      <c r="K850" s="4"/>
      <c r="L850" s="4"/>
    </row>
    <row r="851" spans="1:12" s="3" customFormat="1" ht="35.1" customHeight="1" x14ac:dyDescent="0.25">
      <c r="A851" s="8"/>
      <c r="B851" s="4"/>
      <c r="C851" s="4"/>
      <c r="D851" s="4" t="e">
        <f>VLOOKUP(C851,code!A850:D885,2,FALSE)</f>
        <v>#N/A</v>
      </c>
      <c r="E851" s="4" t="e">
        <f>VLOOKUP(D851,code!B850:E885,3,FALSE)</f>
        <v>#N/A</v>
      </c>
      <c r="F851" s="4"/>
      <c r="G851" s="4"/>
      <c r="H851" s="4"/>
      <c r="I851" s="4"/>
      <c r="J851" s="4"/>
      <c r="K851" s="4"/>
      <c r="L851" s="4"/>
    </row>
    <row r="852" spans="1:12" s="3" customFormat="1" ht="35.1" customHeight="1" x14ac:dyDescent="0.25">
      <c r="A852" s="8"/>
      <c r="B852" s="4"/>
      <c r="C852" s="4"/>
      <c r="D852" s="4" t="e">
        <f>VLOOKUP(C852,code!A851:D886,2,FALSE)</f>
        <v>#N/A</v>
      </c>
      <c r="E852" s="4" t="e">
        <f>VLOOKUP(D852,code!B851:E886,3,FALSE)</f>
        <v>#N/A</v>
      </c>
      <c r="F852" s="4"/>
      <c r="G852" s="4"/>
      <c r="H852" s="4"/>
      <c r="I852" s="4"/>
      <c r="J852" s="4"/>
      <c r="K852" s="4"/>
      <c r="L852" s="4"/>
    </row>
    <row r="853" spans="1:12" s="3" customFormat="1" ht="35.1" customHeight="1" x14ac:dyDescent="0.25">
      <c r="A853" s="8"/>
      <c r="B853" s="4"/>
      <c r="C853" s="4"/>
      <c r="D853" s="4" t="e">
        <f>VLOOKUP(C853,code!A852:D887,2,FALSE)</f>
        <v>#N/A</v>
      </c>
      <c r="E853" s="4" t="e">
        <f>VLOOKUP(D853,code!B852:E887,3,FALSE)</f>
        <v>#N/A</v>
      </c>
      <c r="F853" s="4"/>
      <c r="G853" s="4"/>
      <c r="H853" s="4"/>
      <c r="I853" s="4"/>
      <c r="J853" s="4"/>
      <c r="K853" s="4"/>
      <c r="L853" s="4"/>
    </row>
    <row r="854" spans="1:12" s="3" customFormat="1" ht="35.1" customHeight="1" x14ac:dyDescent="0.25">
      <c r="A854" s="8"/>
      <c r="B854" s="4"/>
      <c r="C854" s="4"/>
      <c r="D854" s="4" t="e">
        <f>VLOOKUP(C854,code!A853:D888,2,FALSE)</f>
        <v>#N/A</v>
      </c>
      <c r="E854" s="4" t="e">
        <f>VLOOKUP(D854,code!B853:E888,3,FALSE)</f>
        <v>#N/A</v>
      </c>
      <c r="F854" s="4"/>
      <c r="G854" s="4"/>
      <c r="H854" s="4"/>
      <c r="I854" s="4"/>
      <c r="J854" s="4"/>
      <c r="K854" s="4"/>
      <c r="L854" s="4"/>
    </row>
    <row r="855" spans="1:12" s="3" customFormat="1" ht="35.1" customHeight="1" x14ac:dyDescent="0.25">
      <c r="A855" s="8"/>
      <c r="B855" s="4"/>
      <c r="C855" s="4"/>
      <c r="D855" s="4" t="e">
        <f>VLOOKUP(C855,code!A854:D889,2,FALSE)</f>
        <v>#N/A</v>
      </c>
      <c r="E855" s="4" t="e">
        <f>VLOOKUP(D855,code!B854:E889,3,FALSE)</f>
        <v>#N/A</v>
      </c>
      <c r="F855" s="4"/>
      <c r="G855" s="4"/>
      <c r="H855" s="4"/>
      <c r="I855" s="4"/>
      <c r="J855" s="4"/>
      <c r="K855" s="4"/>
      <c r="L855" s="4"/>
    </row>
    <row r="856" spans="1:12" s="3" customFormat="1" ht="35.1" customHeight="1" x14ac:dyDescent="0.25">
      <c r="A856" s="8"/>
      <c r="B856" s="4"/>
      <c r="C856" s="4"/>
      <c r="D856" s="4" t="e">
        <f>VLOOKUP(C856,code!A855:D890,2,FALSE)</f>
        <v>#N/A</v>
      </c>
      <c r="E856" s="4" t="e">
        <f>VLOOKUP(D856,code!B855:E890,3,FALSE)</f>
        <v>#N/A</v>
      </c>
      <c r="F856" s="4"/>
      <c r="G856" s="4"/>
      <c r="H856" s="4"/>
      <c r="I856" s="4"/>
      <c r="J856" s="4"/>
      <c r="K856" s="4"/>
      <c r="L856" s="4"/>
    </row>
    <row r="857" spans="1:12" s="3" customFormat="1" ht="35.1" customHeight="1" x14ac:dyDescent="0.25">
      <c r="A857" s="8"/>
      <c r="B857" s="4"/>
      <c r="C857" s="4"/>
      <c r="D857" s="4" t="e">
        <f>VLOOKUP(C857,code!A856:D891,2,FALSE)</f>
        <v>#N/A</v>
      </c>
      <c r="E857" s="4" t="e">
        <f>VLOOKUP(D857,code!B856:E891,3,FALSE)</f>
        <v>#N/A</v>
      </c>
      <c r="F857" s="4"/>
      <c r="G857" s="4"/>
      <c r="H857" s="4"/>
      <c r="I857" s="4"/>
      <c r="J857" s="4"/>
      <c r="K857" s="4"/>
      <c r="L857" s="4"/>
    </row>
    <row r="858" spans="1:12" s="3" customFormat="1" ht="35.1" customHeight="1" x14ac:dyDescent="0.25">
      <c r="A858" s="8"/>
      <c r="B858" s="4"/>
      <c r="C858" s="4"/>
      <c r="D858" s="4" t="e">
        <f>VLOOKUP(C858,code!A857:D892,2,FALSE)</f>
        <v>#N/A</v>
      </c>
      <c r="E858" s="4" t="e">
        <f>VLOOKUP(D858,code!B857:E892,3,FALSE)</f>
        <v>#N/A</v>
      </c>
      <c r="F858" s="4"/>
      <c r="G858" s="4"/>
      <c r="H858" s="4"/>
      <c r="I858" s="4"/>
      <c r="J858" s="4"/>
      <c r="K858" s="4"/>
      <c r="L858" s="4"/>
    </row>
    <row r="859" spans="1:12" s="3" customFormat="1" ht="35.1" customHeight="1" x14ac:dyDescent="0.25">
      <c r="A859" s="8"/>
      <c r="B859" s="4"/>
      <c r="C859" s="4"/>
      <c r="D859" s="4" t="e">
        <f>VLOOKUP(C859,code!A858:D893,2,FALSE)</f>
        <v>#N/A</v>
      </c>
      <c r="E859" s="4" t="e">
        <f>VLOOKUP(D859,code!B858:E893,3,FALSE)</f>
        <v>#N/A</v>
      </c>
      <c r="F859" s="4"/>
      <c r="G859" s="4"/>
      <c r="H859" s="4"/>
      <c r="I859" s="4"/>
      <c r="J859" s="4"/>
      <c r="K859" s="4"/>
      <c r="L859" s="4"/>
    </row>
    <row r="860" spans="1:12" s="3" customFormat="1" ht="35.1" customHeight="1" x14ac:dyDescent="0.25">
      <c r="A860" s="8"/>
      <c r="B860" s="4"/>
      <c r="C860" s="4"/>
      <c r="D860" s="4" t="e">
        <f>VLOOKUP(C860,code!A859:D894,2,FALSE)</f>
        <v>#N/A</v>
      </c>
      <c r="E860" s="4" t="e">
        <f>VLOOKUP(D860,code!B859:E894,3,FALSE)</f>
        <v>#N/A</v>
      </c>
      <c r="F860" s="4"/>
      <c r="G860" s="4"/>
      <c r="H860" s="4"/>
      <c r="I860" s="4"/>
      <c r="J860" s="4"/>
      <c r="K860" s="4"/>
      <c r="L860" s="4"/>
    </row>
    <row r="861" spans="1:12" s="3" customFormat="1" ht="35.1" customHeight="1" x14ac:dyDescent="0.25">
      <c r="A861" s="8"/>
      <c r="B861" s="4"/>
      <c r="C861" s="4"/>
      <c r="D861" s="4" t="e">
        <f>VLOOKUP(C861,code!A860:D895,2,FALSE)</f>
        <v>#N/A</v>
      </c>
      <c r="E861" s="4" t="e">
        <f>VLOOKUP(D861,code!B860:E895,3,FALSE)</f>
        <v>#N/A</v>
      </c>
      <c r="F861" s="4"/>
      <c r="G861" s="4"/>
      <c r="H861" s="4"/>
      <c r="I861" s="4"/>
      <c r="J861" s="4"/>
      <c r="K861" s="4"/>
      <c r="L861" s="4"/>
    </row>
    <row r="862" spans="1:12" s="3" customFormat="1" ht="35.1" customHeight="1" x14ac:dyDescent="0.25">
      <c r="A862" s="8"/>
      <c r="B862" s="4"/>
      <c r="C862" s="4"/>
      <c r="D862" s="4" t="e">
        <f>VLOOKUP(C862,code!A861:D896,2,FALSE)</f>
        <v>#N/A</v>
      </c>
      <c r="E862" s="4" t="e">
        <f>VLOOKUP(D862,code!B861:E896,3,FALSE)</f>
        <v>#N/A</v>
      </c>
      <c r="F862" s="4"/>
      <c r="G862" s="4"/>
      <c r="H862" s="4"/>
      <c r="I862" s="4"/>
      <c r="J862" s="4"/>
      <c r="K862" s="4"/>
      <c r="L862" s="4"/>
    </row>
    <row r="863" spans="1:12" s="3" customFormat="1" ht="35.1" customHeight="1" x14ac:dyDescent="0.25">
      <c r="A863" s="8"/>
      <c r="B863" s="4"/>
      <c r="C863" s="4"/>
      <c r="D863" s="4" t="e">
        <f>VLOOKUP(C863,code!A862:D897,2,FALSE)</f>
        <v>#N/A</v>
      </c>
      <c r="E863" s="4" t="e">
        <f>VLOOKUP(D863,code!B862:E897,3,FALSE)</f>
        <v>#N/A</v>
      </c>
      <c r="F863" s="4"/>
      <c r="G863" s="4"/>
      <c r="H863" s="4"/>
      <c r="I863" s="4"/>
      <c r="J863" s="4"/>
      <c r="K863" s="4"/>
      <c r="L863" s="4"/>
    </row>
    <row r="864" spans="1:12" s="3" customFormat="1" ht="35.1" customHeight="1" x14ac:dyDescent="0.25">
      <c r="A864" s="8"/>
      <c r="B864" s="4"/>
      <c r="C864" s="4"/>
      <c r="D864" s="4" t="e">
        <f>VLOOKUP(C864,code!A863:D898,2,FALSE)</f>
        <v>#N/A</v>
      </c>
      <c r="E864" s="4" t="e">
        <f>VLOOKUP(D864,code!B863:E898,3,FALSE)</f>
        <v>#N/A</v>
      </c>
      <c r="F864" s="4"/>
      <c r="G864" s="4"/>
      <c r="H864" s="4"/>
      <c r="I864" s="4"/>
      <c r="J864" s="4"/>
      <c r="K864" s="4"/>
      <c r="L864" s="4"/>
    </row>
    <row r="865" spans="1:12" s="3" customFormat="1" ht="35.1" customHeight="1" x14ac:dyDescent="0.25">
      <c r="A865" s="8"/>
      <c r="B865" s="4"/>
      <c r="C865" s="4"/>
      <c r="D865" s="4" t="e">
        <f>VLOOKUP(C865,code!A864:D899,2,FALSE)</f>
        <v>#N/A</v>
      </c>
      <c r="E865" s="4" t="e">
        <f>VLOOKUP(D865,code!B864:E899,3,FALSE)</f>
        <v>#N/A</v>
      </c>
      <c r="F865" s="4"/>
      <c r="G865" s="4"/>
      <c r="H865" s="4"/>
      <c r="I865" s="4"/>
      <c r="J865" s="4"/>
      <c r="K865" s="4"/>
      <c r="L865" s="4"/>
    </row>
    <row r="866" spans="1:12" s="3" customFormat="1" ht="35.1" customHeight="1" x14ac:dyDescent="0.25">
      <c r="A866" s="8"/>
      <c r="B866" s="4"/>
      <c r="C866" s="4"/>
      <c r="D866" s="4" t="e">
        <f>VLOOKUP(C866,code!A865:D900,2,FALSE)</f>
        <v>#N/A</v>
      </c>
      <c r="E866" s="4" t="e">
        <f>VLOOKUP(D866,code!B865:E900,3,FALSE)</f>
        <v>#N/A</v>
      </c>
      <c r="F866" s="4"/>
      <c r="G866" s="4"/>
      <c r="H866" s="4"/>
      <c r="I866" s="4"/>
      <c r="J866" s="4"/>
      <c r="K866" s="4"/>
      <c r="L866" s="4"/>
    </row>
    <row r="867" spans="1:12" s="3" customFormat="1" ht="35.1" customHeight="1" x14ac:dyDescent="0.25">
      <c r="A867" s="8"/>
      <c r="B867" s="4"/>
      <c r="C867" s="4"/>
      <c r="D867" s="4" t="e">
        <f>VLOOKUP(C867,code!A866:D901,2,FALSE)</f>
        <v>#N/A</v>
      </c>
      <c r="E867" s="4" t="e">
        <f>VLOOKUP(D867,code!B866:E901,3,FALSE)</f>
        <v>#N/A</v>
      </c>
      <c r="F867" s="4"/>
      <c r="G867" s="4"/>
      <c r="H867" s="4"/>
      <c r="I867" s="4"/>
      <c r="J867" s="4"/>
      <c r="K867" s="4"/>
      <c r="L867" s="4"/>
    </row>
    <row r="868" spans="1:12" s="3" customFormat="1" ht="35.1" customHeight="1" x14ac:dyDescent="0.25">
      <c r="A868" s="8"/>
      <c r="B868" s="4"/>
      <c r="C868" s="4"/>
      <c r="D868" s="4" t="e">
        <f>VLOOKUP(C868,code!A867:D902,2,FALSE)</f>
        <v>#N/A</v>
      </c>
      <c r="E868" s="4" t="e">
        <f>VLOOKUP(D868,code!B867:E902,3,FALSE)</f>
        <v>#N/A</v>
      </c>
      <c r="F868" s="4"/>
      <c r="G868" s="4"/>
      <c r="H868" s="4"/>
      <c r="I868" s="4"/>
      <c r="J868" s="4"/>
      <c r="K868" s="4"/>
      <c r="L868" s="4"/>
    </row>
    <row r="869" spans="1:12" s="3" customFormat="1" ht="35.1" customHeight="1" x14ac:dyDescent="0.25">
      <c r="A869" s="8"/>
      <c r="B869" s="4"/>
      <c r="C869" s="4"/>
      <c r="D869" s="4" t="e">
        <f>VLOOKUP(C869,code!A868:D903,2,FALSE)</f>
        <v>#N/A</v>
      </c>
      <c r="E869" s="4" t="e">
        <f>VLOOKUP(D869,code!B868:E903,3,FALSE)</f>
        <v>#N/A</v>
      </c>
      <c r="F869" s="4"/>
      <c r="G869" s="4"/>
      <c r="H869" s="4"/>
      <c r="I869" s="4"/>
      <c r="J869" s="4"/>
      <c r="K869" s="4"/>
      <c r="L869" s="4"/>
    </row>
    <row r="870" spans="1:12" s="3" customFormat="1" ht="35.1" customHeight="1" x14ac:dyDescent="0.25">
      <c r="A870" s="8"/>
      <c r="B870" s="4"/>
      <c r="C870" s="4"/>
      <c r="D870" s="4" t="e">
        <f>VLOOKUP(C870,code!A869:D904,2,FALSE)</f>
        <v>#N/A</v>
      </c>
      <c r="E870" s="4" t="e">
        <f>VLOOKUP(D870,code!B869:E904,3,FALSE)</f>
        <v>#N/A</v>
      </c>
      <c r="F870" s="4"/>
      <c r="G870" s="4"/>
      <c r="H870" s="4"/>
      <c r="I870" s="4"/>
      <c r="J870" s="4"/>
      <c r="K870" s="4"/>
      <c r="L870" s="4"/>
    </row>
    <row r="871" spans="1:12" s="3" customFormat="1" ht="35.1" customHeight="1" x14ac:dyDescent="0.25">
      <c r="A871" s="8"/>
      <c r="B871" s="4"/>
      <c r="C871" s="4"/>
      <c r="D871" s="4" t="e">
        <f>VLOOKUP(C871,code!A870:D905,2,FALSE)</f>
        <v>#N/A</v>
      </c>
      <c r="E871" s="4" t="e">
        <f>VLOOKUP(D871,code!B870:E905,3,FALSE)</f>
        <v>#N/A</v>
      </c>
      <c r="F871" s="4"/>
      <c r="G871" s="4"/>
      <c r="H871" s="4"/>
      <c r="I871" s="4"/>
      <c r="J871" s="4"/>
      <c r="K871" s="4"/>
      <c r="L871" s="4"/>
    </row>
    <row r="872" spans="1:12" s="3" customFormat="1" ht="35.1" customHeight="1" x14ac:dyDescent="0.25">
      <c r="A872" s="8"/>
      <c r="B872" s="4"/>
      <c r="C872" s="4"/>
      <c r="D872" s="4" t="e">
        <f>VLOOKUP(C872,code!A871:D906,2,FALSE)</f>
        <v>#N/A</v>
      </c>
      <c r="E872" s="4" t="e">
        <f>VLOOKUP(D872,code!B871:E906,3,FALSE)</f>
        <v>#N/A</v>
      </c>
      <c r="F872" s="4"/>
      <c r="G872" s="4"/>
      <c r="H872" s="4"/>
      <c r="I872" s="4"/>
      <c r="J872" s="4"/>
      <c r="K872" s="4"/>
      <c r="L872" s="4"/>
    </row>
    <row r="873" spans="1:12" s="3" customFormat="1" ht="35.1" customHeight="1" x14ac:dyDescent="0.25">
      <c r="A873" s="8"/>
      <c r="B873" s="4"/>
      <c r="C873" s="4"/>
      <c r="D873" s="4" t="e">
        <f>VLOOKUP(C873,code!A872:D907,2,FALSE)</f>
        <v>#N/A</v>
      </c>
      <c r="E873" s="4" t="e">
        <f>VLOOKUP(D873,code!B872:E907,3,FALSE)</f>
        <v>#N/A</v>
      </c>
      <c r="F873" s="4"/>
      <c r="G873" s="4"/>
      <c r="H873" s="4"/>
      <c r="I873" s="4"/>
      <c r="J873" s="4"/>
      <c r="K873" s="4"/>
      <c r="L873" s="4"/>
    </row>
    <row r="874" spans="1:12" s="3" customFormat="1" ht="35.1" customHeight="1" x14ac:dyDescent="0.25">
      <c r="A874" s="8"/>
      <c r="B874" s="4"/>
      <c r="C874" s="4"/>
      <c r="D874" s="4" t="e">
        <f>VLOOKUP(C874,code!A873:D908,2,FALSE)</f>
        <v>#N/A</v>
      </c>
      <c r="E874" s="4" t="e">
        <f>VLOOKUP(D874,code!B873:E908,3,FALSE)</f>
        <v>#N/A</v>
      </c>
      <c r="F874" s="4"/>
      <c r="G874" s="4"/>
      <c r="H874" s="4"/>
      <c r="I874" s="4"/>
      <c r="J874" s="4"/>
      <c r="K874" s="4"/>
      <c r="L874" s="4"/>
    </row>
    <row r="875" spans="1:12" s="3" customFormat="1" ht="35.1" customHeight="1" x14ac:dyDescent="0.25">
      <c r="A875" s="8"/>
      <c r="B875" s="4"/>
      <c r="C875" s="4"/>
      <c r="D875" s="4" t="e">
        <f>VLOOKUP(C875,code!A874:D909,2,FALSE)</f>
        <v>#N/A</v>
      </c>
      <c r="E875" s="4" t="e">
        <f>VLOOKUP(D875,code!B874:E909,3,FALSE)</f>
        <v>#N/A</v>
      </c>
      <c r="F875" s="4"/>
      <c r="G875" s="4"/>
      <c r="H875" s="4"/>
      <c r="I875" s="4"/>
      <c r="J875" s="4"/>
      <c r="K875" s="4"/>
      <c r="L875" s="4"/>
    </row>
    <row r="876" spans="1:12" s="3" customFormat="1" ht="35.1" customHeight="1" x14ac:dyDescent="0.25">
      <c r="A876" s="8"/>
      <c r="B876" s="4"/>
      <c r="C876" s="4"/>
      <c r="D876" s="4" t="e">
        <f>VLOOKUP(C876,code!A875:D910,2,FALSE)</f>
        <v>#N/A</v>
      </c>
      <c r="E876" s="4" t="e">
        <f>VLOOKUP(D876,code!B875:E910,3,FALSE)</f>
        <v>#N/A</v>
      </c>
      <c r="F876" s="4"/>
      <c r="G876" s="4"/>
      <c r="H876" s="4"/>
      <c r="I876" s="4"/>
      <c r="J876" s="4"/>
      <c r="K876" s="4"/>
      <c r="L876" s="4"/>
    </row>
    <row r="877" spans="1:12" s="3" customFormat="1" ht="35.1" customHeight="1" x14ac:dyDescent="0.25">
      <c r="A877" s="8"/>
      <c r="B877" s="4"/>
      <c r="C877" s="4"/>
      <c r="D877" s="4" t="e">
        <f>VLOOKUP(C877,code!A876:D911,2,FALSE)</f>
        <v>#N/A</v>
      </c>
      <c r="E877" s="4" t="e">
        <f>VLOOKUP(D877,code!B876:E911,3,FALSE)</f>
        <v>#N/A</v>
      </c>
      <c r="F877" s="4"/>
      <c r="G877" s="4"/>
      <c r="H877" s="4"/>
      <c r="I877" s="4"/>
      <c r="J877" s="4"/>
      <c r="K877" s="4"/>
      <c r="L877" s="4"/>
    </row>
    <row r="878" spans="1:12" s="3" customFormat="1" ht="35.1" customHeight="1" x14ac:dyDescent="0.25">
      <c r="A878" s="8"/>
      <c r="B878" s="4"/>
      <c r="C878" s="4"/>
      <c r="D878" s="4" t="e">
        <f>VLOOKUP(C878,code!A877:D912,2,FALSE)</f>
        <v>#N/A</v>
      </c>
      <c r="E878" s="4" t="e">
        <f>VLOOKUP(D878,code!B877:E912,3,FALSE)</f>
        <v>#N/A</v>
      </c>
      <c r="F878" s="4"/>
      <c r="G878" s="4"/>
      <c r="H878" s="4"/>
      <c r="I878" s="4"/>
      <c r="J878" s="4"/>
      <c r="K878" s="4"/>
      <c r="L878" s="4"/>
    </row>
    <row r="879" spans="1:12" s="3" customFormat="1" ht="35.1" customHeight="1" x14ac:dyDescent="0.25">
      <c r="A879" s="8"/>
      <c r="B879" s="4"/>
      <c r="C879" s="4"/>
      <c r="D879" s="4" t="e">
        <f>VLOOKUP(C879,code!A878:D913,2,FALSE)</f>
        <v>#N/A</v>
      </c>
      <c r="E879" s="4" t="e">
        <f>VLOOKUP(D879,code!B878:E913,3,FALSE)</f>
        <v>#N/A</v>
      </c>
      <c r="F879" s="4"/>
      <c r="G879" s="4"/>
      <c r="H879" s="4"/>
      <c r="I879" s="4"/>
      <c r="J879" s="4"/>
      <c r="K879" s="4"/>
      <c r="L879" s="4"/>
    </row>
    <row r="880" spans="1:12" s="3" customFormat="1" ht="35.1" customHeight="1" x14ac:dyDescent="0.25">
      <c r="A880" s="8"/>
      <c r="B880" s="4"/>
      <c r="C880" s="4"/>
      <c r="D880" s="4" t="e">
        <f>VLOOKUP(C880,code!A879:D914,2,FALSE)</f>
        <v>#N/A</v>
      </c>
      <c r="E880" s="4" t="e">
        <f>VLOOKUP(D880,code!B879:E914,3,FALSE)</f>
        <v>#N/A</v>
      </c>
      <c r="F880" s="4"/>
      <c r="G880" s="4"/>
      <c r="H880" s="4"/>
      <c r="I880" s="4"/>
      <c r="J880" s="4"/>
      <c r="K880" s="4"/>
      <c r="L880" s="4"/>
    </row>
    <row r="881" spans="1:12" s="3" customFormat="1" ht="35.1" customHeight="1" x14ac:dyDescent="0.25">
      <c r="A881" s="8"/>
      <c r="B881" s="4"/>
      <c r="C881" s="4"/>
      <c r="D881" s="4" t="e">
        <f>VLOOKUP(C881,code!A880:D915,2,FALSE)</f>
        <v>#N/A</v>
      </c>
      <c r="E881" s="4" t="e">
        <f>VLOOKUP(D881,code!B880:E915,3,FALSE)</f>
        <v>#N/A</v>
      </c>
      <c r="F881" s="4"/>
      <c r="G881" s="4"/>
      <c r="H881" s="4"/>
      <c r="I881" s="4"/>
      <c r="J881" s="4"/>
      <c r="K881" s="4"/>
      <c r="L881" s="4"/>
    </row>
    <row r="882" spans="1:12" s="3" customFormat="1" ht="35.1" customHeight="1" x14ac:dyDescent="0.25">
      <c r="A882" s="8"/>
      <c r="B882" s="4"/>
      <c r="C882" s="4"/>
      <c r="D882" s="4" t="e">
        <f>VLOOKUP(C882,code!A881:D916,2,FALSE)</f>
        <v>#N/A</v>
      </c>
      <c r="E882" s="4" t="e">
        <f>VLOOKUP(D882,code!B881:E916,3,FALSE)</f>
        <v>#N/A</v>
      </c>
      <c r="F882" s="4"/>
      <c r="G882" s="4"/>
      <c r="H882" s="4"/>
      <c r="I882" s="4"/>
      <c r="J882" s="4"/>
      <c r="K882" s="4"/>
      <c r="L882" s="4"/>
    </row>
    <row r="883" spans="1:12" s="3" customFormat="1" ht="35.1" customHeight="1" x14ac:dyDescent="0.25">
      <c r="A883" s="8"/>
      <c r="B883" s="4"/>
      <c r="C883" s="4"/>
      <c r="D883" s="4" t="e">
        <f>VLOOKUP(C883,code!A882:D917,2,FALSE)</f>
        <v>#N/A</v>
      </c>
      <c r="E883" s="4" t="e">
        <f>VLOOKUP(D883,code!B882:E917,3,FALSE)</f>
        <v>#N/A</v>
      </c>
      <c r="F883" s="4"/>
      <c r="G883" s="4"/>
      <c r="H883" s="4"/>
      <c r="I883" s="4"/>
      <c r="J883" s="4"/>
      <c r="K883" s="4"/>
      <c r="L883" s="4"/>
    </row>
    <row r="884" spans="1:12" s="3" customFormat="1" ht="35.1" customHeight="1" x14ac:dyDescent="0.25">
      <c r="A884" s="8"/>
      <c r="B884" s="4"/>
      <c r="C884" s="4"/>
      <c r="D884" s="4" t="e">
        <f>VLOOKUP(C884,code!A883:D918,2,FALSE)</f>
        <v>#N/A</v>
      </c>
      <c r="E884" s="4" t="e">
        <f>VLOOKUP(D884,code!B883:E918,3,FALSE)</f>
        <v>#N/A</v>
      </c>
      <c r="F884" s="4"/>
      <c r="G884" s="4"/>
      <c r="H884" s="4"/>
      <c r="I884" s="4"/>
      <c r="J884" s="4"/>
      <c r="K884" s="4"/>
      <c r="L884" s="4"/>
    </row>
    <row r="885" spans="1:12" s="3" customFormat="1" ht="35.1" customHeight="1" x14ac:dyDescent="0.25">
      <c r="A885" s="8"/>
      <c r="B885" s="4"/>
      <c r="C885" s="4"/>
      <c r="D885" s="4" t="e">
        <f>VLOOKUP(C885,code!A884:D919,2,FALSE)</f>
        <v>#N/A</v>
      </c>
      <c r="E885" s="4" t="e">
        <f>VLOOKUP(D885,code!B884:E919,3,FALSE)</f>
        <v>#N/A</v>
      </c>
      <c r="F885" s="4"/>
      <c r="G885" s="4"/>
      <c r="H885" s="4"/>
      <c r="I885" s="4"/>
      <c r="J885" s="4"/>
      <c r="K885" s="4"/>
      <c r="L885" s="4"/>
    </row>
    <row r="886" spans="1:12" s="3" customFormat="1" ht="35.1" customHeight="1" x14ac:dyDescent="0.25">
      <c r="A886" s="8"/>
      <c r="B886" s="4"/>
      <c r="C886" s="4"/>
      <c r="D886" s="4" t="e">
        <f>VLOOKUP(C886,code!A885:D920,2,FALSE)</f>
        <v>#N/A</v>
      </c>
      <c r="E886" s="4" t="e">
        <f>VLOOKUP(D886,code!B885:E920,3,FALSE)</f>
        <v>#N/A</v>
      </c>
      <c r="F886" s="4"/>
      <c r="G886" s="4"/>
      <c r="H886" s="4"/>
      <c r="I886" s="4"/>
      <c r="J886" s="4"/>
      <c r="K886" s="4"/>
      <c r="L886" s="4"/>
    </row>
    <row r="887" spans="1:12" s="3" customFormat="1" ht="35.1" customHeight="1" x14ac:dyDescent="0.25">
      <c r="A887" s="8"/>
      <c r="B887" s="4"/>
      <c r="C887" s="4"/>
      <c r="D887" s="4" t="e">
        <f>VLOOKUP(C887,code!A886:D921,2,FALSE)</f>
        <v>#N/A</v>
      </c>
      <c r="E887" s="4" t="e">
        <f>VLOOKUP(D887,code!B886:E921,3,FALSE)</f>
        <v>#N/A</v>
      </c>
      <c r="F887" s="4"/>
      <c r="G887" s="4"/>
      <c r="H887" s="4"/>
      <c r="I887" s="4"/>
      <c r="J887" s="4"/>
      <c r="K887" s="4"/>
      <c r="L887" s="4"/>
    </row>
    <row r="888" spans="1:12" s="3" customFormat="1" ht="35.1" customHeight="1" x14ac:dyDescent="0.25">
      <c r="A888" s="8"/>
      <c r="B888" s="4"/>
      <c r="C888" s="4"/>
      <c r="D888" s="4" t="e">
        <f>VLOOKUP(C888,code!A887:D922,2,FALSE)</f>
        <v>#N/A</v>
      </c>
      <c r="E888" s="4" t="e">
        <f>VLOOKUP(D888,code!B887:E922,3,FALSE)</f>
        <v>#N/A</v>
      </c>
      <c r="F888" s="4"/>
      <c r="G888" s="4"/>
      <c r="H888" s="4"/>
      <c r="I888" s="4"/>
      <c r="J888" s="4"/>
      <c r="K888" s="4"/>
      <c r="L888" s="4"/>
    </row>
    <row r="889" spans="1:12" s="3" customFormat="1" ht="35.1" customHeight="1" x14ac:dyDescent="0.25">
      <c r="A889" s="8"/>
      <c r="B889" s="4"/>
      <c r="C889" s="4"/>
      <c r="D889" s="4" t="e">
        <f>VLOOKUP(C889,code!A888:D923,2,FALSE)</f>
        <v>#N/A</v>
      </c>
      <c r="E889" s="4" t="e">
        <f>VLOOKUP(D889,code!B888:E923,3,FALSE)</f>
        <v>#N/A</v>
      </c>
      <c r="F889" s="4"/>
      <c r="G889" s="4"/>
      <c r="H889" s="4"/>
      <c r="I889" s="4"/>
      <c r="J889" s="4"/>
      <c r="K889" s="4"/>
      <c r="L889" s="4"/>
    </row>
    <row r="890" spans="1:12" s="3" customFormat="1" ht="35.1" customHeight="1" x14ac:dyDescent="0.25">
      <c r="A890" s="8"/>
      <c r="B890" s="4"/>
      <c r="C890" s="4"/>
      <c r="D890" s="4" t="e">
        <f>VLOOKUP(C890,code!A889:D924,2,FALSE)</f>
        <v>#N/A</v>
      </c>
      <c r="E890" s="4" t="e">
        <f>VLOOKUP(D890,code!B889:E924,3,FALSE)</f>
        <v>#N/A</v>
      </c>
      <c r="F890" s="4"/>
      <c r="G890" s="4"/>
      <c r="H890" s="4"/>
      <c r="I890" s="4"/>
      <c r="J890" s="4"/>
      <c r="K890" s="4"/>
      <c r="L890" s="4"/>
    </row>
    <row r="891" spans="1:12" s="3" customFormat="1" ht="35.1" customHeight="1" x14ac:dyDescent="0.25">
      <c r="A891" s="8"/>
      <c r="B891" s="4"/>
      <c r="C891" s="4"/>
      <c r="D891" s="4" t="e">
        <f>VLOOKUP(C891,code!A890:D925,2,FALSE)</f>
        <v>#N/A</v>
      </c>
      <c r="E891" s="4" t="e">
        <f>VLOOKUP(D891,code!B890:E925,3,FALSE)</f>
        <v>#N/A</v>
      </c>
      <c r="F891" s="4"/>
      <c r="G891" s="4"/>
      <c r="H891" s="4"/>
      <c r="I891" s="4"/>
      <c r="J891" s="4"/>
      <c r="K891" s="4"/>
      <c r="L891" s="4"/>
    </row>
    <row r="892" spans="1:12" s="3" customFormat="1" ht="35.1" customHeight="1" x14ac:dyDescent="0.25">
      <c r="A892" s="8"/>
      <c r="B892" s="4"/>
      <c r="C892" s="4"/>
      <c r="D892" s="4" t="e">
        <f>VLOOKUP(C892,code!A891:D926,2,FALSE)</f>
        <v>#N/A</v>
      </c>
      <c r="E892" s="4" t="e">
        <f>VLOOKUP(D892,code!B891:E926,3,FALSE)</f>
        <v>#N/A</v>
      </c>
      <c r="F892" s="4"/>
      <c r="G892" s="4"/>
      <c r="H892" s="4"/>
      <c r="I892" s="4"/>
      <c r="J892" s="4"/>
      <c r="K892" s="4"/>
      <c r="L892" s="4"/>
    </row>
    <row r="893" spans="1:12" s="3" customFormat="1" ht="35.1" customHeight="1" x14ac:dyDescent="0.25">
      <c r="A893" s="8"/>
      <c r="B893" s="4"/>
      <c r="C893" s="4"/>
      <c r="D893" s="4" t="e">
        <f>VLOOKUP(C893,code!A892:D927,2,FALSE)</f>
        <v>#N/A</v>
      </c>
      <c r="E893" s="4" t="e">
        <f>VLOOKUP(D893,code!B892:E927,3,FALSE)</f>
        <v>#N/A</v>
      </c>
      <c r="F893" s="4"/>
      <c r="G893" s="4"/>
      <c r="H893" s="4"/>
      <c r="I893" s="4"/>
      <c r="J893" s="4"/>
      <c r="K893" s="4"/>
      <c r="L893" s="4"/>
    </row>
    <row r="894" spans="1:12" s="3" customFormat="1" ht="35.1" customHeight="1" x14ac:dyDescent="0.25">
      <c r="A894" s="8"/>
      <c r="B894" s="4"/>
      <c r="C894" s="4"/>
      <c r="D894" s="4" t="e">
        <f>VLOOKUP(C894,code!A893:D928,2,FALSE)</f>
        <v>#N/A</v>
      </c>
      <c r="E894" s="4" t="e">
        <f>VLOOKUP(D894,code!B893:E928,3,FALSE)</f>
        <v>#N/A</v>
      </c>
      <c r="F894" s="4"/>
      <c r="G894" s="4"/>
      <c r="H894" s="4"/>
      <c r="I894" s="4"/>
      <c r="J894" s="4"/>
      <c r="K894" s="4"/>
      <c r="L894" s="4"/>
    </row>
    <row r="895" spans="1:12" s="3" customFormat="1" ht="35.1" customHeight="1" x14ac:dyDescent="0.25">
      <c r="A895" s="8"/>
      <c r="B895" s="4"/>
      <c r="C895" s="4"/>
      <c r="D895" s="4" t="e">
        <f>VLOOKUP(C895,code!A894:D929,2,FALSE)</f>
        <v>#N/A</v>
      </c>
      <c r="E895" s="4" t="e">
        <f>VLOOKUP(D895,code!B894:E929,3,FALSE)</f>
        <v>#N/A</v>
      </c>
      <c r="F895" s="4"/>
      <c r="G895" s="4"/>
      <c r="H895" s="4"/>
      <c r="I895" s="4"/>
      <c r="J895" s="4"/>
      <c r="K895" s="4"/>
      <c r="L895" s="4"/>
    </row>
    <row r="896" spans="1:12" s="3" customFormat="1" ht="35.1" customHeight="1" x14ac:dyDescent="0.25">
      <c r="A896" s="8"/>
      <c r="B896" s="4"/>
      <c r="C896" s="4"/>
      <c r="D896" s="4" t="e">
        <f>VLOOKUP(C896,code!A895:D930,2,FALSE)</f>
        <v>#N/A</v>
      </c>
      <c r="E896" s="4" t="e">
        <f>VLOOKUP(D896,code!B895:E930,3,FALSE)</f>
        <v>#N/A</v>
      </c>
      <c r="F896" s="4"/>
      <c r="G896" s="4"/>
      <c r="H896" s="4"/>
      <c r="I896" s="4"/>
      <c r="J896" s="4"/>
      <c r="K896" s="4"/>
      <c r="L896" s="4"/>
    </row>
    <row r="897" spans="1:12" s="3" customFormat="1" ht="35.1" customHeight="1" x14ac:dyDescent="0.25">
      <c r="A897" s="8"/>
      <c r="B897" s="4"/>
      <c r="C897" s="4"/>
      <c r="D897" s="4" t="e">
        <f>VLOOKUP(C897,code!A896:D931,2,FALSE)</f>
        <v>#N/A</v>
      </c>
      <c r="E897" s="4" t="e">
        <f>VLOOKUP(D897,code!B896:E931,3,FALSE)</f>
        <v>#N/A</v>
      </c>
      <c r="F897" s="4"/>
      <c r="G897" s="4"/>
      <c r="H897" s="4"/>
      <c r="I897" s="4"/>
      <c r="J897" s="4"/>
      <c r="K897" s="4"/>
      <c r="L897" s="4"/>
    </row>
    <row r="898" spans="1:12" s="3" customFormat="1" ht="35.1" customHeight="1" x14ac:dyDescent="0.25">
      <c r="A898" s="8"/>
      <c r="B898" s="4"/>
      <c r="C898" s="4"/>
      <c r="D898" s="4" t="e">
        <f>VLOOKUP(C898,code!A897:D932,2,FALSE)</f>
        <v>#N/A</v>
      </c>
      <c r="E898" s="4" t="e">
        <f>VLOOKUP(D898,code!B897:E932,3,FALSE)</f>
        <v>#N/A</v>
      </c>
      <c r="F898" s="4"/>
      <c r="G898" s="4"/>
      <c r="H898" s="4"/>
      <c r="I898" s="4"/>
      <c r="J898" s="4"/>
      <c r="K898" s="4"/>
      <c r="L898" s="4"/>
    </row>
    <row r="899" spans="1:12" s="3" customFormat="1" ht="35.1" customHeight="1" x14ac:dyDescent="0.25">
      <c r="A899" s="8"/>
      <c r="B899" s="4"/>
      <c r="C899" s="4"/>
      <c r="D899" s="4" t="e">
        <f>VLOOKUP(C899,code!A898:D933,2,FALSE)</f>
        <v>#N/A</v>
      </c>
      <c r="E899" s="4" t="e">
        <f>VLOOKUP(D899,code!B898:E933,3,FALSE)</f>
        <v>#N/A</v>
      </c>
      <c r="F899" s="4"/>
      <c r="G899" s="4"/>
      <c r="H899" s="4"/>
      <c r="I899" s="4"/>
      <c r="J899" s="4"/>
      <c r="K899" s="4"/>
      <c r="L899" s="4"/>
    </row>
    <row r="900" spans="1:12" s="3" customFormat="1" ht="35.1" customHeight="1" x14ac:dyDescent="0.25">
      <c r="A900" s="8"/>
      <c r="B900" s="4"/>
      <c r="C900" s="4"/>
      <c r="D900" s="4" t="e">
        <f>VLOOKUP(C900,code!A899:D934,2,FALSE)</f>
        <v>#N/A</v>
      </c>
      <c r="E900" s="4" t="e">
        <f>VLOOKUP(D900,code!B899:E934,3,FALSE)</f>
        <v>#N/A</v>
      </c>
      <c r="F900" s="4"/>
      <c r="G900" s="4"/>
      <c r="H900" s="4"/>
      <c r="I900" s="4"/>
      <c r="J900" s="4"/>
      <c r="K900" s="4"/>
      <c r="L900" s="4"/>
    </row>
    <row r="901" spans="1:12" s="3" customFormat="1" ht="35.1" customHeight="1" x14ac:dyDescent="0.25">
      <c r="A901" s="8"/>
      <c r="B901" s="4"/>
      <c r="C901" s="4"/>
      <c r="D901" s="4" t="e">
        <f>VLOOKUP(C901,code!A900:D935,2,FALSE)</f>
        <v>#N/A</v>
      </c>
      <c r="E901" s="4" t="e">
        <f>VLOOKUP(D901,code!B900:E935,3,FALSE)</f>
        <v>#N/A</v>
      </c>
      <c r="F901" s="4"/>
      <c r="G901" s="4"/>
      <c r="H901" s="4"/>
      <c r="I901" s="4"/>
      <c r="J901" s="4"/>
      <c r="K901" s="4"/>
      <c r="L901" s="4"/>
    </row>
    <row r="902" spans="1:12" s="3" customFormat="1" ht="35.1" customHeight="1" x14ac:dyDescent="0.25">
      <c r="A902" s="8"/>
      <c r="B902" s="4"/>
      <c r="C902" s="4"/>
      <c r="D902" s="4" t="e">
        <f>VLOOKUP(C902,code!A901:D936,2,FALSE)</f>
        <v>#N/A</v>
      </c>
      <c r="E902" s="4" t="e">
        <f>VLOOKUP(D902,code!B901:E936,3,FALSE)</f>
        <v>#N/A</v>
      </c>
      <c r="F902" s="4"/>
      <c r="G902" s="4"/>
      <c r="H902" s="4"/>
      <c r="I902" s="4"/>
      <c r="J902" s="4"/>
      <c r="K902" s="4"/>
      <c r="L902" s="4"/>
    </row>
    <row r="903" spans="1:12" s="3" customFormat="1" ht="35.1" customHeight="1" x14ac:dyDescent="0.25">
      <c r="A903" s="8"/>
      <c r="B903" s="4"/>
      <c r="C903" s="4"/>
      <c r="D903" s="4" t="e">
        <f>VLOOKUP(C903,code!A902:D937,2,FALSE)</f>
        <v>#N/A</v>
      </c>
      <c r="E903" s="4" t="e">
        <f>VLOOKUP(D903,code!B902:E937,3,FALSE)</f>
        <v>#N/A</v>
      </c>
      <c r="F903" s="4"/>
      <c r="G903" s="4"/>
      <c r="H903" s="4"/>
      <c r="I903" s="4"/>
      <c r="J903" s="4"/>
      <c r="K903" s="4"/>
      <c r="L903" s="4"/>
    </row>
    <row r="904" spans="1:12" s="3" customFormat="1" ht="35.1" customHeight="1" x14ac:dyDescent="0.25">
      <c r="A904" s="8"/>
      <c r="B904" s="4"/>
      <c r="C904" s="4"/>
      <c r="D904" s="4" t="e">
        <f>VLOOKUP(C904,code!A903:D938,2,FALSE)</f>
        <v>#N/A</v>
      </c>
      <c r="E904" s="4" t="e">
        <f>VLOOKUP(D904,code!B903:E938,3,FALSE)</f>
        <v>#N/A</v>
      </c>
      <c r="F904" s="4"/>
      <c r="G904" s="4"/>
      <c r="H904" s="4"/>
      <c r="I904" s="4"/>
      <c r="J904" s="4"/>
      <c r="K904" s="4"/>
      <c r="L904" s="4"/>
    </row>
    <row r="905" spans="1:12" s="3" customFormat="1" ht="35.1" customHeight="1" x14ac:dyDescent="0.25">
      <c r="A905" s="8"/>
      <c r="B905" s="4"/>
      <c r="C905" s="4"/>
      <c r="D905" s="4" t="e">
        <f>VLOOKUP(C905,code!A904:D939,2,FALSE)</f>
        <v>#N/A</v>
      </c>
      <c r="E905" s="4" t="e">
        <f>VLOOKUP(D905,code!B904:E939,3,FALSE)</f>
        <v>#N/A</v>
      </c>
      <c r="F905" s="4"/>
      <c r="G905" s="4"/>
      <c r="H905" s="4"/>
      <c r="I905" s="4"/>
      <c r="J905" s="4"/>
      <c r="K905" s="4"/>
      <c r="L905" s="4"/>
    </row>
    <row r="906" spans="1:12" s="3" customFormat="1" ht="35.1" customHeight="1" x14ac:dyDescent="0.25">
      <c r="A906" s="8"/>
      <c r="B906" s="4"/>
      <c r="C906" s="4"/>
      <c r="D906" s="4" t="e">
        <f>VLOOKUP(C906,code!A905:D940,2,FALSE)</f>
        <v>#N/A</v>
      </c>
      <c r="E906" s="4" t="e">
        <f>VLOOKUP(D906,code!B905:E940,3,FALSE)</f>
        <v>#N/A</v>
      </c>
      <c r="F906" s="4"/>
      <c r="G906" s="4"/>
      <c r="H906" s="4"/>
      <c r="I906" s="4"/>
      <c r="J906" s="4"/>
      <c r="K906" s="4"/>
      <c r="L906" s="4"/>
    </row>
    <row r="907" spans="1:12" s="3" customFormat="1" ht="35.1" customHeight="1" x14ac:dyDescent="0.25">
      <c r="A907" s="8"/>
      <c r="B907" s="4"/>
      <c r="C907" s="4"/>
      <c r="D907" s="4" t="e">
        <f>VLOOKUP(C907,code!A906:D941,2,FALSE)</f>
        <v>#N/A</v>
      </c>
      <c r="E907" s="4" t="e">
        <f>VLOOKUP(D907,code!B906:E941,3,FALSE)</f>
        <v>#N/A</v>
      </c>
      <c r="F907" s="4"/>
      <c r="G907" s="4"/>
      <c r="H907" s="4"/>
      <c r="I907" s="4"/>
      <c r="J907" s="4"/>
      <c r="K907" s="4"/>
      <c r="L907" s="4"/>
    </row>
    <row r="908" spans="1:12" s="3" customFormat="1" ht="35.1" customHeight="1" x14ac:dyDescent="0.25">
      <c r="A908" s="8"/>
      <c r="B908" s="4"/>
      <c r="C908" s="4"/>
      <c r="D908" s="4" t="e">
        <f>VLOOKUP(C908,code!A907:D942,2,FALSE)</f>
        <v>#N/A</v>
      </c>
      <c r="E908" s="4" t="e">
        <f>VLOOKUP(D908,code!B907:E942,3,FALSE)</f>
        <v>#N/A</v>
      </c>
      <c r="F908" s="4"/>
      <c r="G908" s="4"/>
      <c r="H908" s="4"/>
      <c r="I908" s="4"/>
      <c r="J908" s="4"/>
      <c r="K908" s="4"/>
      <c r="L908" s="4"/>
    </row>
    <row r="909" spans="1:12" s="3" customFormat="1" ht="35.1" customHeight="1" x14ac:dyDescent="0.25">
      <c r="A909" s="8"/>
      <c r="B909" s="4"/>
      <c r="C909" s="4"/>
      <c r="D909" s="4" t="e">
        <f>VLOOKUP(C909,code!A908:D943,2,FALSE)</f>
        <v>#N/A</v>
      </c>
      <c r="E909" s="4" t="e">
        <f>VLOOKUP(D909,code!B908:E943,3,FALSE)</f>
        <v>#N/A</v>
      </c>
      <c r="F909" s="4"/>
      <c r="G909" s="4"/>
      <c r="H909" s="4"/>
      <c r="I909" s="4"/>
      <c r="J909" s="4"/>
      <c r="K909" s="4"/>
      <c r="L909" s="4"/>
    </row>
    <row r="910" spans="1:12" s="3" customFormat="1" ht="35.1" customHeight="1" x14ac:dyDescent="0.25">
      <c r="A910" s="8"/>
      <c r="B910" s="4"/>
      <c r="C910" s="4"/>
      <c r="D910" s="4" t="e">
        <f>VLOOKUP(C910,code!A909:D944,2,FALSE)</f>
        <v>#N/A</v>
      </c>
      <c r="E910" s="4" t="e">
        <f>VLOOKUP(D910,code!B909:E944,3,FALSE)</f>
        <v>#N/A</v>
      </c>
      <c r="F910" s="4"/>
      <c r="G910" s="4"/>
      <c r="H910" s="4"/>
      <c r="I910" s="4"/>
      <c r="J910" s="4"/>
      <c r="K910" s="4"/>
      <c r="L910" s="4"/>
    </row>
    <row r="911" spans="1:12" s="3" customFormat="1" ht="35.1" customHeight="1" x14ac:dyDescent="0.25">
      <c r="A911" s="8"/>
      <c r="B911" s="4"/>
      <c r="C911" s="4"/>
      <c r="D911" s="4" t="e">
        <f>VLOOKUP(C911,code!A910:D945,2,FALSE)</f>
        <v>#N/A</v>
      </c>
      <c r="E911" s="4" t="e">
        <f>VLOOKUP(D911,code!B910:E945,3,FALSE)</f>
        <v>#N/A</v>
      </c>
      <c r="F911" s="4"/>
      <c r="G911" s="4"/>
      <c r="H911" s="4"/>
      <c r="I911" s="4"/>
      <c r="J911" s="4"/>
      <c r="K911" s="4"/>
      <c r="L911" s="4"/>
    </row>
    <row r="912" spans="1:12" s="3" customFormat="1" ht="35.1" customHeight="1" x14ac:dyDescent="0.25">
      <c r="A912" s="8"/>
      <c r="B912" s="4"/>
      <c r="C912" s="4"/>
      <c r="D912" s="4" t="e">
        <f>VLOOKUP(C912,code!A911:D946,2,FALSE)</f>
        <v>#N/A</v>
      </c>
      <c r="E912" s="4" t="e">
        <f>VLOOKUP(D912,code!B911:E946,3,FALSE)</f>
        <v>#N/A</v>
      </c>
      <c r="F912" s="4"/>
      <c r="G912" s="4"/>
      <c r="H912" s="4"/>
      <c r="I912" s="4"/>
      <c r="J912" s="4"/>
      <c r="K912" s="4"/>
      <c r="L912" s="4"/>
    </row>
    <row r="913" spans="1:12" s="3" customFormat="1" ht="35.1" customHeight="1" x14ac:dyDescent="0.25">
      <c r="A913" s="8"/>
      <c r="B913" s="4"/>
      <c r="C913" s="4"/>
      <c r="D913" s="4" t="e">
        <f>VLOOKUP(C913,code!A912:D947,2,FALSE)</f>
        <v>#N/A</v>
      </c>
      <c r="E913" s="4" t="e">
        <f>VLOOKUP(D913,code!B912:E947,3,FALSE)</f>
        <v>#N/A</v>
      </c>
      <c r="F913" s="4"/>
      <c r="G913" s="4"/>
      <c r="H913" s="4"/>
      <c r="I913" s="4"/>
      <c r="J913" s="4"/>
      <c r="K913" s="4"/>
      <c r="L913" s="4"/>
    </row>
    <row r="914" spans="1:12" s="3" customFormat="1" ht="35.1" customHeight="1" x14ac:dyDescent="0.25">
      <c r="A914" s="8"/>
      <c r="B914" s="4"/>
      <c r="C914" s="4"/>
      <c r="D914" s="4" t="e">
        <f>VLOOKUP(C914,code!A913:D948,2,FALSE)</f>
        <v>#N/A</v>
      </c>
      <c r="E914" s="4" t="e">
        <f>VLOOKUP(D914,code!B913:E948,3,FALSE)</f>
        <v>#N/A</v>
      </c>
      <c r="F914" s="4"/>
      <c r="G914" s="4"/>
      <c r="H914" s="4"/>
      <c r="I914" s="4"/>
      <c r="J914" s="4"/>
      <c r="K914" s="4"/>
      <c r="L914" s="4"/>
    </row>
    <row r="915" spans="1:12" s="3" customFormat="1" ht="35.1" customHeight="1" x14ac:dyDescent="0.25">
      <c r="A915" s="8"/>
      <c r="B915" s="4"/>
      <c r="C915" s="4"/>
      <c r="D915" s="4" t="e">
        <f>VLOOKUP(C915,code!A914:D949,2,FALSE)</f>
        <v>#N/A</v>
      </c>
      <c r="E915" s="4" t="e">
        <f>VLOOKUP(D915,code!B914:E949,3,FALSE)</f>
        <v>#N/A</v>
      </c>
      <c r="F915" s="4"/>
      <c r="G915" s="4"/>
      <c r="H915" s="4"/>
      <c r="I915" s="4"/>
      <c r="J915" s="4"/>
      <c r="K915" s="4"/>
      <c r="L915" s="4"/>
    </row>
    <row r="916" spans="1:12" s="3" customFormat="1" ht="35.1" customHeight="1" x14ac:dyDescent="0.25">
      <c r="A916" s="8"/>
      <c r="B916" s="4"/>
      <c r="C916" s="4"/>
      <c r="D916" s="4" t="e">
        <f>VLOOKUP(C916,code!A915:D950,2,FALSE)</f>
        <v>#N/A</v>
      </c>
      <c r="E916" s="4" t="e">
        <f>VLOOKUP(D916,code!B915:E950,3,FALSE)</f>
        <v>#N/A</v>
      </c>
      <c r="F916" s="4"/>
      <c r="G916" s="4"/>
      <c r="H916" s="4"/>
      <c r="I916" s="4"/>
      <c r="J916" s="4"/>
      <c r="K916" s="4"/>
      <c r="L916" s="4"/>
    </row>
    <row r="917" spans="1:12" s="3" customFormat="1" ht="35.1" customHeight="1" x14ac:dyDescent="0.25">
      <c r="A917" s="8"/>
      <c r="B917" s="4"/>
      <c r="C917" s="4"/>
      <c r="D917" s="4" t="e">
        <f>VLOOKUP(C917,code!A916:D951,2,FALSE)</f>
        <v>#N/A</v>
      </c>
      <c r="E917" s="4" t="e">
        <f>VLOOKUP(D917,code!B916:E951,3,FALSE)</f>
        <v>#N/A</v>
      </c>
      <c r="F917" s="4"/>
      <c r="G917" s="4"/>
      <c r="H917" s="4"/>
      <c r="I917" s="4"/>
      <c r="J917" s="4"/>
      <c r="K917" s="4"/>
      <c r="L917" s="4"/>
    </row>
    <row r="918" spans="1:12" s="3" customFormat="1" ht="35.1" customHeight="1" x14ac:dyDescent="0.25">
      <c r="A918" s="8"/>
      <c r="B918" s="4"/>
      <c r="C918" s="4"/>
      <c r="D918" s="4" t="e">
        <f>VLOOKUP(C918,code!A917:D952,2,FALSE)</f>
        <v>#N/A</v>
      </c>
      <c r="E918" s="4" t="e">
        <f>VLOOKUP(D918,code!B917:E952,3,FALSE)</f>
        <v>#N/A</v>
      </c>
      <c r="F918" s="4"/>
      <c r="G918" s="4"/>
      <c r="H918" s="4"/>
      <c r="I918" s="4"/>
      <c r="J918" s="4"/>
      <c r="K918" s="4"/>
      <c r="L918" s="4"/>
    </row>
    <row r="919" spans="1:12" s="3" customFormat="1" ht="35.1" customHeight="1" x14ac:dyDescent="0.25">
      <c r="A919" s="8"/>
      <c r="B919" s="4"/>
      <c r="C919" s="4"/>
      <c r="D919" s="4" t="e">
        <f>VLOOKUP(C919,code!A918:D953,2,FALSE)</f>
        <v>#N/A</v>
      </c>
      <c r="E919" s="4" t="e">
        <f>VLOOKUP(D919,code!B918:E953,3,FALSE)</f>
        <v>#N/A</v>
      </c>
      <c r="F919" s="4"/>
      <c r="G919" s="4"/>
      <c r="H919" s="4"/>
      <c r="I919" s="4"/>
      <c r="J919" s="4"/>
      <c r="K919" s="4"/>
      <c r="L919" s="4"/>
    </row>
    <row r="920" spans="1:12" s="3" customFormat="1" ht="35.1" customHeight="1" x14ac:dyDescent="0.25">
      <c r="A920" s="8"/>
      <c r="B920" s="4"/>
      <c r="C920" s="4"/>
      <c r="D920" s="4" t="e">
        <f>VLOOKUP(C920,code!A919:D954,2,FALSE)</f>
        <v>#N/A</v>
      </c>
      <c r="E920" s="4" t="e">
        <f>VLOOKUP(D920,code!B919:E954,3,FALSE)</f>
        <v>#N/A</v>
      </c>
      <c r="F920" s="4"/>
      <c r="G920" s="4"/>
      <c r="H920" s="4"/>
      <c r="I920" s="4"/>
      <c r="J920" s="4"/>
      <c r="K920" s="4"/>
      <c r="L920" s="4"/>
    </row>
    <row r="921" spans="1:12" s="3" customFormat="1" ht="35.1" customHeight="1" x14ac:dyDescent="0.25">
      <c r="A921" s="8"/>
      <c r="B921" s="4"/>
      <c r="C921" s="4"/>
      <c r="D921" s="4" t="e">
        <f>VLOOKUP(C921,code!A920:D955,2,FALSE)</f>
        <v>#N/A</v>
      </c>
      <c r="E921" s="4" t="e">
        <f>VLOOKUP(D921,code!B920:E955,3,FALSE)</f>
        <v>#N/A</v>
      </c>
      <c r="F921" s="4"/>
      <c r="G921" s="4"/>
      <c r="H921" s="4"/>
      <c r="I921" s="4"/>
      <c r="J921" s="4"/>
      <c r="K921" s="4"/>
      <c r="L921" s="4"/>
    </row>
    <row r="922" spans="1:12" s="3" customFormat="1" ht="35.1" customHeight="1" x14ac:dyDescent="0.25">
      <c r="A922" s="8"/>
      <c r="B922" s="4"/>
      <c r="C922" s="4"/>
      <c r="D922" s="4" t="e">
        <f>VLOOKUP(C922,code!A921:D956,2,FALSE)</f>
        <v>#N/A</v>
      </c>
      <c r="E922" s="4" t="e">
        <f>VLOOKUP(D922,code!B921:E956,3,FALSE)</f>
        <v>#N/A</v>
      </c>
      <c r="F922" s="4"/>
      <c r="G922" s="4"/>
      <c r="H922" s="4"/>
      <c r="I922" s="4"/>
      <c r="J922" s="4"/>
      <c r="K922" s="4"/>
      <c r="L922" s="4"/>
    </row>
    <row r="923" spans="1:12" s="3" customFormat="1" ht="35.1" customHeight="1" x14ac:dyDescent="0.25">
      <c r="A923" s="8"/>
      <c r="B923" s="4"/>
      <c r="C923" s="4"/>
      <c r="D923" s="4" t="e">
        <f>VLOOKUP(C923,code!A922:D957,2,FALSE)</f>
        <v>#N/A</v>
      </c>
      <c r="E923" s="4" t="e">
        <f>VLOOKUP(D923,code!B922:E957,3,FALSE)</f>
        <v>#N/A</v>
      </c>
      <c r="F923" s="4"/>
      <c r="G923" s="4"/>
      <c r="H923" s="4"/>
      <c r="I923" s="4"/>
      <c r="J923" s="4"/>
      <c r="K923" s="4"/>
      <c r="L923" s="4"/>
    </row>
    <row r="924" spans="1:12" s="3" customFormat="1" ht="35.1" customHeight="1" x14ac:dyDescent="0.25">
      <c r="A924" s="8"/>
      <c r="B924" s="4"/>
      <c r="C924" s="4"/>
      <c r="D924" s="4" t="e">
        <f>VLOOKUP(C924,code!A923:D958,2,FALSE)</f>
        <v>#N/A</v>
      </c>
      <c r="E924" s="4" t="e">
        <f>VLOOKUP(D924,code!B923:E958,3,FALSE)</f>
        <v>#N/A</v>
      </c>
      <c r="F924" s="4"/>
      <c r="G924" s="4"/>
      <c r="H924" s="4"/>
      <c r="I924" s="4"/>
      <c r="J924" s="4"/>
      <c r="K924" s="4"/>
      <c r="L924" s="4"/>
    </row>
    <row r="925" spans="1:12" s="3" customFormat="1" ht="35.1" customHeight="1" x14ac:dyDescent="0.25">
      <c r="A925" s="8"/>
      <c r="B925" s="4"/>
      <c r="C925" s="4"/>
      <c r="D925" s="4" t="e">
        <f>VLOOKUP(C925,code!A924:D959,2,FALSE)</f>
        <v>#N/A</v>
      </c>
      <c r="E925" s="4" t="e">
        <f>VLOOKUP(D925,code!B924:E959,3,FALSE)</f>
        <v>#N/A</v>
      </c>
      <c r="F925" s="4"/>
      <c r="G925" s="4"/>
      <c r="H925" s="4"/>
      <c r="I925" s="4"/>
      <c r="J925" s="4"/>
      <c r="K925" s="4"/>
      <c r="L925" s="4"/>
    </row>
    <row r="926" spans="1:12" s="3" customFormat="1" ht="35.1" customHeight="1" x14ac:dyDescent="0.25">
      <c r="A926" s="8"/>
      <c r="B926" s="4"/>
      <c r="C926" s="4"/>
      <c r="D926" s="4" t="e">
        <f>VLOOKUP(C926,code!A925:D960,2,FALSE)</f>
        <v>#N/A</v>
      </c>
      <c r="E926" s="4" t="e">
        <f>VLOOKUP(D926,code!B925:E960,3,FALSE)</f>
        <v>#N/A</v>
      </c>
      <c r="F926" s="4"/>
      <c r="G926" s="4"/>
      <c r="H926" s="4"/>
      <c r="I926" s="4"/>
      <c r="J926" s="4"/>
      <c r="K926" s="4"/>
      <c r="L926" s="4"/>
    </row>
    <row r="927" spans="1:12" s="3" customFormat="1" ht="35.1" customHeight="1" x14ac:dyDescent="0.25">
      <c r="A927" s="8"/>
      <c r="B927" s="4"/>
      <c r="C927" s="4"/>
      <c r="D927" s="4" t="e">
        <f>VLOOKUP(C927,code!A926:D961,2,FALSE)</f>
        <v>#N/A</v>
      </c>
      <c r="E927" s="4" t="e">
        <f>VLOOKUP(D927,code!B926:E961,3,FALSE)</f>
        <v>#N/A</v>
      </c>
      <c r="F927" s="4"/>
      <c r="G927" s="4"/>
      <c r="H927" s="4"/>
      <c r="I927" s="4"/>
      <c r="J927" s="4"/>
      <c r="K927" s="4"/>
      <c r="L927" s="4"/>
    </row>
    <row r="928" spans="1:12" s="3" customFormat="1" ht="35.1" customHeight="1" x14ac:dyDescent="0.25">
      <c r="A928" s="8"/>
      <c r="B928" s="4"/>
      <c r="C928" s="4"/>
      <c r="D928" s="4" t="e">
        <f>VLOOKUP(C928,code!A927:D962,2,FALSE)</f>
        <v>#N/A</v>
      </c>
      <c r="E928" s="4" t="e">
        <f>VLOOKUP(D928,code!B927:E962,3,FALSE)</f>
        <v>#N/A</v>
      </c>
      <c r="F928" s="4"/>
      <c r="G928" s="4"/>
      <c r="H928" s="4"/>
      <c r="I928" s="4"/>
      <c r="J928" s="4"/>
      <c r="K928" s="4"/>
      <c r="L928" s="4"/>
    </row>
    <row r="929" spans="1:12" s="3" customFormat="1" ht="35.1" customHeight="1" x14ac:dyDescent="0.25">
      <c r="A929" s="8"/>
      <c r="B929" s="4"/>
      <c r="C929" s="4"/>
      <c r="D929" s="4" t="e">
        <f>VLOOKUP(C929,code!A928:D963,2,FALSE)</f>
        <v>#N/A</v>
      </c>
      <c r="E929" s="4" t="e">
        <f>VLOOKUP(D929,code!B928:E963,3,FALSE)</f>
        <v>#N/A</v>
      </c>
      <c r="F929" s="4"/>
      <c r="G929" s="4"/>
      <c r="H929" s="4"/>
      <c r="I929" s="4"/>
      <c r="J929" s="4"/>
      <c r="K929" s="4"/>
      <c r="L929" s="4"/>
    </row>
    <row r="930" spans="1:12" s="3" customFormat="1" ht="35.1" customHeight="1" x14ac:dyDescent="0.25">
      <c r="A930" s="8"/>
      <c r="B930" s="4"/>
      <c r="C930" s="4"/>
      <c r="D930" s="4" t="e">
        <f>VLOOKUP(C930,code!A929:D964,2,FALSE)</f>
        <v>#N/A</v>
      </c>
      <c r="E930" s="4" t="e">
        <f>VLOOKUP(D930,code!B929:E964,3,FALSE)</f>
        <v>#N/A</v>
      </c>
      <c r="F930" s="4"/>
      <c r="G930" s="4"/>
      <c r="H930" s="4"/>
      <c r="I930" s="4"/>
      <c r="J930" s="4"/>
      <c r="K930" s="4"/>
      <c r="L930" s="4"/>
    </row>
    <row r="931" spans="1:12" s="3" customFormat="1" ht="35.1" customHeight="1" x14ac:dyDescent="0.25">
      <c r="A931" s="8"/>
      <c r="B931" s="4"/>
      <c r="C931" s="4"/>
      <c r="D931" s="4" t="e">
        <f>VLOOKUP(C931,code!A930:D965,2,FALSE)</f>
        <v>#N/A</v>
      </c>
      <c r="E931" s="4" t="e">
        <f>VLOOKUP(D931,code!B930:E965,3,FALSE)</f>
        <v>#N/A</v>
      </c>
      <c r="F931" s="4"/>
      <c r="G931" s="4"/>
      <c r="H931" s="4"/>
      <c r="I931" s="4"/>
      <c r="J931" s="4"/>
      <c r="K931" s="4"/>
      <c r="L931" s="4"/>
    </row>
    <row r="932" spans="1:12" s="3" customFormat="1" ht="35.1" customHeight="1" x14ac:dyDescent="0.25">
      <c r="A932" s="8"/>
      <c r="B932" s="4"/>
      <c r="C932" s="4"/>
      <c r="D932" s="4" t="e">
        <f>VLOOKUP(C932,code!A931:D966,2,FALSE)</f>
        <v>#N/A</v>
      </c>
      <c r="E932" s="4" t="e">
        <f>VLOOKUP(D932,code!B931:E966,3,FALSE)</f>
        <v>#N/A</v>
      </c>
      <c r="F932" s="4"/>
      <c r="G932" s="4"/>
      <c r="H932" s="4"/>
      <c r="I932" s="4"/>
      <c r="J932" s="4"/>
      <c r="K932" s="4"/>
      <c r="L932" s="4"/>
    </row>
    <row r="933" spans="1:12" s="3" customFormat="1" ht="35.1" customHeight="1" x14ac:dyDescent="0.25">
      <c r="A933" s="8"/>
      <c r="B933" s="4"/>
      <c r="C933" s="4"/>
      <c r="D933" s="4" t="e">
        <f>VLOOKUP(C933,code!A932:D967,2,FALSE)</f>
        <v>#N/A</v>
      </c>
      <c r="E933" s="4" t="e">
        <f>VLOOKUP(D933,code!B932:E967,3,FALSE)</f>
        <v>#N/A</v>
      </c>
      <c r="F933" s="4"/>
      <c r="G933" s="4"/>
      <c r="H933" s="4"/>
      <c r="I933" s="4"/>
      <c r="J933" s="4"/>
      <c r="K933" s="4"/>
      <c r="L933" s="4"/>
    </row>
    <row r="934" spans="1:12" s="3" customFormat="1" ht="35.1" customHeight="1" x14ac:dyDescent="0.25">
      <c r="A934" s="8"/>
      <c r="B934" s="4"/>
      <c r="C934" s="4"/>
      <c r="D934" s="4" t="e">
        <f>VLOOKUP(C934,code!A933:D968,2,FALSE)</f>
        <v>#N/A</v>
      </c>
      <c r="E934" s="4" t="e">
        <f>VLOOKUP(D934,code!B933:E968,3,FALSE)</f>
        <v>#N/A</v>
      </c>
      <c r="F934" s="4"/>
      <c r="G934" s="4"/>
      <c r="H934" s="4"/>
      <c r="I934" s="4"/>
      <c r="J934" s="4"/>
      <c r="K934" s="4"/>
      <c r="L934" s="4"/>
    </row>
    <row r="935" spans="1:12" s="3" customFormat="1" ht="35.1" customHeight="1" x14ac:dyDescent="0.25">
      <c r="A935" s="8"/>
      <c r="B935" s="4"/>
      <c r="C935" s="4"/>
      <c r="D935" s="4" t="e">
        <f>VLOOKUP(C935,code!A934:D969,2,FALSE)</f>
        <v>#N/A</v>
      </c>
      <c r="E935" s="4" t="e">
        <f>VLOOKUP(D935,code!B934:E969,3,FALSE)</f>
        <v>#N/A</v>
      </c>
      <c r="F935" s="4"/>
      <c r="G935" s="4"/>
      <c r="H935" s="4"/>
      <c r="I935" s="4"/>
      <c r="J935" s="4"/>
      <c r="K935" s="4"/>
      <c r="L935" s="4"/>
    </row>
    <row r="936" spans="1:12" s="3" customFormat="1" ht="35.1" customHeight="1" x14ac:dyDescent="0.25">
      <c r="A936" s="8"/>
      <c r="B936" s="4"/>
      <c r="C936" s="4"/>
      <c r="D936" s="4" t="e">
        <f>VLOOKUP(C936,code!A935:D970,2,FALSE)</f>
        <v>#N/A</v>
      </c>
      <c r="E936" s="4" t="e">
        <f>VLOOKUP(D936,code!B935:E970,3,FALSE)</f>
        <v>#N/A</v>
      </c>
      <c r="F936" s="4"/>
      <c r="G936" s="4"/>
      <c r="H936" s="4"/>
      <c r="I936" s="4"/>
      <c r="J936" s="4"/>
      <c r="K936" s="4"/>
      <c r="L936" s="4"/>
    </row>
    <row r="937" spans="1:12" s="3" customFormat="1" ht="35.1" customHeight="1" x14ac:dyDescent="0.25">
      <c r="A937" s="8"/>
      <c r="B937" s="4"/>
      <c r="C937" s="4"/>
      <c r="D937" s="4" t="e">
        <f>VLOOKUP(C937,code!A936:D971,2,FALSE)</f>
        <v>#N/A</v>
      </c>
      <c r="E937" s="4" t="e">
        <f>VLOOKUP(D937,code!B936:E971,3,FALSE)</f>
        <v>#N/A</v>
      </c>
      <c r="F937" s="4"/>
      <c r="G937" s="4"/>
      <c r="H937" s="4"/>
      <c r="I937" s="4"/>
      <c r="J937" s="4"/>
      <c r="K937" s="4"/>
      <c r="L937" s="4"/>
    </row>
    <row r="938" spans="1:12" s="3" customFormat="1" ht="35.1" customHeight="1" x14ac:dyDescent="0.25">
      <c r="A938" s="8"/>
      <c r="B938" s="4"/>
      <c r="C938" s="4"/>
      <c r="D938" s="4" t="e">
        <f>VLOOKUP(C938,code!A937:D972,2,FALSE)</f>
        <v>#N/A</v>
      </c>
      <c r="E938" s="4" t="e">
        <f>VLOOKUP(D938,code!B937:E972,3,FALSE)</f>
        <v>#N/A</v>
      </c>
      <c r="F938" s="4"/>
      <c r="G938" s="4"/>
      <c r="H938" s="4"/>
      <c r="I938" s="4"/>
      <c r="J938" s="4"/>
      <c r="K938" s="4"/>
      <c r="L938" s="4"/>
    </row>
    <row r="939" spans="1:12" s="3" customFormat="1" ht="35.1" customHeight="1" x14ac:dyDescent="0.25">
      <c r="A939" s="8"/>
      <c r="B939" s="4"/>
      <c r="C939" s="4"/>
      <c r="D939" s="4" t="e">
        <f>VLOOKUP(C939,code!A938:D973,2,FALSE)</f>
        <v>#N/A</v>
      </c>
      <c r="E939" s="4" t="e">
        <f>VLOOKUP(D939,code!B938:E973,3,FALSE)</f>
        <v>#N/A</v>
      </c>
      <c r="F939" s="4"/>
      <c r="G939" s="4"/>
      <c r="H939" s="4"/>
      <c r="I939" s="4"/>
      <c r="J939" s="4"/>
      <c r="K939" s="4"/>
      <c r="L939" s="4"/>
    </row>
    <row r="940" spans="1:12" s="3" customFormat="1" ht="35.1" customHeight="1" x14ac:dyDescent="0.25">
      <c r="A940" s="8"/>
      <c r="B940" s="4"/>
      <c r="C940" s="4"/>
      <c r="D940" s="4" t="e">
        <f>VLOOKUP(C940,code!A939:D974,2,FALSE)</f>
        <v>#N/A</v>
      </c>
      <c r="E940" s="4" t="e">
        <f>VLOOKUP(D940,code!B939:E974,3,FALSE)</f>
        <v>#N/A</v>
      </c>
      <c r="F940" s="4"/>
      <c r="G940" s="4"/>
      <c r="H940" s="4"/>
      <c r="I940" s="4"/>
      <c r="J940" s="4"/>
      <c r="K940" s="4"/>
      <c r="L940" s="4"/>
    </row>
    <row r="941" spans="1:12" s="3" customFormat="1" ht="35.1" customHeight="1" x14ac:dyDescent="0.25">
      <c r="A941" s="8"/>
      <c r="B941" s="4"/>
      <c r="C941" s="4"/>
      <c r="D941" s="4" t="e">
        <f>VLOOKUP(C941,code!A940:D975,2,FALSE)</f>
        <v>#N/A</v>
      </c>
      <c r="E941" s="4" t="e">
        <f>VLOOKUP(D941,code!B940:E975,3,FALSE)</f>
        <v>#N/A</v>
      </c>
      <c r="F941" s="4"/>
      <c r="G941" s="4"/>
      <c r="H941" s="4"/>
      <c r="I941" s="4"/>
      <c r="J941" s="4"/>
      <c r="K941" s="4"/>
      <c r="L941" s="4"/>
    </row>
    <row r="942" spans="1:12" s="3" customFormat="1" ht="35.1" customHeight="1" x14ac:dyDescent="0.25">
      <c r="A942" s="8"/>
      <c r="B942" s="4"/>
      <c r="C942" s="4"/>
      <c r="D942" s="4" t="e">
        <f>VLOOKUP(C942,code!A941:D976,2,FALSE)</f>
        <v>#N/A</v>
      </c>
      <c r="E942" s="4" t="e">
        <f>VLOOKUP(D942,code!B941:E976,3,FALSE)</f>
        <v>#N/A</v>
      </c>
      <c r="F942" s="4"/>
      <c r="G942" s="4"/>
      <c r="H942" s="4"/>
      <c r="I942" s="4"/>
      <c r="J942" s="4"/>
      <c r="K942" s="4"/>
      <c r="L942" s="4"/>
    </row>
    <row r="943" spans="1:12" s="3" customFormat="1" ht="35.1" customHeight="1" x14ac:dyDescent="0.25">
      <c r="A943" s="8"/>
      <c r="B943" s="4"/>
      <c r="C943" s="4"/>
      <c r="D943" s="4" t="e">
        <f>VLOOKUP(C943,code!A942:D977,2,FALSE)</f>
        <v>#N/A</v>
      </c>
      <c r="E943" s="4" t="e">
        <f>VLOOKUP(D943,code!B942:E977,3,FALSE)</f>
        <v>#N/A</v>
      </c>
      <c r="F943" s="4"/>
      <c r="G943" s="4"/>
      <c r="H943" s="4"/>
      <c r="I943" s="4"/>
      <c r="J943" s="4"/>
      <c r="K943" s="4"/>
      <c r="L943" s="4"/>
    </row>
    <row r="944" spans="1:12" s="3" customFormat="1" ht="35.1" customHeight="1" x14ac:dyDescent="0.25">
      <c r="A944" s="8"/>
      <c r="B944" s="4"/>
      <c r="C944" s="4"/>
      <c r="D944" s="4" t="e">
        <f>VLOOKUP(C944,code!A943:D978,2,FALSE)</f>
        <v>#N/A</v>
      </c>
      <c r="E944" s="4" t="e">
        <f>VLOOKUP(D944,code!B943:E978,3,FALSE)</f>
        <v>#N/A</v>
      </c>
      <c r="F944" s="4"/>
      <c r="G944" s="4"/>
      <c r="H944" s="4"/>
      <c r="I944" s="4"/>
      <c r="J944" s="4"/>
      <c r="K944" s="4"/>
      <c r="L944" s="4"/>
    </row>
    <row r="945" spans="1:12" s="3" customFormat="1" ht="35.1" customHeight="1" x14ac:dyDescent="0.25">
      <c r="A945" s="8"/>
      <c r="B945" s="4"/>
      <c r="C945" s="4"/>
      <c r="D945" s="4" t="e">
        <f>VLOOKUP(C945,code!A944:D979,2,FALSE)</f>
        <v>#N/A</v>
      </c>
      <c r="E945" s="4" t="e">
        <f>VLOOKUP(D945,code!B944:E979,3,FALSE)</f>
        <v>#N/A</v>
      </c>
      <c r="F945" s="4"/>
      <c r="G945" s="4"/>
      <c r="H945" s="4"/>
      <c r="I945" s="4"/>
      <c r="J945" s="4"/>
      <c r="K945" s="4"/>
      <c r="L945" s="4"/>
    </row>
    <row r="946" spans="1:12" s="3" customFormat="1" ht="35.1" customHeight="1" x14ac:dyDescent="0.25">
      <c r="A946" s="8"/>
      <c r="B946" s="4"/>
      <c r="C946" s="4"/>
      <c r="D946" s="4" t="e">
        <f>VLOOKUP(C946,code!A945:D980,2,FALSE)</f>
        <v>#N/A</v>
      </c>
      <c r="E946" s="4" t="e">
        <f>VLOOKUP(D946,code!B945:E980,3,FALSE)</f>
        <v>#N/A</v>
      </c>
      <c r="F946" s="4"/>
      <c r="G946" s="4"/>
      <c r="H946" s="4"/>
      <c r="I946" s="4"/>
      <c r="J946" s="4"/>
      <c r="K946" s="4"/>
      <c r="L946" s="4"/>
    </row>
    <row r="947" spans="1:12" s="3" customFormat="1" ht="35.1" customHeight="1" x14ac:dyDescent="0.25">
      <c r="A947" s="8"/>
      <c r="B947" s="4"/>
      <c r="C947" s="4"/>
      <c r="D947" s="4" t="e">
        <f>VLOOKUP(C947,code!A946:D981,2,FALSE)</f>
        <v>#N/A</v>
      </c>
      <c r="E947" s="4" t="e">
        <f>VLOOKUP(D947,code!B946:E981,3,FALSE)</f>
        <v>#N/A</v>
      </c>
      <c r="F947" s="4"/>
      <c r="G947" s="4"/>
      <c r="H947" s="4"/>
      <c r="I947" s="4"/>
      <c r="J947" s="4"/>
      <c r="K947" s="4"/>
      <c r="L947" s="4"/>
    </row>
    <row r="948" spans="1:12" s="3" customFormat="1" ht="35.1" customHeight="1" x14ac:dyDescent="0.25">
      <c r="A948" s="8"/>
      <c r="B948" s="4"/>
      <c r="C948" s="4"/>
      <c r="D948" s="4" t="e">
        <f>VLOOKUP(C948,code!A947:D982,2,FALSE)</f>
        <v>#N/A</v>
      </c>
      <c r="E948" s="4" t="e">
        <f>VLOOKUP(D948,code!B947:E982,3,FALSE)</f>
        <v>#N/A</v>
      </c>
      <c r="F948" s="4"/>
      <c r="G948" s="4"/>
      <c r="H948" s="4"/>
      <c r="I948" s="4"/>
      <c r="J948" s="4"/>
      <c r="K948" s="4"/>
      <c r="L948" s="4"/>
    </row>
    <row r="949" spans="1:12" s="3" customFormat="1" ht="35.1" customHeight="1" x14ac:dyDescent="0.25">
      <c r="A949" s="8"/>
      <c r="B949" s="4"/>
      <c r="C949" s="4"/>
      <c r="D949" s="4" t="e">
        <f>VLOOKUP(C949,code!A948:D983,2,FALSE)</f>
        <v>#N/A</v>
      </c>
      <c r="E949" s="4" t="e">
        <f>VLOOKUP(D949,code!B948:E983,3,FALSE)</f>
        <v>#N/A</v>
      </c>
      <c r="F949" s="4"/>
      <c r="G949" s="4"/>
      <c r="H949" s="4"/>
      <c r="I949" s="4"/>
      <c r="J949" s="4"/>
      <c r="K949" s="4"/>
      <c r="L949" s="4"/>
    </row>
    <row r="950" spans="1:12" s="3" customFormat="1" ht="35.1" customHeight="1" x14ac:dyDescent="0.25">
      <c r="A950" s="8"/>
      <c r="B950" s="4"/>
      <c r="C950" s="4"/>
      <c r="D950" s="4" t="e">
        <f>VLOOKUP(C950,code!A949:D984,2,FALSE)</f>
        <v>#N/A</v>
      </c>
      <c r="E950" s="4" t="e">
        <f>VLOOKUP(D950,code!B949:E984,3,FALSE)</f>
        <v>#N/A</v>
      </c>
      <c r="F950" s="4"/>
      <c r="G950" s="4"/>
      <c r="H950" s="4"/>
      <c r="I950" s="4"/>
      <c r="J950" s="4"/>
      <c r="K950" s="4"/>
      <c r="L950" s="4"/>
    </row>
    <row r="951" spans="1:12" s="3" customFormat="1" ht="35.1" customHeight="1" x14ac:dyDescent="0.25">
      <c r="A951" s="8"/>
      <c r="B951" s="4"/>
      <c r="C951" s="4"/>
      <c r="D951" s="4" t="e">
        <f>VLOOKUP(C951,code!A950:D985,2,FALSE)</f>
        <v>#N/A</v>
      </c>
      <c r="E951" s="4" t="e">
        <f>VLOOKUP(D951,code!B950:E985,3,FALSE)</f>
        <v>#N/A</v>
      </c>
      <c r="F951" s="4"/>
      <c r="G951" s="4"/>
      <c r="H951" s="4"/>
      <c r="I951" s="4"/>
      <c r="J951" s="4"/>
      <c r="K951" s="4"/>
      <c r="L951" s="4"/>
    </row>
    <row r="952" spans="1:12" s="3" customFormat="1" ht="35.1" customHeight="1" x14ac:dyDescent="0.25">
      <c r="A952" s="8"/>
      <c r="B952" s="4"/>
      <c r="C952" s="4"/>
      <c r="D952" s="4" t="e">
        <f>VLOOKUP(C952,code!A951:D986,2,FALSE)</f>
        <v>#N/A</v>
      </c>
      <c r="E952" s="4" t="e">
        <f>VLOOKUP(D952,code!B951:E986,3,FALSE)</f>
        <v>#N/A</v>
      </c>
      <c r="F952" s="4"/>
      <c r="G952" s="4"/>
      <c r="H952" s="4"/>
      <c r="I952" s="4"/>
      <c r="J952" s="4"/>
      <c r="K952" s="4"/>
      <c r="L952" s="4"/>
    </row>
    <row r="953" spans="1:12" s="3" customFormat="1" ht="35.1" customHeight="1" x14ac:dyDescent="0.25">
      <c r="A953" s="8"/>
      <c r="B953" s="4"/>
      <c r="C953" s="4"/>
      <c r="D953" s="4" t="e">
        <f>VLOOKUP(C953,code!A952:D987,2,FALSE)</f>
        <v>#N/A</v>
      </c>
      <c r="E953" s="4" t="e">
        <f>VLOOKUP(D953,code!B952:E987,3,FALSE)</f>
        <v>#N/A</v>
      </c>
      <c r="F953" s="4"/>
      <c r="G953" s="4"/>
      <c r="H953" s="4"/>
      <c r="I953" s="4"/>
      <c r="J953" s="4"/>
      <c r="K953" s="4"/>
      <c r="L953" s="4"/>
    </row>
    <row r="954" spans="1:12" s="3" customFormat="1" ht="35.1" customHeight="1" x14ac:dyDescent="0.25">
      <c r="A954" s="8"/>
      <c r="B954" s="4"/>
      <c r="C954" s="4"/>
      <c r="D954" s="4" t="e">
        <f>VLOOKUP(C954,code!A953:D988,2,FALSE)</f>
        <v>#N/A</v>
      </c>
      <c r="E954" s="4" t="e">
        <f>VLOOKUP(D954,code!B953:E988,3,FALSE)</f>
        <v>#N/A</v>
      </c>
      <c r="F954" s="4"/>
      <c r="G954" s="4"/>
      <c r="H954" s="4"/>
      <c r="I954" s="4"/>
      <c r="J954" s="4"/>
      <c r="K954" s="4"/>
      <c r="L954" s="4"/>
    </row>
    <row r="955" spans="1:12" s="3" customFormat="1" ht="35.1" customHeight="1" x14ac:dyDescent="0.25">
      <c r="A955" s="8"/>
      <c r="B955" s="4"/>
      <c r="C955" s="4"/>
      <c r="D955" s="4" t="e">
        <f>VLOOKUP(C955,code!A954:D989,2,FALSE)</f>
        <v>#N/A</v>
      </c>
      <c r="E955" s="4" t="e">
        <f>VLOOKUP(D955,code!B954:E989,3,FALSE)</f>
        <v>#N/A</v>
      </c>
      <c r="F955" s="4"/>
      <c r="G955" s="4"/>
      <c r="H955" s="4"/>
      <c r="I955" s="4"/>
      <c r="J955" s="4"/>
      <c r="K955" s="4"/>
      <c r="L955" s="4"/>
    </row>
    <row r="956" spans="1:12" s="3" customFormat="1" ht="35.1" customHeight="1" x14ac:dyDescent="0.25">
      <c r="A956" s="8"/>
      <c r="B956" s="4"/>
      <c r="C956" s="4"/>
      <c r="D956" s="4" t="e">
        <f>VLOOKUP(C956,code!A955:D990,2,FALSE)</f>
        <v>#N/A</v>
      </c>
      <c r="E956" s="4" t="e">
        <f>VLOOKUP(D956,code!B955:E990,3,FALSE)</f>
        <v>#N/A</v>
      </c>
      <c r="F956" s="4"/>
      <c r="G956" s="4"/>
      <c r="H956" s="4"/>
      <c r="I956" s="4"/>
      <c r="J956" s="4"/>
      <c r="K956" s="4"/>
      <c r="L956" s="4"/>
    </row>
    <row r="957" spans="1:12" s="3" customFormat="1" ht="35.1" customHeight="1" x14ac:dyDescent="0.25">
      <c r="A957" s="8"/>
      <c r="B957" s="4"/>
      <c r="C957" s="4"/>
      <c r="D957" s="4" t="e">
        <f>VLOOKUP(C957,code!A956:D991,2,FALSE)</f>
        <v>#N/A</v>
      </c>
      <c r="E957" s="4" t="e">
        <f>VLOOKUP(D957,code!B956:E991,3,FALSE)</f>
        <v>#N/A</v>
      </c>
      <c r="F957" s="4"/>
      <c r="G957" s="4"/>
      <c r="H957" s="4"/>
      <c r="I957" s="4"/>
      <c r="J957" s="4"/>
      <c r="K957" s="4"/>
      <c r="L957" s="4"/>
    </row>
    <row r="958" spans="1:12" s="3" customFormat="1" ht="35.1" customHeight="1" x14ac:dyDescent="0.25">
      <c r="A958" s="8"/>
      <c r="B958" s="4"/>
      <c r="C958" s="4"/>
      <c r="D958" s="4" t="e">
        <f>VLOOKUP(C958,code!A957:D992,2,FALSE)</f>
        <v>#N/A</v>
      </c>
      <c r="E958" s="4" t="e">
        <f>VLOOKUP(D958,code!B957:E992,3,FALSE)</f>
        <v>#N/A</v>
      </c>
      <c r="F958" s="4"/>
      <c r="G958" s="4"/>
      <c r="H958" s="4"/>
      <c r="I958" s="4"/>
      <c r="J958" s="4"/>
      <c r="K958" s="4"/>
      <c r="L958" s="4"/>
    </row>
    <row r="959" spans="1:12" s="3" customFormat="1" ht="35.1" customHeight="1" x14ac:dyDescent="0.25">
      <c r="A959" s="8"/>
      <c r="B959" s="4"/>
      <c r="C959" s="4"/>
      <c r="D959" s="4" t="e">
        <f>VLOOKUP(C959,code!A958:D993,2,FALSE)</f>
        <v>#N/A</v>
      </c>
      <c r="E959" s="4" t="e">
        <f>VLOOKUP(D959,code!B958:E993,3,FALSE)</f>
        <v>#N/A</v>
      </c>
      <c r="F959" s="4"/>
      <c r="G959" s="4"/>
      <c r="H959" s="4"/>
      <c r="I959" s="4"/>
      <c r="J959" s="4"/>
      <c r="K959" s="4"/>
      <c r="L959" s="4"/>
    </row>
    <row r="960" spans="1:12" s="3" customFormat="1" ht="35.1" customHeight="1" x14ac:dyDescent="0.25">
      <c r="A960" s="8"/>
      <c r="B960" s="4"/>
      <c r="C960" s="4"/>
      <c r="D960" s="4" t="e">
        <f>VLOOKUP(C960,code!A959:D994,2,FALSE)</f>
        <v>#N/A</v>
      </c>
      <c r="E960" s="4" t="e">
        <f>VLOOKUP(D960,code!B959:E994,3,FALSE)</f>
        <v>#N/A</v>
      </c>
      <c r="F960" s="4"/>
      <c r="G960" s="4"/>
      <c r="H960" s="4"/>
      <c r="I960" s="4"/>
      <c r="J960" s="4"/>
      <c r="K960" s="4"/>
      <c r="L960" s="4"/>
    </row>
    <row r="961" spans="1:12" s="3" customFormat="1" ht="35.1" customHeight="1" x14ac:dyDescent="0.25">
      <c r="A961" s="8"/>
      <c r="B961" s="4"/>
      <c r="C961" s="4"/>
      <c r="D961" s="4" t="e">
        <f>VLOOKUP(C961,code!A960:D995,2,FALSE)</f>
        <v>#N/A</v>
      </c>
      <c r="E961" s="4" t="e">
        <f>VLOOKUP(D961,code!B960:E995,3,FALSE)</f>
        <v>#N/A</v>
      </c>
      <c r="F961" s="4"/>
      <c r="G961" s="4"/>
      <c r="H961" s="4"/>
      <c r="I961" s="4"/>
      <c r="J961" s="4"/>
      <c r="K961" s="4"/>
      <c r="L961" s="4"/>
    </row>
    <row r="962" spans="1:12" s="3" customFormat="1" ht="35.1" customHeight="1" x14ac:dyDescent="0.25">
      <c r="A962" s="8"/>
      <c r="B962" s="4"/>
      <c r="C962" s="4"/>
      <c r="D962" s="4" t="e">
        <f>VLOOKUP(C962,code!A961:D996,2,FALSE)</f>
        <v>#N/A</v>
      </c>
      <c r="E962" s="4" t="e">
        <f>VLOOKUP(D962,code!B961:E996,3,FALSE)</f>
        <v>#N/A</v>
      </c>
      <c r="F962" s="4"/>
      <c r="G962" s="4"/>
      <c r="H962" s="4"/>
      <c r="I962" s="4"/>
      <c r="J962" s="4"/>
      <c r="K962" s="4"/>
      <c r="L962" s="4"/>
    </row>
    <row r="963" spans="1:12" s="3" customFormat="1" ht="35.1" customHeight="1" x14ac:dyDescent="0.25">
      <c r="A963" s="8"/>
      <c r="B963" s="4"/>
      <c r="C963" s="4"/>
      <c r="D963" s="4" t="e">
        <f>VLOOKUP(C963,code!A962:D997,2,FALSE)</f>
        <v>#N/A</v>
      </c>
      <c r="E963" s="4" t="e">
        <f>VLOOKUP(D963,code!B962:E997,3,FALSE)</f>
        <v>#N/A</v>
      </c>
      <c r="F963" s="4"/>
      <c r="G963" s="4"/>
      <c r="H963" s="4"/>
      <c r="I963" s="4"/>
      <c r="J963" s="4"/>
      <c r="K963" s="4"/>
      <c r="L963" s="4"/>
    </row>
    <row r="964" spans="1:12" s="3" customFormat="1" ht="35.1" customHeight="1" x14ac:dyDescent="0.25">
      <c r="A964" s="8"/>
      <c r="B964" s="4"/>
      <c r="C964" s="4"/>
      <c r="D964" s="4" t="e">
        <f>VLOOKUP(C964,code!A963:D998,2,FALSE)</f>
        <v>#N/A</v>
      </c>
      <c r="E964" s="4" t="e">
        <f>VLOOKUP(D964,code!B963:E998,3,FALSE)</f>
        <v>#N/A</v>
      </c>
      <c r="F964" s="4"/>
      <c r="G964" s="4"/>
      <c r="H964" s="4"/>
      <c r="I964" s="4"/>
      <c r="J964" s="4"/>
      <c r="K964" s="4"/>
      <c r="L964" s="4"/>
    </row>
    <row r="965" spans="1:12" s="3" customFormat="1" ht="35.1" customHeight="1" x14ac:dyDescent="0.25">
      <c r="A965" s="8"/>
      <c r="B965" s="4"/>
      <c r="C965" s="4"/>
      <c r="D965" s="4" t="e">
        <f>VLOOKUP(C965,code!A964:D999,2,FALSE)</f>
        <v>#N/A</v>
      </c>
      <c r="E965" s="4" t="e">
        <f>VLOOKUP(D965,code!B964:E999,3,FALSE)</f>
        <v>#N/A</v>
      </c>
      <c r="F965" s="4"/>
      <c r="G965" s="4"/>
      <c r="H965" s="4"/>
      <c r="I965" s="4"/>
      <c r="J965" s="4"/>
      <c r="K965" s="4"/>
      <c r="L965" s="4"/>
    </row>
    <row r="966" spans="1:12" s="3" customFormat="1" ht="35.1" customHeight="1" x14ac:dyDescent="0.25">
      <c r="A966" s="8"/>
      <c r="B966" s="4"/>
      <c r="C966" s="4"/>
      <c r="D966" s="4" t="e">
        <f>VLOOKUP(C966,code!A965:D1000,2,FALSE)</f>
        <v>#N/A</v>
      </c>
      <c r="E966" s="4" t="e">
        <f>VLOOKUP(D966,code!B965:E1000,3,FALSE)</f>
        <v>#N/A</v>
      </c>
      <c r="F966" s="4"/>
      <c r="G966" s="4"/>
      <c r="H966" s="4"/>
      <c r="I966" s="4"/>
      <c r="J966" s="4"/>
      <c r="K966" s="4"/>
      <c r="L966" s="4"/>
    </row>
    <row r="967" spans="1:12" s="3" customFormat="1" ht="35.1" customHeight="1" x14ac:dyDescent="0.25">
      <c r="A967" s="8"/>
      <c r="B967" s="4"/>
      <c r="C967" s="4"/>
      <c r="D967" s="4" t="e">
        <f>VLOOKUP(C967,code!A966:D1001,2,FALSE)</f>
        <v>#N/A</v>
      </c>
      <c r="E967" s="4" t="e">
        <f>VLOOKUP(D967,code!B966:E1001,3,FALSE)</f>
        <v>#N/A</v>
      </c>
      <c r="F967" s="4"/>
      <c r="G967" s="4"/>
      <c r="H967" s="4"/>
      <c r="I967" s="4"/>
      <c r="J967" s="4"/>
      <c r="K967" s="4"/>
      <c r="L967" s="4"/>
    </row>
    <row r="968" spans="1:12" s="3" customFormat="1" ht="35.1" customHeight="1" x14ac:dyDescent="0.25">
      <c r="A968" s="8"/>
      <c r="B968" s="4"/>
      <c r="C968" s="4"/>
      <c r="D968" s="4" t="e">
        <f>VLOOKUP(C968,code!A967:D1002,2,FALSE)</f>
        <v>#N/A</v>
      </c>
      <c r="E968" s="4" t="e">
        <f>VLOOKUP(D968,code!B967:E1002,3,FALSE)</f>
        <v>#N/A</v>
      </c>
      <c r="F968" s="4"/>
      <c r="G968" s="4"/>
      <c r="H968" s="4"/>
      <c r="I968" s="4"/>
      <c r="J968" s="4"/>
      <c r="K968" s="4"/>
      <c r="L968" s="4"/>
    </row>
    <row r="969" spans="1:12" s="3" customFormat="1" ht="35.1" customHeight="1" x14ac:dyDescent="0.25">
      <c r="A969" s="8"/>
      <c r="B969" s="4"/>
      <c r="C969" s="4"/>
      <c r="D969" s="4" t="e">
        <f>VLOOKUP(C969,code!A968:D1003,2,FALSE)</f>
        <v>#N/A</v>
      </c>
      <c r="E969" s="4" t="e">
        <f>VLOOKUP(D969,code!B968:E1003,3,FALSE)</f>
        <v>#N/A</v>
      </c>
      <c r="F969" s="4"/>
      <c r="G969" s="4"/>
      <c r="H969" s="4"/>
      <c r="I969" s="4"/>
      <c r="J969" s="4"/>
      <c r="K969" s="4"/>
      <c r="L969" s="4"/>
    </row>
    <row r="970" spans="1:12" s="3" customFormat="1" ht="35.1" customHeight="1" x14ac:dyDescent="0.25">
      <c r="A970" s="8"/>
      <c r="B970" s="4"/>
      <c r="C970" s="4"/>
      <c r="D970" s="4" t="e">
        <f>VLOOKUP(C970,code!A969:D1004,2,FALSE)</f>
        <v>#N/A</v>
      </c>
      <c r="E970" s="4" t="e">
        <f>VLOOKUP(D970,code!B969:E1004,3,FALSE)</f>
        <v>#N/A</v>
      </c>
      <c r="F970" s="4"/>
      <c r="G970" s="4"/>
      <c r="H970" s="4"/>
      <c r="I970" s="4"/>
      <c r="J970" s="4"/>
      <c r="K970" s="4"/>
      <c r="L970" s="4"/>
    </row>
    <row r="971" spans="1:12" s="3" customFormat="1" ht="35.1" customHeight="1" x14ac:dyDescent="0.25">
      <c r="A971" s="8"/>
      <c r="B971" s="4"/>
      <c r="C971" s="4"/>
      <c r="D971" s="4" t="e">
        <f>VLOOKUP(C971,code!A970:D1005,2,FALSE)</f>
        <v>#N/A</v>
      </c>
      <c r="E971" s="4" t="e">
        <f>VLOOKUP(D971,code!B970:E1005,3,FALSE)</f>
        <v>#N/A</v>
      </c>
      <c r="F971" s="4"/>
      <c r="G971" s="4"/>
      <c r="H971" s="4"/>
      <c r="I971" s="4"/>
      <c r="J971" s="4"/>
      <c r="K971" s="4"/>
      <c r="L971" s="4"/>
    </row>
    <row r="972" spans="1:12" s="3" customFormat="1" ht="35.1" customHeight="1" x14ac:dyDescent="0.25">
      <c r="A972" s="8"/>
      <c r="B972" s="4"/>
      <c r="C972" s="4"/>
      <c r="D972" s="4" t="e">
        <f>VLOOKUP(C972,code!A971:D1006,2,FALSE)</f>
        <v>#N/A</v>
      </c>
      <c r="E972" s="4" t="e">
        <f>VLOOKUP(D972,code!B971:E1006,3,FALSE)</f>
        <v>#N/A</v>
      </c>
      <c r="F972" s="4"/>
      <c r="G972" s="4"/>
      <c r="H972" s="4"/>
      <c r="I972" s="4"/>
      <c r="J972" s="4"/>
      <c r="K972" s="4"/>
      <c r="L972" s="4"/>
    </row>
    <row r="973" spans="1:12" s="3" customFormat="1" ht="35.1" customHeight="1" x14ac:dyDescent="0.25">
      <c r="A973" s="8"/>
      <c r="B973" s="4"/>
      <c r="C973" s="4"/>
      <c r="D973" s="4" t="e">
        <f>VLOOKUP(C973,code!A972:D1007,2,FALSE)</f>
        <v>#N/A</v>
      </c>
      <c r="E973" s="4" t="e">
        <f>VLOOKUP(D973,code!B972:E1007,3,FALSE)</f>
        <v>#N/A</v>
      </c>
      <c r="F973" s="4"/>
      <c r="G973" s="4"/>
      <c r="H973" s="4"/>
      <c r="I973" s="4"/>
      <c r="J973" s="4"/>
      <c r="K973" s="4"/>
      <c r="L973" s="4"/>
    </row>
    <row r="974" spans="1:12" s="3" customFormat="1" ht="35.1" customHeight="1" x14ac:dyDescent="0.25">
      <c r="A974" s="8"/>
      <c r="B974" s="4"/>
      <c r="C974" s="4"/>
      <c r="D974" s="4" t="e">
        <f>VLOOKUP(C974,code!A973:D1008,2,FALSE)</f>
        <v>#N/A</v>
      </c>
      <c r="E974" s="4" t="e">
        <f>VLOOKUP(D974,code!B973:E1008,3,FALSE)</f>
        <v>#N/A</v>
      </c>
      <c r="F974" s="4"/>
      <c r="G974" s="4"/>
      <c r="H974" s="4"/>
      <c r="I974" s="4"/>
      <c r="J974" s="4"/>
      <c r="K974" s="4"/>
      <c r="L974" s="4"/>
    </row>
    <row r="975" spans="1:12" s="3" customFormat="1" ht="35.1" customHeight="1" x14ac:dyDescent="0.25">
      <c r="A975" s="8"/>
      <c r="B975" s="4"/>
      <c r="C975" s="4"/>
      <c r="D975" s="4" t="e">
        <f>VLOOKUP(C975,code!A974:D1009,2,FALSE)</f>
        <v>#N/A</v>
      </c>
      <c r="E975" s="4" t="e">
        <f>VLOOKUP(D975,code!B974:E1009,3,FALSE)</f>
        <v>#N/A</v>
      </c>
      <c r="F975" s="4"/>
      <c r="G975" s="4"/>
      <c r="H975" s="4"/>
      <c r="I975" s="4"/>
      <c r="J975" s="4"/>
      <c r="K975" s="4"/>
      <c r="L975" s="4"/>
    </row>
    <row r="976" spans="1:12" s="3" customFormat="1" ht="35.1" customHeight="1" x14ac:dyDescent="0.25">
      <c r="A976" s="8"/>
      <c r="B976" s="4"/>
      <c r="C976" s="4"/>
      <c r="D976" s="4" t="e">
        <f>VLOOKUP(C976,code!A975:D1010,2,FALSE)</f>
        <v>#N/A</v>
      </c>
      <c r="E976" s="4" t="e">
        <f>VLOOKUP(D976,code!B975:E1010,3,FALSE)</f>
        <v>#N/A</v>
      </c>
      <c r="F976" s="4"/>
      <c r="G976" s="4"/>
      <c r="H976" s="4"/>
      <c r="I976" s="4"/>
      <c r="J976" s="4"/>
      <c r="K976" s="4"/>
      <c r="L976" s="4"/>
    </row>
    <row r="977" spans="1:12" s="3" customFormat="1" ht="35.1" customHeight="1" x14ac:dyDescent="0.25">
      <c r="A977" s="8"/>
      <c r="B977" s="4"/>
      <c r="C977" s="4"/>
      <c r="D977" s="4" t="e">
        <f>VLOOKUP(C977,code!A976:D1011,2,FALSE)</f>
        <v>#N/A</v>
      </c>
      <c r="E977" s="4" t="e">
        <f>VLOOKUP(D977,code!B976:E1011,3,FALSE)</f>
        <v>#N/A</v>
      </c>
      <c r="F977" s="4"/>
      <c r="G977" s="4"/>
      <c r="H977" s="4"/>
      <c r="I977" s="4"/>
      <c r="J977" s="4"/>
      <c r="K977" s="4"/>
      <c r="L977" s="4"/>
    </row>
    <row r="978" spans="1:12" s="3" customFormat="1" ht="35.1" customHeight="1" x14ac:dyDescent="0.25">
      <c r="A978" s="8"/>
      <c r="B978" s="4"/>
      <c r="C978" s="4"/>
      <c r="D978" s="4" t="e">
        <f>VLOOKUP(C978,code!A977:D1012,2,FALSE)</f>
        <v>#N/A</v>
      </c>
      <c r="E978" s="4" t="e">
        <f>VLOOKUP(D978,code!B977:E1012,3,FALSE)</f>
        <v>#N/A</v>
      </c>
      <c r="F978" s="4"/>
      <c r="G978" s="4"/>
      <c r="H978" s="4"/>
      <c r="I978" s="4"/>
      <c r="J978" s="4"/>
      <c r="K978" s="4"/>
      <c r="L978" s="4"/>
    </row>
    <row r="979" spans="1:12" s="3" customFormat="1" ht="35.1" customHeight="1" x14ac:dyDescent="0.25">
      <c r="A979" s="8"/>
      <c r="B979" s="4"/>
      <c r="C979" s="4"/>
      <c r="D979" s="4" t="e">
        <f>VLOOKUP(C979,code!A978:D1013,2,FALSE)</f>
        <v>#N/A</v>
      </c>
      <c r="E979" s="4" t="e">
        <f>VLOOKUP(D979,code!B978:E1013,3,FALSE)</f>
        <v>#N/A</v>
      </c>
      <c r="F979" s="4"/>
      <c r="G979" s="4"/>
      <c r="H979" s="4"/>
      <c r="I979" s="4"/>
      <c r="J979" s="4"/>
      <c r="K979" s="4"/>
      <c r="L979" s="4"/>
    </row>
    <row r="980" spans="1:12" s="3" customFormat="1" ht="35.1" customHeight="1" x14ac:dyDescent="0.25">
      <c r="A980" s="8"/>
      <c r="B980" s="4"/>
      <c r="C980" s="4"/>
      <c r="D980" s="4" t="e">
        <f>VLOOKUP(C980,code!A979:D1014,2,FALSE)</f>
        <v>#N/A</v>
      </c>
      <c r="E980" s="4" t="e">
        <f>VLOOKUP(D980,code!B979:E1014,3,FALSE)</f>
        <v>#N/A</v>
      </c>
      <c r="F980" s="4"/>
      <c r="G980" s="4"/>
      <c r="H980" s="4"/>
      <c r="I980" s="4"/>
      <c r="J980" s="4"/>
      <c r="K980" s="4"/>
      <c r="L980" s="4"/>
    </row>
    <row r="981" spans="1:12" s="3" customFormat="1" ht="35.1" customHeight="1" x14ac:dyDescent="0.25">
      <c r="A981" s="8"/>
      <c r="B981" s="4"/>
      <c r="C981" s="4"/>
      <c r="D981" s="4" t="e">
        <f>VLOOKUP(C981,code!A980:D1015,2,FALSE)</f>
        <v>#N/A</v>
      </c>
      <c r="E981" s="4" t="e">
        <f>VLOOKUP(D981,code!B980:E1015,3,FALSE)</f>
        <v>#N/A</v>
      </c>
      <c r="F981" s="4"/>
      <c r="G981" s="4"/>
      <c r="H981" s="4"/>
      <c r="I981" s="4"/>
      <c r="J981" s="4"/>
      <c r="K981" s="4"/>
      <c r="L981" s="4"/>
    </row>
    <row r="982" spans="1:12" s="3" customFormat="1" ht="35.1" customHeight="1" x14ac:dyDescent="0.25">
      <c r="A982" s="8"/>
      <c r="B982" s="4"/>
      <c r="C982" s="4"/>
      <c r="D982" s="4" t="e">
        <f>VLOOKUP(C982,code!A981:D1016,2,FALSE)</f>
        <v>#N/A</v>
      </c>
      <c r="E982" s="4" t="e">
        <f>VLOOKUP(D982,code!B981:E1016,3,FALSE)</f>
        <v>#N/A</v>
      </c>
      <c r="F982" s="4"/>
      <c r="G982" s="4"/>
      <c r="H982" s="4"/>
      <c r="I982" s="4"/>
      <c r="J982" s="4"/>
      <c r="K982" s="4"/>
      <c r="L982" s="4"/>
    </row>
    <row r="983" spans="1:12" s="3" customFormat="1" ht="35.1" customHeight="1" x14ac:dyDescent="0.25">
      <c r="A983" s="8"/>
      <c r="B983" s="4"/>
      <c r="C983" s="4"/>
      <c r="D983" s="4" t="e">
        <f>VLOOKUP(C983,code!A982:D1017,2,FALSE)</f>
        <v>#N/A</v>
      </c>
      <c r="E983" s="4" t="e">
        <f>VLOOKUP(D983,code!B982:E1017,3,FALSE)</f>
        <v>#N/A</v>
      </c>
      <c r="F983" s="4"/>
      <c r="G983" s="4"/>
      <c r="H983" s="4"/>
      <c r="I983" s="4"/>
      <c r="J983" s="4"/>
      <c r="K983" s="4"/>
      <c r="L983" s="4"/>
    </row>
    <row r="984" spans="1:12" s="3" customFormat="1" ht="35.1" customHeight="1" x14ac:dyDescent="0.25">
      <c r="A984" s="8"/>
      <c r="B984" s="4"/>
      <c r="C984" s="4"/>
      <c r="D984" s="4" t="e">
        <f>VLOOKUP(C984,code!A983:D1018,2,FALSE)</f>
        <v>#N/A</v>
      </c>
      <c r="E984" s="4" t="e">
        <f>VLOOKUP(D984,code!B983:E1018,3,FALSE)</f>
        <v>#N/A</v>
      </c>
      <c r="F984" s="4"/>
      <c r="G984" s="4"/>
      <c r="H984" s="4"/>
      <c r="I984" s="4"/>
      <c r="J984" s="4"/>
      <c r="K984" s="4"/>
      <c r="L984" s="4"/>
    </row>
    <row r="985" spans="1:12" s="3" customFormat="1" ht="35.1" customHeight="1" x14ac:dyDescent="0.25">
      <c r="A985" s="8"/>
      <c r="B985" s="4"/>
      <c r="C985" s="4"/>
      <c r="D985" s="4" t="e">
        <f>VLOOKUP(C985,code!A984:D1019,2,FALSE)</f>
        <v>#N/A</v>
      </c>
      <c r="E985" s="4" t="e">
        <f>VLOOKUP(D985,code!B984:E1019,3,FALSE)</f>
        <v>#N/A</v>
      </c>
      <c r="F985" s="4"/>
      <c r="G985" s="4"/>
      <c r="H985" s="4"/>
      <c r="I985" s="4"/>
      <c r="J985" s="4"/>
      <c r="K985" s="4"/>
      <c r="L985" s="4"/>
    </row>
    <row r="986" spans="1:12" s="3" customFormat="1" ht="35.1" customHeight="1" x14ac:dyDescent="0.25">
      <c r="A986" s="8"/>
      <c r="B986" s="4"/>
      <c r="C986" s="4"/>
      <c r="D986" s="4" t="e">
        <f>VLOOKUP(C986,code!A985:D1020,2,FALSE)</f>
        <v>#N/A</v>
      </c>
      <c r="E986" s="4" t="e">
        <f>VLOOKUP(D986,code!B985:E1020,3,FALSE)</f>
        <v>#N/A</v>
      </c>
      <c r="F986" s="4"/>
      <c r="G986" s="4"/>
      <c r="H986" s="4"/>
      <c r="I986" s="4"/>
      <c r="J986" s="4"/>
      <c r="K986" s="4"/>
      <c r="L986" s="4"/>
    </row>
    <row r="987" spans="1:12" s="3" customFormat="1" ht="35.1" customHeight="1" x14ac:dyDescent="0.25">
      <c r="A987" s="8"/>
      <c r="B987" s="4"/>
      <c r="C987" s="4"/>
      <c r="D987" s="4" t="e">
        <f>VLOOKUP(C987,code!A986:D1021,2,FALSE)</f>
        <v>#N/A</v>
      </c>
      <c r="E987" s="4" t="e">
        <f>VLOOKUP(D987,code!B986:E1021,3,FALSE)</f>
        <v>#N/A</v>
      </c>
      <c r="F987" s="4"/>
      <c r="G987" s="4"/>
      <c r="H987" s="4"/>
      <c r="I987" s="4"/>
      <c r="J987" s="4"/>
      <c r="K987" s="4"/>
      <c r="L987" s="4"/>
    </row>
    <row r="988" spans="1:12" s="3" customFormat="1" ht="35.1" customHeight="1" x14ac:dyDescent="0.25">
      <c r="A988" s="8"/>
      <c r="B988" s="4"/>
      <c r="C988" s="4"/>
      <c r="D988" s="4" t="e">
        <f>VLOOKUP(C988,code!A987:D1022,2,FALSE)</f>
        <v>#N/A</v>
      </c>
      <c r="E988" s="4" t="e">
        <f>VLOOKUP(D988,code!B987:E1022,3,FALSE)</f>
        <v>#N/A</v>
      </c>
      <c r="F988" s="4"/>
      <c r="G988" s="4"/>
      <c r="H988" s="4"/>
      <c r="I988" s="4"/>
      <c r="J988" s="4"/>
      <c r="K988" s="4"/>
      <c r="L988" s="4"/>
    </row>
    <row r="989" spans="1:12" s="3" customFormat="1" ht="35.1" customHeight="1" x14ac:dyDescent="0.25">
      <c r="A989" s="8"/>
      <c r="B989" s="4"/>
      <c r="C989" s="4"/>
      <c r="D989" s="4" t="e">
        <f>VLOOKUP(C989,code!A988:D1023,2,FALSE)</f>
        <v>#N/A</v>
      </c>
      <c r="E989" s="4" t="e">
        <f>VLOOKUP(D989,code!B988:E1023,3,FALSE)</f>
        <v>#N/A</v>
      </c>
      <c r="F989" s="4"/>
      <c r="G989" s="4"/>
      <c r="H989" s="4"/>
      <c r="I989" s="4"/>
      <c r="J989" s="4"/>
      <c r="K989" s="4"/>
      <c r="L989" s="4"/>
    </row>
    <row r="990" spans="1:12" s="3" customFormat="1" ht="35.1" customHeight="1" x14ac:dyDescent="0.25">
      <c r="A990" s="8"/>
      <c r="B990" s="4"/>
      <c r="C990" s="4"/>
      <c r="D990" s="4" t="e">
        <f>VLOOKUP(C990,code!A989:D1024,2,FALSE)</f>
        <v>#N/A</v>
      </c>
      <c r="E990" s="4" t="e">
        <f>VLOOKUP(D990,code!B989:E1024,3,FALSE)</f>
        <v>#N/A</v>
      </c>
      <c r="F990" s="4"/>
      <c r="G990" s="4"/>
      <c r="H990" s="4"/>
      <c r="I990" s="4"/>
      <c r="J990" s="4"/>
      <c r="K990" s="4"/>
      <c r="L990" s="4"/>
    </row>
    <row r="991" spans="1:12" s="3" customFormat="1" ht="35.1" customHeight="1" x14ac:dyDescent="0.25">
      <c r="A991" s="8"/>
      <c r="B991" s="4"/>
      <c r="C991" s="4"/>
      <c r="D991" s="4" t="e">
        <f>VLOOKUP(C991,code!A990:D1025,2,FALSE)</f>
        <v>#N/A</v>
      </c>
      <c r="E991" s="4" t="e">
        <f>VLOOKUP(D991,code!B990:E1025,3,FALSE)</f>
        <v>#N/A</v>
      </c>
      <c r="F991" s="4"/>
      <c r="G991" s="4"/>
      <c r="H991" s="4"/>
      <c r="I991" s="4"/>
      <c r="J991" s="4"/>
      <c r="K991" s="4"/>
      <c r="L991" s="4"/>
    </row>
    <row r="992" spans="1:12" s="3" customFormat="1" ht="35.1" customHeight="1" x14ac:dyDescent="0.25">
      <c r="A992" s="8"/>
      <c r="B992" s="4"/>
      <c r="C992" s="4"/>
      <c r="D992" s="4" t="e">
        <f>VLOOKUP(C992,code!A991:D1026,2,FALSE)</f>
        <v>#N/A</v>
      </c>
      <c r="E992" s="4" t="e">
        <f>VLOOKUP(D992,code!B991:E1026,3,FALSE)</f>
        <v>#N/A</v>
      </c>
      <c r="F992" s="4"/>
      <c r="G992" s="4"/>
      <c r="H992" s="4"/>
      <c r="I992" s="4"/>
      <c r="J992" s="4"/>
      <c r="K992" s="4"/>
      <c r="L992" s="4"/>
    </row>
    <row r="993" spans="1:12" s="3" customFormat="1" ht="35.1" customHeight="1" x14ac:dyDescent="0.25">
      <c r="A993" s="8"/>
      <c r="B993" s="4"/>
      <c r="C993" s="4"/>
      <c r="D993" s="4" t="e">
        <f>VLOOKUP(C993,code!A992:D1027,2,FALSE)</f>
        <v>#N/A</v>
      </c>
      <c r="E993" s="4" t="e">
        <f>VLOOKUP(D993,code!B992:E1027,3,FALSE)</f>
        <v>#N/A</v>
      </c>
      <c r="F993" s="4"/>
      <c r="G993" s="4"/>
      <c r="H993" s="4"/>
      <c r="I993" s="4"/>
      <c r="J993" s="4"/>
      <c r="K993" s="4"/>
      <c r="L993" s="4"/>
    </row>
    <row r="994" spans="1:12" s="3" customFormat="1" ht="35.1" customHeight="1" x14ac:dyDescent="0.25">
      <c r="A994" s="8"/>
      <c r="B994" s="4"/>
      <c r="C994" s="4"/>
      <c r="D994" s="4" t="e">
        <f>VLOOKUP(C994,code!A993:D1028,2,FALSE)</f>
        <v>#N/A</v>
      </c>
      <c r="E994" s="4" t="e">
        <f>VLOOKUP(D994,code!B993:E1028,3,FALSE)</f>
        <v>#N/A</v>
      </c>
      <c r="F994" s="4"/>
      <c r="G994" s="4"/>
      <c r="H994" s="4"/>
      <c r="I994" s="4"/>
      <c r="J994" s="4"/>
      <c r="K994" s="4"/>
      <c r="L994" s="4"/>
    </row>
    <row r="995" spans="1:12" s="3" customFormat="1" ht="35.1" customHeight="1" x14ac:dyDescent="0.25">
      <c r="A995" s="8"/>
      <c r="B995" s="4"/>
      <c r="C995" s="4"/>
      <c r="D995" s="4" t="e">
        <f>VLOOKUP(C995,code!A994:D1029,2,FALSE)</f>
        <v>#N/A</v>
      </c>
      <c r="E995" s="4" t="e">
        <f>VLOOKUP(D995,code!B994:E1029,3,FALSE)</f>
        <v>#N/A</v>
      </c>
      <c r="F995" s="4"/>
      <c r="G995" s="4"/>
      <c r="H995" s="4"/>
      <c r="I995" s="4"/>
      <c r="J995" s="4"/>
      <c r="K995" s="4"/>
      <c r="L995" s="4"/>
    </row>
    <row r="996" spans="1:12" s="3" customFormat="1" ht="35.1" customHeight="1" x14ac:dyDescent="0.25">
      <c r="A996" s="8"/>
      <c r="B996" s="4"/>
      <c r="C996" s="4"/>
      <c r="D996" s="4" t="e">
        <f>VLOOKUP(C996,code!A995:D1030,2,FALSE)</f>
        <v>#N/A</v>
      </c>
      <c r="E996" s="4" t="e">
        <f>VLOOKUP(D996,code!B995:E1030,3,FALSE)</f>
        <v>#N/A</v>
      </c>
      <c r="F996" s="4"/>
      <c r="G996" s="4"/>
      <c r="H996" s="4"/>
      <c r="I996" s="4"/>
      <c r="J996" s="4"/>
      <c r="K996" s="4"/>
      <c r="L996" s="4"/>
    </row>
    <row r="997" spans="1:12" s="3" customFormat="1" ht="35.1" customHeight="1" x14ac:dyDescent="0.25">
      <c r="A997" s="8"/>
      <c r="B997" s="4"/>
      <c r="C997" s="4"/>
      <c r="D997" s="4" t="e">
        <f>VLOOKUP(C997,code!A996:D1031,2,FALSE)</f>
        <v>#N/A</v>
      </c>
      <c r="E997" s="4" t="e">
        <f>VLOOKUP(D997,code!B996:E1031,3,FALSE)</f>
        <v>#N/A</v>
      </c>
      <c r="F997" s="4"/>
      <c r="G997" s="4"/>
      <c r="H997" s="4"/>
      <c r="I997" s="4"/>
      <c r="J997" s="4"/>
      <c r="K997" s="4"/>
      <c r="L997" s="4"/>
    </row>
    <row r="998" spans="1:12" s="3" customFormat="1" ht="35.1" customHeight="1" x14ac:dyDescent="0.25">
      <c r="A998" s="8"/>
      <c r="B998" s="4"/>
      <c r="C998" s="4"/>
      <c r="D998" s="4" t="e">
        <f>VLOOKUP(C998,code!A997:D1032,2,FALSE)</f>
        <v>#N/A</v>
      </c>
      <c r="E998" s="4" t="e">
        <f>VLOOKUP(D998,code!B997:E1032,3,FALSE)</f>
        <v>#N/A</v>
      </c>
      <c r="F998" s="4"/>
      <c r="G998" s="4"/>
      <c r="H998" s="4"/>
      <c r="I998" s="4"/>
      <c r="J998" s="4"/>
      <c r="K998" s="4"/>
      <c r="L998" s="4"/>
    </row>
    <row r="999" spans="1:12" s="3" customFormat="1" ht="35.1" customHeight="1" x14ac:dyDescent="0.25">
      <c r="A999" s="8"/>
      <c r="B999" s="4"/>
      <c r="C999" s="4"/>
      <c r="D999" s="4" t="e">
        <f>VLOOKUP(C999,code!A998:D1033,2,FALSE)</f>
        <v>#N/A</v>
      </c>
      <c r="E999" s="4" t="e">
        <f>VLOOKUP(D999,code!B998:E1033,3,FALSE)</f>
        <v>#N/A</v>
      </c>
      <c r="F999" s="4"/>
      <c r="G999" s="4"/>
      <c r="H999" s="4"/>
      <c r="I999" s="4"/>
      <c r="J999" s="4"/>
      <c r="K999" s="4"/>
      <c r="L999" s="4"/>
    </row>
    <row r="1000" spans="1:12" s="3" customFormat="1" ht="35.1" customHeight="1" x14ac:dyDescent="0.25">
      <c r="A1000" s="8"/>
      <c r="B1000" s="4"/>
      <c r="C1000" s="4"/>
      <c r="D1000" s="4" t="e">
        <f>VLOOKUP(C1000,code!A999:D1034,2,FALSE)</f>
        <v>#N/A</v>
      </c>
      <c r="E1000" s="4" t="e">
        <f>VLOOKUP(D1000,code!B999:E1034,3,FALSE)</f>
        <v>#N/A</v>
      </c>
      <c r="F1000" s="4"/>
      <c r="G1000" s="4"/>
      <c r="H1000" s="4"/>
      <c r="I1000" s="4"/>
      <c r="J1000" s="4"/>
      <c r="K1000" s="4"/>
      <c r="L1000" s="4"/>
    </row>
    <row r="1001" spans="1:12" s="3" customFormat="1" ht="35.1" customHeight="1" x14ac:dyDescent="0.25">
      <c r="A1001" s="8"/>
      <c r="B1001" s="4"/>
      <c r="C1001" s="4"/>
      <c r="D1001" s="4" t="e">
        <f>VLOOKUP(C1001,code!A1000:D1035,2,FALSE)</f>
        <v>#N/A</v>
      </c>
      <c r="E1001" s="4" t="e">
        <f>VLOOKUP(D1001,code!B1000:E1035,3,FALSE)</f>
        <v>#N/A</v>
      </c>
      <c r="F1001" s="4"/>
      <c r="G1001" s="4"/>
      <c r="H1001" s="4"/>
      <c r="I1001" s="4"/>
      <c r="J1001" s="4"/>
      <c r="K1001" s="4"/>
      <c r="L1001" s="4"/>
    </row>
    <row r="1002" spans="1:12" s="3" customFormat="1" ht="35.1" customHeight="1" x14ac:dyDescent="0.25">
      <c r="A1002" s="8"/>
      <c r="B1002" s="4"/>
      <c r="C1002" s="4"/>
      <c r="D1002" s="4" t="e">
        <f>VLOOKUP(C1002,code!A1001:D1036,2,FALSE)</f>
        <v>#N/A</v>
      </c>
      <c r="E1002" s="4" t="e">
        <f>VLOOKUP(D1002,code!B1001:E1036,3,FALSE)</f>
        <v>#N/A</v>
      </c>
      <c r="F1002" s="4"/>
      <c r="G1002" s="4"/>
      <c r="H1002" s="4"/>
      <c r="I1002" s="4"/>
      <c r="J1002" s="4"/>
      <c r="K1002" s="4"/>
      <c r="L1002" s="4"/>
    </row>
    <row r="1003" spans="1:12" s="3" customFormat="1" ht="35.1" customHeight="1" x14ac:dyDescent="0.25">
      <c r="A1003" s="8"/>
      <c r="B1003" s="4"/>
      <c r="C1003" s="4"/>
      <c r="D1003" s="4" t="e">
        <f>VLOOKUP(C1003,code!A1002:D1037,2,FALSE)</f>
        <v>#N/A</v>
      </c>
      <c r="E1003" s="4" t="e">
        <f>VLOOKUP(D1003,code!B1002:E1037,3,FALSE)</f>
        <v>#N/A</v>
      </c>
      <c r="F1003" s="4"/>
      <c r="G1003" s="4"/>
      <c r="H1003" s="4"/>
      <c r="I1003" s="4"/>
      <c r="J1003" s="4"/>
      <c r="K1003" s="4"/>
      <c r="L1003" s="4"/>
    </row>
    <row r="1004" spans="1:12" s="3" customFormat="1" ht="35.1" customHeight="1" x14ac:dyDescent="0.25">
      <c r="A1004" s="8"/>
      <c r="B1004" s="4"/>
      <c r="C1004" s="4"/>
      <c r="D1004" s="4" t="e">
        <f>VLOOKUP(C1004,code!A1003:D1038,2,FALSE)</f>
        <v>#N/A</v>
      </c>
      <c r="E1004" s="4" t="e">
        <f>VLOOKUP(D1004,code!B1003:E1038,3,FALSE)</f>
        <v>#N/A</v>
      </c>
      <c r="F1004" s="4"/>
      <c r="G1004" s="4"/>
      <c r="H1004" s="4"/>
      <c r="I1004" s="4"/>
      <c r="J1004" s="4"/>
      <c r="K1004" s="4"/>
      <c r="L1004" s="4"/>
    </row>
    <row r="1005" spans="1:12" s="3" customFormat="1" ht="35.1" customHeight="1" x14ac:dyDescent="0.25">
      <c r="A1005" s="8"/>
      <c r="B1005" s="4"/>
      <c r="C1005" s="4"/>
      <c r="D1005" s="4" t="e">
        <f>VLOOKUP(C1005,code!A1004:D1039,2,FALSE)</f>
        <v>#N/A</v>
      </c>
      <c r="E1005" s="4" t="e">
        <f>VLOOKUP(D1005,code!B1004:E1039,3,FALSE)</f>
        <v>#N/A</v>
      </c>
      <c r="F1005" s="4"/>
      <c r="G1005" s="4"/>
      <c r="H1005" s="4"/>
      <c r="I1005" s="4"/>
      <c r="J1005" s="4"/>
      <c r="K1005" s="4"/>
      <c r="L1005" s="4"/>
    </row>
    <row r="1006" spans="1:12" s="3" customFormat="1" ht="35.1" customHeight="1" x14ac:dyDescent="0.25">
      <c r="A1006" s="8"/>
      <c r="B1006" s="4"/>
      <c r="C1006" s="4"/>
      <c r="D1006" s="4" t="e">
        <f>VLOOKUP(C1006,code!A1005:D1040,2,FALSE)</f>
        <v>#N/A</v>
      </c>
      <c r="E1006" s="4" t="e">
        <f>VLOOKUP(D1006,code!B1005:E1040,3,FALSE)</f>
        <v>#N/A</v>
      </c>
      <c r="F1006" s="4"/>
      <c r="G1006" s="4"/>
      <c r="H1006" s="4"/>
      <c r="I1006" s="4"/>
      <c r="J1006" s="4"/>
      <c r="K1006" s="4"/>
      <c r="L1006" s="4"/>
    </row>
    <row r="1007" spans="1:12" s="3" customFormat="1" ht="35.1" customHeight="1" x14ac:dyDescent="0.25">
      <c r="A1007" s="8"/>
      <c r="B1007" s="4"/>
      <c r="C1007" s="4"/>
      <c r="D1007" s="4" t="e">
        <f>VLOOKUP(C1007,code!A1006:D1041,2,FALSE)</f>
        <v>#N/A</v>
      </c>
      <c r="E1007" s="4" t="e">
        <f>VLOOKUP(D1007,code!B1006:E1041,3,FALSE)</f>
        <v>#N/A</v>
      </c>
      <c r="F1007" s="4"/>
      <c r="G1007" s="4"/>
      <c r="H1007" s="4"/>
      <c r="I1007" s="4"/>
      <c r="J1007" s="4"/>
      <c r="K1007" s="4"/>
      <c r="L1007" s="4"/>
    </row>
    <row r="1008" spans="1:12" s="3" customFormat="1" ht="35.1" customHeight="1" x14ac:dyDescent="0.25">
      <c r="A1008" s="8"/>
      <c r="B1008" s="4"/>
      <c r="C1008" s="4"/>
      <c r="D1008" s="4" t="e">
        <f>VLOOKUP(C1008,code!A1007:D1042,2,FALSE)</f>
        <v>#N/A</v>
      </c>
      <c r="E1008" s="4" t="e">
        <f>VLOOKUP(D1008,code!B1007:E1042,3,FALSE)</f>
        <v>#N/A</v>
      </c>
      <c r="F1008" s="4"/>
      <c r="G1008" s="4"/>
      <c r="H1008" s="4"/>
      <c r="I1008" s="4"/>
      <c r="J1008" s="4"/>
      <c r="K1008" s="4"/>
      <c r="L1008" s="4"/>
    </row>
    <row r="1009" spans="1:12" s="3" customFormat="1" ht="35.1" customHeight="1" x14ac:dyDescent="0.25">
      <c r="A1009" s="8"/>
      <c r="B1009" s="4"/>
      <c r="C1009" s="4"/>
      <c r="D1009" s="4" t="e">
        <f>VLOOKUP(C1009,code!A1008:D1043,2,FALSE)</f>
        <v>#N/A</v>
      </c>
      <c r="E1009" s="4" t="e">
        <f>VLOOKUP(D1009,code!B1008:E1043,3,FALSE)</f>
        <v>#N/A</v>
      </c>
      <c r="F1009" s="4"/>
      <c r="G1009" s="4"/>
      <c r="H1009" s="4"/>
      <c r="I1009" s="4"/>
      <c r="J1009" s="4"/>
      <c r="K1009" s="4"/>
      <c r="L1009" s="4"/>
    </row>
    <row r="1010" spans="1:12" s="3" customFormat="1" ht="35.1" customHeight="1" x14ac:dyDescent="0.25">
      <c r="A1010" s="8"/>
      <c r="B1010" s="4"/>
      <c r="C1010" s="4"/>
      <c r="D1010" s="4" t="e">
        <f>VLOOKUP(C1010,code!A1009:D1044,2,FALSE)</f>
        <v>#N/A</v>
      </c>
      <c r="E1010" s="4" t="e">
        <f>VLOOKUP(D1010,code!B1009:E1044,3,FALSE)</f>
        <v>#N/A</v>
      </c>
      <c r="F1010" s="4"/>
      <c r="G1010" s="4"/>
      <c r="H1010" s="4"/>
      <c r="I1010" s="4"/>
      <c r="J1010" s="4"/>
      <c r="K1010" s="4"/>
      <c r="L1010" s="4"/>
    </row>
    <row r="1011" spans="1:12" s="3" customFormat="1" ht="35.1" customHeight="1" x14ac:dyDescent="0.25">
      <c r="A1011" s="8"/>
      <c r="B1011" s="4"/>
      <c r="C1011" s="4"/>
      <c r="D1011" s="4" t="e">
        <f>VLOOKUP(C1011,code!A1010:D1045,2,FALSE)</f>
        <v>#N/A</v>
      </c>
      <c r="E1011" s="4" t="e">
        <f>VLOOKUP(D1011,code!B1010:E1045,3,FALSE)</f>
        <v>#N/A</v>
      </c>
      <c r="F1011" s="4"/>
      <c r="G1011" s="4"/>
      <c r="H1011" s="4"/>
      <c r="I1011" s="4"/>
      <c r="J1011" s="4"/>
      <c r="K1011" s="4"/>
      <c r="L1011" s="4"/>
    </row>
    <row r="1012" spans="1:12" s="3" customFormat="1" ht="35.1" customHeight="1" x14ac:dyDescent="0.25">
      <c r="A1012" s="8"/>
      <c r="B1012" s="4"/>
      <c r="C1012" s="4"/>
      <c r="D1012" s="4" t="e">
        <f>VLOOKUP(C1012,code!A1011:D1046,2,FALSE)</f>
        <v>#N/A</v>
      </c>
      <c r="E1012" s="4" t="e">
        <f>VLOOKUP(D1012,code!B1011:E1046,3,FALSE)</f>
        <v>#N/A</v>
      </c>
      <c r="F1012" s="4"/>
      <c r="G1012" s="4"/>
      <c r="H1012" s="4"/>
      <c r="I1012" s="4"/>
      <c r="J1012" s="4"/>
      <c r="K1012" s="4"/>
      <c r="L1012" s="4"/>
    </row>
    <row r="1013" spans="1:12" s="3" customFormat="1" ht="35.1" customHeight="1" x14ac:dyDescent="0.25">
      <c r="A1013" s="8"/>
      <c r="B1013" s="4"/>
      <c r="C1013" s="4"/>
      <c r="D1013" s="4" t="e">
        <f>VLOOKUP(C1013,code!A1012:D1047,2,FALSE)</f>
        <v>#N/A</v>
      </c>
      <c r="E1013" s="4" t="e">
        <f>VLOOKUP(D1013,code!B1012:E1047,3,FALSE)</f>
        <v>#N/A</v>
      </c>
      <c r="F1013" s="4"/>
      <c r="G1013" s="4"/>
      <c r="H1013" s="4"/>
      <c r="I1013" s="4"/>
      <c r="J1013" s="4"/>
      <c r="K1013" s="4"/>
      <c r="L1013" s="4"/>
    </row>
    <row r="1014" spans="1:12" s="3" customFormat="1" ht="35.1" customHeight="1" x14ac:dyDescent="0.25">
      <c r="A1014" s="8"/>
      <c r="B1014" s="4"/>
      <c r="C1014" s="4"/>
      <c r="D1014" s="4" t="e">
        <f>VLOOKUP(C1014,code!A1013:D1048,2,FALSE)</f>
        <v>#N/A</v>
      </c>
      <c r="E1014" s="4" t="e">
        <f>VLOOKUP(D1014,code!B1013:E1048,3,FALSE)</f>
        <v>#N/A</v>
      </c>
      <c r="F1014" s="4"/>
      <c r="G1014" s="4"/>
      <c r="H1014" s="4"/>
      <c r="I1014" s="4"/>
      <c r="J1014" s="4"/>
      <c r="K1014" s="4"/>
      <c r="L1014" s="4"/>
    </row>
    <row r="1015" spans="1:12" s="3" customFormat="1" ht="35.1" customHeight="1" x14ac:dyDescent="0.25">
      <c r="A1015" s="8"/>
      <c r="B1015" s="4"/>
      <c r="C1015" s="4"/>
      <c r="D1015" s="4" t="e">
        <f>VLOOKUP(C1015,code!A1014:D1049,2,FALSE)</f>
        <v>#N/A</v>
      </c>
      <c r="E1015" s="4" t="e">
        <f>VLOOKUP(D1015,code!B1014:E1049,3,FALSE)</f>
        <v>#N/A</v>
      </c>
      <c r="F1015" s="4"/>
      <c r="G1015" s="4"/>
      <c r="H1015" s="4"/>
      <c r="I1015" s="4"/>
      <c r="J1015" s="4"/>
      <c r="K1015" s="4"/>
      <c r="L1015" s="4"/>
    </row>
    <row r="1016" spans="1:12" s="3" customFormat="1" ht="35.1" customHeight="1" x14ac:dyDescent="0.25">
      <c r="A1016" s="8"/>
      <c r="B1016" s="4"/>
      <c r="C1016" s="4"/>
      <c r="D1016" s="4" t="e">
        <f>VLOOKUP(C1016,code!A1015:D1050,2,FALSE)</f>
        <v>#N/A</v>
      </c>
      <c r="E1016" s="4" t="e">
        <f>VLOOKUP(D1016,code!B1015:E1050,3,FALSE)</f>
        <v>#N/A</v>
      </c>
      <c r="F1016" s="4"/>
      <c r="G1016" s="4"/>
      <c r="H1016" s="4"/>
      <c r="I1016" s="4"/>
      <c r="J1016" s="4"/>
      <c r="K1016" s="4"/>
      <c r="L1016" s="4"/>
    </row>
    <row r="1017" spans="1:12" s="3" customFormat="1" ht="35.1" customHeight="1" x14ac:dyDescent="0.25">
      <c r="A1017" s="8"/>
      <c r="B1017" s="4"/>
      <c r="C1017" s="4"/>
      <c r="D1017" s="4" t="e">
        <f>VLOOKUP(C1017,code!A1016:D1051,2,FALSE)</f>
        <v>#N/A</v>
      </c>
      <c r="E1017" s="4" t="e">
        <f>VLOOKUP(D1017,code!B1016:E1051,3,FALSE)</f>
        <v>#N/A</v>
      </c>
      <c r="F1017" s="4"/>
      <c r="G1017" s="4"/>
      <c r="H1017" s="4"/>
      <c r="I1017" s="4"/>
      <c r="J1017" s="4"/>
      <c r="K1017" s="4"/>
      <c r="L1017" s="4"/>
    </row>
    <row r="1018" spans="1:12" s="3" customFormat="1" ht="35.1" customHeight="1" x14ac:dyDescent="0.25">
      <c r="A1018" s="8"/>
      <c r="B1018" s="4"/>
      <c r="C1018" s="4"/>
      <c r="D1018" s="4" t="e">
        <f>VLOOKUP(C1018,code!A1017:D1052,2,FALSE)</f>
        <v>#N/A</v>
      </c>
      <c r="E1018" s="4" t="e">
        <f>VLOOKUP(D1018,code!B1017:E1052,3,FALSE)</f>
        <v>#N/A</v>
      </c>
      <c r="F1018" s="4"/>
      <c r="G1018" s="4"/>
      <c r="H1018" s="4"/>
      <c r="I1018" s="4"/>
      <c r="J1018" s="4"/>
      <c r="K1018" s="4"/>
      <c r="L1018" s="4"/>
    </row>
    <row r="1019" spans="1:12" s="3" customFormat="1" ht="35.1" customHeight="1" x14ac:dyDescent="0.25">
      <c r="A1019" s="8"/>
      <c r="B1019" s="4"/>
      <c r="C1019" s="4"/>
      <c r="D1019" s="4" t="e">
        <f>VLOOKUP(C1019,code!A1018:D1053,2,FALSE)</f>
        <v>#N/A</v>
      </c>
      <c r="E1019" s="4" t="e">
        <f>VLOOKUP(D1019,code!B1018:E1053,3,FALSE)</f>
        <v>#N/A</v>
      </c>
      <c r="F1019" s="4"/>
      <c r="G1019" s="4"/>
      <c r="H1019" s="4"/>
      <c r="I1019" s="4"/>
      <c r="J1019" s="4"/>
      <c r="K1019" s="4"/>
      <c r="L1019" s="4"/>
    </row>
    <row r="1020" spans="1:12" s="3" customFormat="1" ht="35.1" customHeight="1" x14ac:dyDescent="0.25">
      <c r="A1020" s="8"/>
      <c r="B1020" s="4"/>
      <c r="C1020" s="4"/>
      <c r="D1020" s="4" t="e">
        <f>VLOOKUP(C1020,code!A1019:D1054,2,FALSE)</f>
        <v>#N/A</v>
      </c>
      <c r="E1020" s="4" t="e">
        <f>VLOOKUP(D1020,code!B1019:E1054,3,FALSE)</f>
        <v>#N/A</v>
      </c>
      <c r="F1020" s="4"/>
      <c r="G1020" s="4"/>
      <c r="H1020" s="4"/>
      <c r="I1020" s="4"/>
      <c r="J1020" s="4"/>
      <c r="K1020" s="4"/>
      <c r="L1020" s="4"/>
    </row>
    <row r="1021" spans="1:12" s="3" customFormat="1" ht="35.1" customHeight="1" x14ac:dyDescent="0.25">
      <c r="A1021" s="8"/>
      <c r="B1021" s="4"/>
      <c r="C1021" s="4"/>
      <c r="D1021" s="4" t="e">
        <f>VLOOKUP(C1021,code!A1020:D1055,2,FALSE)</f>
        <v>#N/A</v>
      </c>
      <c r="E1021" s="4" t="e">
        <f>VLOOKUP(D1021,code!B1020:E1055,3,FALSE)</f>
        <v>#N/A</v>
      </c>
      <c r="F1021" s="4"/>
      <c r="G1021" s="4"/>
      <c r="H1021" s="4"/>
      <c r="I1021" s="4"/>
      <c r="J1021" s="4"/>
      <c r="K1021" s="4"/>
      <c r="L1021" s="4"/>
    </row>
    <row r="1022" spans="1:12" s="3" customFormat="1" ht="35.1" customHeight="1" x14ac:dyDescent="0.25">
      <c r="A1022" s="8"/>
      <c r="B1022" s="4"/>
      <c r="C1022" s="4"/>
      <c r="D1022" s="4" t="e">
        <f>VLOOKUP(C1022,code!A1021:D1056,2,FALSE)</f>
        <v>#N/A</v>
      </c>
      <c r="E1022" s="4" t="e">
        <f>VLOOKUP(D1022,code!B1021:E1056,3,FALSE)</f>
        <v>#N/A</v>
      </c>
      <c r="F1022" s="4"/>
      <c r="G1022" s="4"/>
      <c r="H1022" s="4"/>
      <c r="I1022" s="4"/>
      <c r="J1022" s="4"/>
      <c r="K1022" s="4"/>
      <c r="L1022" s="4"/>
    </row>
    <row r="1023" spans="1:12" s="3" customFormat="1" ht="35.1" customHeight="1" x14ac:dyDescent="0.25">
      <c r="A1023" s="8"/>
      <c r="B1023" s="4"/>
      <c r="C1023" s="4"/>
      <c r="D1023" s="4" t="e">
        <f>VLOOKUP(C1023,code!A1022:D1057,2,FALSE)</f>
        <v>#N/A</v>
      </c>
      <c r="E1023" s="4" t="e">
        <f>VLOOKUP(D1023,code!B1022:E1057,3,FALSE)</f>
        <v>#N/A</v>
      </c>
      <c r="F1023" s="4"/>
      <c r="G1023" s="4"/>
      <c r="H1023" s="4"/>
      <c r="I1023" s="4"/>
      <c r="J1023" s="4"/>
      <c r="K1023" s="4"/>
      <c r="L1023" s="4"/>
    </row>
    <row r="1024" spans="1:12" s="3" customFormat="1" ht="35.1" customHeight="1" x14ac:dyDescent="0.25">
      <c r="A1024" s="8"/>
      <c r="B1024" s="4"/>
      <c r="C1024" s="4"/>
      <c r="D1024" s="4" t="e">
        <f>VLOOKUP(C1024,code!A1023:D1058,2,FALSE)</f>
        <v>#N/A</v>
      </c>
      <c r="E1024" s="4" t="e">
        <f>VLOOKUP(D1024,code!B1023:E1058,3,FALSE)</f>
        <v>#N/A</v>
      </c>
      <c r="F1024" s="4"/>
      <c r="G1024" s="4"/>
      <c r="H1024" s="4"/>
      <c r="I1024" s="4"/>
      <c r="J1024" s="4"/>
      <c r="K1024" s="4"/>
      <c r="L1024" s="4"/>
    </row>
    <row r="1025" spans="1:12" s="3" customFormat="1" ht="35.1" customHeight="1" x14ac:dyDescent="0.25">
      <c r="A1025" s="8"/>
      <c r="B1025" s="4"/>
      <c r="C1025" s="4"/>
      <c r="D1025" s="4" t="e">
        <f>VLOOKUP(C1025,code!A1024:D1059,2,FALSE)</f>
        <v>#N/A</v>
      </c>
      <c r="E1025" s="4" t="e">
        <f>VLOOKUP(D1025,code!B1024:E1059,3,FALSE)</f>
        <v>#N/A</v>
      </c>
      <c r="F1025" s="4"/>
      <c r="G1025" s="4"/>
      <c r="H1025" s="4"/>
      <c r="I1025" s="4"/>
      <c r="J1025" s="4"/>
      <c r="K1025" s="4"/>
      <c r="L1025" s="4"/>
    </row>
    <row r="1026" spans="1:12" s="3" customFormat="1" ht="35.1" customHeight="1" x14ac:dyDescent="0.25">
      <c r="A1026" s="8"/>
      <c r="B1026" s="4"/>
      <c r="C1026" s="4"/>
      <c r="D1026" s="4" t="e">
        <f>VLOOKUP(C1026,code!A1025:D1060,2,FALSE)</f>
        <v>#N/A</v>
      </c>
      <c r="E1026" s="4" t="e">
        <f>VLOOKUP(D1026,code!B1025:E1060,3,FALSE)</f>
        <v>#N/A</v>
      </c>
      <c r="F1026" s="4"/>
      <c r="G1026" s="4"/>
      <c r="H1026" s="4"/>
      <c r="I1026" s="4"/>
      <c r="J1026" s="4"/>
      <c r="K1026" s="4"/>
      <c r="L1026" s="4"/>
    </row>
    <row r="1027" spans="1:12" s="3" customFormat="1" ht="35.1" customHeight="1" x14ac:dyDescent="0.25">
      <c r="A1027" s="8"/>
      <c r="B1027" s="4"/>
      <c r="C1027" s="4"/>
      <c r="D1027" s="4" t="e">
        <f>VLOOKUP(C1027,code!A1026:D1061,2,FALSE)</f>
        <v>#N/A</v>
      </c>
      <c r="E1027" s="4" t="e">
        <f>VLOOKUP(D1027,code!B1026:E1061,3,FALSE)</f>
        <v>#N/A</v>
      </c>
      <c r="F1027" s="4"/>
      <c r="G1027" s="4"/>
      <c r="H1027" s="4"/>
      <c r="I1027" s="4"/>
      <c r="J1027" s="4"/>
      <c r="K1027" s="4"/>
      <c r="L1027" s="4"/>
    </row>
    <row r="1028" spans="1:12" s="3" customFormat="1" ht="35.1" customHeight="1" x14ac:dyDescent="0.25">
      <c r="A1028" s="8"/>
      <c r="B1028" s="4"/>
      <c r="C1028" s="4"/>
      <c r="D1028" s="4" t="e">
        <f>VLOOKUP(C1028,code!A1027:D1062,2,FALSE)</f>
        <v>#N/A</v>
      </c>
      <c r="E1028" s="4" t="e">
        <f>VLOOKUP(D1028,code!B1027:E1062,3,FALSE)</f>
        <v>#N/A</v>
      </c>
      <c r="F1028" s="4"/>
      <c r="G1028" s="4"/>
      <c r="H1028" s="4"/>
      <c r="I1028" s="4"/>
      <c r="J1028" s="4"/>
      <c r="K1028" s="4"/>
      <c r="L1028" s="4"/>
    </row>
    <row r="1029" spans="1:12" s="3" customFormat="1" ht="35.1" customHeight="1" x14ac:dyDescent="0.25">
      <c r="A1029" s="8"/>
      <c r="B1029" s="4"/>
      <c r="C1029" s="4"/>
      <c r="D1029" s="4" t="e">
        <f>VLOOKUP(C1029,code!A1028:D1063,2,FALSE)</f>
        <v>#N/A</v>
      </c>
      <c r="E1029" s="4" t="e">
        <f>VLOOKUP(D1029,code!B1028:E1063,3,FALSE)</f>
        <v>#N/A</v>
      </c>
      <c r="F1029" s="4"/>
      <c r="G1029" s="4"/>
      <c r="H1029" s="4"/>
      <c r="I1029" s="4"/>
      <c r="J1029" s="4"/>
      <c r="K1029" s="4"/>
      <c r="L1029" s="4"/>
    </row>
    <row r="1030" spans="1:12" s="3" customFormat="1" ht="35.1" customHeight="1" x14ac:dyDescent="0.25">
      <c r="A1030" s="8"/>
      <c r="B1030" s="4"/>
      <c r="C1030" s="4"/>
      <c r="D1030" s="4" t="e">
        <f>VLOOKUP(C1030,code!A1029:D1064,2,FALSE)</f>
        <v>#N/A</v>
      </c>
      <c r="E1030" s="4" t="e">
        <f>VLOOKUP(D1030,code!B1029:E1064,3,FALSE)</f>
        <v>#N/A</v>
      </c>
      <c r="F1030" s="4"/>
      <c r="G1030" s="4"/>
      <c r="H1030" s="4"/>
      <c r="I1030" s="4"/>
      <c r="J1030" s="4"/>
      <c r="K1030" s="4"/>
      <c r="L1030" s="4"/>
    </row>
    <row r="1031" spans="1:12" s="3" customFormat="1" ht="35.1" customHeight="1" x14ac:dyDescent="0.25">
      <c r="A1031" s="8"/>
      <c r="B1031" s="4"/>
      <c r="C1031" s="4"/>
      <c r="D1031" s="4" t="e">
        <f>VLOOKUP(C1031,code!A1030:D1065,2,FALSE)</f>
        <v>#N/A</v>
      </c>
      <c r="E1031" s="4" t="e">
        <f>VLOOKUP(D1031,code!B1030:E1065,3,FALSE)</f>
        <v>#N/A</v>
      </c>
      <c r="F1031" s="4"/>
      <c r="G1031" s="4"/>
      <c r="H1031" s="4"/>
      <c r="I1031" s="4"/>
      <c r="J1031" s="4"/>
      <c r="K1031" s="4"/>
      <c r="L1031" s="4"/>
    </row>
    <row r="1032" spans="1:12" s="3" customFormat="1" ht="35.1" customHeight="1" x14ac:dyDescent="0.25">
      <c r="A1032" s="8"/>
      <c r="B1032" s="4"/>
      <c r="C1032" s="4"/>
      <c r="D1032" s="4" t="e">
        <f>VLOOKUP(C1032,code!A1031:D1066,2,FALSE)</f>
        <v>#N/A</v>
      </c>
      <c r="E1032" s="4" t="e">
        <f>VLOOKUP(D1032,code!B1031:E1066,3,FALSE)</f>
        <v>#N/A</v>
      </c>
      <c r="F1032" s="4"/>
      <c r="G1032" s="4"/>
      <c r="H1032" s="4"/>
      <c r="I1032" s="4"/>
      <c r="J1032" s="4"/>
      <c r="K1032" s="4"/>
      <c r="L1032" s="4"/>
    </row>
    <row r="1033" spans="1:12" s="3" customFormat="1" ht="35.1" customHeight="1" x14ac:dyDescent="0.25">
      <c r="A1033" s="8"/>
      <c r="B1033" s="4"/>
      <c r="C1033" s="4"/>
      <c r="D1033" s="4" t="e">
        <f>VLOOKUP(C1033,code!A1032:D1067,2,FALSE)</f>
        <v>#N/A</v>
      </c>
      <c r="E1033" s="4" t="e">
        <f>VLOOKUP(D1033,code!B1032:E1067,3,FALSE)</f>
        <v>#N/A</v>
      </c>
      <c r="F1033" s="4"/>
      <c r="G1033" s="4"/>
      <c r="H1033" s="4"/>
      <c r="I1033" s="4"/>
      <c r="J1033" s="4"/>
      <c r="K1033" s="4"/>
      <c r="L1033" s="4"/>
    </row>
    <row r="1034" spans="1:12" s="3" customFormat="1" ht="35.1" customHeight="1" x14ac:dyDescent="0.25">
      <c r="A1034" s="8"/>
      <c r="B1034" s="4"/>
      <c r="C1034" s="4"/>
      <c r="D1034" s="4" t="e">
        <f>VLOOKUP(C1034,code!A1033:D1068,2,FALSE)</f>
        <v>#N/A</v>
      </c>
      <c r="E1034" s="4" t="e">
        <f>VLOOKUP(D1034,code!B1033:E1068,3,FALSE)</f>
        <v>#N/A</v>
      </c>
      <c r="F1034" s="4"/>
      <c r="G1034" s="4"/>
      <c r="H1034" s="4"/>
      <c r="I1034" s="4"/>
      <c r="J1034" s="4"/>
      <c r="K1034" s="4"/>
      <c r="L1034" s="4"/>
    </row>
    <row r="1035" spans="1:12" s="3" customFormat="1" ht="35.1" customHeight="1" x14ac:dyDescent="0.25">
      <c r="A1035" s="8"/>
      <c r="B1035" s="4"/>
      <c r="C1035" s="4"/>
      <c r="D1035" s="4" t="e">
        <f>VLOOKUP(C1035,code!A1034:D1069,2,FALSE)</f>
        <v>#N/A</v>
      </c>
      <c r="E1035" s="4" t="e">
        <f>VLOOKUP(D1035,code!B1034:E1069,3,FALSE)</f>
        <v>#N/A</v>
      </c>
      <c r="F1035" s="4"/>
      <c r="G1035" s="4"/>
      <c r="H1035" s="4"/>
      <c r="I1035" s="4"/>
      <c r="J1035" s="4"/>
      <c r="K1035" s="4"/>
      <c r="L1035" s="4"/>
    </row>
    <row r="1036" spans="1:12" s="3" customFormat="1" ht="35.1" customHeight="1" x14ac:dyDescent="0.25">
      <c r="A1036" s="8"/>
      <c r="B1036" s="4"/>
      <c r="C1036" s="4"/>
      <c r="D1036" s="4" t="e">
        <f>VLOOKUP(C1036,code!A1035:D1070,2,FALSE)</f>
        <v>#N/A</v>
      </c>
      <c r="E1036" s="4" t="e">
        <f>VLOOKUP(D1036,code!B1035:E1070,3,FALSE)</f>
        <v>#N/A</v>
      </c>
      <c r="F1036" s="4"/>
      <c r="G1036" s="4"/>
      <c r="H1036" s="4"/>
      <c r="I1036" s="4"/>
      <c r="J1036" s="4"/>
      <c r="K1036" s="4"/>
      <c r="L1036" s="4"/>
    </row>
    <row r="1037" spans="1:12" s="3" customFormat="1" ht="35.1" customHeight="1" x14ac:dyDescent="0.25">
      <c r="A1037" s="8"/>
      <c r="B1037" s="4"/>
      <c r="C1037" s="4"/>
      <c r="D1037" s="4" t="e">
        <f>VLOOKUP(C1037,code!A1036:D1071,2,FALSE)</f>
        <v>#N/A</v>
      </c>
      <c r="E1037" s="4" t="e">
        <f>VLOOKUP(D1037,code!B1036:E1071,3,FALSE)</f>
        <v>#N/A</v>
      </c>
      <c r="F1037" s="4"/>
      <c r="G1037" s="4"/>
      <c r="H1037" s="4"/>
      <c r="I1037" s="4"/>
      <c r="J1037" s="4"/>
      <c r="K1037" s="4"/>
      <c r="L1037" s="4"/>
    </row>
    <row r="1038" spans="1:12" s="3" customFormat="1" ht="35.1" customHeight="1" x14ac:dyDescent="0.25">
      <c r="A1038" s="8"/>
      <c r="B1038" s="4"/>
      <c r="C1038" s="4"/>
      <c r="D1038" s="4" t="e">
        <f>VLOOKUP(C1038,code!A1037:D1072,2,FALSE)</f>
        <v>#N/A</v>
      </c>
      <c r="E1038" s="4" t="e">
        <f>VLOOKUP(D1038,code!B1037:E1072,3,FALSE)</f>
        <v>#N/A</v>
      </c>
      <c r="F1038" s="4"/>
      <c r="G1038" s="4"/>
      <c r="H1038" s="4"/>
      <c r="I1038" s="4"/>
      <c r="J1038" s="4"/>
      <c r="K1038" s="4"/>
      <c r="L1038" s="4"/>
    </row>
    <row r="1039" spans="1:12" s="3" customFormat="1" ht="35.1" customHeight="1" x14ac:dyDescent="0.25">
      <c r="A1039" s="8"/>
      <c r="B1039" s="4"/>
      <c r="C1039" s="4"/>
      <c r="D1039" s="4" t="e">
        <f>VLOOKUP(C1039,code!A1038:D1073,2,FALSE)</f>
        <v>#N/A</v>
      </c>
      <c r="E1039" s="4" t="e">
        <f>VLOOKUP(D1039,code!B1038:E1073,3,FALSE)</f>
        <v>#N/A</v>
      </c>
      <c r="F1039" s="4"/>
      <c r="G1039" s="4"/>
      <c r="H1039" s="4"/>
      <c r="I1039" s="4"/>
      <c r="J1039" s="4"/>
      <c r="K1039" s="4"/>
      <c r="L1039" s="4"/>
    </row>
    <row r="1040" spans="1:12" s="3" customFormat="1" ht="35.1" customHeight="1" x14ac:dyDescent="0.25">
      <c r="A1040" s="8"/>
      <c r="B1040" s="4"/>
      <c r="C1040" s="4"/>
      <c r="D1040" s="4" t="e">
        <f>VLOOKUP(C1040,code!A1039:D1074,2,FALSE)</f>
        <v>#N/A</v>
      </c>
      <c r="E1040" s="4" t="e">
        <f>VLOOKUP(D1040,code!B1039:E1074,3,FALSE)</f>
        <v>#N/A</v>
      </c>
      <c r="F1040" s="4"/>
      <c r="G1040" s="4"/>
      <c r="H1040" s="4"/>
      <c r="I1040" s="4"/>
      <c r="J1040" s="4"/>
      <c r="K1040" s="4"/>
      <c r="L1040" s="4"/>
    </row>
    <row r="1041" spans="1:12" s="3" customFormat="1" ht="35.1" customHeight="1" x14ac:dyDescent="0.25">
      <c r="A1041" s="8"/>
      <c r="B1041" s="4"/>
      <c r="C1041" s="4"/>
      <c r="D1041" s="4" t="e">
        <f>VLOOKUP(C1041,code!A1040:D1075,2,FALSE)</f>
        <v>#N/A</v>
      </c>
      <c r="E1041" s="4" t="e">
        <f>VLOOKUP(D1041,code!B1040:E1075,3,FALSE)</f>
        <v>#N/A</v>
      </c>
      <c r="F1041" s="4"/>
      <c r="G1041" s="4"/>
      <c r="H1041" s="4"/>
      <c r="I1041" s="4"/>
      <c r="J1041" s="4"/>
      <c r="K1041" s="4"/>
      <c r="L1041" s="4"/>
    </row>
    <row r="1042" spans="1:12" s="3" customFormat="1" ht="35.1" customHeight="1" x14ac:dyDescent="0.25">
      <c r="A1042" s="8"/>
      <c r="B1042" s="4"/>
      <c r="C1042" s="4"/>
      <c r="D1042" s="4" t="e">
        <f>VLOOKUP(C1042,code!A1041:D1076,2,FALSE)</f>
        <v>#N/A</v>
      </c>
      <c r="E1042" s="4" t="e">
        <f>VLOOKUP(D1042,code!B1041:E1076,3,FALSE)</f>
        <v>#N/A</v>
      </c>
      <c r="F1042" s="4"/>
      <c r="G1042" s="4"/>
      <c r="H1042" s="4"/>
      <c r="I1042" s="4"/>
      <c r="J1042" s="4"/>
      <c r="K1042" s="4"/>
      <c r="L1042" s="4"/>
    </row>
    <row r="1043" spans="1:12" s="3" customFormat="1" ht="35.1" customHeight="1" x14ac:dyDescent="0.25">
      <c r="A1043" s="8"/>
      <c r="B1043" s="4"/>
      <c r="C1043" s="4"/>
      <c r="D1043" s="4" t="e">
        <f>VLOOKUP(C1043,code!A1042:D1077,2,FALSE)</f>
        <v>#N/A</v>
      </c>
      <c r="E1043" s="4" t="e">
        <f>VLOOKUP(D1043,code!B1042:E1077,3,FALSE)</f>
        <v>#N/A</v>
      </c>
      <c r="F1043" s="4"/>
      <c r="G1043" s="4"/>
      <c r="H1043" s="4"/>
      <c r="I1043" s="4"/>
      <c r="J1043" s="4"/>
      <c r="K1043" s="4"/>
      <c r="L1043" s="4"/>
    </row>
    <row r="1044" spans="1:12" s="3" customFormat="1" ht="35.1" customHeight="1" x14ac:dyDescent="0.25">
      <c r="A1044" s="8"/>
      <c r="B1044" s="4"/>
      <c r="C1044" s="4"/>
      <c r="D1044" s="4" t="e">
        <f>VLOOKUP(C1044,code!A1043:D1078,2,FALSE)</f>
        <v>#N/A</v>
      </c>
      <c r="E1044" s="4" t="e">
        <f>VLOOKUP(D1044,code!B1043:E1078,3,FALSE)</f>
        <v>#N/A</v>
      </c>
      <c r="F1044" s="4"/>
      <c r="G1044" s="4"/>
      <c r="H1044" s="4"/>
      <c r="I1044" s="4"/>
      <c r="J1044" s="4"/>
      <c r="K1044" s="4"/>
      <c r="L1044" s="4"/>
    </row>
    <row r="1045" spans="1:12" s="3" customFormat="1" ht="35.1" customHeight="1" x14ac:dyDescent="0.25">
      <c r="A1045" s="8"/>
      <c r="B1045" s="4"/>
      <c r="C1045" s="4"/>
      <c r="D1045" s="4" t="e">
        <f>VLOOKUP(C1045,code!A1044:D1079,2,FALSE)</f>
        <v>#N/A</v>
      </c>
      <c r="E1045" s="4" t="e">
        <f>VLOOKUP(D1045,code!B1044:E1079,3,FALSE)</f>
        <v>#N/A</v>
      </c>
      <c r="F1045" s="4"/>
      <c r="G1045" s="4"/>
      <c r="H1045" s="4"/>
      <c r="I1045" s="4"/>
      <c r="J1045" s="4"/>
      <c r="K1045" s="4"/>
      <c r="L1045" s="4"/>
    </row>
    <row r="1046" spans="1:12" s="3" customFormat="1" ht="35.1" customHeight="1" x14ac:dyDescent="0.25">
      <c r="A1046" s="8"/>
      <c r="B1046" s="4"/>
      <c r="C1046" s="4"/>
      <c r="D1046" s="4" t="e">
        <f>VLOOKUP(C1046,code!A1045:D1080,2,FALSE)</f>
        <v>#N/A</v>
      </c>
      <c r="E1046" s="4" t="e">
        <f>VLOOKUP(D1046,code!B1045:E1080,3,FALSE)</f>
        <v>#N/A</v>
      </c>
      <c r="F1046" s="4"/>
      <c r="G1046" s="4"/>
      <c r="H1046" s="4"/>
      <c r="I1046" s="4"/>
      <c r="J1046" s="4"/>
      <c r="K1046" s="4"/>
      <c r="L1046" s="4"/>
    </row>
    <row r="1047" spans="1:12" s="3" customFormat="1" ht="35.1" customHeight="1" x14ac:dyDescent="0.25">
      <c r="A1047" s="8"/>
      <c r="B1047" s="4"/>
      <c r="C1047" s="4"/>
      <c r="D1047" s="4" t="e">
        <f>VLOOKUP(C1047,code!A1046:D1081,2,FALSE)</f>
        <v>#N/A</v>
      </c>
      <c r="E1047" s="4" t="e">
        <f>VLOOKUP(D1047,code!B1046:E1081,3,FALSE)</f>
        <v>#N/A</v>
      </c>
      <c r="F1047" s="4"/>
      <c r="G1047" s="4"/>
      <c r="H1047" s="4"/>
      <c r="I1047" s="4"/>
      <c r="J1047" s="4"/>
      <c r="K1047" s="4"/>
      <c r="L1047" s="4"/>
    </row>
    <row r="1048" spans="1:12" s="3" customFormat="1" ht="35.1" customHeight="1" x14ac:dyDescent="0.25">
      <c r="A1048" s="8"/>
      <c r="B1048" s="4"/>
      <c r="C1048" s="4"/>
      <c r="D1048" s="4" t="e">
        <f>VLOOKUP(C1048,code!A1047:D1082,2,FALSE)</f>
        <v>#N/A</v>
      </c>
      <c r="E1048" s="4" t="e">
        <f>VLOOKUP(D1048,code!B1047:E1082,3,FALSE)</f>
        <v>#N/A</v>
      </c>
      <c r="F1048" s="4"/>
      <c r="G1048" s="4"/>
      <c r="H1048" s="4"/>
      <c r="I1048" s="4"/>
      <c r="J1048" s="4"/>
      <c r="K1048" s="4"/>
      <c r="L1048" s="4"/>
    </row>
    <row r="1049" spans="1:12" s="3" customFormat="1" ht="35.1" customHeight="1" x14ac:dyDescent="0.25">
      <c r="A1049" s="8"/>
      <c r="B1049" s="4"/>
      <c r="C1049" s="4"/>
      <c r="D1049" s="4" t="e">
        <f>VLOOKUP(C1049,code!A1048:D1083,2,FALSE)</f>
        <v>#N/A</v>
      </c>
      <c r="E1049" s="4" t="e">
        <f>VLOOKUP(D1049,code!B1048:E1083,3,FALSE)</f>
        <v>#N/A</v>
      </c>
      <c r="F1049" s="4"/>
      <c r="G1049" s="4"/>
      <c r="H1049" s="4"/>
      <c r="I1049" s="4"/>
      <c r="J1049" s="4"/>
      <c r="K1049" s="4"/>
      <c r="L1049" s="4"/>
    </row>
    <row r="1050" spans="1:12" s="3" customFormat="1" ht="35.1" customHeight="1" x14ac:dyDescent="0.25">
      <c r="A1050" s="8"/>
      <c r="B1050" s="4"/>
      <c r="C1050" s="4"/>
      <c r="D1050" s="4" t="e">
        <f>VLOOKUP(C1050,code!A1049:D1084,2,FALSE)</f>
        <v>#N/A</v>
      </c>
      <c r="E1050" s="4" t="e">
        <f>VLOOKUP(D1050,code!B1049:E1084,3,FALSE)</f>
        <v>#N/A</v>
      </c>
      <c r="F1050" s="4"/>
      <c r="G1050" s="4"/>
      <c r="H1050" s="4"/>
      <c r="I1050" s="4"/>
      <c r="J1050" s="4"/>
      <c r="K1050" s="4"/>
      <c r="L1050" s="4"/>
    </row>
    <row r="1051" spans="1:12" s="3" customFormat="1" ht="35.1" customHeight="1" x14ac:dyDescent="0.25">
      <c r="A1051" s="8"/>
      <c r="B1051" s="4"/>
      <c r="C1051" s="4"/>
      <c r="D1051" s="4" t="e">
        <f>VLOOKUP(C1051,code!A1050:D1085,2,FALSE)</f>
        <v>#N/A</v>
      </c>
      <c r="E1051" s="4" t="e">
        <f>VLOOKUP(D1051,code!B1050:E1085,3,FALSE)</f>
        <v>#N/A</v>
      </c>
      <c r="F1051" s="4"/>
      <c r="G1051" s="4"/>
      <c r="H1051" s="4"/>
      <c r="I1051" s="4"/>
      <c r="J1051" s="4"/>
      <c r="K1051" s="4"/>
      <c r="L1051" s="4"/>
    </row>
    <row r="1052" spans="1:12" s="3" customFormat="1" ht="35.1" customHeight="1" x14ac:dyDescent="0.25">
      <c r="A1052" s="8"/>
      <c r="B1052" s="4"/>
      <c r="C1052" s="4"/>
      <c r="D1052" s="4" t="e">
        <f>VLOOKUP(C1052,code!A1051:D1086,2,FALSE)</f>
        <v>#N/A</v>
      </c>
      <c r="E1052" s="4" t="e">
        <f>VLOOKUP(D1052,code!B1051:E1086,3,FALSE)</f>
        <v>#N/A</v>
      </c>
      <c r="F1052" s="4"/>
      <c r="G1052" s="4"/>
      <c r="H1052" s="4"/>
      <c r="I1052" s="4"/>
      <c r="J1052" s="4"/>
      <c r="K1052" s="4"/>
      <c r="L1052" s="4"/>
    </row>
    <row r="1053" spans="1:12" s="3" customFormat="1" ht="35.1" customHeight="1" x14ac:dyDescent="0.25">
      <c r="A1053" s="8"/>
      <c r="B1053" s="4"/>
      <c r="C1053" s="4"/>
      <c r="D1053" s="4" t="e">
        <f>VLOOKUP(C1053,code!A1052:D1087,2,FALSE)</f>
        <v>#N/A</v>
      </c>
      <c r="E1053" s="4" t="e">
        <f>VLOOKUP(D1053,code!B1052:E1087,3,FALSE)</f>
        <v>#N/A</v>
      </c>
      <c r="F1053" s="4"/>
      <c r="G1053" s="4"/>
      <c r="H1053" s="4"/>
      <c r="I1053" s="4"/>
      <c r="J1053" s="4"/>
      <c r="K1053" s="4"/>
      <c r="L1053" s="4"/>
    </row>
    <row r="1054" spans="1:12" s="3" customFormat="1" ht="35.1" customHeight="1" x14ac:dyDescent="0.25">
      <c r="A1054" s="8"/>
      <c r="B1054" s="4"/>
      <c r="C1054" s="4"/>
      <c r="D1054" s="4" t="e">
        <f>VLOOKUP(C1054,code!A1053:D1088,2,FALSE)</f>
        <v>#N/A</v>
      </c>
      <c r="E1054" s="4" t="e">
        <f>VLOOKUP(D1054,code!B1053:E1088,3,FALSE)</f>
        <v>#N/A</v>
      </c>
      <c r="F1054" s="4"/>
      <c r="G1054" s="4"/>
      <c r="H1054" s="4"/>
      <c r="I1054" s="4"/>
      <c r="J1054" s="4"/>
      <c r="K1054" s="4"/>
      <c r="L1054" s="4"/>
    </row>
    <row r="1055" spans="1:12" s="3" customFormat="1" ht="35.1" customHeight="1" x14ac:dyDescent="0.25">
      <c r="A1055" s="8"/>
      <c r="B1055" s="4"/>
      <c r="C1055" s="4"/>
      <c r="D1055" s="4" t="e">
        <f>VLOOKUP(C1055,code!A1054:D1089,2,FALSE)</f>
        <v>#N/A</v>
      </c>
      <c r="E1055" s="4" t="e">
        <f>VLOOKUP(D1055,code!B1054:E1089,3,FALSE)</f>
        <v>#N/A</v>
      </c>
      <c r="F1055" s="4"/>
      <c r="G1055" s="4"/>
      <c r="H1055" s="4"/>
      <c r="I1055" s="4"/>
      <c r="J1055" s="4"/>
      <c r="K1055" s="4"/>
      <c r="L1055" s="4"/>
    </row>
    <row r="1056" spans="1:12" s="3" customFormat="1" ht="35.1" customHeight="1" x14ac:dyDescent="0.25">
      <c r="A1056" s="8"/>
      <c r="B1056" s="4"/>
      <c r="C1056" s="4"/>
      <c r="D1056" s="4" t="e">
        <f>VLOOKUP(C1056,code!A1055:D1090,2,FALSE)</f>
        <v>#N/A</v>
      </c>
      <c r="E1056" s="4" t="e">
        <f>VLOOKUP(D1056,code!B1055:E1090,3,FALSE)</f>
        <v>#N/A</v>
      </c>
      <c r="F1056" s="4"/>
      <c r="G1056" s="4"/>
      <c r="H1056" s="4"/>
      <c r="I1056" s="4"/>
      <c r="J1056" s="4"/>
      <c r="K1056" s="4"/>
      <c r="L1056" s="4"/>
    </row>
    <row r="1057" spans="1:12" s="3" customFormat="1" ht="35.1" customHeight="1" x14ac:dyDescent="0.25">
      <c r="A1057" s="8"/>
      <c r="B1057" s="4"/>
      <c r="C1057" s="4"/>
      <c r="D1057" s="4" t="e">
        <f>VLOOKUP(C1057,code!A1056:D1091,2,FALSE)</f>
        <v>#N/A</v>
      </c>
      <c r="E1057" s="4" t="e">
        <f>VLOOKUP(D1057,code!B1056:E1091,3,FALSE)</f>
        <v>#N/A</v>
      </c>
      <c r="F1057" s="4"/>
      <c r="G1057" s="4"/>
      <c r="H1057" s="4"/>
      <c r="I1057" s="4"/>
      <c r="J1057" s="4"/>
      <c r="K1057" s="4"/>
      <c r="L1057" s="4"/>
    </row>
    <row r="1058" spans="1:12" s="3" customFormat="1" ht="35.1" customHeight="1" x14ac:dyDescent="0.25">
      <c r="A1058" s="8"/>
      <c r="B1058" s="4"/>
      <c r="C1058" s="4"/>
      <c r="D1058" s="4" t="e">
        <f>VLOOKUP(C1058,code!A1057:D1092,2,FALSE)</f>
        <v>#N/A</v>
      </c>
      <c r="E1058" s="4" t="e">
        <f>VLOOKUP(D1058,code!B1057:E1092,3,FALSE)</f>
        <v>#N/A</v>
      </c>
      <c r="F1058" s="4"/>
      <c r="G1058" s="4"/>
      <c r="H1058" s="4"/>
      <c r="I1058" s="4"/>
      <c r="J1058" s="4"/>
      <c r="K1058" s="4"/>
      <c r="L1058" s="4"/>
    </row>
    <row r="1059" spans="1:12" s="3" customFormat="1" ht="35.1" customHeight="1" x14ac:dyDescent="0.25">
      <c r="A1059" s="8"/>
      <c r="B1059" s="4"/>
      <c r="C1059" s="4"/>
      <c r="D1059" s="4" t="e">
        <f>VLOOKUP(C1059,code!A1058:D1093,2,FALSE)</f>
        <v>#N/A</v>
      </c>
      <c r="E1059" s="4" t="e">
        <f>VLOOKUP(D1059,code!B1058:E1093,3,FALSE)</f>
        <v>#N/A</v>
      </c>
      <c r="F1059" s="4"/>
      <c r="G1059" s="4"/>
      <c r="H1059" s="4"/>
      <c r="I1059" s="4"/>
      <c r="J1059" s="4"/>
      <c r="K1059" s="4"/>
      <c r="L1059" s="4"/>
    </row>
    <row r="1060" spans="1:12" s="3" customFormat="1" ht="35.1" customHeight="1" x14ac:dyDescent="0.25">
      <c r="A1060" s="8"/>
      <c r="B1060" s="4"/>
      <c r="C1060" s="4"/>
      <c r="D1060" s="4" t="e">
        <f>VLOOKUP(C1060,code!A1059:D1094,2,FALSE)</f>
        <v>#N/A</v>
      </c>
      <c r="E1060" s="4" t="e">
        <f>VLOOKUP(D1060,code!B1059:E1094,3,FALSE)</f>
        <v>#N/A</v>
      </c>
      <c r="F1060" s="4"/>
      <c r="G1060" s="4"/>
      <c r="H1060" s="4"/>
      <c r="I1060" s="4"/>
      <c r="J1060" s="4"/>
      <c r="K1060" s="4"/>
      <c r="L1060" s="4"/>
    </row>
    <row r="1061" spans="1:12" s="3" customFormat="1" ht="35.1" customHeight="1" x14ac:dyDescent="0.25">
      <c r="A1061" s="8"/>
      <c r="B1061" s="4"/>
      <c r="C1061" s="4"/>
      <c r="D1061" s="4" t="e">
        <f>VLOOKUP(C1061,code!A1060:D1095,2,FALSE)</f>
        <v>#N/A</v>
      </c>
      <c r="E1061" s="4" t="e">
        <f>VLOOKUP(D1061,code!B1060:E1095,3,FALSE)</f>
        <v>#N/A</v>
      </c>
      <c r="F1061" s="4"/>
      <c r="G1061" s="4"/>
      <c r="H1061" s="4"/>
      <c r="I1061" s="4"/>
      <c r="J1061" s="4"/>
      <c r="K1061" s="4"/>
      <c r="L1061" s="4"/>
    </row>
    <row r="1062" spans="1:12" s="3" customFormat="1" ht="35.1" customHeight="1" x14ac:dyDescent="0.25">
      <c r="A1062" s="8"/>
      <c r="B1062" s="4"/>
      <c r="C1062" s="4"/>
      <c r="D1062" s="4" t="e">
        <f>VLOOKUP(C1062,code!A1061:D1096,2,FALSE)</f>
        <v>#N/A</v>
      </c>
      <c r="E1062" s="4" t="e">
        <f>VLOOKUP(D1062,code!B1061:E1096,3,FALSE)</f>
        <v>#N/A</v>
      </c>
      <c r="F1062" s="4"/>
      <c r="G1062" s="4"/>
      <c r="H1062" s="4"/>
      <c r="I1062" s="4"/>
      <c r="J1062" s="4"/>
      <c r="K1062" s="4"/>
      <c r="L1062" s="4"/>
    </row>
    <row r="1063" spans="1:12" s="3" customFormat="1" ht="35.1" customHeight="1" x14ac:dyDescent="0.25">
      <c r="A1063" s="8"/>
      <c r="B1063" s="4"/>
      <c r="C1063" s="4"/>
      <c r="D1063" s="4" t="e">
        <f>VLOOKUP(C1063,code!A1062:D1097,2,FALSE)</f>
        <v>#N/A</v>
      </c>
      <c r="E1063" s="4" t="e">
        <f>VLOOKUP(D1063,code!B1062:E1097,3,FALSE)</f>
        <v>#N/A</v>
      </c>
      <c r="F1063" s="4"/>
      <c r="G1063" s="4"/>
      <c r="H1063" s="4"/>
      <c r="I1063" s="4"/>
      <c r="J1063" s="4"/>
      <c r="K1063" s="4"/>
      <c r="L1063" s="4"/>
    </row>
    <row r="1064" spans="1:12" s="3" customFormat="1" ht="35.1" customHeight="1" x14ac:dyDescent="0.25">
      <c r="A1064" s="8"/>
      <c r="B1064" s="4"/>
      <c r="C1064" s="4"/>
      <c r="D1064" s="4" t="e">
        <f>VLOOKUP(C1064,code!A1063:D1098,2,FALSE)</f>
        <v>#N/A</v>
      </c>
      <c r="E1064" s="4" t="e">
        <f>VLOOKUP(D1064,code!B1063:E1098,3,FALSE)</f>
        <v>#N/A</v>
      </c>
      <c r="F1064" s="4"/>
      <c r="G1064" s="4"/>
      <c r="H1064" s="4"/>
      <c r="I1064" s="4"/>
      <c r="J1064" s="4"/>
      <c r="K1064" s="4"/>
      <c r="L1064" s="4"/>
    </row>
    <row r="1065" spans="1:12" s="3" customFormat="1" ht="35.1" customHeight="1" x14ac:dyDescent="0.25">
      <c r="A1065" s="8"/>
      <c r="B1065" s="4"/>
      <c r="C1065" s="4"/>
      <c r="D1065" s="4" t="e">
        <f>VLOOKUP(C1065,code!A1064:D1099,2,FALSE)</f>
        <v>#N/A</v>
      </c>
      <c r="E1065" s="4" t="e">
        <f>VLOOKUP(D1065,code!B1064:E1099,3,FALSE)</f>
        <v>#N/A</v>
      </c>
      <c r="F1065" s="4"/>
      <c r="G1065" s="4"/>
      <c r="H1065" s="4"/>
      <c r="I1065" s="4"/>
      <c r="J1065" s="4"/>
      <c r="K1065" s="4"/>
      <c r="L1065" s="4"/>
    </row>
    <row r="1066" spans="1:12" s="3" customFormat="1" ht="35.1" customHeight="1" x14ac:dyDescent="0.25">
      <c r="A1066" s="8"/>
      <c r="B1066" s="4"/>
      <c r="C1066" s="4"/>
      <c r="D1066" s="4" t="e">
        <f>VLOOKUP(C1066,code!A1065:D1100,2,FALSE)</f>
        <v>#N/A</v>
      </c>
      <c r="E1066" s="4" t="e">
        <f>VLOOKUP(D1066,code!B1065:E1100,3,FALSE)</f>
        <v>#N/A</v>
      </c>
      <c r="F1066" s="4"/>
      <c r="G1066" s="4"/>
      <c r="H1066" s="4"/>
      <c r="I1066" s="4"/>
      <c r="J1066" s="4"/>
      <c r="K1066" s="4"/>
      <c r="L1066" s="4"/>
    </row>
    <row r="1067" spans="1:12" s="3" customFormat="1" ht="35.1" customHeight="1" x14ac:dyDescent="0.25">
      <c r="A1067" s="8"/>
      <c r="B1067" s="4"/>
      <c r="C1067" s="4"/>
      <c r="D1067" s="4" t="e">
        <f>VLOOKUP(C1067,code!A1066:D1101,2,FALSE)</f>
        <v>#N/A</v>
      </c>
      <c r="E1067" s="4" t="e">
        <f>VLOOKUP(D1067,code!B1066:E1101,3,FALSE)</f>
        <v>#N/A</v>
      </c>
      <c r="F1067" s="4"/>
      <c r="G1067" s="4"/>
      <c r="H1067" s="4"/>
      <c r="I1067" s="4"/>
      <c r="J1067" s="4"/>
      <c r="K1067" s="4"/>
      <c r="L1067" s="4"/>
    </row>
    <row r="1068" spans="1:12" s="3" customFormat="1" ht="35.1" customHeight="1" x14ac:dyDescent="0.25">
      <c r="A1068" s="8"/>
      <c r="B1068" s="4"/>
      <c r="C1068" s="4"/>
      <c r="D1068" s="4" t="e">
        <f>VLOOKUP(C1068,code!A1067:D1102,2,FALSE)</f>
        <v>#N/A</v>
      </c>
      <c r="E1068" s="4" t="e">
        <f>VLOOKUP(D1068,code!B1067:E1102,3,FALSE)</f>
        <v>#N/A</v>
      </c>
      <c r="F1068" s="4"/>
      <c r="G1068" s="4"/>
      <c r="H1068" s="4"/>
      <c r="I1068" s="4"/>
      <c r="J1068" s="4"/>
      <c r="K1068" s="4"/>
      <c r="L1068" s="4"/>
    </row>
    <row r="1069" spans="1:12" s="3" customFormat="1" ht="35.1" customHeight="1" x14ac:dyDescent="0.25">
      <c r="A1069" s="8"/>
      <c r="B1069" s="4"/>
      <c r="C1069" s="4"/>
      <c r="D1069" s="4" t="e">
        <f>VLOOKUP(C1069,code!A1068:D1103,2,FALSE)</f>
        <v>#N/A</v>
      </c>
      <c r="E1069" s="4" t="e">
        <f>VLOOKUP(D1069,code!B1068:E1103,3,FALSE)</f>
        <v>#N/A</v>
      </c>
      <c r="F1069" s="4"/>
      <c r="G1069" s="4"/>
      <c r="H1069" s="4"/>
      <c r="I1069" s="4"/>
      <c r="J1069" s="4"/>
      <c r="K1069" s="4"/>
      <c r="L1069" s="4"/>
    </row>
    <row r="1070" spans="1:12" s="3" customFormat="1" ht="35.1" customHeight="1" x14ac:dyDescent="0.25">
      <c r="A1070" s="8"/>
      <c r="B1070" s="4"/>
      <c r="C1070" s="4"/>
      <c r="D1070" s="4" t="e">
        <f>VLOOKUP(C1070,code!A1069:D1104,2,FALSE)</f>
        <v>#N/A</v>
      </c>
      <c r="E1070" s="4" t="e">
        <f>VLOOKUP(D1070,code!B1069:E1104,3,FALSE)</f>
        <v>#N/A</v>
      </c>
      <c r="F1070" s="4"/>
      <c r="G1070" s="4"/>
      <c r="H1070" s="4"/>
      <c r="I1070" s="4"/>
      <c r="J1070" s="4"/>
      <c r="K1070" s="4"/>
      <c r="L1070" s="4"/>
    </row>
    <row r="1071" spans="1:12" s="3" customFormat="1" ht="35.1" customHeight="1" x14ac:dyDescent="0.25">
      <c r="A1071" s="8"/>
      <c r="B1071" s="4"/>
      <c r="C1071" s="4"/>
      <c r="D1071" s="4" t="e">
        <f>VLOOKUP(C1071,code!A1070:D1105,2,FALSE)</f>
        <v>#N/A</v>
      </c>
      <c r="E1071" s="4" t="e">
        <f>VLOOKUP(D1071,code!B1070:E1105,3,FALSE)</f>
        <v>#N/A</v>
      </c>
      <c r="F1071" s="4"/>
      <c r="G1071" s="4"/>
      <c r="H1071" s="4"/>
      <c r="I1071" s="4"/>
      <c r="J1071" s="4"/>
      <c r="K1071" s="4"/>
      <c r="L1071" s="4"/>
    </row>
    <row r="1072" spans="1:12" s="3" customFormat="1" ht="35.1" customHeight="1" x14ac:dyDescent="0.25">
      <c r="A1072" s="8"/>
      <c r="B1072" s="4"/>
      <c r="C1072" s="4"/>
      <c r="D1072" s="4" t="e">
        <f>VLOOKUP(C1072,code!A1071:D1106,2,FALSE)</f>
        <v>#N/A</v>
      </c>
      <c r="E1072" s="4" t="e">
        <f>VLOOKUP(D1072,code!B1071:E1106,3,FALSE)</f>
        <v>#N/A</v>
      </c>
      <c r="F1072" s="4"/>
      <c r="G1072" s="4"/>
      <c r="H1072" s="4"/>
      <c r="I1072" s="4"/>
      <c r="J1072" s="4"/>
      <c r="K1072" s="4"/>
      <c r="L1072" s="4"/>
    </row>
    <row r="1073" spans="1:12" s="3" customFormat="1" ht="35.1" customHeight="1" x14ac:dyDescent="0.25">
      <c r="A1073" s="8"/>
      <c r="B1073" s="4"/>
      <c r="C1073" s="4"/>
      <c r="D1073" s="4" t="e">
        <f>VLOOKUP(C1073,code!A1072:D1107,2,FALSE)</f>
        <v>#N/A</v>
      </c>
      <c r="E1073" s="4" t="e">
        <f>VLOOKUP(D1073,code!B1072:E1107,3,FALSE)</f>
        <v>#N/A</v>
      </c>
      <c r="F1073" s="4"/>
      <c r="G1073" s="4"/>
      <c r="H1073" s="4"/>
      <c r="I1073" s="4"/>
      <c r="J1073" s="4"/>
      <c r="K1073" s="4"/>
      <c r="L1073" s="4"/>
    </row>
    <row r="1074" spans="1:12" s="3" customFormat="1" ht="35.1" customHeight="1" x14ac:dyDescent="0.25">
      <c r="A1074" s="8"/>
      <c r="B1074" s="4"/>
      <c r="C1074" s="4"/>
      <c r="D1074" s="4" t="e">
        <f>VLOOKUP(C1074,code!A1073:D1108,2,FALSE)</f>
        <v>#N/A</v>
      </c>
      <c r="E1074" s="4" t="e">
        <f>VLOOKUP(D1074,code!B1073:E1108,3,FALSE)</f>
        <v>#N/A</v>
      </c>
      <c r="F1074" s="4"/>
      <c r="G1074" s="4"/>
      <c r="H1074" s="4"/>
      <c r="I1074" s="4"/>
      <c r="J1074" s="4"/>
      <c r="K1074" s="4"/>
      <c r="L1074" s="4"/>
    </row>
    <row r="1075" spans="1:12" s="3" customFormat="1" ht="35.1" customHeight="1" x14ac:dyDescent="0.25">
      <c r="A1075" s="8"/>
      <c r="B1075" s="4"/>
      <c r="C1075" s="4"/>
      <c r="D1075" s="4" t="e">
        <f>VLOOKUP(C1075,code!A1074:D1109,2,FALSE)</f>
        <v>#N/A</v>
      </c>
      <c r="E1075" s="4" t="e">
        <f>VLOOKUP(D1075,code!B1074:E1109,3,FALSE)</f>
        <v>#N/A</v>
      </c>
      <c r="F1075" s="4"/>
      <c r="G1075" s="4"/>
      <c r="H1075" s="4"/>
      <c r="I1075" s="4"/>
      <c r="J1075" s="4"/>
      <c r="K1075" s="4"/>
      <c r="L1075" s="4"/>
    </row>
    <row r="1076" spans="1:12" s="3" customFormat="1" ht="35.1" customHeight="1" x14ac:dyDescent="0.25">
      <c r="A1076" s="8"/>
      <c r="B1076" s="4"/>
      <c r="C1076" s="4"/>
      <c r="D1076" s="4" t="e">
        <f>VLOOKUP(C1076,code!A1075:D1110,2,FALSE)</f>
        <v>#N/A</v>
      </c>
      <c r="E1076" s="4" t="e">
        <f>VLOOKUP(D1076,code!B1075:E1110,3,FALSE)</f>
        <v>#N/A</v>
      </c>
      <c r="F1076" s="4"/>
      <c r="G1076" s="4"/>
      <c r="H1076" s="4"/>
      <c r="I1076" s="4"/>
      <c r="J1076" s="4"/>
      <c r="K1076" s="4"/>
      <c r="L1076" s="4"/>
    </row>
    <row r="1077" spans="1:12" s="3" customFormat="1" ht="35.1" customHeight="1" x14ac:dyDescent="0.25">
      <c r="A1077" s="8"/>
      <c r="B1077" s="4"/>
      <c r="C1077" s="4"/>
      <c r="D1077" s="4" t="e">
        <f>VLOOKUP(C1077,code!A1076:D1111,2,FALSE)</f>
        <v>#N/A</v>
      </c>
      <c r="E1077" s="4" t="e">
        <f>VLOOKUP(D1077,code!B1076:E1111,3,FALSE)</f>
        <v>#N/A</v>
      </c>
      <c r="F1077" s="4"/>
      <c r="G1077" s="4"/>
      <c r="H1077" s="4"/>
      <c r="I1077" s="4"/>
      <c r="J1077" s="4"/>
      <c r="K1077" s="4"/>
      <c r="L1077" s="4"/>
    </row>
    <row r="1078" spans="1:12" s="3" customFormat="1" ht="35.1" customHeight="1" x14ac:dyDescent="0.25">
      <c r="A1078" s="8"/>
      <c r="B1078" s="4"/>
      <c r="C1078" s="4"/>
      <c r="D1078" s="4" t="e">
        <f>VLOOKUP(C1078,code!A1077:D1112,2,FALSE)</f>
        <v>#N/A</v>
      </c>
      <c r="E1078" s="4" t="e">
        <f>VLOOKUP(D1078,code!B1077:E1112,3,FALSE)</f>
        <v>#N/A</v>
      </c>
      <c r="F1078" s="4"/>
      <c r="G1078" s="4"/>
      <c r="H1078" s="4"/>
      <c r="I1078" s="4"/>
      <c r="J1078" s="4"/>
      <c r="K1078" s="4"/>
      <c r="L1078" s="4"/>
    </row>
    <row r="1079" spans="1:12" s="3" customFormat="1" ht="35.1" customHeight="1" x14ac:dyDescent="0.25">
      <c r="A1079" s="8"/>
      <c r="B1079" s="4"/>
      <c r="C1079" s="4"/>
      <c r="D1079" s="4" t="e">
        <f>VLOOKUP(C1079,code!A1078:D1113,2,FALSE)</f>
        <v>#N/A</v>
      </c>
      <c r="E1079" s="4" t="e">
        <f>VLOOKUP(D1079,code!B1078:E1113,3,FALSE)</f>
        <v>#N/A</v>
      </c>
      <c r="F1079" s="4"/>
      <c r="G1079" s="4"/>
      <c r="H1079" s="4"/>
      <c r="I1079" s="4"/>
      <c r="J1079" s="4"/>
      <c r="K1079" s="4"/>
      <c r="L1079" s="4"/>
    </row>
    <row r="1080" spans="1:12" s="3" customFormat="1" ht="35.1" customHeight="1" x14ac:dyDescent="0.25">
      <c r="A1080" s="8"/>
      <c r="B1080" s="4"/>
      <c r="C1080" s="4"/>
      <c r="D1080" s="4" t="e">
        <f>VLOOKUP(C1080,code!A1079:D1114,2,FALSE)</f>
        <v>#N/A</v>
      </c>
      <c r="E1080" s="4" t="e">
        <f>VLOOKUP(D1080,code!B1079:E1114,3,FALSE)</f>
        <v>#N/A</v>
      </c>
      <c r="F1080" s="4"/>
      <c r="G1080" s="4"/>
      <c r="H1080" s="4"/>
      <c r="I1080" s="4"/>
      <c r="J1080" s="4"/>
      <c r="K1080" s="4"/>
      <c r="L1080" s="4"/>
    </row>
    <row r="1081" spans="1:12" s="3" customFormat="1" ht="35.1" customHeight="1" x14ac:dyDescent="0.25">
      <c r="A1081" s="8"/>
      <c r="B1081" s="4"/>
      <c r="C1081" s="4"/>
      <c r="D1081" s="4" t="e">
        <f>VLOOKUP(C1081,code!A1080:D1115,2,FALSE)</f>
        <v>#N/A</v>
      </c>
      <c r="E1081" s="4" t="e">
        <f>VLOOKUP(D1081,code!B1080:E1115,3,FALSE)</f>
        <v>#N/A</v>
      </c>
      <c r="F1081" s="4"/>
      <c r="G1081" s="4"/>
      <c r="H1081" s="4"/>
      <c r="I1081" s="4"/>
      <c r="J1081" s="4"/>
      <c r="K1081" s="4"/>
      <c r="L1081" s="4"/>
    </row>
    <row r="1082" spans="1:12" s="3" customFormat="1" ht="35.1" customHeight="1" x14ac:dyDescent="0.25">
      <c r="A1082" s="8"/>
      <c r="B1082" s="4"/>
      <c r="C1082" s="4"/>
      <c r="D1082" s="4" t="e">
        <f>VLOOKUP(C1082,code!A1081:D1116,2,FALSE)</f>
        <v>#N/A</v>
      </c>
      <c r="E1082" s="4" t="e">
        <f>VLOOKUP(D1082,code!B1081:E1116,3,FALSE)</f>
        <v>#N/A</v>
      </c>
      <c r="F1082" s="4"/>
      <c r="G1082" s="4"/>
      <c r="H1082" s="4"/>
      <c r="I1082" s="4"/>
      <c r="J1082" s="4"/>
      <c r="K1082" s="4"/>
      <c r="L1082" s="4"/>
    </row>
    <row r="1083" spans="1:12" s="3" customFormat="1" ht="35.1" customHeight="1" x14ac:dyDescent="0.25">
      <c r="A1083" s="8"/>
      <c r="B1083" s="4"/>
      <c r="C1083" s="4"/>
      <c r="D1083" s="4" t="e">
        <f>VLOOKUP(C1083,code!A1082:D1117,2,FALSE)</f>
        <v>#N/A</v>
      </c>
      <c r="E1083" s="4" t="e">
        <f>VLOOKUP(D1083,code!B1082:E1117,3,FALSE)</f>
        <v>#N/A</v>
      </c>
      <c r="F1083" s="4"/>
      <c r="G1083" s="4"/>
      <c r="H1083" s="4"/>
      <c r="I1083" s="4"/>
      <c r="J1083" s="4"/>
      <c r="K1083" s="4"/>
      <c r="L1083" s="4"/>
    </row>
    <row r="1084" spans="1:12" s="3" customFormat="1" ht="35.1" customHeight="1" x14ac:dyDescent="0.25">
      <c r="A1084" s="8"/>
      <c r="B1084" s="4"/>
      <c r="C1084" s="4"/>
      <c r="D1084" s="4" t="e">
        <f>VLOOKUP(C1084,code!A1083:D1118,2,FALSE)</f>
        <v>#N/A</v>
      </c>
      <c r="E1084" s="4" t="e">
        <f>VLOOKUP(D1084,code!B1083:E1118,3,FALSE)</f>
        <v>#N/A</v>
      </c>
      <c r="F1084" s="4"/>
      <c r="G1084" s="4"/>
      <c r="H1084" s="4"/>
      <c r="I1084" s="4"/>
      <c r="J1084" s="4"/>
      <c r="K1084" s="4"/>
      <c r="L1084" s="4"/>
    </row>
    <row r="1085" spans="1:12" s="3" customFormat="1" ht="35.1" customHeight="1" x14ac:dyDescent="0.25">
      <c r="A1085" s="8"/>
      <c r="B1085" s="4"/>
      <c r="C1085" s="4"/>
      <c r="D1085" s="4" t="e">
        <f>VLOOKUP(C1085,code!A1084:D1119,2,FALSE)</f>
        <v>#N/A</v>
      </c>
      <c r="E1085" s="4" t="e">
        <f>VLOOKUP(D1085,code!B1084:E1119,3,FALSE)</f>
        <v>#N/A</v>
      </c>
      <c r="F1085" s="4"/>
      <c r="G1085" s="4"/>
      <c r="H1085" s="4"/>
      <c r="I1085" s="4"/>
      <c r="J1085" s="4"/>
      <c r="K1085" s="4"/>
      <c r="L1085" s="4"/>
    </row>
    <row r="1086" spans="1:12" s="3" customFormat="1" ht="35.1" customHeight="1" x14ac:dyDescent="0.25">
      <c r="A1086" s="8"/>
      <c r="B1086" s="4"/>
      <c r="C1086" s="4"/>
      <c r="D1086" s="4" t="e">
        <f>VLOOKUP(C1086,code!A1085:D1120,2,FALSE)</f>
        <v>#N/A</v>
      </c>
      <c r="E1086" s="4" t="e">
        <f>VLOOKUP(D1086,code!B1085:E1120,3,FALSE)</f>
        <v>#N/A</v>
      </c>
      <c r="F1086" s="4"/>
      <c r="G1086" s="4"/>
      <c r="H1086" s="4"/>
      <c r="I1086" s="4"/>
      <c r="J1086" s="4"/>
      <c r="K1086" s="4"/>
      <c r="L1086" s="4"/>
    </row>
    <row r="1087" spans="1:12" s="3" customFormat="1" ht="35.1" customHeight="1" x14ac:dyDescent="0.25">
      <c r="A1087" s="8"/>
      <c r="B1087" s="4"/>
      <c r="C1087" s="4"/>
      <c r="D1087" s="4" t="e">
        <f>VLOOKUP(C1087,code!A1086:D1121,2,FALSE)</f>
        <v>#N/A</v>
      </c>
      <c r="E1087" s="4" t="e">
        <f>VLOOKUP(D1087,code!B1086:E1121,3,FALSE)</f>
        <v>#N/A</v>
      </c>
      <c r="F1087" s="4"/>
      <c r="G1087" s="4"/>
      <c r="H1087" s="4"/>
      <c r="I1087" s="4"/>
      <c r="J1087" s="4"/>
      <c r="K1087" s="4"/>
      <c r="L1087" s="4"/>
    </row>
    <row r="1088" spans="1:12" s="3" customFormat="1" ht="35.1" customHeight="1" x14ac:dyDescent="0.25">
      <c r="A1088" s="8"/>
      <c r="B1088" s="4"/>
      <c r="C1088" s="4"/>
      <c r="D1088" s="4" t="e">
        <f>VLOOKUP(C1088,code!A1087:D1122,2,FALSE)</f>
        <v>#N/A</v>
      </c>
      <c r="E1088" s="4" t="e">
        <f>VLOOKUP(D1088,code!B1087:E1122,3,FALSE)</f>
        <v>#N/A</v>
      </c>
      <c r="F1088" s="4"/>
      <c r="G1088" s="4"/>
      <c r="H1088" s="4"/>
      <c r="I1088" s="4"/>
      <c r="J1088" s="4"/>
      <c r="K1088" s="4"/>
      <c r="L1088" s="4"/>
    </row>
    <row r="1089" spans="1:12" s="3" customFormat="1" ht="35.1" customHeight="1" x14ac:dyDescent="0.25">
      <c r="A1089" s="8"/>
      <c r="B1089" s="4"/>
      <c r="C1089" s="4"/>
      <c r="D1089" s="4" t="e">
        <f>VLOOKUP(C1089,code!A1088:D1123,2,FALSE)</f>
        <v>#N/A</v>
      </c>
      <c r="E1089" s="4" t="e">
        <f>VLOOKUP(D1089,code!B1088:E1123,3,FALSE)</f>
        <v>#N/A</v>
      </c>
      <c r="F1089" s="4"/>
      <c r="G1089" s="4"/>
      <c r="H1089" s="4"/>
      <c r="I1089" s="4"/>
      <c r="J1089" s="4"/>
      <c r="K1089" s="4"/>
      <c r="L1089" s="4"/>
    </row>
    <row r="1090" spans="1:12" s="3" customFormat="1" ht="35.1" customHeight="1" x14ac:dyDescent="0.25">
      <c r="A1090" s="8"/>
      <c r="B1090" s="4"/>
      <c r="C1090" s="4"/>
      <c r="D1090" s="4" t="e">
        <f>VLOOKUP(C1090,code!A1089:D1124,2,FALSE)</f>
        <v>#N/A</v>
      </c>
      <c r="E1090" s="4" t="e">
        <f>VLOOKUP(D1090,code!B1089:E1124,3,FALSE)</f>
        <v>#N/A</v>
      </c>
      <c r="F1090" s="4"/>
      <c r="G1090" s="4"/>
      <c r="H1090" s="4"/>
      <c r="I1090" s="4"/>
      <c r="J1090" s="4"/>
      <c r="K1090" s="4"/>
      <c r="L1090" s="4"/>
    </row>
    <row r="1091" spans="1:12" s="3" customFormat="1" ht="35.1" customHeight="1" x14ac:dyDescent="0.25">
      <c r="A1091" s="8"/>
      <c r="B1091" s="4"/>
      <c r="C1091" s="4"/>
      <c r="D1091" s="4" t="e">
        <f>VLOOKUP(C1091,code!A1090:D1125,2,FALSE)</f>
        <v>#N/A</v>
      </c>
      <c r="E1091" s="4" t="e">
        <f>VLOOKUP(D1091,code!B1090:E1125,3,FALSE)</f>
        <v>#N/A</v>
      </c>
      <c r="F1091" s="4"/>
      <c r="G1091" s="4"/>
      <c r="H1091" s="4"/>
      <c r="I1091" s="4"/>
      <c r="J1091" s="4"/>
      <c r="K1091" s="4"/>
      <c r="L1091" s="4"/>
    </row>
    <row r="1092" spans="1:12" s="3" customFormat="1" ht="35.1" customHeight="1" x14ac:dyDescent="0.25">
      <c r="A1092" s="8"/>
      <c r="B1092" s="4"/>
      <c r="C1092" s="4"/>
      <c r="D1092" s="4" t="e">
        <f>VLOOKUP(C1092,code!A1091:D1126,2,FALSE)</f>
        <v>#N/A</v>
      </c>
      <c r="E1092" s="4" t="e">
        <f>VLOOKUP(D1092,code!B1091:E1126,3,FALSE)</f>
        <v>#N/A</v>
      </c>
      <c r="F1092" s="4"/>
      <c r="G1092" s="4"/>
      <c r="H1092" s="4"/>
      <c r="I1092" s="4"/>
      <c r="J1092" s="4"/>
      <c r="K1092" s="4"/>
      <c r="L1092" s="4"/>
    </row>
    <row r="1093" spans="1:12" s="3" customFormat="1" ht="35.1" customHeight="1" x14ac:dyDescent="0.25">
      <c r="A1093" s="8"/>
      <c r="B1093" s="4"/>
      <c r="C1093" s="4"/>
      <c r="D1093" s="4" t="e">
        <f>VLOOKUP(C1093,code!A1092:D1127,2,FALSE)</f>
        <v>#N/A</v>
      </c>
      <c r="E1093" s="4" t="e">
        <f>VLOOKUP(D1093,code!B1092:E1127,3,FALSE)</f>
        <v>#N/A</v>
      </c>
      <c r="F1093" s="4"/>
      <c r="G1093" s="4"/>
      <c r="H1093" s="4"/>
      <c r="I1093" s="4"/>
      <c r="J1093" s="4"/>
      <c r="K1093" s="4"/>
      <c r="L1093" s="4"/>
    </row>
    <row r="1094" spans="1:12" s="3" customFormat="1" ht="35.1" customHeight="1" x14ac:dyDescent="0.25">
      <c r="A1094" s="8"/>
      <c r="B1094" s="4"/>
      <c r="C1094" s="4"/>
      <c r="D1094" s="4" t="e">
        <f>VLOOKUP(C1094,code!A1093:D1128,2,FALSE)</f>
        <v>#N/A</v>
      </c>
      <c r="E1094" s="4" t="e">
        <f>VLOOKUP(D1094,code!B1093:E1128,3,FALSE)</f>
        <v>#N/A</v>
      </c>
      <c r="F1094" s="4"/>
      <c r="G1094" s="4"/>
      <c r="H1094" s="4"/>
      <c r="I1094" s="4"/>
      <c r="J1094" s="4"/>
      <c r="K1094" s="4"/>
      <c r="L1094" s="4"/>
    </row>
    <row r="1095" spans="1:12" s="3" customFormat="1" ht="35.1" customHeight="1" x14ac:dyDescent="0.25">
      <c r="A1095" s="8"/>
      <c r="B1095" s="4"/>
      <c r="C1095" s="4"/>
      <c r="D1095" s="4" t="e">
        <f>VLOOKUP(C1095,code!A1094:D1129,2,FALSE)</f>
        <v>#N/A</v>
      </c>
      <c r="E1095" s="4" t="e">
        <f>VLOOKUP(D1095,code!B1094:E1129,3,FALSE)</f>
        <v>#N/A</v>
      </c>
      <c r="F1095" s="4"/>
      <c r="G1095" s="4"/>
      <c r="H1095" s="4"/>
      <c r="I1095" s="4"/>
      <c r="J1095" s="4"/>
      <c r="K1095" s="4"/>
      <c r="L1095" s="4"/>
    </row>
    <row r="1096" spans="1:12" s="3" customFormat="1" ht="35.1" customHeight="1" x14ac:dyDescent="0.25">
      <c r="A1096" s="8"/>
      <c r="B1096" s="4"/>
      <c r="C1096" s="4"/>
      <c r="D1096" s="4" t="e">
        <f>VLOOKUP(C1096,code!A1095:D1130,2,FALSE)</f>
        <v>#N/A</v>
      </c>
      <c r="E1096" s="4" t="e">
        <f>VLOOKUP(D1096,code!B1095:E1130,3,FALSE)</f>
        <v>#N/A</v>
      </c>
      <c r="F1096" s="4"/>
      <c r="G1096" s="4"/>
      <c r="H1096" s="4"/>
      <c r="I1096" s="4"/>
      <c r="J1096" s="4"/>
      <c r="K1096" s="4"/>
      <c r="L1096" s="4"/>
    </row>
    <row r="1097" spans="1:12" s="3" customFormat="1" ht="35.1" customHeight="1" x14ac:dyDescent="0.25">
      <c r="A1097" s="8"/>
      <c r="B1097" s="4"/>
      <c r="C1097" s="4"/>
      <c r="D1097" s="4" t="e">
        <f>VLOOKUP(C1097,code!A1096:D1131,2,FALSE)</f>
        <v>#N/A</v>
      </c>
      <c r="E1097" s="4" t="e">
        <f>VLOOKUP(D1097,code!B1096:E1131,3,FALSE)</f>
        <v>#N/A</v>
      </c>
      <c r="F1097" s="4"/>
      <c r="G1097" s="4"/>
      <c r="H1097" s="4"/>
      <c r="I1097" s="4"/>
      <c r="J1097" s="4"/>
      <c r="K1097" s="4"/>
      <c r="L1097" s="4"/>
    </row>
    <row r="1098" spans="1:12" s="3" customFormat="1" ht="35.1" customHeight="1" x14ac:dyDescent="0.25">
      <c r="A1098" s="8"/>
      <c r="B1098" s="4"/>
      <c r="C1098" s="4"/>
      <c r="D1098" s="4" t="e">
        <f>VLOOKUP(C1098,code!A1097:D1132,2,FALSE)</f>
        <v>#N/A</v>
      </c>
      <c r="E1098" s="4" t="e">
        <f>VLOOKUP(D1098,code!B1097:E1132,3,FALSE)</f>
        <v>#N/A</v>
      </c>
      <c r="F1098" s="4"/>
      <c r="G1098" s="4"/>
      <c r="H1098" s="4"/>
      <c r="I1098" s="4"/>
      <c r="J1098" s="4"/>
      <c r="K1098" s="4"/>
      <c r="L1098" s="4"/>
    </row>
    <row r="1099" spans="1:12" s="3" customFormat="1" ht="35.1" customHeight="1" x14ac:dyDescent="0.25">
      <c r="A1099" s="8"/>
      <c r="B1099" s="4"/>
      <c r="C1099" s="4"/>
      <c r="D1099" s="4" t="e">
        <f>VLOOKUP(C1099,code!A1098:D1133,2,FALSE)</f>
        <v>#N/A</v>
      </c>
      <c r="E1099" s="4" t="e">
        <f>VLOOKUP(D1099,code!B1098:E1133,3,FALSE)</f>
        <v>#N/A</v>
      </c>
      <c r="F1099" s="4"/>
      <c r="G1099" s="4"/>
      <c r="H1099" s="4"/>
      <c r="I1099" s="4"/>
      <c r="J1099" s="4"/>
      <c r="K1099" s="4"/>
      <c r="L1099" s="4"/>
    </row>
    <row r="1100" spans="1:12" s="3" customFormat="1" ht="35.1" customHeight="1" x14ac:dyDescent="0.25">
      <c r="A1100" s="8"/>
      <c r="B1100" s="4"/>
      <c r="C1100" s="4"/>
      <c r="D1100" s="4" t="e">
        <f>VLOOKUP(C1100,code!A1099:D1134,2,FALSE)</f>
        <v>#N/A</v>
      </c>
      <c r="E1100" s="4" t="e">
        <f>VLOOKUP(D1100,code!B1099:E1134,3,FALSE)</f>
        <v>#N/A</v>
      </c>
      <c r="F1100" s="4"/>
      <c r="G1100" s="4"/>
      <c r="H1100" s="4"/>
      <c r="I1100" s="4"/>
      <c r="J1100" s="4"/>
      <c r="K1100" s="4"/>
      <c r="L1100" s="4"/>
    </row>
    <row r="1101" spans="1:12" s="3" customFormat="1" ht="35.1" customHeight="1" x14ac:dyDescent="0.25">
      <c r="A1101" s="8"/>
      <c r="B1101" s="4"/>
      <c r="C1101" s="4"/>
      <c r="D1101" s="4" t="e">
        <f>VLOOKUP(C1101,code!A1100:D1135,2,FALSE)</f>
        <v>#N/A</v>
      </c>
      <c r="E1101" s="4" t="e">
        <f>VLOOKUP(D1101,code!B1100:E1135,3,FALSE)</f>
        <v>#N/A</v>
      </c>
      <c r="F1101" s="4"/>
      <c r="G1101" s="4"/>
      <c r="H1101" s="4"/>
      <c r="I1101" s="4"/>
      <c r="J1101" s="4"/>
      <c r="K1101" s="4"/>
      <c r="L1101" s="4"/>
    </row>
    <row r="1102" spans="1:12" s="3" customFormat="1" ht="35.1" customHeight="1" x14ac:dyDescent="0.25">
      <c r="A1102" s="8"/>
      <c r="B1102" s="4"/>
      <c r="C1102" s="4"/>
      <c r="D1102" s="4" t="e">
        <f>VLOOKUP(C1102,code!A1101:D1136,2,FALSE)</f>
        <v>#N/A</v>
      </c>
      <c r="E1102" s="4" t="e">
        <f>VLOOKUP(D1102,code!B1101:E1136,3,FALSE)</f>
        <v>#N/A</v>
      </c>
      <c r="F1102" s="4"/>
      <c r="G1102" s="4"/>
      <c r="H1102" s="4"/>
      <c r="I1102" s="4"/>
      <c r="J1102" s="4"/>
      <c r="K1102" s="4"/>
      <c r="L1102" s="4"/>
    </row>
    <row r="1103" spans="1:12" s="3" customFormat="1" ht="35.1" customHeight="1" x14ac:dyDescent="0.25">
      <c r="A1103" s="8"/>
      <c r="B1103" s="4"/>
      <c r="C1103" s="4"/>
      <c r="D1103" s="4" t="e">
        <f>VLOOKUP(C1103,code!A1102:D1137,2,FALSE)</f>
        <v>#N/A</v>
      </c>
      <c r="E1103" s="4" t="e">
        <f>VLOOKUP(D1103,code!B1102:E1137,3,FALSE)</f>
        <v>#N/A</v>
      </c>
      <c r="F1103" s="4"/>
      <c r="G1103" s="4"/>
      <c r="H1103" s="4"/>
      <c r="I1103" s="4"/>
      <c r="J1103" s="4"/>
      <c r="K1103" s="4"/>
      <c r="L1103" s="4"/>
    </row>
    <row r="1104" spans="1:12" s="3" customFormat="1" ht="35.1" customHeight="1" x14ac:dyDescent="0.25">
      <c r="A1104" s="8"/>
      <c r="B1104" s="4"/>
      <c r="C1104" s="4"/>
      <c r="D1104" s="4" t="e">
        <f>VLOOKUP(C1104,code!A1103:D1138,2,FALSE)</f>
        <v>#N/A</v>
      </c>
      <c r="E1104" s="4" t="e">
        <f>VLOOKUP(D1104,code!B1103:E1138,3,FALSE)</f>
        <v>#N/A</v>
      </c>
      <c r="F1104" s="4"/>
      <c r="G1104" s="4"/>
      <c r="H1104" s="4"/>
      <c r="I1104" s="4"/>
      <c r="J1104" s="4"/>
      <c r="K1104" s="4"/>
      <c r="L1104" s="4"/>
    </row>
    <row r="1105" spans="1:12" s="3" customFormat="1" ht="35.1" customHeight="1" x14ac:dyDescent="0.25">
      <c r="A1105" s="8"/>
      <c r="B1105" s="4"/>
      <c r="C1105" s="4"/>
      <c r="D1105" s="4" t="e">
        <f>VLOOKUP(C1105,code!A1104:D1139,2,FALSE)</f>
        <v>#N/A</v>
      </c>
      <c r="E1105" s="4" t="e">
        <f>VLOOKUP(D1105,code!B1104:E1139,3,FALSE)</f>
        <v>#N/A</v>
      </c>
      <c r="F1105" s="4"/>
      <c r="G1105" s="4"/>
      <c r="H1105" s="4"/>
      <c r="I1105" s="4"/>
      <c r="J1105" s="4"/>
      <c r="K1105" s="4"/>
      <c r="L1105" s="4"/>
    </row>
    <row r="1106" spans="1:12" s="3" customFormat="1" ht="35.1" customHeight="1" x14ac:dyDescent="0.25">
      <c r="A1106" s="8"/>
      <c r="B1106" s="4"/>
      <c r="C1106" s="4"/>
      <c r="D1106" s="4" t="e">
        <f>VLOOKUP(C1106,code!A1105:D1140,2,FALSE)</f>
        <v>#N/A</v>
      </c>
      <c r="E1106" s="4" t="e">
        <f>VLOOKUP(D1106,code!B1105:E1140,3,FALSE)</f>
        <v>#N/A</v>
      </c>
      <c r="F1106" s="4"/>
      <c r="G1106" s="4"/>
      <c r="H1106" s="4"/>
      <c r="I1106" s="4"/>
      <c r="J1106" s="4"/>
      <c r="K1106" s="4"/>
      <c r="L1106" s="4"/>
    </row>
    <row r="1107" spans="1:12" s="3" customFormat="1" ht="35.1" customHeight="1" x14ac:dyDescent="0.25">
      <c r="A1107" s="8"/>
      <c r="B1107" s="4"/>
      <c r="C1107" s="4"/>
      <c r="D1107" s="4" t="e">
        <f>VLOOKUP(C1107,code!A1106:D1141,2,FALSE)</f>
        <v>#N/A</v>
      </c>
      <c r="E1107" s="4" t="e">
        <f>VLOOKUP(D1107,code!B1106:E1141,3,FALSE)</f>
        <v>#N/A</v>
      </c>
      <c r="F1107" s="4"/>
      <c r="G1107" s="4"/>
      <c r="H1107" s="4"/>
      <c r="I1107" s="4"/>
      <c r="J1107" s="4"/>
      <c r="K1107" s="4"/>
      <c r="L1107" s="4"/>
    </row>
    <row r="1108" spans="1:12" s="3" customFormat="1" ht="35.1" customHeight="1" x14ac:dyDescent="0.25">
      <c r="A1108" s="8"/>
      <c r="B1108" s="4"/>
      <c r="C1108" s="4"/>
      <c r="D1108" s="4" t="e">
        <f>VLOOKUP(C1108,code!A1107:D1142,2,FALSE)</f>
        <v>#N/A</v>
      </c>
      <c r="E1108" s="4" t="e">
        <f>VLOOKUP(D1108,code!B1107:E1142,3,FALSE)</f>
        <v>#N/A</v>
      </c>
      <c r="F1108" s="4"/>
      <c r="G1108" s="4"/>
      <c r="H1108" s="4"/>
      <c r="I1108" s="4"/>
      <c r="J1108" s="4"/>
      <c r="K1108" s="4"/>
      <c r="L1108" s="4"/>
    </row>
    <row r="1109" spans="1:12" s="3" customFormat="1" ht="35.1" customHeight="1" x14ac:dyDescent="0.25">
      <c r="A1109" s="8"/>
      <c r="B1109" s="4"/>
      <c r="C1109" s="4"/>
      <c r="D1109" s="4" t="e">
        <f>VLOOKUP(C1109,code!A1108:D1143,2,FALSE)</f>
        <v>#N/A</v>
      </c>
      <c r="E1109" s="4" t="e">
        <f>VLOOKUP(D1109,code!B1108:E1143,3,FALSE)</f>
        <v>#N/A</v>
      </c>
      <c r="F1109" s="4"/>
      <c r="G1109" s="4"/>
      <c r="H1109" s="4"/>
      <c r="I1109" s="4"/>
      <c r="J1109" s="4"/>
      <c r="K1109" s="4"/>
      <c r="L1109" s="4"/>
    </row>
    <row r="1110" spans="1:12" s="3" customFormat="1" ht="35.1" customHeight="1" x14ac:dyDescent="0.25">
      <c r="A1110" s="8"/>
      <c r="B1110" s="4"/>
      <c r="C1110" s="4"/>
      <c r="D1110" s="4" t="e">
        <f>VLOOKUP(C1110,code!A1109:D1144,2,FALSE)</f>
        <v>#N/A</v>
      </c>
      <c r="E1110" s="4" t="e">
        <f>VLOOKUP(D1110,code!B1109:E1144,3,FALSE)</f>
        <v>#N/A</v>
      </c>
      <c r="F1110" s="4"/>
      <c r="G1110" s="4"/>
      <c r="H1110" s="4"/>
      <c r="I1110" s="4"/>
      <c r="J1110" s="4"/>
      <c r="K1110" s="4"/>
      <c r="L1110" s="4"/>
    </row>
    <row r="1111" spans="1:12" s="3" customFormat="1" ht="35.1" customHeight="1" x14ac:dyDescent="0.25">
      <c r="A1111" s="8"/>
      <c r="B1111" s="4"/>
      <c r="C1111" s="4"/>
      <c r="D1111" s="4" t="e">
        <f>VLOOKUP(C1111,code!A1110:D1145,2,FALSE)</f>
        <v>#N/A</v>
      </c>
      <c r="E1111" s="4" t="e">
        <f>VLOOKUP(D1111,code!B1110:E1145,3,FALSE)</f>
        <v>#N/A</v>
      </c>
      <c r="F1111" s="4"/>
      <c r="G1111" s="4"/>
      <c r="H1111" s="4"/>
      <c r="I1111" s="4"/>
      <c r="J1111" s="4"/>
      <c r="K1111" s="4"/>
      <c r="L1111" s="4"/>
    </row>
    <row r="1112" spans="1:12" s="3" customFormat="1" ht="35.1" customHeight="1" x14ac:dyDescent="0.25">
      <c r="A1112" s="8"/>
      <c r="B1112" s="4"/>
      <c r="C1112" s="4"/>
      <c r="D1112" s="4" t="e">
        <f>VLOOKUP(C1112,code!A1111:D1146,2,FALSE)</f>
        <v>#N/A</v>
      </c>
      <c r="E1112" s="4" t="e">
        <f>VLOOKUP(D1112,code!B1111:E1146,3,FALSE)</f>
        <v>#N/A</v>
      </c>
      <c r="F1112" s="4"/>
      <c r="G1112" s="4"/>
      <c r="H1112" s="4"/>
      <c r="I1112" s="4"/>
      <c r="J1112" s="4"/>
      <c r="K1112" s="4"/>
      <c r="L1112" s="4"/>
    </row>
    <row r="1113" spans="1:12" s="3" customFormat="1" ht="35.1" customHeight="1" x14ac:dyDescent="0.25">
      <c r="A1113" s="8"/>
      <c r="B1113" s="4"/>
      <c r="C1113" s="4"/>
      <c r="D1113" s="4" t="e">
        <f>VLOOKUP(C1113,code!A1112:D1147,2,FALSE)</f>
        <v>#N/A</v>
      </c>
      <c r="E1113" s="4" t="e">
        <f>VLOOKUP(D1113,code!B1112:E1147,3,FALSE)</f>
        <v>#N/A</v>
      </c>
      <c r="F1113" s="4"/>
      <c r="G1113" s="4"/>
      <c r="H1113" s="4"/>
      <c r="I1113" s="4"/>
      <c r="J1113" s="4"/>
      <c r="K1113" s="4"/>
      <c r="L1113" s="4"/>
    </row>
    <row r="1114" spans="1:12" s="3" customFormat="1" ht="35.1" customHeight="1" x14ac:dyDescent="0.25">
      <c r="A1114" s="8"/>
      <c r="B1114" s="4"/>
      <c r="C1114" s="4"/>
      <c r="D1114" s="4" t="e">
        <f>VLOOKUP(C1114,code!A1113:D1148,2,FALSE)</f>
        <v>#N/A</v>
      </c>
      <c r="E1114" s="4" t="e">
        <f>VLOOKUP(D1114,code!B1113:E1148,3,FALSE)</f>
        <v>#N/A</v>
      </c>
      <c r="F1114" s="4"/>
      <c r="G1114" s="4"/>
      <c r="H1114" s="4"/>
      <c r="I1114" s="4"/>
      <c r="J1114" s="4"/>
      <c r="K1114" s="4"/>
      <c r="L1114" s="4"/>
    </row>
    <row r="1115" spans="1:12" s="3" customFormat="1" ht="35.1" customHeight="1" x14ac:dyDescent="0.25">
      <c r="A1115" s="8"/>
      <c r="B1115" s="4"/>
      <c r="C1115" s="4"/>
      <c r="D1115" s="4" t="e">
        <f>VLOOKUP(C1115,code!A1114:D1149,2,FALSE)</f>
        <v>#N/A</v>
      </c>
      <c r="E1115" s="4" t="e">
        <f>VLOOKUP(D1115,code!B1114:E1149,3,FALSE)</f>
        <v>#N/A</v>
      </c>
      <c r="F1115" s="4"/>
      <c r="G1115" s="4"/>
      <c r="H1115" s="4"/>
      <c r="I1115" s="4"/>
      <c r="J1115" s="4"/>
      <c r="K1115" s="4"/>
      <c r="L1115" s="4"/>
    </row>
    <row r="1116" spans="1:12" s="3" customFormat="1" ht="35.1" customHeight="1" x14ac:dyDescent="0.25">
      <c r="A1116" s="8"/>
      <c r="B1116" s="4"/>
      <c r="C1116" s="4"/>
      <c r="D1116" s="4" t="e">
        <f>VLOOKUP(C1116,code!A1115:D1150,2,FALSE)</f>
        <v>#N/A</v>
      </c>
      <c r="E1116" s="4" t="e">
        <f>VLOOKUP(D1116,code!B1115:E1150,3,FALSE)</f>
        <v>#N/A</v>
      </c>
      <c r="F1116" s="4"/>
      <c r="G1116" s="4"/>
      <c r="H1116" s="4"/>
      <c r="I1116" s="4"/>
      <c r="J1116" s="4"/>
      <c r="K1116" s="4"/>
      <c r="L1116" s="4"/>
    </row>
    <row r="1117" spans="1:12" s="3" customFormat="1" ht="35.1" customHeight="1" x14ac:dyDescent="0.25">
      <c r="A1117" s="8"/>
      <c r="B1117" s="4"/>
      <c r="C1117" s="4"/>
      <c r="D1117" s="4" t="e">
        <f>VLOOKUP(C1117,code!A1116:D1151,2,FALSE)</f>
        <v>#N/A</v>
      </c>
      <c r="E1117" s="4" t="e">
        <f>VLOOKUP(D1117,code!B1116:E1151,3,FALSE)</f>
        <v>#N/A</v>
      </c>
      <c r="F1117" s="4"/>
      <c r="G1117" s="4"/>
      <c r="H1117" s="4"/>
      <c r="I1117" s="4"/>
      <c r="J1117" s="4"/>
      <c r="K1117" s="4"/>
      <c r="L1117" s="4"/>
    </row>
    <row r="1118" spans="1:12" s="3" customFormat="1" ht="35.1" customHeight="1" x14ac:dyDescent="0.25">
      <c r="A1118" s="8"/>
      <c r="B1118" s="4"/>
      <c r="C1118" s="4"/>
      <c r="D1118" s="4" t="e">
        <f>VLOOKUP(C1118,code!A1117:D1152,2,FALSE)</f>
        <v>#N/A</v>
      </c>
      <c r="E1118" s="4" t="e">
        <f>VLOOKUP(D1118,code!B1117:E1152,3,FALSE)</f>
        <v>#N/A</v>
      </c>
      <c r="F1118" s="4"/>
      <c r="G1118" s="4"/>
      <c r="H1118" s="4"/>
      <c r="I1118" s="4"/>
      <c r="J1118" s="4"/>
      <c r="K1118" s="4"/>
      <c r="L1118" s="4"/>
    </row>
    <row r="1119" spans="1:12" s="3" customFormat="1" ht="35.1" customHeight="1" x14ac:dyDescent="0.25">
      <c r="A1119" s="8"/>
      <c r="B1119" s="4"/>
      <c r="C1119" s="4"/>
      <c r="D1119" s="4" t="e">
        <f>VLOOKUP(C1119,code!A1118:D1153,2,FALSE)</f>
        <v>#N/A</v>
      </c>
      <c r="E1119" s="4" t="e">
        <f>VLOOKUP(D1119,code!B1118:E1153,3,FALSE)</f>
        <v>#N/A</v>
      </c>
      <c r="F1119" s="4"/>
      <c r="G1119" s="4"/>
      <c r="H1119" s="4"/>
      <c r="I1119" s="4"/>
      <c r="J1119" s="4"/>
      <c r="K1119" s="4"/>
      <c r="L1119" s="4"/>
    </row>
    <row r="1120" spans="1:12" s="3" customFormat="1" ht="35.1" customHeight="1" x14ac:dyDescent="0.25">
      <c r="A1120" s="8"/>
      <c r="B1120" s="4"/>
      <c r="C1120" s="4"/>
      <c r="D1120" s="4" t="e">
        <f>VLOOKUP(C1120,code!A1119:D1154,2,FALSE)</f>
        <v>#N/A</v>
      </c>
      <c r="E1120" s="4" t="e">
        <f>VLOOKUP(D1120,code!B1119:E1154,3,FALSE)</f>
        <v>#N/A</v>
      </c>
      <c r="F1120" s="4"/>
      <c r="G1120" s="4"/>
      <c r="H1120" s="4"/>
      <c r="I1120" s="4"/>
      <c r="J1120" s="4"/>
      <c r="K1120" s="4"/>
      <c r="L1120" s="4"/>
    </row>
    <row r="1121" spans="1:12" s="3" customFormat="1" ht="35.1" customHeight="1" x14ac:dyDescent="0.25">
      <c r="A1121" s="8"/>
      <c r="B1121" s="4"/>
      <c r="C1121" s="4"/>
      <c r="D1121" s="4" t="e">
        <f>VLOOKUP(C1121,code!A1120:D1155,2,FALSE)</f>
        <v>#N/A</v>
      </c>
      <c r="E1121" s="4" t="e">
        <f>VLOOKUP(D1121,code!B1120:E1155,3,FALSE)</f>
        <v>#N/A</v>
      </c>
      <c r="F1121" s="4"/>
      <c r="G1121" s="4"/>
      <c r="H1121" s="4"/>
      <c r="I1121" s="4"/>
      <c r="J1121" s="4"/>
      <c r="K1121" s="4"/>
      <c r="L1121" s="4"/>
    </row>
    <row r="1122" spans="1:12" s="3" customFormat="1" ht="35.1" customHeight="1" x14ac:dyDescent="0.25">
      <c r="A1122" s="8"/>
      <c r="B1122" s="4"/>
      <c r="C1122" s="4"/>
      <c r="D1122" s="4" t="e">
        <f>VLOOKUP(C1122,code!A1121:D1156,2,FALSE)</f>
        <v>#N/A</v>
      </c>
      <c r="E1122" s="4" t="e">
        <f>VLOOKUP(D1122,code!B1121:E1156,3,FALSE)</f>
        <v>#N/A</v>
      </c>
      <c r="F1122" s="4"/>
      <c r="G1122" s="4"/>
      <c r="H1122" s="4"/>
      <c r="I1122" s="4"/>
      <c r="J1122" s="4"/>
      <c r="K1122" s="4"/>
      <c r="L1122" s="4"/>
    </row>
    <row r="1123" spans="1:12" s="3" customFormat="1" ht="35.1" customHeight="1" x14ac:dyDescent="0.25">
      <c r="A1123" s="8"/>
      <c r="B1123" s="4"/>
      <c r="C1123" s="4"/>
      <c r="D1123" s="4" t="e">
        <f>VLOOKUP(C1123,code!A1122:D1157,2,FALSE)</f>
        <v>#N/A</v>
      </c>
      <c r="E1123" s="4" t="e">
        <f>VLOOKUP(D1123,code!B1122:E1157,3,FALSE)</f>
        <v>#N/A</v>
      </c>
      <c r="F1123" s="4"/>
      <c r="G1123" s="4"/>
      <c r="H1123" s="4"/>
      <c r="I1123" s="4"/>
      <c r="J1123" s="4"/>
      <c r="K1123" s="4"/>
      <c r="L1123" s="4"/>
    </row>
    <row r="1124" spans="1:12" s="3" customFormat="1" ht="35.1" customHeight="1" x14ac:dyDescent="0.25">
      <c r="A1124" s="8"/>
      <c r="B1124" s="4"/>
      <c r="C1124" s="4"/>
      <c r="D1124" s="4" t="e">
        <f>VLOOKUP(C1124,code!A1123:D1158,2,FALSE)</f>
        <v>#N/A</v>
      </c>
      <c r="E1124" s="4" t="e">
        <f>VLOOKUP(D1124,code!B1123:E1158,3,FALSE)</f>
        <v>#N/A</v>
      </c>
      <c r="F1124" s="4"/>
      <c r="G1124" s="4"/>
      <c r="H1124" s="4"/>
      <c r="I1124" s="4"/>
      <c r="J1124" s="4"/>
      <c r="K1124" s="4"/>
      <c r="L1124" s="4"/>
    </row>
    <row r="1125" spans="1:12" s="3" customFormat="1" ht="35.1" customHeight="1" x14ac:dyDescent="0.25">
      <c r="A1125" s="8"/>
      <c r="B1125" s="4"/>
      <c r="C1125" s="4"/>
      <c r="D1125" s="4" t="e">
        <f>VLOOKUP(C1125,code!A1124:D1159,2,FALSE)</f>
        <v>#N/A</v>
      </c>
      <c r="E1125" s="4" t="e">
        <f>VLOOKUP(D1125,code!B1124:E1159,3,FALSE)</f>
        <v>#N/A</v>
      </c>
      <c r="F1125" s="4"/>
      <c r="G1125" s="4"/>
      <c r="H1125" s="4"/>
      <c r="I1125" s="4"/>
      <c r="J1125" s="4"/>
      <c r="K1125" s="4"/>
      <c r="L1125" s="4"/>
    </row>
    <row r="1126" spans="1:12" s="3" customFormat="1" ht="35.1" customHeight="1" x14ac:dyDescent="0.25">
      <c r="A1126" s="8"/>
      <c r="B1126" s="4"/>
      <c r="C1126" s="4"/>
      <c r="D1126" s="4" t="e">
        <f>VLOOKUP(C1126,code!A1125:D1160,2,FALSE)</f>
        <v>#N/A</v>
      </c>
      <c r="E1126" s="4" t="e">
        <f>VLOOKUP(D1126,code!B1125:E1160,3,FALSE)</f>
        <v>#N/A</v>
      </c>
      <c r="F1126" s="4"/>
      <c r="G1126" s="4"/>
      <c r="H1126" s="4"/>
      <c r="I1126" s="4"/>
      <c r="J1126" s="4"/>
      <c r="K1126" s="4"/>
      <c r="L1126" s="4"/>
    </row>
    <row r="1127" spans="1:12" s="3" customFormat="1" ht="35.1" customHeight="1" x14ac:dyDescent="0.25">
      <c r="A1127" s="8"/>
      <c r="B1127" s="4"/>
      <c r="C1127" s="4"/>
      <c r="D1127" s="4" t="e">
        <f>VLOOKUP(C1127,code!A1126:D1161,2,FALSE)</f>
        <v>#N/A</v>
      </c>
      <c r="E1127" s="4" t="e">
        <f>VLOOKUP(D1127,code!B1126:E1161,3,FALSE)</f>
        <v>#N/A</v>
      </c>
      <c r="F1127" s="4"/>
      <c r="G1127" s="4"/>
      <c r="H1127" s="4"/>
      <c r="I1127" s="4"/>
      <c r="J1127" s="4"/>
      <c r="K1127" s="4"/>
      <c r="L1127" s="4"/>
    </row>
    <row r="1128" spans="1:12" s="3" customFormat="1" ht="35.1" customHeight="1" x14ac:dyDescent="0.25">
      <c r="A1128" s="8"/>
      <c r="B1128" s="4"/>
      <c r="C1128" s="4"/>
      <c r="D1128" s="4" t="e">
        <f>VLOOKUP(C1128,code!A1127:D1162,2,FALSE)</f>
        <v>#N/A</v>
      </c>
      <c r="E1128" s="4" t="e">
        <f>VLOOKUP(D1128,code!B1127:E1162,3,FALSE)</f>
        <v>#N/A</v>
      </c>
      <c r="F1128" s="4"/>
      <c r="G1128" s="4"/>
      <c r="H1128" s="4"/>
      <c r="I1128" s="4"/>
      <c r="J1128" s="4"/>
      <c r="K1128" s="4"/>
      <c r="L1128" s="4"/>
    </row>
    <row r="1129" spans="1:12" s="3" customFormat="1" ht="35.1" customHeight="1" x14ac:dyDescent="0.25">
      <c r="A1129" s="8"/>
      <c r="B1129" s="4"/>
      <c r="C1129" s="4"/>
      <c r="D1129" s="4" t="e">
        <f>VLOOKUP(C1129,code!A1128:D1163,2,FALSE)</f>
        <v>#N/A</v>
      </c>
      <c r="E1129" s="4" t="e">
        <f>VLOOKUP(D1129,code!B1128:E1163,3,FALSE)</f>
        <v>#N/A</v>
      </c>
      <c r="F1129" s="4"/>
      <c r="G1129" s="4"/>
      <c r="H1129" s="4"/>
      <c r="I1129" s="4"/>
      <c r="J1129" s="4"/>
      <c r="K1129" s="4"/>
      <c r="L1129" s="4"/>
    </row>
    <row r="1130" spans="1:12" s="3" customFormat="1" ht="35.1" customHeight="1" x14ac:dyDescent="0.25">
      <c r="A1130" s="8"/>
      <c r="B1130" s="4"/>
      <c r="C1130" s="4"/>
      <c r="D1130" s="4" t="e">
        <f>VLOOKUP(C1130,code!A1129:D1164,2,FALSE)</f>
        <v>#N/A</v>
      </c>
      <c r="E1130" s="4" t="e">
        <f>VLOOKUP(D1130,code!B1129:E1164,3,FALSE)</f>
        <v>#N/A</v>
      </c>
      <c r="F1130" s="4"/>
      <c r="G1130" s="4"/>
      <c r="H1130" s="4"/>
      <c r="I1130" s="4"/>
      <c r="J1130" s="4"/>
      <c r="K1130" s="4"/>
      <c r="L1130" s="4"/>
    </row>
    <row r="1131" spans="1:12" s="3" customFormat="1" ht="35.1" customHeight="1" x14ac:dyDescent="0.25">
      <c r="A1131" s="8"/>
      <c r="B1131" s="4"/>
      <c r="C1131" s="4"/>
      <c r="D1131" s="4" t="e">
        <f>VLOOKUP(C1131,code!A1130:D1165,2,FALSE)</f>
        <v>#N/A</v>
      </c>
      <c r="E1131" s="4" t="e">
        <f>VLOOKUP(D1131,code!B1130:E1165,3,FALSE)</f>
        <v>#N/A</v>
      </c>
      <c r="F1131" s="4"/>
      <c r="G1131" s="4"/>
      <c r="H1131" s="4"/>
      <c r="I1131" s="4"/>
      <c r="J1131" s="4"/>
      <c r="K1131" s="4"/>
      <c r="L1131" s="4"/>
    </row>
    <row r="1132" spans="1:12" s="3" customFormat="1" ht="35.1" customHeight="1" x14ac:dyDescent="0.25">
      <c r="A1132" s="8"/>
      <c r="B1132" s="4"/>
      <c r="C1132" s="4"/>
      <c r="D1132" s="4" t="e">
        <f>VLOOKUP(C1132,code!A1131:D1166,2,FALSE)</f>
        <v>#N/A</v>
      </c>
      <c r="E1132" s="4" t="e">
        <f>VLOOKUP(D1132,code!B1131:E1166,3,FALSE)</f>
        <v>#N/A</v>
      </c>
      <c r="F1132" s="4"/>
      <c r="G1132" s="4"/>
      <c r="H1132" s="4"/>
      <c r="I1132" s="4"/>
      <c r="J1132" s="4"/>
      <c r="K1132" s="4"/>
      <c r="L1132" s="4"/>
    </row>
    <row r="1133" spans="1:12" s="3" customFormat="1" ht="35.1" customHeight="1" x14ac:dyDescent="0.25">
      <c r="A1133" s="8"/>
      <c r="B1133" s="4"/>
      <c r="C1133" s="4"/>
      <c r="D1133" s="4" t="e">
        <f>VLOOKUP(C1133,code!A1132:D1167,2,FALSE)</f>
        <v>#N/A</v>
      </c>
      <c r="E1133" s="4" t="e">
        <f>VLOOKUP(D1133,code!B1132:E1167,3,FALSE)</f>
        <v>#N/A</v>
      </c>
      <c r="F1133" s="4"/>
      <c r="G1133" s="4"/>
      <c r="H1133" s="4"/>
      <c r="I1133" s="4"/>
      <c r="J1133" s="4"/>
      <c r="K1133" s="4"/>
      <c r="L1133" s="4"/>
    </row>
    <row r="1134" spans="1:12" s="3" customFormat="1" ht="35.1" customHeight="1" x14ac:dyDescent="0.25">
      <c r="A1134" s="8"/>
      <c r="B1134" s="4"/>
      <c r="C1134" s="4"/>
      <c r="D1134" s="4" t="e">
        <f>VLOOKUP(C1134,code!A1133:D1168,2,FALSE)</f>
        <v>#N/A</v>
      </c>
      <c r="E1134" s="4" t="e">
        <f>VLOOKUP(D1134,code!B1133:E1168,3,FALSE)</f>
        <v>#N/A</v>
      </c>
      <c r="F1134" s="4"/>
      <c r="G1134" s="4"/>
      <c r="H1134" s="4"/>
      <c r="I1134" s="4"/>
      <c r="J1134" s="4"/>
      <c r="K1134" s="4"/>
      <c r="L1134" s="4"/>
    </row>
    <row r="1135" spans="1:12" s="3" customFormat="1" ht="35.1" customHeight="1" x14ac:dyDescent="0.25">
      <c r="A1135" s="8"/>
      <c r="B1135" s="4"/>
      <c r="C1135" s="4"/>
      <c r="D1135" s="4" t="e">
        <f>VLOOKUP(C1135,code!A1134:D1169,2,FALSE)</f>
        <v>#N/A</v>
      </c>
      <c r="E1135" s="4" t="e">
        <f>VLOOKUP(D1135,code!B1134:E1169,3,FALSE)</f>
        <v>#N/A</v>
      </c>
      <c r="F1135" s="4"/>
      <c r="G1135" s="4"/>
      <c r="H1135" s="4"/>
      <c r="I1135" s="4"/>
      <c r="J1135" s="4"/>
      <c r="K1135" s="4"/>
      <c r="L1135" s="4"/>
    </row>
    <row r="1136" spans="1:12" s="3" customFormat="1" ht="35.1" customHeight="1" x14ac:dyDescent="0.25">
      <c r="A1136" s="8"/>
      <c r="B1136" s="4"/>
      <c r="C1136" s="4"/>
      <c r="D1136" s="4" t="e">
        <f>VLOOKUP(C1136,code!A1135:D1170,2,FALSE)</f>
        <v>#N/A</v>
      </c>
      <c r="E1136" s="4" t="e">
        <f>VLOOKUP(D1136,code!B1135:E1170,3,FALSE)</f>
        <v>#N/A</v>
      </c>
      <c r="F1136" s="4"/>
      <c r="G1136" s="4"/>
      <c r="H1136" s="4"/>
      <c r="I1136" s="4"/>
      <c r="J1136" s="4"/>
      <c r="K1136" s="4"/>
      <c r="L1136" s="4"/>
    </row>
    <row r="1137" spans="1:12" s="3" customFormat="1" ht="35.1" customHeight="1" x14ac:dyDescent="0.25">
      <c r="A1137" s="8"/>
      <c r="B1137" s="4"/>
      <c r="C1137" s="4"/>
      <c r="D1137" s="4" t="e">
        <f>VLOOKUP(C1137,code!A1136:D1171,2,FALSE)</f>
        <v>#N/A</v>
      </c>
      <c r="E1137" s="4" t="e">
        <f>VLOOKUP(D1137,code!B1136:E1171,3,FALSE)</f>
        <v>#N/A</v>
      </c>
      <c r="F1137" s="4"/>
      <c r="G1137" s="4"/>
      <c r="H1137" s="4"/>
      <c r="I1137" s="4"/>
      <c r="J1137" s="4"/>
      <c r="K1137" s="4"/>
      <c r="L1137" s="4"/>
    </row>
    <row r="1138" spans="1:12" s="3" customFormat="1" ht="35.1" customHeight="1" x14ac:dyDescent="0.25">
      <c r="A1138" s="8"/>
      <c r="B1138" s="4"/>
      <c r="C1138" s="4"/>
      <c r="D1138" s="4" t="e">
        <f>VLOOKUP(C1138,code!A1137:D1172,2,FALSE)</f>
        <v>#N/A</v>
      </c>
      <c r="E1138" s="4" t="e">
        <f>VLOOKUP(D1138,code!B1137:E1172,3,FALSE)</f>
        <v>#N/A</v>
      </c>
      <c r="F1138" s="4"/>
      <c r="G1138" s="4"/>
      <c r="H1138" s="4"/>
      <c r="I1138" s="4"/>
      <c r="J1138" s="4"/>
      <c r="K1138" s="4"/>
      <c r="L1138" s="4"/>
    </row>
    <row r="1139" spans="1:12" s="3" customFormat="1" ht="35.1" customHeight="1" x14ac:dyDescent="0.25">
      <c r="A1139" s="8"/>
      <c r="B1139" s="4"/>
      <c r="C1139" s="4"/>
      <c r="D1139" s="4" t="e">
        <f>VLOOKUP(C1139,code!A1138:D1173,2,FALSE)</f>
        <v>#N/A</v>
      </c>
      <c r="E1139" s="4" t="e">
        <f>VLOOKUP(D1139,code!B1138:E1173,3,FALSE)</f>
        <v>#N/A</v>
      </c>
      <c r="F1139" s="4"/>
      <c r="G1139" s="4"/>
      <c r="H1139" s="4"/>
      <c r="I1139" s="4"/>
      <c r="J1139" s="4"/>
      <c r="K1139" s="4"/>
      <c r="L1139" s="4"/>
    </row>
    <row r="1140" spans="1:12" s="3" customFormat="1" ht="35.1" customHeight="1" x14ac:dyDescent="0.25">
      <c r="A1140" s="8"/>
      <c r="B1140" s="4"/>
      <c r="C1140" s="4"/>
      <c r="D1140" s="4" t="e">
        <f>VLOOKUP(C1140,code!A1139:D1174,2,FALSE)</f>
        <v>#N/A</v>
      </c>
      <c r="E1140" s="4" t="e">
        <f>VLOOKUP(D1140,code!B1139:E1174,3,FALSE)</f>
        <v>#N/A</v>
      </c>
      <c r="F1140" s="4"/>
      <c r="G1140" s="4"/>
      <c r="H1140" s="4"/>
      <c r="I1140" s="4"/>
      <c r="J1140" s="4"/>
      <c r="K1140" s="4"/>
      <c r="L1140" s="4"/>
    </row>
    <row r="1141" spans="1:12" s="3" customFormat="1" ht="35.1" customHeight="1" x14ac:dyDescent="0.25">
      <c r="A1141" s="8"/>
      <c r="B1141" s="4"/>
      <c r="C1141" s="4"/>
      <c r="D1141" s="4" t="e">
        <f>VLOOKUP(C1141,code!A1140:D1175,2,FALSE)</f>
        <v>#N/A</v>
      </c>
      <c r="E1141" s="4" t="e">
        <f>VLOOKUP(D1141,code!B1140:E1175,3,FALSE)</f>
        <v>#N/A</v>
      </c>
      <c r="F1141" s="4"/>
      <c r="G1141" s="4"/>
      <c r="H1141" s="4"/>
      <c r="I1141" s="4"/>
      <c r="J1141" s="4"/>
      <c r="K1141" s="4"/>
      <c r="L1141" s="4"/>
    </row>
    <row r="1142" spans="1:12" s="3" customFormat="1" ht="35.1" customHeight="1" x14ac:dyDescent="0.25">
      <c r="A1142" s="8"/>
      <c r="B1142" s="4"/>
      <c r="C1142" s="4"/>
      <c r="D1142" s="4" t="e">
        <f>VLOOKUP(C1142,code!A1141:D1176,2,FALSE)</f>
        <v>#N/A</v>
      </c>
      <c r="E1142" s="4" t="e">
        <f>VLOOKUP(D1142,code!B1141:E1176,3,FALSE)</f>
        <v>#N/A</v>
      </c>
      <c r="F1142" s="4"/>
      <c r="G1142" s="4"/>
      <c r="H1142" s="4"/>
      <c r="I1142" s="4"/>
      <c r="J1142" s="4"/>
      <c r="K1142" s="4"/>
      <c r="L1142" s="4"/>
    </row>
    <row r="1143" spans="1:12" s="3" customFormat="1" ht="35.1" customHeight="1" x14ac:dyDescent="0.25">
      <c r="A1143" s="8"/>
      <c r="B1143" s="4"/>
      <c r="C1143" s="4"/>
      <c r="D1143" s="4" t="e">
        <f>VLOOKUP(C1143,code!A1142:D1177,2,FALSE)</f>
        <v>#N/A</v>
      </c>
      <c r="E1143" s="4" t="e">
        <f>VLOOKUP(D1143,code!B1142:E1177,3,FALSE)</f>
        <v>#N/A</v>
      </c>
      <c r="F1143" s="4"/>
      <c r="G1143" s="4"/>
      <c r="H1143" s="4"/>
      <c r="I1143" s="4"/>
      <c r="J1143" s="4"/>
      <c r="K1143" s="4"/>
      <c r="L1143" s="4"/>
    </row>
    <row r="1144" spans="1:12" s="3" customFormat="1" ht="35.1" customHeight="1" x14ac:dyDescent="0.25">
      <c r="A1144" s="8"/>
      <c r="B1144" s="4"/>
      <c r="C1144" s="4"/>
      <c r="D1144" s="4" t="e">
        <f>VLOOKUP(C1144,code!A1143:D1178,2,FALSE)</f>
        <v>#N/A</v>
      </c>
      <c r="E1144" s="4" t="e">
        <f>VLOOKUP(D1144,code!B1143:E1178,3,FALSE)</f>
        <v>#N/A</v>
      </c>
      <c r="F1144" s="4"/>
      <c r="G1144" s="4"/>
      <c r="H1144" s="4"/>
      <c r="I1144" s="4"/>
      <c r="J1144" s="4"/>
      <c r="K1144" s="4"/>
      <c r="L1144" s="4"/>
    </row>
    <row r="1145" spans="1:12" s="3" customFormat="1" ht="35.1" customHeight="1" x14ac:dyDescent="0.25">
      <c r="A1145" s="8"/>
      <c r="B1145" s="4"/>
      <c r="C1145" s="4"/>
      <c r="D1145" s="4" t="e">
        <f>VLOOKUP(C1145,code!A1144:D1179,2,FALSE)</f>
        <v>#N/A</v>
      </c>
      <c r="E1145" s="4" t="e">
        <f>VLOOKUP(D1145,code!B1144:E1179,3,FALSE)</f>
        <v>#N/A</v>
      </c>
      <c r="F1145" s="4"/>
      <c r="G1145" s="4"/>
      <c r="H1145" s="4"/>
      <c r="I1145" s="4"/>
      <c r="J1145" s="4"/>
      <c r="K1145" s="4"/>
      <c r="L1145" s="4"/>
    </row>
    <row r="1146" spans="1:12" s="3" customFormat="1" ht="35.1" customHeight="1" x14ac:dyDescent="0.25">
      <c r="A1146" s="8"/>
      <c r="B1146" s="4"/>
      <c r="C1146" s="4"/>
      <c r="D1146" s="4" t="e">
        <f>VLOOKUP(C1146,code!A1145:D1180,2,FALSE)</f>
        <v>#N/A</v>
      </c>
      <c r="E1146" s="4" t="e">
        <f>VLOOKUP(D1146,code!B1145:E1180,3,FALSE)</f>
        <v>#N/A</v>
      </c>
      <c r="F1146" s="4"/>
      <c r="G1146" s="4"/>
      <c r="H1146" s="4"/>
      <c r="I1146" s="4"/>
      <c r="J1146" s="4"/>
      <c r="K1146" s="4"/>
      <c r="L1146" s="4"/>
    </row>
    <row r="1147" spans="1:12" s="3" customFormat="1" ht="35.1" customHeight="1" x14ac:dyDescent="0.25">
      <c r="A1147" s="8"/>
      <c r="B1147" s="4"/>
      <c r="C1147" s="4"/>
      <c r="D1147" s="4" t="e">
        <f>VLOOKUP(C1147,code!A1146:D1181,2,FALSE)</f>
        <v>#N/A</v>
      </c>
      <c r="E1147" s="4" t="e">
        <f>VLOOKUP(D1147,code!B1146:E1181,3,FALSE)</f>
        <v>#N/A</v>
      </c>
      <c r="F1147" s="4"/>
      <c r="G1147" s="4"/>
      <c r="H1147" s="4"/>
      <c r="I1147" s="4"/>
      <c r="J1147" s="4"/>
      <c r="K1147" s="4"/>
      <c r="L1147" s="4"/>
    </row>
    <row r="1148" spans="1:12" s="3" customFormat="1" ht="35.1" customHeight="1" x14ac:dyDescent="0.25">
      <c r="A1148" s="8"/>
      <c r="B1148" s="4"/>
      <c r="C1148" s="4"/>
      <c r="D1148" s="4" t="e">
        <f>VLOOKUP(C1148,code!A1147:D1182,2,FALSE)</f>
        <v>#N/A</v>
      </c>
      <c r="E1148" s="4" t="e">
        <f>VLOOKUP(D1148,code!B1147:E1182,3,FALSE)</f>
        <v>#N/A</v>
      </c>
      <c r="F1148" s="4"/>
      <c r="G1148" s="4"/>
      <c r="H1148" s="4"/>
      <c r="I1148" s="4"/>
      <c r="J1148" s="4"/>
      <c r="K1148" s="4"/>
      <c r="L1148" s="4"/>
    </row>
    <row r="1149" spans="1:12" s="3" customFormat="1" ht="35.1" customHeight="1" x14ac:dyDescent="0.25">
      <c r="A1149" s="8"/>
      <c r="B1149" s="4"/>
      <c r="C1149" s="4"/>
      <c r="D1149" s="4" t="e">
        <f>VLOOKUP(C1149,code!A1148:D1183,2,FALSE)</f>
        <v>#N/A</v>
      </c>
      <c r="E1149" s="4" t="e">
        <f>VLOOKUP(D1149,code!B1148:E1183,3,FALSE)</f>
        <v>#N/A</v>
      </c>
      <c r="F1149" s="4"/>
      <c r="G1149" s="4"/>
      <c r="H1149" s="4"/>
      <c r="I1149" s="4"/>
      <c r="J1149" s="4"/>
      <c r="K1149" s="4"/>
      <c r="L1149" s="4"/>
    </row>
    <row r="1150" spans="1:12" s="3" customFormat="1" ht="35.1" customHeight="1" x14ac:dyDescent="0.25">
      <c r="A1150" s="8"/>
      <c r="B1150" s="4"/>
      <c r="C1150" s="4"/>
      <c r="D1150" s="4" t="e">
        <f>VLOOKUP(C1150,code!A1149:D1184,2,FALSE)</f>
        <v>#N/A</v>
      </c>
      <c r="E1150" s="4" t="e">
        <f>VLOOKUP(D1150,code!B1149:E1184,3,FALSE)</f>
        <v>#N/A</v>
      </c>
      <c r="F1150" s="4"/>
      <c r="G1150" s="4"/>
      <c r="H1150" s="4"/>
      <c r="I1150" s="4"/>
      <c r="J1150" s="4"/>
      <c r="K1150" s="4"/>
      <c r="L1150" s="4"/>
    </row>
    <row r="1151" spans="1:12" s="3" customFormat="1" ht="35.1" customHeight="1" x14ac:dyDescent="0.25">
      <c r="A1151" s="8"/>
      <c r="B1151" s="4"/>
      <c r="C1151" s="4"/>
      <c r="D1151" s="4" t="e">
        <f>VLOOKUP(C1151,code!A1150:D1185,2,FALSE)</f>
        <v>#N/A</v>
      </c>
      <c r="E1151" s="4" t="e">
        <f>VLOOKUP(D1151,code!B1150:E1185,3,FALSE)</f>
        <v>#N/A</v>
      </c>
      <c r="F1151" s="4"/>
      <c r="G1151" s="4"/>
      <c r="H1151" s="4"/>
      <c r="I1151" s="4"/>
      <c r="J1151" s="4"/>
      <c r="K1151" s="4"/>
      <c r="L1151" s="4"/>
    </row>
    <row r="1152" spans="1:12" s="3" customFormat="1" ht="35.1" customHeight="1" x14ac:dyDescent="0.25">
      <c r="A1152" s="8"/>
      <c r="B1152" s="4"/>
      <c r="C1152" s="4"/>
      <c r="D1152" s="4" t="e">
        <f>VLOOKUP(C1152,code!A1151:D1186,2,FALSE)</f>
        <v>#N/A</v>
      </c>
      <c r="E1152" s="4" t="e">
        <f>VLOOKUP(D1152,code!B1151:E1186,3,FALSE)</f>
        <v>#N/A</v>
      </c>
      <c r="F1152" s="4"/>
      <c r="G1152" s="4"/>
      <c r="H1152" s="4"/>
      <c r="I1152" s="4"/>
      <c r="J1152" s="4"/>
      <c r="K1152" s="4"/>
      <c r="L1152" s="4"/>
    </row>
    <row r="1153" spans="1:12" s="3" customFormat="1" ht="35.1" customHeight="1" x14ac:dyDescent="0.25">
      <c r="A1153" s="8"/>
      <c r="B1153" s="4"/>
      <c r="C1153" s="4"/>
      <c r="D1153" s="4" t="e">
        <f>VLOOKUP(C1153,code!A1152:D1187,2,FALSE)</f>
        <v>#N/A</v>
      </c>
      <c r="E1153" s="4" t="e">
        <f>VLOOKUP(D1153,code!B1152:E1187,3,FALSE)</f>
        <v>#N/A</v>
      </c>
      <c r="F1153" s="4"/>
      <c r="G1153" s="4"/>
      <c r="H1153" s="4"/>
      <c r="I1153" s="4"/>
      <c r="J1153" s="4"/>
      <c r="K1153" s="4"/>
      <c r="L1153" s="4"/>
    </row>
    <row r="1154" spans="1:12" s="3" customFormat="1" ht="35.1" customHeight="1" x14ac:dyDescent="0.25">
      <c r="A1154" s="8"/>
      <c r="B1154" s="4"/>
      <c r="C1154" s="4"/>
      <c r="D1154" s="4" t="e">
        <f>VLOOKUP(C1154,code!A1153:D1188,2,FALSE)</f>
        <v>#N/A</v>
      </c>
      <c r="E1154" s="4" t="e">
        <f>VLOOKUP(D1154,code!B1153:E1188,3,FALSE)</f>
        <v>#N/A</v>
      </c>
      <c r="F1154" s="4"/>
      <c r="G1154" s="4"/>
      <c r="H1154" s="4"/>
      <c r="I1154" s="4"/>
      <c r="J1154" s="4"/>
      <c r="K1154" s="4"/>
      <c r="L1154" s="4"/>
    </row>
    <row r="1155" spans="1:12" s="3" customFormat="1" ht="35.1" customHeight="1" x14ac:dyDescent="0.25">
      <c r="A1155" s="8"/>
      <c r="B1155" s="4"/>
      <c r="C1155" s="4"/>
      <c r="D1155" s="4" t="e">
        <f>VLOOKUP(C1155,code!A1154:D1189,2,FALSE)</f>
        <v>#N/A</v>
      </c>
      <c r="E1155" s="4" t="e">
        <f>VLOOKUP(D1155,code!B1154:E1189,3,FALSE)</f>
        <v>#N/A</v>
      </c>
      <c r="F1155" s="4"/>
      <c r="G1155" s="4"/>
      <c r="H1155" s="4"/>
      <c r="I1155" s="4"/>
      <c r="J1155" s="4"/>
      <c r="K1155" s="4"/>
      <c r="L1155" s="4"/>
    </row>
    <row r="1156" spans="1:12" s="3" customFormat="1" ht="35.1" customHeight="1" x14ac:dyDescent="0.25">
      <c r="A1156" s="8"/>
      <c r="B1156" s="4"/>
      <c r="C1156" s="4"/>
      <c r="D1156" s="4" t="e">
        <f>VLOOKUP(C1156,code!A1155:D1190,2,FALSE)</f>
        <v>#N/A</v>
      </c>
      <c r="E1156" s="4" t="e">
        <f>VLOOKUP(D1156,code!B1155:E1190,3,FALSE)</f>
        <v>#N/A</v>
      </c>
      <c r="F1156" s="4"/>
      <c r="G1156" s="4"/>
      <c r="H1156" s="4"/>
      <c r="I1156" s="4"/>
      <c r="J1156" s="4"/>
      <c r="K1156" s="4"/>
      <c r="L1156" s="4"/>
    </row>
    <row r="1157" spans="1:12" s="3" customFormat="1" ht="35.1" customHeight="1" x14ac:dyDescent="0.25">
      <c r="A1157" s="8"/>
      <c r="B1157" s="4"/>
      <c r="C1157" s="4"/>
      <c r="D1157" s="4" t="e">
        <f>VLOOKUP(C1157,code!A1156:D1191,2,FALSE)</f>
        <v>#N/A</v>
      </c>
      <c r="E1157" s="4" t="e">
        <f>VLOOKUP(D1157,code!B1156:E1191,3,FALSE)</f>
        <v>#N/A</v>
      </c>
      <c r="F1157" s="4"/>
      <c r="G1157" s="4"/>
      <c r="H1157" s="4"/>
      <c r="I1157" s="4"/>
      <c r="J1157" s="4"/>
      <c r="K1157" s="4"/>
      <c r="L1157" s="4"/>
    </row>
    <row r="1158" spans="1:12" s="3" customFormat="1" ht="35.1" customHeight="1" x14ac:dyDescent="0.25">
      <c r="A1158" s="8"/>
      <c r="B1158" s="4"/>
      <c r="C1158" s="4"/>
      <c r="D1158" s="4" t="e">
        <f>VLOOKUP(C1158,code!A1157:D1192,2,FALSE)</f>
        <v>#N/A</v>
      </c>
      <c r="E1158" s="4" t="e">
        <f>VLOOKUP(D1158,code!B1157:E1192,3,FALSE)</f>
        <v>#N/A</v>
      </c>
      <c r="F1158" s="4"/>
      <c r="G1158" s="4"/>
      <c r="H1158" s="4"/>
      <c r="I1158" s="4"/>
      <c r="J1158" s="4"/>
      <c r="K1158" s="4"/>
      <c r="L1158" s="4"/>
    </row>
    <row r="1159" spans="1:12" s="3" customFormat="1" ht="35.1" customHeight="1" x14ac:dyDescent="0.25">
      <c r="A1159" s="8"/>
      <c r="B1159" s="4"/>
      <c r="C1159" s="4"/>
      <c r="D1159" s="4" t="e">
        <f>VLOOKUP(C1159,code!A1158:D1193,2,FALSE)</f>
        <v>#N/A</v>
      </c>
      <c r="E1159" s="4" t="e">
        <f>VLOOKUP(D1159,code!B1158:E1193,3,FALSE)</f>
        <v>#N/A</v>
      </c>
      <c r="F1159" s="4"/>
      <c r="G1159" s="4"/>
      <c r="H1159" s="4"/>
      <c r="I1159" s="4"/>
      <c r="J1159" s="4"/>
      <c r="K1159" s="4"/>
      <c r="L1159" s="4"/>
    </row>
    <row r="1160" spans="1:12" s="3" customFormat="1" ht="35.1" customHeight="1" x14ac:dyDescent="0.25">
      <c r="A1160" s="8"/>
      <c r="B1160" s="4"/>
      <c r="C1160" s="4"/>
      <c r="D1160" s="4" t="e">
        <f>VLOOKUP(C1160,code!A1159:D1194,2,FALSE)</f>
        <v>#N/A</v>
      </c>
      <c r="E1160" s="4" t="e">
        <f>VLOOKUP(D1160,code!B1159:E1194,3,FALSE)</f>
        <v>#N/A</v>
      </c>
      <c r="F1160" s="4"/>
      <c r="G1160" s="4"/>
      <c r="H1160" s="4"/>
      <c r="I1160" s="4"/>
      <c r="J1160" s="4"/>
      <c r="K1160" s="4"/>
      <c r="L1160" s="4"/>
    </row>
    <row r="1161" spans="1:12" s="3" customFormat="1" ht="35.1" customHeight="1" x14ac:dyDescent="0.25">
      <c r="A1161" s="8"/>
      <c r="B1161" s="4"/>
      <c r="C1161" s="4"/>
      <c r="D1161" s="4" t="e">
        <f>VLOOKUP(C1161,code!A1160:D1195,2,FALSE)</f>
        <v>#N/A</v>
      </c>
      <c r="E1161" s="4" t="e">
        <f>VLOOKUP(D1161,code!B1160:E1195,3,FALSE)</f>
        <v>#N/A</v>
      </c>
      <c r="F1161" s="4"/>
      <c r="G1161" s="4"/>
      <c r="H1161" s="4"/>
      <c r="I1161" s="4"/>
      <c r="J1161" s="4"/>
      <c r="K1161" s="4"/>
      <c r="L1161" s="4"/>
    </row>
    <row r="1162" spans="1:12" s="3" customFormat="1" ht="35.1" customHeight="1" x14ac:dyDescent="0.25">
      <c r="A1162" s="8"/>
      <c r="B1162" s="4"/>
      <c r="C1162" s="4"/>
      <c r="D1162" s="4" t="e">
        <f>VLOOKUP(C1162,code!A1161:D1196,2,FALSE)</f>
        <v>#N/A</v>
      </c>
      <c r="E1162" s="4" t="e">
        <f>VLOOKUP(D1162,code!B1161:E1196,3,FALSE)</f>
        <v>#N/A</v>
      </c>
      <c r="F1162" s="4"/>
      <c r="G1162" s="4"/>
      <c r="H1162" s="4"/>
      <c r="I1162" s="4"/>
      <c r="J1162" s="4"/>
      <c r="K1162" s="4"/>
      <c r="L1162" s="4"/>
    </row>
    <row r="1163" spans="1:12" s="3" customFormat="1" ht="35.1" customHeight="1" x14ac:dyDescent="0.25">
      <c r="A1163" s="8"/>
      <c r="B1163" s="4"/>
      <c r="C1163" s="4"/>
      <c r="D1163" s="4" t="e">
        <f>VLOOKUP(C1163,code!A1162:D1197,2,FALSE)</f>
        <v>#N/A</v>
      </c>
      <c r="E1163" s="4" t="e">
        <f>VLOOKUP(D1163,code!B1162:E1197,3,FALSE)</f>
        <v>#N/A</v>
      </c>
      <c r="F1163" s="4"/>
      <c r="G1163" s="4"/>
      <c r="H1163" s="4"/>
      <c r="I1163" s="4"/>
      <c r="J1163" s="4"/>
      <c r="K1163" s="4"/>
      <c r="L1163" s="4"/>
    </row>
    <row r="1164" spans="1:12" s="3" customFormat="1" ht="35.1" customHeight="1" x14ac:dyDescent="0.25">
      <c r="A1164" s="8"/>
      <c r="B1164" s="4"/>
      <c r="C1164" s="4"/>
      <c r="D1164" s="4" t="e">
        <f>VLOOKUP(C1164,code!A1163:D1198,2,FALSE)</f>
        <v>#N/A</v>
      </c>
      <c r="E1164" s="4" t="e">
        <f>VLOOKUP(D1164,code!B1163:E1198,3,FALSE)</f>
        <v>#N/A</v>
      </c>
      <c r="F1164" s="4"/>
      <c r="G1164" s="4"/>
      <c r="H1164" s="4"/>
      <c r="I1164" s="4"/>
      <c r="J1164" s="4"/>
      <c r="K1164" s="4"/>
      <c r="L1164" s="4"/>
    </row>
    <row r="1165" spans="1:12" s="3" customFormat="1" ht="35.1" customHeight="1" x14ac:dyDescent="0.25">
      <c r="A1165" s="8"/>
      <c r="B1165" s="4"/>
      <c r="C1165" s="4"/>
      <c r="D1165" s="4" t="e">
        <f>VLOOKUP(C1165,code!A1164:D1199,2,FALSE)</f>
        <v>#N/A</v>
      </c>
      <c r="E1165" s="4" t="e">
        <f>VLOOKUP(D1165,code!B1164:E1199,3,FALSE)</f>
        <v>#N/A</v>
      </c>
      <c r="F1165" s="4"/>
      <c r="G1165" s="4"/>
      <c r="H1165" s="4"/>
      <c r="I1165" s="4"/>
      <c r="J1165" s="4"/>
      <c r="K1165" s="4"/>
      <c r="L1165" s="4"/>
    </row>
    <row r="1166" spans="1:12" s="3" customFormat="1" ht="35.1" customHeight="1" x14ac:dyDescent="0.25">
      <c r="A1166" s="8"/>
      <c r="B1166" s="4"/>
      <c r="C1166" s="4"/>
      <c r="D1166" s="4" t="e">
        <f>VLOOKUP(C1166,code!A1165:D1200,2,FALSE)</f>
        <v>#N/A</v>
      </c>
      <c r="E1166" s="4" t="e">
        <f>VLOOKUP(D1166,code!B1165:E1200,3,FALSE)</f>
        <v>#N/A</v>
      </c>
      <c r="F1166" s="4"/>
      <c r="G1166" s="4"/>
      <c r="H1166" s="4"/>
      <c r="I1166" s="4"/>
      <c r="J1166" s="4"/>
      <c r="K1166" s="4"/>
      <c r="L1166" s="4"/>
    </row>
    <row r="1167" spans="1:12" s="3" customFormat="1" ht="35.1" customHeight="1" x14ac:dyDescent="0.25">
      <c r="A1167" s="8"/>
      <c r="B1167" s="4"/>
      <c r="C1167" s="4"/>
      <c r="D1167" s="4" t="e">
        <f>VLOOKUP(C1167,code!A1166:D1201,2,FALSE)</f>
        <v>#N/A</v>
      </c>
      <c r="E1167" s="4" t="e">
        <f>VLOOKUP(D1167,code!B1166:E1201,3,FALSE)</f>
        <v>#N/A</v>
      </c>
      <c r="F1167" s="4"/>
      <c r="G1167" s="4"/>
      <c r="H1167" s="4"/>
      <c r="I1167" s="4"/>
      <c r="J1167" s="4"/>
      <c r="K1167" s="4"/>
      <c r="L1167" s="4"/>
    </row>
    <row r="1168" spans="1:12" s="3" customFormat="1" ht="35.1" customHeight="1" x14ac:dyDescent="0.25">
      <c r="A1168" s="8"/>
      <c r="B1168" s="4"/>
      <c r="C1168" s="4"/>
      <c r="D1168" s="4" t="e">
        <f>VLOOKUP(C1168,code!A1167:D1202,2,FALSE)</f>
        <v>#N/A</v>
      </c>
      <c r="E1168" s="4" t="e">
        <f>VLOOKUP(D1168,code!B1167:E1202,3,FALSE)</f>
        <v>#N/A</v>
      </c>
      <c r="F1168" s="4"/>
      <c r="G1168" s="4"/>
      <c r="H1168" s="4"/>
      <c r="I1168" s="4"/>
      <c r="J1168" s="4"/>
      <c r="K1168" s="4"/>
      <c r="L1168" s="4"/>
    </row>
    <row r="1169" spans="1:12" s="3" customFormat="1" ht="35.1" customHeight="1" x14ac:dyDescent="0.25">
      <c r="A1169" s="8"/>
      <c r="B1169" s="4"/>
      <c r="C1169" s="4"/>
      <c r="D1169" s="4" t="e">
        <f>VLOOKUP(C1169,code!A1168:D1203,2,FALSE)</f>
        <v>#N/A</v>
      </c>
      <c r="E1169" s="4" t="e">
        <f>VLOOKUP(D1169,code!B1168:E1203,3,FALSE)</f>
        <v>#N/A</v>
      </c>
      <c r="F1169" s="4"/>
      <c r="G1169" s="4"/>
      <c r="H1169" s="4"/>
      <c r="I1169" s="4"/>
      <c r="J1169" s="4"/>
      <c r="K1169" s="4"/>
      <c r="L1169" s="4"/>
    </row>
    <row r="1170" spans="1:12" s="3" customFormat="1" ht="35.1" customHeight="1" x14ac:dyDescent="0.25">
      <c r="A1170" s="8"/>
      <c r="B1170" s="4"/>
      <c r="C1170" s="4"/>
      <c r="D1170" s="4" t="e">
        <f>VLOOKUP(C1170,code!A1169:D1204,2,FALSE)</f>
        <v>#N/A</v>
      </c>
      <c r="E1170" s="4" t="e">
        <f>VLOOKUP(D1170,code!B1169:E1204,3,FALSE)</f>
        <v>#N/A</v>
      </c>
      <c r="F1170" s="4"/>
      <c r="G1170" s="4"/>
      <c r="H1170" s="4"/>
      <c r="I1170" s="4"/>
      <c r="J1170" s="4"/>
      <c r="K1170" s="4"/>
      <c r="L1170" s="4"/>
    </row>
    <row r="1171" spans="1:12" s="3" customFormat="1" ht="35.1" customHeight="1" x14ac:dyDescent="0.25">
      <c r="A1171" s="8"/>
      <c r="B1171" s="4"/>
      <c r="C1171" s="4"/>
      <c r="D1171" s="4" t="e">
        <f>VLOOKUP(C1171,code!A1170:D1205,2,FALSE)</f>
        <v>#N/A</v>
      </c>
      <c r="E1171" s="4" t="e">
        <f>VLOOKUP(D1171,code!B1170:E1205,3,FALSE)</f>
        <v>#N/A</v>
      </c>
      <c r="F1171" s="4"/>
      <c r="G1171" s="4"/>
      <c r="H1171" s="4"/>
      <c r="I1171" s="4"/>
      <c r="J1171" s="4"/>
      <c r="K1171" s="4"/>
      <c r="L1171" s="4"/>
    </row>
    <row r="1172" spans="1:12" s="3" customFormat="1" ht="35.1" customHeight="1" x14ac:dyDescent="0.25">
      <c r="A1172" s="8"/>
      <c r="B1172" s="4"/>
      <c r="C1172" s="4"/>
      <c r="D1172" s="4" t="e">
        <f>VLOOKUP(C1172,code!A1171:D1206,2,FALSE)</f>
        <v>#N/A</v>
      </c>
      <c r="E1172" s="4" t="e">
        <f>VLOOKUP(D1172,code!B1171:E1206,3,FALSE)</f>
        <v>#N/A</v>
      </c>
      <c r="F1172" s="4"/>
      <c r="G1172" s="4"/>
      <c r="H1172" s="4"/>
      <c r="I1172" s="4"/>
      <c r="J1172" s="4"/>
      <c r="K1172" s="4"/>
      <c r="L1172" s="4"/>
    </row>
    <row r="1173" spans="1:12" s="3" customFormat="1" ht="35.1" customHeight="1" x14ac:dyDescent="0.25">
      <c r="A1173" s="8"/>
      <c r="B1173" s="4"/>
      <c r="C1173" s="4"/>
      <c r="D1173" s="4" t="e">
        <f>VLOOKUP(C1173,code!A1172:D1207,2,FALSE)</f>
        <v>#N/A</v>
      </c>
      <c r="E1173" s="4" t="e">
        <f>VLOOKUP(D1173,code!B1172:E1207,3,FALSE)</f>
        <v>#N/A</v>
      </c>
      <c r="F1173" s="4"/>
      <c r="G1173" s="4"/>
      <c r="H1173" s="4"/>
      <c r="I1173" s="4"/>
      <c r="J1173" s="4"/>
      <c r="K1173" s="4"/>
      <c r="L1173" s="4"/>
    </row>
    <row r="1174" spans="1:12" s="3" customFormat="1" ht="35.1" customHeight="1" x14ac:dyDescent="0.25">
      <c r="A1174" s="8"/>
      <c r="B1174" s="4"/>
      <c r="C1174" s="4"/>
      <c r="D1174" s="4" t="e">
        <f>VLOOKUP(C1174,code!A1173:D1208,2,FALSE)</f>
        <v>#N/A</v>
      </c>
      <c r="E1174" s="4" t="e">
        <f>VLOOKUP(D1174,code!B1173:E1208,3,FALSE)</f>
        <v>#N/A</v>
      </c>
      <c r="F1174" s="4"/>
      <c r="G1174" s="4"/>
      <c r="H1174" s="4"/>
      <c r="I1174" s="4"/>
      <c r="J1174" s="4"/>
      <c r="K1174" s="4"/>
      <c r="L1174" s="4"/>
    </row>
    <row r="1175" spans="1:12" s="3" customFormat="1" ht="35.1" customHeight="1" x14ac:dyDescent="0.25">
      <c r="A1175" s="8"/>
      <c r="B1175" s="4"/>
      <c r="C1175" s="4"/>
      <c r="D1175" s="4" t="e">
        <f>VLOOKUP(C1175,code!A1174:D1209,2,FALSE)</f>
        <v>#N/A</v>
      </c>
      <c r="E1175" s="4" t="e">
        <f>VLOOKUP(D1175,code!B1174:E1209,3,FALSE)</f>
        <v>#N/A</v>
      </c>
      <c r="F1175" s="4"/>
      <c r="G1175" s="4"/>
      <c r="H1175" s="4"/>
      <c r="I1175" s="4"/>
      <c r="J1175" s="4"/>
      <c r="K1175" s="4"/>
      <c r="L1175" s="4"/>
    </row>
    <row r="1176" spans="1:12" s="3" customFormat="1" ht="35.1" customHeight="1" x14ac:dyDescent="0.25">
      <c r="A1176" s="8"/>
      <c r="B1176" s="4"/>
      <c r="C1176" s="4"/>
      <c r="D1176" s="4" t="e">
        <f>VLOOKUP(C1176,code!A1175:D1210,2,FALSE)</f>
        <v>#N/A</v>
      </c>
      <c r="E1176" s="4" t="e">
        <f>VLOOKUP(D1176,code!B1175:E1210,3,FALSE)</f>
        <v>#N/A</v>
      </c>
      <c r="F1176" s="4"/>
      <c r="G1176" s="4"/>
      <c r="H1176" s="4"/>
      <c r="I1176" s="4"/>
      <c r="J1176" s="4"/>
      <c r="K1176" s="4"/>
      <c r="L1176" s="4"/>
    </row>
    <row r="1177" spans="1:12" s="3" customFormat="1" ht="35.1" customHeight="1" x14ac:dyDescent="0.25">
      <c r="A1177" s="8"/>
      <c r="B1177" s="4"/>
      <c r="C1177" s="4"/>
      <c r="D1177" s="4" t="e">
        <f>VLOOKUP(C1177,code!A1176:D1211,2,FALSE)</f>
        <v>#N/A</v>
      </c>
      <c r="E1177" s="4" t="e">
        <f>VLOOKUP(D1177,code!B1176:E1211,3,FALSE)</f>
        <v>#N/A</v>
      </c>
      <c r="F1177" s="4"/>
      <c r="G1177" s="4"/>
      <c r="H1177" s="4"/>
      <c r="I1177" s="4"/>
      <c r="J1177" s="4"/>
      <c r="K1177" s="4"/>
      <c r="L1177" s="4"/>
    </row>
    <row r="1178" spans="1:12" s="3" customFormat="1" ht="35.1" customHeight="1" x14ac:dyDescent="0.25">
      <c r="A1178" s="8"/>
      <c r="B1178" s="4"/>
      <c r="C1178" s="4"/>
      <c r="D1178" s="4" t="e">
        <f>VLOOKUP(C1178,code!A1177:D1212,2,FALSE)</f>
        <v>#N/A</v>
      </c>
      <c r="E1178" s="4" t="e">
        <f>VLOOKUP(D1178,code!B1177:E1212,3,FALSE)</f>
        <v>#N/A</v>
      </c>
      <c r="F1178" s="4"/>
      <c r="G1178" s="4"/>
      <c r="H1178" s="4"/>
      <c r="I1178" s="4"/>
      <c r="J1178" s="4"/>
      <c r="K1178" s="4"/>
      <c r="L1178" s="4"/>
    </row>
    <row r="1179" spans="1:12" s="3" customFormat="1" ht="35.1" customHeight="1" x14ac:dyDescent="0.25">
      <c r="A1179" s="8"/>
      <c r="B1179" s="4"/>
      <c r="C1179" s="4"/>
      <c r="D1179" s="4" t="e">
        <f>VLOOKUP(C1179,code!A1178:D1213,2,FALSE)</f>
        <v>#N/A</v>
      </c>
      <c r="E1179" s="4" t="e">
        <f>VLOOKUP(D1179,code!B1178:E1213,3,FALSE)</f>
        <v>#N/A</v>
      </c>
      <c r="F1179" s="4"/>
      <c r="G1179" s="4"/>
      <c r="H1179" s="4"/>
      <c r="I1179" s="4"/>
      <c r="J1179" s="4"/>
      <c r="K1179" s="4"/>
      <c r="L1179" s="4"/>
    </row>
    <row r="1180" spans="1:12" s="3" customFormat="1" ht="35.1" customHeight="1" x14ac:dyDescent="0.25">
      <c r="A1180" s="8"/>
      <c r="B1180" s="4"/>
      <c r="C1180" s="4"/>
      <c r="D1180" s="4" t="e">
        <f>VLOOKUP(C1180,code!A1179:D1214,2,FALSE)</f>
        <v>#N/A</v>
      </c>
      <c r="E1180" s="4" t="e">
        <f>VLOOKUP(D1180,code!B1179:E1214,3,FALSE)</f>
        <v>#N/A</v>
      </c>
      <c r="F1180" s="4"/>
      <c r="G1180" s="4"/>
      <c r="H1180" s="4"/>
      <c r="I1180" s="4"/>
      <c r="J1180" s="4"/>
      <c r="K1180" s="4"/>
      <c r="L1180" s="4"/>
    </row>
    <row r="1181" spans="1:12" s="3" customFormat="1" ht="35.1" customHeight="1" x14ac:dyDescent="0.25">
      <c r="A1181" s="8"/>
      <c r="B1181" s="4"/>
      <c r="C1181" s="4"/>
      <c r="D1181" s="4" t="e">
        <f>VLOOKUP(C1181,code!A1180:D1215,2,FALSE)</f>
        <v>#N/A</v>
      </c>
      <c r="E1181" s="4" t="e">
        <f>VLOOKUP(D1181,code!B1180:E1215,3,FALSE)</f>
        <v>#N/A</v>
      </c>
      <c r="F1181" s="4"/>
      <c r="G1181" s="4"/>
      <c r="H1181" s="4"/>
      <c r="I1181" s="4"/>
      <c r="J1181" s="4"/>
      <c r="K1181" s="4"/>
      <c r="L1181" s="4"/>
    </row>
    <row r="1182" spans="1:12" s="3" customFormat="1" ht="35.1" customHeight="1" x14ac:dyDescent="0.25">
      <c r="A1182" s="8"/>
      <c r="B1182" s="4"/>
      <c r="C1182" s="4"/>
      <c r="D1182" s="4" t="e">
        <f>VLOOKUP(C1182,code!A1181:D1216,2,FALSE)</f>
        <v>#N/A</v>
      </c>
      <c r="E1182" s="4" t="e">
        <f>VLOOKUP(D1182,code!B1181:E1216,3,FALSE)</f>
        <v>#N/A</v>
      </c>
      <c r="F1182" s="4"/>
      <c r="G1182" s="4"/>
      <c r="H1182" s="4"/>
      <c r="I1182" s="4"/>
      <c r="J1182" s="4"/>
      <c r="K1182" s="4"/>
      <c r="L1182" s="4"/>
    </row>
    <row r="1183" spans="1:12" s="3" customFormat="1" ht="35.1" customHeight="1" x14ac:dyDescent="0.25">
      <c r="A1183" s="8"/>
      <c r="B1183" s="4"/>
      <c r="C1183" s="4"/>
      <c r="D1183" s="4" t="e">
        <f>VLOOKUP(C1183,code!A1182:D1217,2,FALSE)</f>
        <v>#N/A</v>
      </c>
      <c r="E1183" s="4" t="e">
        <f>VLOOKUP(D1183,code!B1182:E1217,3,FALSE)</f>
        <v>#N/A</v>
      </c>
      <c r="F1183" s="4"/>
      <c r="G1183" s="4"/>
      <c r="H1183" s="4"/>
      <c r="I1183" s="4"/>
      <c r="J1183" s="4"/>
      <c r="K1183" s="4"/>
      <c r="L1183" s="4"/>
    </row>
    <row r="1184" spans="1:12" s="3" customFormat="1" ht="35.1" customHeight="1" x14ac:dyDescent="0.25">
      <c r="A1184" s="8"/>
      <c r="B1184" s="4"/>
      <c r="C1184" s="4"/>
      <c r="D1184" s="4" t="e">
        <f>VLOOKUP(C1184,code!A1183:D1218,2,FALSE)</f>
        <v>#N/A</v>
      </c>
      <c r="E1184" s="4" t="e">
        <f>VLOOKUP(D1184,code!B1183:E1218,3,FALSE)</f>
        <v>#N/A</v>
      </c>
      <c r="F1184" s="4"/>
      <c r="G1184" s="4"/>
      <c r="H1184" s="4"/>
      <c r="I1184" s="4"/>
      <c r="J1184" s="4"/>
      <c r="K1184" s="4"/>
      <c r="L1184" s="4"/>
    </row>
    <row r="1185" spans="1:12" s="3" customFormat="1" ht="35.1" customHeight="1" x14ac:dyDescent="0.25">
      <c r="A1185" s="8"/>
      <c r="B1185" s="4"/>
      <c r="C1185" s="4"/>
      <c r="D1185" s="4" t="e">
        <f>VLOOKUP(C1185,code!A1184:D1219,2,FALSE)</f>
        <v>#N/A</v>
      </c>
      <c r="E1185" s="4" t="e">
        <f>VLOOKUP(D1185,code!B1184:E1219,3,FALSE)</f>
        <v>#N/A</v>
      </c>
      <c r="F1185" s="4"/>
      <c r="G1185" s="4"/>
      <c r="H1185" s="4"/>
      <c r="I1185" s="4"/>
      <c r="J1185" s="4"/>
      <c r="K1185" s="4"/>
      <c r="L1185" s="4"/>
    </row>
    <row r="1186" spans="1:12" s="3" customFormat="1" ht="35.1" customHeight="1" x14ac:dyDescent="0.25">
      <c r="A1186" s="8"/>
      <c r="B1186" s="4"/>
      <c r="C1186" s="4"/>
      <c r="D1186" s="4" t="e">
        <f>VLOOKUP(C1186,code!A1185:D1220,2,FALSE)</f>
        <v>#N/A</v>
      </c>
      <c r="E1186" s="4" t="e">
        <f>VLOOKUP(D1186,code!B1185:E1220,3,FALSE)</f>
        <v>#N/A</v>
      </c>
      <c r="F1186" s="4"/>
      <c r="G1186" s="4"/>
      <c r="H1186" s="4"/>
      <c r="I1186" s="4"/>
      <c r="J1186" s="4"/>
      <c r="K1186" s="4"/>
      <c r="L1186" s="4"/>
    </row>
    <row r="1187" spans="1:12" s="3" customFormat="1" ht="35.1" customHeight="1" x14ac:dyDescent="0.25">
      <c r="A1187" s="8"/>
      <c r="B1187" s="4"/>
      <c r="C1187" s="4"/>
      <c r="D1187" s="4" t="e">
        <f>VLOOKUP(C1187,code!A1186:D1221,2,FALSE)</f>
        <v>#N/A</v>
      </c>
      <c r="E1187" s="4" t="e">
        <f>VLOOKUP(D1187,code!B1186:E1221,3,FALSE)</f>
        <v>#N/A</v>
      </c>
      <c r="F1187" s="4"/>
      <c r="G1187" s="4"/>
      <c r="H1187" s="4"/>
      <c r="I1187" s="4"/>
      <c r="J1187" s="4"/>
      <c r="K1187" s="4"/>
      <c r="L1187" s="4"/>
    </row>
    <row r="1188" spans="1:12" s="3" customFormat="1" ht="35.1" customHeight="1" x14ac:dyDescent="0.25">
      <c r="A1188" s="8"/>
      <c r="B1188" s="4"/>
      <c r="C1188" s="4"/>
      <c r="D1188" s="4" t="e">
        <f>VLOOKUP(C1188,code!A1187:D1222,2,FALSE)</f>
        <v>#N/A</v>
      </c>
      <c r="E1188" s="4" t="e">
        <f>VLOOKUP(D1188,code!B1187:E1222,3,FALSE)</f>
        <v>#N/A</v>
      </c>
      <c r="F1188" s="4"/>
      <c r="G1188" s="4"/>
      <c r="H1188" s="4"/>
      <c r="I1188" s="4"/>
      <c r="J1188" s="4"/>
      <c r="K1188" s="4"/>
      <c r="L1188" s="4"/>
    </row>
    <row r="1189" spans="1:12" s="3" customFormat="1" ht="35.1" customHeight="1" x14ac:dyDescent="0.25">
      <c r="A1189" s="8"/>
      <c r="B1189" s="4"/>
      <c r="C1189" s="4"/>
      <c r="D1189" s="4" t="e">
        <f>VLOOKUP(C1189,code!A1188:D1223,2,FALSE)</f>
        <v>#N/A</v>
      </c>
      <c r="E1189" s="4" t="e">
        <f>VLOOKUP(D1189,code!B1188:E1223,3,FALSE)</f>
        <v>#N/A</v>
      </c>
      <c r="F1189" s="4"/>
      <c r="G1189" s="4"/>
      <c r="H1189" s="4"/>
      <c r="I1189" s="4"/>
      <c r="J1189" s="4"/>
      <c r="K1189" s="4"/>
      <c r="L1189" s="4"/>
    </row>
    <row r="1190" spans="1:12" s="3" customFormat="1" ht="35.1" customHeight="1" x14ac:dyDescent="0.25">
      <c r="A1190" s="8"/>
      <c r="B1190" s="4"/>
      <c r="C1190" s="4"/>
      <c r="D1190" s="4" t="e">
        <f>VLOOKUP(C1190,code!A1189:D1224,2,FALSE)</f>
        <v>#N/A</v>
      </c>
      <c r="E1190" s="4" t="e">
        <f>VLOOKUP(D1190,code!B1189:E1224,3,FALSE)</f>
        <v>#N/A</v>
      </c>
      <c r="F1190" s="4"/>
      <c r="G1190" s="4"/>
      <c r="H1190" s="4"/>
      <c r="I1190" s="4"/>
      <c r="J1190" s="4"/>
      <c r="K1190" s="4"/>
      <c r="L1190" s="4"/>
    </row>
    <row r="1191" spans="1:12" s="3" customFormat="1" ht="35.1" customHeight="1" x14ac:dyDescent="0.25">
      <c r="A1191" s="8"/>
      <c r="B1191" s="4"/>
      <c r="C1191" s="4"/>
      <c r="D1191" s="4" t="e">
        <f>VLOOKUP(C1191,code!A1190:D1225,2,FALSE)</f>
        <v>#N/A</v>
      </c>
      <c r="E1191" s="4" t="e">
        <f>VLOOKUP(D1191,code!B1190:E1225,3,FALSE)</f>
        <v>#N/A</v>
      </c>
      <c r="F1191" s="4"/>
      <c r="G1191" s="4"/>
      <c r="H1191" s="4"/>
      <c r="I1191" s="4"/>
      <c r="J1191" s="4"/>
      <c r="K1191" s="4"/>
      <c r="L1191" s="4"/>
    </row>
    <row r="1192" spans="1:12" s="3" customFormat="1" ht="35.1" customHeight="1" x14ac:dyDescent="0.25">
      <c r="A1192" s="8"/>
      <c r="B1192" s="4"/>
      <c r="C1192" s="4"/>
      <c r="D1192" s="4" t="e">
        <f>VLOOKUP(C1192,code!A1191:D1226,2,FALSE)</f>
        <v>#N/A</v>
      </c>
      <c r="E1192" s="4" t="e">
        <f>VLOOKUP(D1192,code!B1191:E1226,3,FALSE)</f>
        <v>#N/A</v>
      </c>
      <c r="F1192" s="4"/>
      <c r="G1192" s="4"/>
      <c r="H1192" s="4"/>
      <c r="I1192" s="4"/>
      <c r="J1192" s="4"/>
      <c r="K1192" s="4"/>
      <c r="L1192" s="4"/>
    </row>
    <row r="1193" spans="1:12" s="3" customFormat="1" ht="35.1" customHeight="1" x14ac:dyDescent="0.25">
      <c r="A1193" s="8"/>
      <c r="B1193" s="4"/>
      <c r="C1193" s="4"/>
      <c r="D1193" s="4" t="e">
        <f>VLOOKUP(C1193,code!A1192:D1227,2,FALSE)</f>
        <v>#N/A</v>
      </c>
      <c r="E1193" s="4" t="e">
        <f>VLOOKUP(D1193,code!B1192:E1227,3,FALSE)</f>
        <v>#N/A</v>
      </c>
      <c r="F1193" s="4"/>
      <c r="G1193" s="4"/>
      <c r="H1193" s="4"/>
      <c r="I1193" s="4"/>
      <c r="J1193" s="4"/>
      <c r="K1193" s="4"/>
      <c r="L1193" s="4"/>
    </row>
    <row r="1194" spans="1:12" s="3" customFormat="1" ht="35.1" customHeight="1" x14ac:dyDescent="0.25">
      <c r="A1194" s="8"/>
      <c r="B1194" s="4"/>
      <c r="C1194" s="4"/>
      <c r="D1194" s="4" t="e">
        <f>VLOOKUP(C1194,code!A1193:D1228,2,FALSE)</f>
        <v>#N/A</v>
      </c>
      <c r="E1194" s="4" t="e">
        <f>VLOOKUP(D1194,code!B1193:E1228,3,FALSE)</f>
        <v>#N/A</v>
      </c>
      <c r="F1194" s="4"/>
      <c r="G1194" s="4"/>
      <c r="H1194" s="4"/>
      <c r="I1194" s="4"/>
      <c r="J1194" s="4"/>
      <c r="K1194" s="4"/>
      <c r="L1194" s="4"/>
    </row>
    <row r="1195" spans="1:12" s="3" customFormat="1" ht="35.1" customHeight="1" x14ac:dyDescent="0.25">
      <c r="A1195" s="8"/>
      <c r="B1195" s="4"/>
      <c r="C1195" s="4"/>
      <c r="D1195" s="4" t="e">
        <f>VLOOKUP(C1195,code!A1194:D1229,2,FALSE)</f>
        <v>#N/A</v>
      </c>
      <c r="E1195" s="4" t="e">
        <f>VLOOKUP(D1195,code!B1194:E1229,3,FALSE)</f>
        <v>#N/A</v>
      </c>
      <c r="F1195" s="4"/>
      <c r="G1195" s="4"/>
      <c r="H1195" s="4"/>
      <c r="I1195" s="4"/>
      <c r="J1195" s="4"/>
      <c r="K1195" s="4"/>
      <c r="L1195" s="4"/>
    </row>
    <row r="1196" spans="1:12" s="3" customFormat="1" ht="35.1" customHeight="1" x14ac:dyDescent="0.25">
      <c r="A1196" s="8"/>
      <c r="B1196" s="4"/>
      <c r="C1196" s="4"/>
      <c r="D1196" s="4" t="e">
        <f>VLOOKUP(C1196,code!A1195:D1230,2,FALSE)</f>
        <v>#N/A</v>
      </c>
      <c r="E1196" s="4" t="e">
        <f>VLOOKUP(D1196,code!B1195:E1230,3,FALSE)</f>
        <v>#N/A</v>
      </c>
      <c r="F1196" s="4"/>
      <c r="G1196" s="4"/>
      <c r="H1196" s="4"/>
      <c r="I1196" s="4"/>
      <c r="J1196" s="4"/>
      <c r="K1196" s="4"/>
      <c r="L1196" s="4"/>
    </row>
    <row r="1197" spans="1:12" s="3" customFormat="1" ht="35.1" customHeight="1" x14ac:dyDescent="0.25">
      <c r="A1197" s="8"/>
      <c r="B1197" s="4"/>
      <c r="C1197" s="4"/>
      <c r="D1197" s="4" t="e">
        <f>VLOOKUP(C1197,code!A1196:D1231,2,FALSE)</f>
        <v>#N/A</v>
      </c>
      <c r="E1197" s="4" t="e">
        <f>VLOOKUP(D1197,code!B1196:E1231,3,FALSE)</f>
        <v>#N/A</v>
      </c>
      <c r="F1197" s="4"/>
      <c r="G1197" s="4"/>
      <c r="H1197" s="4"/>
      <c r="I1197" s="4"/>
      <c r="J1197" s="4"/>
      <c r="K1197" s="4"/>
      <c r="L1197" s="4"/>
    </row>
    <row r="1198" spans="1:12" s="3" customFormat="1" ht="35.1" customHeight="1" x14ac:dyDescent="0.25">
      <c r="A1198" s="8"/>
      <c r="B1198" s="4"/>
      <c r="C1198" s="4"/>
      <c r="D1198" s="4" t="e">
        <f>VLOOKUP(C1198,code!A1197:D1232,2,FALSE)</f>
        <v>#N/A</v>
      </c>
      <c r="E1198" s="4" t="e">
        <f>VLOOKUP(D1198,code!B1197:E1232,3,FALSE)</f>
        <v>#N/A</v>
      </c>
      <c r="F1198" s="4"/>
      <c r="G1198" s="4"/>
      <c r="H1198" s="4"/>
      <c r="I1198" s="4"/>
      <c r="J1198" s="4"/>
      <c r="K1198" s="4"/>
      <c r="L1198" s="4"/>
    </row>
    <row r="1199" spans="1:12" s="3" customFormat="1" ht="35.1" customHeight="1" x14ac:dyDescent="0.25">
      <c r="A1199" s="8"/>
      <c r="B1199" s="4"/>
      <c r="C1199" s="4"/>
      <c r="D1199" s="4" t="e">
        <f>VLOOKUP(C1199,code!A1198:D1233,2,FALSE)</f>
        <v>#N/A</v>
      </c>
      <c r="E1199" s="4" t="e">
        <f>VLOOKUP(D1199,code!B1198:E1233,3,FALSE)</f>
        <v>#N/A</v>
      </c>
      <c r="F1199" s="4"/>
      <c r="G1199" s="4"/>
      <c r="H1199" s="4"/>
      <c r="I1199" s="4"/>
      <c r="J1199" s="4"/>
      <c r="K1199" s="4"/>
      <c r="L1199" s="4"/>
    </row>
    <row r="1200" spans="1:12" s="3" customFormat="1" ht="35.1" customHeight="1" x14ac:dyDescent="0.25">
      <c r="A1200" s="8"/>
      <c r="B1200" s="4"/>
      <c r="C1200" s="4"/>
      <c r="D1200" s="4" t="e">
        <f>VLOOKUP(C1200,code!A1199:D1234,2,FALSE)</f>
        <v>#N/A</v>
      </c>
      <c r="E1200" s="4" t="e">
        <f>VLOOKUP(D1200,code!B1199:E1234,3,FALSE)</f>
        <v>#N/A</v>
      </c>
      <c r="F1200" s="4"/>
      <c r="G1200" s="4"/>
      <c r="H1200" s="4"/>
      <c r="I1200" s="4"/>
      <c r="J1200" s="4"/>
      <c r="K1200" s="4"/>
      <c r="L1200" s="4"/>
    </row>
    <row r="1201" spans="1:12" s="3" customFormat="1" ht="35.1" customHeight="1" x14ac:dyDescent="0.25">
      <c r="A1201" s="8"/>
      <c r="B1201" s="4"/>
      <c r="C1201" s="4"/>
      <c r="D1201" s="4" t="e">
        <f>VLOOKUP(C1201,code!A1200:D1235,2,FALSE)</f>
        <v>#N/A</v>
      </c>
      <c r="E1201" s="4" t="e">
        <f>VLOOKUP(D1201,code!B1200:E1235,3,FALSE)</f>
        <v>#N/A</v>
      </c>
      <c r="F1201" s="4"/>
      <c r="G1201" s="4"/>
      <c r="H1201" s="4"/>
      <c r="I1201" s="4"/>
      <c r="J1201" s="4"/>
      <c r="K1201" s="4"/>
      <c r="L1201" s="4"/>
    </row>
    <row r="1202" spans="1:12" s="3" customFormat="1" ht="35.1" customHeight="1" x14ac:dyDescent="0.25">
      <c r="A1202" s="8"/>
      <c r="B1202" s="4"/>
      <c r="C1202" s="4"/>
      <c r="D1202" s="4" t="e">
        <f>VLOOKUP(C1202,code!A1201:D1236,2,FALSE)</f>
        <v>#N/A</v>
      </c>
      <c r="E1202" s="4" t="e">
        <f>VLOOKUP(D1202,code!B1201:E1236,3,FALSE)</f>
        <v>#N/A</v>
      </c>
      <c r="F1202" s="4"/>
      <c r="G1202" s="4"/>
      <c r="H1202" s="4"/>
      <c r="I1202" s="4"/>
      <c r="J1202" s="4"/>
      <c r="K1202" s="4"/>
      <c r="L1202" s="4"/>
    </row>
    <row r="1203" spans="1:12" s="3" customFormat="1" ht="35.1" customHeight="1" x14ac:dyDescent="0.25">
      <c r="A1203" s="8"/>
      <c r="B1203" s="4"/>
      <c r="C1203" s="4"/>
      <c r="D1203" s="4" t="e">
        <f>VLOOKUP(C1203,code!A1202:D1237,2,FALSE)</f>
        <v>#N/A</v>
      </c>
      <c r="E1203" s="4" t="e">
        <f>VLOOKUP(D1203,code!B1202:E1237,3,FALSE)</f>
        <v>#N/A</v>
      </c>
      <c r="F1203" s="4"/>
      <c r="G1203" s="4"/>
      <c r="H1203" s="4"/>
      <c r="I1203" s="4"/>
      <c r="J1203" s="4"/>
      <c r="K1203" s="4"/>
      <c r="L1203" s="4"/>
    </row>
    <row r="1204" spans="1:12" s="3" customFormat="1" ht="35.1" customHeight="1" x14ac:dyDescent="0.25">
      <c r="A1204" s="8"/>
      <c r="B1204" s="4"/>
      <c r="C1204" s="4"/>
      <c r="D1204" s="4" t="e">
        <f>VLOOKUP(C1204,code!A1203:D1238,2,FALSE)</f>
        <v>#N/A</v>
      </c>
      <c r="E1204" s="4" t="e">
        <f>VLOOKUP(D1204,code!B1203:E1238,3,FALSE)</f>
        <v>#N/A</v>
      </c>
      <c r="F1204" s="4"/>
      <c r="G1204" s="4"/>
      <c r="H1204" s="4"/>
      <c r="I1204" s="4"/>
      <c r="J1204" s="4"/>
      <c r="K1204" s="4"/>
      <c r="L1204" s="4"/>
    </row>
    <row r="1205" spans="1:12" s="3" customFormat="1" ht="35.1" customHeight="1" x14ac:dyDescent="0.25">
      <c r="A1205" s="8"/>
      <c r="B1205" s="4"/>
      <c r="C1205" s="4"/>
      <c r="D1205" s="4" t="e">
        <f>VLOOKUP(C1205,code!A1204:D1239,2,FALSE)</f>
        <v>#N/A</v>
      </c>
      <c r="E1205" s="4" t="e">
        <f>VLOOKUP(D1205,code!B1204:E1239,3,FALSE)</f>
        <v>#N/A</v>
      </c>
      <c r="F1205" s="4"/>
      <c r="G1205" s="4"/>
      <c r="H1205" s="4"/>
      <c r="I1205" s="4"/>
      <c r="J1205" s="4"/>
      <c r="K1205" s="4"/>
      <c r="L1205" s="4"/>
    </row>
    <row r="1206" spans="1:12" s="3" customFormat="1" ht="35.1" customHeight="1" x14ac:dyDescent="0.25">
      <c r="A1206" s="8"/>
      <c r="B1206" s="4"/>
      <c r="C1206" s="4"/>
      <c r="D1206" s="4" t="e">
        <f>VLOOKUP(C1206,code!A1205:D1240,2,FALSE)</f>
        <v>#N/A</v>
      </c>
      <c r="E1206" s="4" t="e">
        <f>VLOOKUP(D1206,code!B1205:E1240,3,FALSE)</f>
        <v>#N/A</v>
      </c>
      <c r="F1206" s="4"/>
      <c r="G1206" s="4"/>
      <c r="H1206" s="4"/>
      <c r="I1206" s="4"/>
      <c r="J1206" s="4"/>
      <c r="K1206" s="4"/>
      <c r="L1206" s="4"/>
    </row>
    <row r="1207" spans="1:12" s="3" customFormat="1" ht="35.1" customHeight="1" x14ac:dyDescent="0.25">
      <c r="A1207" s="8"/>
      <c r="B1207" s="4"/>
      <c r="C1207" s="4"/>
      <c r="D1207" s="4" t="e">
        <f>VLOOKUP(C1207,code!A1206:D1241,2,FALSE)</f>
        <v>#N/A</v>
      </c>
      <c r="E1207" s="4" t="e">
        <f>VLOOKUP(D1207,code!B1206:E1241,3,FALSE)</f>
        <v>#N/A</v>
      </c>
      <c r="F1207" s="4"/>
      <c r="G1207" s="4"/>
      <c r="H1207" s="4"/>
      <c r="I1207" s="4"/>
      <c r="J1207" s="4"/>
      <c r="K1207" s="4"/>
      <c r="L1207" s="4"/>
    </row>
    <row r="1208" spans="1:12" s="3" customFormat="1" ht="35.1" customHeight="1" x14ac:dyDescent="0.25">
      <c r="A1208" s="8"/>
      <c r="B1208" s="4"/>
      <c r="C1208" s="4"/>
      <c r="D1208" s="4" t="e">
        <f>VLOOKUP(C1208,code!A1207:D1242,2,FALSE)</f>
        <v>#N/A</v>
      </c>
      <c r="E1208" s="4" t="e">
        <f>VLOOKUP(D1208,code!B1207:E1242,3,FALSE)</f>
        <v>#N/A</v>
      </c>
      <c r="F1208" s="4"/>
      <c r="G1208" s="4"/>
      <c r="H1208" s="4"/>
      <c r="I1208" s="4"/>
      <c r="J1208" s="4"/>
      <c r="K1208" s="4"/>
      <c r="L1208" s="4"/>
    </row>
    <row r="1209" spans="1:12" s="3" customFormat="1" ht="35.1" customHeight="1" x14ac:dyDescent="0.25">
      <c r="A1209" s="8"/>
      <c r="B1209" s="4"/>
      <c r="C1209" s="4"/>
      <c r="D1209" s="4" t="e">
        <f>VLOOKUP(C1209,code!A1208:D1243,2,FALSE)</f>
        <v>#N/A</v>
      </c>
      <c r="E1209" s="4" t="e">
        <f>VLOOKUP(D1209,code!B1208:E1243,3,FALSE)</f>
        <v>#N/A</v>
      </c>
      <c r="F1209" s="4"/>
      <c r="G1209" s="4"/>
      <c r="H1209" s="4"/>
      <c r="I1209" s="4"/>
      <c r="J1209" s="4"/>
      <c r="K1209" s="4"/>
      <c r="L1209" s="4"/>
    </row>
    <row r="1210" spans="1:12" s="3" customFormat="1" ht="35.1" customHeight="1" x14ac:dyDescent="0.25">
      <c r="A1210" s="8"/>
      <c r="B1210" s="4"/>
      <c r="C1210" s="4"/>
      <c r="D1210" s="4" t="e">
        <f>VLOOKUP(C1210,code!A1209:D1244,2,FALSE)</f>
        <v>#N/A</v>
      </c>
      <c r="E1210" s="4" t="e">
        <f>VLOOKUP(D1210,code!B1209:E1244,3,FALSE)</f>
        <v>#N/A</v>
      </c>
      <c r="F1210" s="4"/>
      <c r="G1210" s="4"/>
      <c r="H1210" s="4"/>
      <c r="I1210" s="4"/>
      <c r="J1210" s="4"/>
      <c r="K1210" s="4"/>
      <c r="L1210" s="4"/>
    </row>
    <row r="1211" spans="1:12" s="3" customFormat="1" ht="35.1" customHeight="1" x14ac:dyDescent="0.25">
      <c r="A1211" s="8"/>
      <c r="B1211" s="4"/>
      <c r="C1211" s="4"/>
      <c r="D1211" s="4" t="e">
        <f>VLOOKUP(C1211,code!A1210:D1245,2,FALSE)</f>
        <v>#N/A</v>
      </c>
      <c r="E1211" s="4" t="e">
        <f>VLOOKUP(D1211,code!B1210:E1245,3,FALSE)</f>
        <v>#N/A</v>
      </c>
      <c r="F1211" s="4"/>
      <c r="G1211" s="4"/>
      <c r="H1211" s="4"/>
      <c r="I1211" s="4"/>
      <c r="J1211" s="4"/>
      <c r="K1211" s="4"/>
      <c r="L1211" s="4"/>
    </row>
    <row r="1212" spans="1:12" s="3" customFormat="1" ht="35.1" customHeight="1" x14ac:dyDescent="0.25">
      <c r="A1212" s="8"/>
      <c r="B1212" s="4"/>
      <c r="C1212" s="4"/>
      <c r="D1212" s="4" t="e">
        <f>VLOOKUP(C1212,code!A1211:D1246,2,FALSE)</f>
        <v>#N/A</v>
      </c>
      <c r="E1212" s="4" t="e">
        <f>VLOOKUP(D1212,code!B1211:E1246,3,FALSE)</f>
        <v>#N/A</v>
      </c>
      <c r="F1212" s="4"/>
      <c r="G1212" s="4"/>
      <c r="H1212" s="4"/>
      <c r="I1212" s="4"/>
      <c r="J1212" s="4"/>
      <c r="K1212" s="4"/>
      <c r="L1212" s="4"/>
    </row>
    <row r="1213" spans="1:12" s="3" customFormat="1" ht="35.1" customHeight="1" x14ac:dyDescent="0.25">
      <c r="A1213" s="8"/>
      <c r="B1213" s="4"/>
      <c r="C1213" s="4"/>
      <c r="D1213" s="4" t="e">
        <f>VLOOKUP(C1213,code!A1212:D1247,2,FALSE)</f>
        <v>#N/A</v>
      </c>
      <c r="E1213" s="4" t="e">
        <f>VLOOKUP(D1213,code!B1212:E1247,3,FALSE)</f>
        <v>#N/A</v>
      </c>
      <c r="F1213" s="4"/>
      <c r="G1213" s="4"/>
      <c r="H1213" s="4"/>
      <c r="I1213" s="4"/>
      <c r="J1213" s="4"/>
      <c r="K1213" s="4"/>
      <c r="L1213" s="4"/>
    </row>
    <row r="1214" spans="1:12" s="3" customFormat="1" ht="35.1" customHeight="1" x14ac:dyDescent="0.25">
      <c r="A1214" s="8"/>
      <c r="B1214" s="4"/>
      <c r="C1214" s="4"/>
      <c r="D1214" s="4" t="e">
        <f>VLOOKUP(C1214,code!A1213:D1248,2,FALSE)</f>
        <v>#N/A</v>
      </c>
      <c r="E1214" s="4" t="e">
        <f>VLOOKUP(D1214,code!B1213:E1248,3,FALSE)</f>
        <v>#N/A</v>
      </c>
      <c r="F1214" s="4"/>
      <c r="G1214" s="4"/>
      <c r="H1214" s="4"/>
      <c r="I1214" s="4"/>
      <c r="J1214" s="4"/>
      <c r="K1214" s="4"/>
      <c r="L1214" s="4"/>
    </row>
    <row r="1215" spans="1:12" s="3" customFormat="1" ht="35.1" customHeight="1" x14ac:dyDescent="0.25">
      <c r="A1215" s="8"/>
      <c r="B1215" s="4"/>
      <c r="C1215" s="4"/>
      <c r="D1215" s="4" t="e">
        <f>VLOOKUP(C1215,code!A1214:D1249,2,FALSE)</f>
        <v>#N/A</v>
      </c>
      <c r="E1215" s="4" t="e">
        <f>VLOOKUP(D1215,code!B1214:E1249,3,FALSE)</f>
        <v>#N/A</v>
      </c>
      <c r="F1215" s="4"/>
      <c r="G1215" s="4"/>
      <c r="H1215" s="4"/>
      <c r="I1215" s="4"/>
      <c r="J1215" s="4"/>
      <c r="K1215" s="4"/>
      <c r="L1215" s="4"/>
    </row>
    <row r="1216" spans="1:12" s="3" customFormat="1" ht="35.1" customHeight="1" x14ac:dyDescent="0.25">
      <c r="A1216" s="8"/>
      <c r="B1216" s="4"/>
      <c r="C1216" s="4"/>
      <c r="D1216" s="4" t="e">
        <f>VLOOKUP(C1216,code!A1215:D1250,2,FALSE)</f>
        <v>#N/A</v>
      </c>
      <c r="E1216" s="4" t="e">
        <f>VLOOKUP(D1216,code!B1215:E1250,3,FALSE)</f>
        <v>#N/A</v>
      </c>
      <c r="F1216" s="4"/>
      <c r="G1216" s="4"/>
      <c r="H1216" s="4"/>
      <c r="I1216" s="4"/>
      <c r="J1216" s="4"/>
      <c r="K1216" s="4"/>
      <c r="L1216" s="4"/>
    </row>
    <row r="1217" spans="1:12" s="3" customFormat="1" ht="35.1" customHeight="1" x14ac:dyDescent="0.25">
      <c r="A1217" s="8"/>
      <c r="B1217" s="4"/>
      <c r="C1217" s="4"/>
      <c r="D1217" s="4" t="e">
        <f>VLOOKUP(C1217,code!A1216:D1251,2,FALSE)</f>
        <v>#N/A</v>
      </c>
      <c r="E1217" s="4" t="e">
        <f>VLOOKUP(D1217,code!B1216:E1251,3,FALSE)</f>
        <v>#N/A</v>
      </c>
      <c r="F1217" s="4"/>
      <c r="G1217" s="4"/>
      <c r="H1217" s="4"/>
      <c r="I1217" s="4"/>
      <c r="J1217" s="4"/>
      <c r="K1217" s="4"/>
      <c r="L1217" s="4"/>
    </row>
    <row r="1218" spans="1:12" s="3" customFormat="1" ht="35.1" customHeight="1" x14ac:dyDescent="0.25">
      <c r="A1218" s="8"/>
      <c r="B1218" s="4"/>
      <c r="C1218" s="4"/>
      <c r="D1218" s="4" t="e">
        <f>VLOOKUP(C1218,code!A1217:D1252,2,FALSE)</f>
        <v>#N/A</v>
      </c>
      <c r="E1218" s="4" t="e">
        <f>VLOOKUP(D1218,code!B1217:E1252,3,FALSE)</f>
        <v>#N/A</v>
      </c>
      <c r="F1218" s="4"/>
      <c r="G1218" s="4"/>
      <c r="H1218" s="4"/>
      <c r="I1218" s="4"/>
      <c r="J1218" s="4"/>
      <c r="K1218" s="4"/>
      <c r="L1218" s="4"/>
    </row>
    <row r="1219" spans="1:12" s="3" customFormat="1" ht="35.1" customHeight="1" x14ac:dyDescent="0.25">
      <c r="A1219" s="8"/>
      <c r="B1219" s="4"/>
      <c r="C1219" s="4"/>
      <c r="D1219" s="4" t="e">
        <f>VLOOKUP(C1219,code!A1218:D1253,2,FALSE)</f>
        <v>#N/A</v>
      </c>
      <c r="E1219" s="4" t="e">
        <f>VLOOKUP(D1219,code!B1218:E1253,3,FALSE)</f>
        <v>#N/A</v>
      </c>
      <c r="F1219" s="4"/>
      <c r="G1219" s="4"/>
      <c r="H1219" s="4"/>
      <c r="I1219" s="4"/>
      <c r="J1219" s="4"/>
      <c r="K1219" s="4"/>
      <c r="L1219" s="4"/>
    </row>
    <row r="1220" spans="1:12" s="3" customFormat="1" ht="35.1" customHeight="1" x14ac:dyDescent="0.25">
      <c r="A1220" s="8"/>
      <c r="B1220" s="4"/>
      <c r="C1220" s="4"/>
      <c r="D1220" s="4" t="e">
        <f>VLOOKUP(C1220,code!A1219:D1254,2,FALSE)</f>
        <v>#N/A</v>
      </c>
      <c r="E1220" s="4" t="e">
        <f>VLOOKUP(D1220,code!B1219:E1254,3,FALSE)</f>
        <v>#N/A</v>
      </c>
      <c r="F1220" s="4"/>
      <c r="G1220" s="4"/>
      <c r="H1220" s="4"/>
      <c r="I1220" s="4"/>
      <c r="J1220" s="4"/>
      <c r="K1220" s="4"/>
      <c r="L1220" s="4"/>
    </row>
    <row r="1221" spans="1:12" s="3" customFormat="1" ht="35.1" customHeight="1" x14ac:dyDescent="0.25">
      <c r="A1221" s="8"/>
      <c r="B1221" s="4"/>
      <c r="C1221" s="4"/>
      <c r="D1221" s="4" t="e">
        <f>VLOOKUP(C1221,code!A1220:D1255,2,FALSE)</f>
        <v>#N/A</v>
      </c>
      <c r="E1221" s="4" t="e">
        <f>VLOOKUP(D1221,code!B1220:E1255,3,FALSE)</f>
        <v>#N/A</v>
      </c>
      <c r="F1221" s="4"/>
      <c r="G1221" s="4"/>
      <c r="H1221" s="4"/>
      <c r="I1221" s="4"/>
      <c r="J1221" s="4"/>
      <c r="K1221" s="4"/>
      <c r="L1221" s="4"/>
    </row>
    <row r="1222" spans="1:12" s="3" customFormat="1" ht="35.1" customHeight="1" x14ac:dyDescent="0.25">
      <c r="A1222" s="8"/>
      <c r="B1222" s="4"/>
      <c r="C1222" s="4"/>
      <c r="D1222" s="4" t="e">
        <f>VLOOKUP(C1222,code!A1221:D1256,2,FALSE)</f>
        <v>#N/A</v>
      </c>
      <c r="E1222" s="4" t="e">
        <f>VLOOKUP(D1222,code!B1221:E1256,3,FALSE)</f>
        <v>#N/A</v>
      </c>
      <c r="F1222" s="4"/>
      <c r="G1222" s="4"/>
      <c r="H1222" s="4"/>
      <c r="I1222" s="4"/>
      <c r="J1222" s="4"/>
      <c r="K1222" s="4"/>
      <c r="L1222" s="4"/>
    </row>
    <row r="1223" spans="1:12" s="3" customFormat="1" ht="35.1" customHeight="1" x14ac:dyDescent="0.25">
      <c r="A1223" s="8"/>
      <c r="B1223" s="4"/>
      <c r="C1223" s="4"/>
      <c r="D1223" s="4" t="e">
        <f>VLOOKUP(C1223,code!A1222:D1257,2,FALSE)</f>
        <v>#N/A</v>
      </c>
      <c r="E1223" s="4" t="e">
        <f>VLOOKUP(D1223,code!B1222:E1257,3,FALSE)</f>
        <v>#N/A</v>
      </c>
      <c r="F1223" s="4"/>
      <c r="G1223" s="4"/>
      <c r="H1223" s="4"/>
      <c r="I1223" s="4"/>
      <c r="J1223" s="4"/>
      <c r="K1223" s="4"/>
      <c r="L1223" s="4"/>
    </row>
    <row r="1224" spans="1:12" s="3" customFormat="1" ht="35.1" customHeight="1" x14ac:dyDescent="0.25">
      <c r="A1224" s="8"/>
      <c r="B1224" s="4"/>
      <c r="C1224" s="4"/>
      <c r="D1224" s="4" t="e">
        <f>VLOOKUP(C1224,code!A1223:D1258,2,FALSE)</f>
        <v>#N/A</v>
      </c>
      <c r="E1224" s="4" t="e">
        <f>VLOOKUP(D1224,code!B1223:E1258,3,FALSE)</f>
        <v>#N/A</v>
      </c>
      <c r="F1224" s="4"/>
      <c r="G1224" s="4"/>
      <c r="H1224" s="4"/>
      <c r="I1224" s="4"/>
      <c r="J1224" s="4"/>
      <c r="K1224" s="4"/>
      <c r="L1224" s="4"/>
    </row>
    <row r="1225" spans="1:12" s="3" customFormat="1" ht="35.1" customHeight="1" x14ac:dyDescent="0.25">
      <c r="A1225" s="8"/>
      <c r="B1225" s="4"/>
      <c r="C1225" s="4"/>
      <c r="D1225" s="4" t="e">
        <f>VLOOKUP(C1225,code!A1224:D1259,2,FALSE)</f>
        <v>#N/A</v>
      </c>
      <c r="E1225" s="4" t="e">
        <f>VLOOKUP(D1225,code!B1224:E1259,3,FALSE)</f>
        <v>#N/A</v>
      </c>
      <c r="F1225" s="4"/>
      <c r="G1225" s="4"/>
      <c r="H1225" s="4"/>
      <c r="I1225" s="4"/>
      <c r="J1225" s="4"/>
      <c r="K1225" s="4"/>
      <c r="L1225" s="4"/>
    </row>
    <row r="1226" spans="1:12" s="3" customFormat="1" ht="35.1" customHeight="1" x14ac:dyDescent="0.25">
      <c r="A1226" s="8"/>
      <c r="B1226" s="4"/>
      <c r="C1226" s="4"/>
      <c r="D1226" s="4" t="e">
        <f>VLOOKUP(C1226,code!A1225:D1260,2,FALSE)</f>
        <v>#N/A</v>
      </c>
      <c r="E1226" s="4" t="e">
        <f>VLOOKUP(D1226,code!B1225:E1260,3,FALSE)</f>
        <v>#N/A</v>
      </c>
      <c r="F1226" s="4"/>
      <c r="G1226" s="4"/>
      <c r="H1226" s="4"/>
      <c r="I1226" s="4"/>
      <c r="J1226" s="4"/>
      <c r="K1226" s="4"/>
      <c r="L1226" s="4"/>
    </row>
    <row r="1227" spans="1:12" s="3" customFormat="1" ht="35.1" customHeight="1" x14ac:dyDescent="0.25">
      <c r="A1227" s="8"/>
      <c r="B1227" s="4"/>
      <c r="C1227" s="4"/>
      <c r="D1227" s="4" t="e">
        <f>VLOOKUP(C1227,code!A1226:D1261,2,FALSE)</f>
        <v>#N/A</v>
      </c>
      <c r="E1227" s="4" t="e">
        <f>VLOOKUP(D1227,code!B1226:E1261,3,FALSE)</f>
        <v>#N/A</v>
      </c>
      <c r="F1227" s="4"/>
      <c r="G1227" s="4"/>
      <c r="H1227" s="4"/>
      <c r="I1227" s="4"/>
      <c r="J1227" s="4"/>
      <c r="K1227" s="4"/>
      <c r="L1227" s="4"/>
    </row>
    <row r="1228" spans="1:12" s="3" customFormat="1" ht="35.1" customHeight="1" x14ac:dyDescent="0.25">
      <c r="A1228" s="8"/>
      <c r="B1228" s="4"/>
      <c r="C1228" s="4"/>
      <c r="D1228" s="4" t="e">
        <f>VLOOKUP(C1228,code!A1227:D1262,2,FALSE)</f>
        <v>#N/A</v>
      </c>
      <c r="E1228" s="4" t="e">
        <f>VLOOKUP(D1228,code!B1227:E1262,3,FALSE)</f>
        <v>#N/A</v>
      </c>
      <c r="F1228" s="4"/>
      <c r="G1228" s="4"/>
      <c r="H1228" s="4"/>
      <c r="I1228" s="4"/>
      <c r="J1228" s="4"/>
      <c r="K1228" s="4"/>
      <c r="L1228" s="4"/>
    </row>
    <row r="1229" spans="1:12" s="3" customFormat="1" ht="35.1" customHeight="1" x14ac:dyDescent="0.25">
      <c r="A1229" s="8"/>
      <c r="B1229" s="4"/>
      <c r="C1229" s="4"/>
      <c r="D1229" s="4" t="e">
        <f>VLOOKUP(C1229,code!A1228:D1263,2,FALSE)</f>
        <v>#N/A</v>
      </c>
      <c r="E1229" s="4" t="e">
        <f>VLOOKUP(D1229,code!B1228:E1263,3,FALSE)</f>
        <v>#N/A</v>
      </c>
      <c r="F1229" s="4"/>
      <c r="G1229" s="4"/>
      <c r="H1229" s="4"/>
      <c r="I1229" s="4"/>
      <c r="J1229" s="4"/>
      <c r="K1229" s="4"/>
      <c r="L1229" s="4"/>
    </row>
    <row r="1230" spans="1:12" s="3" customFormat="1" ht="35.1" customHeight="1" x14ac:dyDescent="0.25">
      <c r="A1230" s="8"/>
      <c r="B1230" s="4"/>
      <c r="C1230" s="4"/>
      <c r="D1230" s="4" t="e">
        <f>VLOOKUP(C1230,code!A1229:D1264,2,FALSE)</f>
        <v>#N/A</v>
      </c>
      <c r="E1230" s="4" t="e">
        <f>VLOOKUP(D1230,code!B1229:E1264,3,FALSE)</f>
        <v>#N/A</v>
      </c>
      <c r="F1230" s="4"/>
      <c r="G1230" s="4"/>
      <c r="H1230" s="4"/>
      <c r="I1230" s="4"/>
      <c r="J1230" s="4"/>
      <c r="K1230" s="4"/>
      <c r="L1230" s="4"/>
    </row>
    <row r="1231" spans="1:12" s="3" customFormat="1" ht="35.1" customHeight="1" x14ac:dyDescent="0.25">
      <c r="A1231" s="8"/>
      <c r="B1231" s="4"/>
      <c r="C1231" s="4"/>
      <c r="D1231" s="4" t="e">
        <f>VLOOKUP(C1231,code!A1230:D1265,2,FALSE)</f>
        <v>#N/A</v>
      </c>
      <c r="E1231" s="4" t="e">
        <f>VLOOKUP(D1231,code!B1230:E1265,3,FALSE)</f>
        <v>#N/A</v>
      </c>
      <c r="F1231" s="4"/>
      <c r="G1231" s="4"/>
      <c r="H1231" s="4"/>
      <c r="I1231" s="4"/>
      <c r="J1231" s="4"/>
      <c r="K1231" s="4"/>
      <c r="L1231" s="4"/>
    </row>
    <row r="1232" spans="1:12" s="3" customFormat="1" ht="35.1" customHeight="1" x14ac:dyDescent="0.25">
      <c r="A1232" s="8"/>
      <c r="B1232" s="4"/>
      <c r="C1232" s="4"/>
      <c r="D1232" s="4" t="e">
        <f>VLOOKUP(C1232,code!A1231:D1266,2,FALSE)</f>
        <v>#N/A</v>
      </c>
      <c r="E1232" s="4" t="e">
        <f>VLOOKUP(D1232,code!B1231:E1266,3,FALSE)</f>
        <v>#N/A</v>
      </c>
      <c r="F1232" s="4"/>
      <c r="G1232" s="4"/>
      <c r="H1232" s="4"/>
      <c r="I1232" s="4"/>
      <c r="J1232" s="4"/>
      <c r="K1232" s="4"/>
      <c r="L1232" s="4"/>
    </row>
    <row r="1233" spans="1:12" s="3" customFormat="1" ht="35.1" customHeight="1" x14ac:dyDescent="0.25">
      <c r="A1233" s="8"/>
      <c r="B1233" s="4"/>
      <c r="C1233" s="4"/>
      <c r="D1233" s="4" t="e">
        <f>VLOOKUP(C1233,code!A1232:D1267,2,FALSE)</f>
        <v>#N/A</v>
      </c>
      <c r="E1233" s="4" t="e">
        <f>VLOOKUP(D1233,code!B1232:E1267,3,FALSE)</f>
        <v>#N/A</v>
      </c>
      <c r="F1233" s="4"/>
      <c r="G1233" s="4"/>
      <c r="H1233" s="4"/>
      <c r="I1233" s="4"/>
      <c r="J1233" s="4"/>
      <c r="K1233" s="4"/>
      <c r="L1233" s="4"/>
    </row>
    <row r="1234" spans="1:12" s="3" customFormat="1" ht="35.1" customHeight="1" x14ac:dyDescent="0.25">
      <c r="A1234" s="8"/>
      <c r="B1234" s="4"/>
      <c r="C1234" s="4"/>
      <c r="D1234" s="4" t="e">
        <f>VLOOKUP(C1234,code!A1233:D1268,2,FALSE)</f>
        <v>#N/A</v>
      </c>
      <c r="E1234" s="4" t="e">
        <f>VLOOKUP(D1234,code!B1233:E1268,3,FALSE)</f>
        <v>#N/A</v>
      </c>
      <c r="F1234" s="4"/>
      <c r="G1234" s="4"/>
      <c r="H1234" s="4"/>
      <c r="I1234" s="4"/>
      <c r="J1234" s="4"/>
      <c r="K1234" s="4"/>
      <c r="L1234" s="4"/>
    </row>
    <row r="1235" spans="1:12" s="3" customFormat="1" ht="35.1" customHeight="1" x14ac:dyDescent="0.25">
      <c r="A1235" s="8"/>
      <c r="B1235" s="4"/>
      <c r="C1235" s="4"/>
      <c r="D1235" s="4" t="e">
        <f>VLOOKUP(C1235,code!A1234:D1269,2,FALSE)</f>
        <v>#N/A</v>
      </c>
      <c r="E1235" s="4" t="e">
        <f>VLOOKUP(D1235,code!B1234:E1269,3,FALSE)</f>
        <v>#N/A</v>
      </c>
      <c r="F1235" s="4"/>
      <c r="G1235" s="4"/>
      <c r="H1235" s="4"/>
      <c r="I1235" s="4"/>
      <c r="J1235" s="4"/>
      <c r="K1235" s="4"/>
      <c r="L1235" s="4"/>
    </row>
    <row r="1236" spans="1:12" s="3" customFormat="1" ht="35.1" customHeight="1" x14ac:dyDescent="0.25">
      <c r="A1236" s="8"/>
      <c r="B1236" s="4"/>
      <c r="C1236" s="4"/>
      <c r="D1236" s="4" t="e">
        <f>VLOOKUP(C1236,code!A1235:D1270,2,FALSE)</f>
        <v>#N/A</v>
      </c>
      <c r="E1236" s="4" t="e">
        <f>VLOOKUP(D1236,code!B1235:E1270,3,FALSE)</f>
        <v>#N/A</v>
      </c>
      <c r="F1236" s="4"/>
      <c r="G1236" s="4"/>
      <c r="H1236" s="4"/>
      <c r="I1236" s="4"/>
      <c r="J1236" s="4"/>
      <c r="K1236" s="4"/>
      <c r="L1236" s="4"/>
    </row>
    <row r="1237" spans="1:12" s="3" customFormat="1" ht="35.1" customHeight="1" x14ac:dyDescent="0.25">
      <c r="A1237" s="8"/>
      <c r="B1237" s="4"/>
      <c r="C1237" s="4"/>
      <c r="D1237" s="4" t="e">
        <f>VLOOKUP(C1237,code!A1236:D1271,2,FALSE)</f>
        <v>#N/A</v>
      </c>
      <c r="E1237" s="4" t="e">
        <f>VLOOKUP(D1237,code!B1236:E1271,3,FALSE)</f>
        <v>#N/A</v>
      </c>
      <c r="F1237" s="4"/>
      <c r="G1237" s="4"/>
      <c r="H1237" s="4"/>
      <c r="I1237" s="4"/>
      <c r="J1237" s="4"/>
      <c r="K1237" s="4"/>
      <c r="L1237" s="4"/>
    </row>
    <row r="1238" spans="1:12" s="3" customFormat="1" ht="35.1" customHeight="1" x14ac:dyDescent="0.25">
      <c r="A1238" s="8"/>
      <c r="B1238" s="4"/>
      <c r="C1238" s="4"/>
      <c r="D1238" s="4" t="e">
        <f>VLOOKUP(C1238,code!A1237:D1272,2,FALSE)</f>
        <v>#N/A</v>
      </c>
      <c r="E1238" s="4" t="e">
        <f>VLOOKUP(D1238,code!B1237:E1272,3,FALSE)</f>
        <v>#N/A</v>
      </c>
      <c r="F1238" s="4"/>
      <c r="G1238" s="4"/>
      <c r="H1238" s="4"/>
      <c r="I1238" s="4"/>
      <c r="J1238" s="4"/>
      <c r="K1238" s="4"/>
      <c r="L1238" s="4"/>
    </row>
    <row r="1239" spans="1:12" s="3" customFormat="1" ht="35.1" customHeight="1" x14ac:dyDescent="0.25">
      <c r="A1239" s="8"/>
      <c r="B1239" s="4"/>
      <c r="C1239" s="4"/>
      <c r="D1239" s="4" t="e">
        <f>VLOOKUP(C1239,code!A1238:D1273,2,FALSE)</f>
        <v>#N/A</v>
      </c>
      <c r="E1239" s="4" t="e">
        <f>VLOOKUP(D1239,code!B1238:E1273,3,FALSE)</f>
        <v>#N/A</v>
      </c>
      <c r="F1239" s="4"/>
      <c r="G1239" s="4"/>
      <c r="H1239" s="4"/>
      <c r="I1239" s="4"/>
      <c r="J1239" s="4"/>
      <c r="K1239" s="4"/>
      <c r="L1239" s="4"/>
    </row>
    <row r="1240" spans="1:12" s="3" customFormat="1" ht="35.1" customHeight="1" x14ac:dyDescent="0.25">
      <c r="A1240" s="8"/>
      <c r="B1240" s="4"/>
      <c r="C1240" s="4"/>
      <c r="D1240" s="4" t="e">
        <f>VLOOKUP(C1240,code!A1239:D1274,2,FALSE)</f>
        <v>#N/A</v>
      </c>
      <c r="E1240" s="4" t="e">
        <f>VLOOKUP(D1240,code!B1239:E1274,3,FALSE)</f>
        <v>#N/A</v>
      </c>
      <c r="F1240" s="4"/>
      <c r="G1240" s="4"/>
      <c r="H1240" s="4"/>
      <c r="I1240" s="4"/>
      <c r="J1240" s="4"/>
      <c r="K1240" s="4"/>
      <c r="L1240" s="4"/>
    </row>
    <row r="1241" spans="1:12" s="3" customFormat="1" ht="35.1" customHeight="1" x14ac:dyDescent="0.25">
      <c r="A1241" s="8"/>
      <c r="B1241" s="4"/>
      <c r="C1241" s="4"/>
      <c r="D1241" s="4" t="e">
        <f>VLOOKUP(C1241,code!A1240:D1275,2,FALSE)</f>
        <v>#N/A</v>
      </c>
      <c r="E1241" s="4" t="e">
        <f>VLOOKUP(D1241,code!B1240:E1275,3,FALSE)</f>
        <v>#N/A</v>
      </c>
      <c r="F1241" s="4"/>
      <c r="G1241" s="4"/>
      <c r="H1241" s="4"/>
      <c r="I1241" s="4"/>
      <c r="J1241" s="4"/>
      <c r="K1241" s="4"/>
      <c r="L1241" s="4"/>
    </row>
    <row r="1242" spans="1:12" s="3" customFormat="1" ht="35.1" customHeight="1" x14ac:dyDescent="0.25">
      <c r="A1242" s="8"/>
      <c r="B1242" s="4"/>
      <c r="C1242" s="4"/>
      <c r="D1242" s="4" t="e">
        <f>VLOOKUP(C1242,code!A1241:D1276,2,FALSE)</f>
        <v>#N/A</v>
      </c>
      <c r="E1242" s="4" t="e">
        <f>VLOOKUP(D1242,code!B1241:E1276,3,FALSE)</f>
        <v>#N/A</v>
      </c>
      <c r="F1242" s="4"/>
      <c r="G1242" s="4"/>
      <c r="H1242" s="4"/>
      <c r="I1242" s="4"/>
      <c r="J1242" s="4"/>
      <c r="K1242" s="4"/>
      <c r="L1242" s="4"/>
    </row>
    <row r="1243" spans="1:12" s="3" customFormat="1" ht="35.1" customHeight="1" x14ac:dyDescent="0.25">
      <c r="A1243" s="8"/>
      <c r="B1243" s="4"/>
      <c r="C1243" s="4"/>
      <c r="D1243" s="4" t="e">
        <f>VLOOKUP(C1243,code!A1242:D1277,2,FALSE)</f>
        <v>#N/A</v>
      </c>
      <c r="E1243" s="4" t="e">
        <f>VLOOKUP(D1243,code!B1242:E1277,3,FALSE)</f>
        <v>#N/A</v>
      </c>
      <c r="F1243" s="4"/>
      <c r="G1243" s="4"/>
      <c r="H1243" s="4"/>
      <c r="I1243" s="4"/>
      <c r="J1243" s="4"/>
      <c r="K1243" s="4"/>
      <c r="L1243" s="4"/>
    </row>
    <row r="1244" spans="1:12" s="3" customFormat="1" ht="35.1" customHeight="1" x14ac:dyDescent="0.25">
      <c r="A1244" s="8"/>
      <c r="B1244" s="4"/>
      <c r="C1244" s="4"/>
      <c r="D1244" s="4" t="e">
        <f>VLOOKUP(C1244,code!A1243:D1278,2,FALSE)</f>
        <v>#N/A</v>
      </c>
      <c r="E1244" s="4" t="e">
        <f>VLOOKUP(D1244,code!B1243:E1278,3,FALSE)</f>
        <v>#N/A</v>
      </c>
      <c r="F1244" s="4"/>
      <c r="G1244" s="4"/>
      <c r="H1244" s="4"/>
      <c r="I1244" s="4"/>
      <c r="J1244" s="4"/>
      <c r="K1244" s="4"/>
      <c r="L1244" s="4"/>
    </row>
    <row r="1245" spans="1:12" s="3" customFormat="1" ht="35.1" customHeight="1" x14ac:dyDescent="0.25">
      <c r="A1245" s="8"/>
      <c r="B1245" s="4"/>
      <c r="C1245" s="4"/>
      <c r="D1245" s="4" t="e">
        <f>VLOOKUP(C1245,code!A1244:D1279,2,FALSE)</f>
        <v>#N/A</v>
      </c>
      <c r="E1245" s="4" t="e">
        <f>VLOOKUP(D1245,code!B1244:E1279,3,FALSE)</f>
        <v>#N/A</v>
      </c>
      <c r="F1245" s="4"/>
      <c r="G1245" s="4"/>
      <c r="H1245" s="4"/>
      <c r="I1245" s="4"/>
      <c r="J1245" s="4"/>
      <c r="K1245" s="4"/>
      <c r="L1245" s="4"/>
    </row>
    <row r="1246" spans="1:12" s="3" customFormat="1" ht="35.1" customHeight="1" x14ac:dyDescent="0.25">
      <c r="A1246" s="8"/>
      <c r="B1246" s="4"/>
      <c r="C1246" s="4"/>
      <c r="D1246" s="4" t="e">
        <f>VLOOKUP(C1246,code!A1245:D1280,2,FALSE)</f>
        <v>#N/A</v>
      </c>
      <c r="E1246" s="4" t="e">
        <f>VLOOKUP(D1246,code!B1245:E1280,3,FALSE)</f>
        <v>#N/A</v>
      </c>
      <c r="F1246" s="4"/>
      <c r="G1246" s="4"/>
      <c r="H1246" s="4"/>
      <c r="I1246" s="4"/>
      <c r="J1246" s="4"/>
      <c r="K1246" s="4"/>
      <c r="L1246" s="4"/>
    </row>
    <row r="1247" spans="1:12" s="3" customFormat="1" ht="35.1" customHeight="1" x14ac:dyDescent="0.25">
      <c r="A1247" s="8"/>
      <c r="B1247" s="4"/>
      <c r="C1247" s="4"/>
      <c r="D1247" s="4" t="e">
        <f>VLOOKUP(C1247,code!A1246:D1281,2,FALSE)</f>
        <v>#N/A</v>
      </c>
      <c r="E1247" s="4" t="e">
        <f>VLOOKUP(D1247,code!B1246:E1281,3,FALSE)</f>
        <v>#N/A</v>
      </c>
      <c r="F1247" s="4"/>
      <c r="G1247" s="4"/>
      <c r="H1247" s="4"/>
      <c r="I1247" s="4"/>
      <c r="J1247" s="4"/>
      <c r="K1247" s="4"/>
      <c r="L1247" s="4"/>
    </row>
    <row r="1248" spans="1:12" s="3" customFormat="1" ht="35.1" customHeight="1" x14ac:dyDescent="0.25">
      <c r="A1248" s="8"/>
      <c r="B1248" s="4"/>
      <c r="C1248" s="4"/>
      <c r="D1248" s="4" t="e">
        <f>VLOOKUP(C1248,code!A1247:D1282,2,FALSE)</f>
        <v>#N/A</v>
      </c>
      <c r="E1248" s="4" t="e">
        <f>VLOOKUP(D1248,code!B1247:E1282,3,FALSE)</f>
        <v>#N/A</v>
      </c>
      <c r="F1248" s="4"/>
      <c r="G1248" s="4"/>
      <c r="H1248" s="4"/>
      <c r="I1248" s="4"/>
      <c r="J1248" s="4"/>
      <c r="K1248" s="4"/>
      <c r="L1248" s="4"/>
    </row>
    <row r="1249" spans="1:12" s="3" customFormat="1" ht="35.1" customHeight="1" x14ac:dyDescent="0.25">
      <c r="A1249" s="8"/>
      <c r="B1249" s="4"/>
      <c r="C1249" s="4"/>
      <c r="D1249" s="4" t="e">
        <f>VLOOKUP(C1249,code!A1248:D1283,2,FALSE)</f>
        <v>#N/A</v>
      </c>
      <c r="E1249" s="4" t="e">
        <f>VLOOKUP(D1249,code!B1248:E1283,3,FALSE)</f>
        <v>#N/A</v>
      </c>
      <c r="F1249" s="4"/>
      <c r="G1249" s="4"/>
      <c r="H1249" s="4"/>
      <c r="I1249" s="4"/>
      <c r="J1249" s="4"/>
      <c r="K1249" s="4"/>
      <c r="L1249" s="4"/>
    </row>
    <row r="1250" spans="1:12" s="3" customFormat="1" ht="35.1" customHeight="1" x14ac:dyDescent="0.25">
      <c r="A1250" s="8"/>
      <c r="B1250" s="4"/>
      <c r="C1250" s="4"/>
      <c r="D1250" s="4" t="e">
        <f>VLOOKUP(C1250,code!A1249:D1284,2,FALSE)</f>
        <v>#N/A</v>
      </c>
      <c r="E1250" s="4" t="e">
        <f>VLOOKUP(D1250,code!B1249:E1284,3,FALSE)</f>
        <v>#N/A</v>
      </c>
      <c r="F1250" s="4"/>
      <c r="G1250" s="4"/>
      <c r="H1250" s="4"/>
      <c r="I1250" s="4"/>
      <c r="J1250" s="4"/>
      <c r="K1250" s="4"/>
      <c r="L1250" s="4"/>
    </row>
    <row r="1251" spans="1:12" s="3" customFormat="1" ht="35.1" customHeight="1" x14ac:dyDescent="0.25">
      <c r="A1251" s="8"/>
      <c r="B1251" s="4"/>
      <c r="C1251" s="4"/>
      <c r="D1251" s="4" t="e">
        <f>VLOOKUP(C1251,code!A1250:D1285,2,FALSE)</f>
        <v>#N/A</v>
      </c>
      <c r="E1251" s="4" t="e">
        <f>VLOOKUP(D1251,code!B1250:E1285,3,FALSE)</f>
        <v>#N/A</v>
      </c>
      <c r="F1251" s="4"/>
      <c r="G1251" s="4"/>
      <c r="H1251" s="4"/>
      <c r="I1251" s="4"/>
      <c r="J1251" s="4"/>
      <c r="K1251" s="4"/>
      <c r="L1251" s="4"/>
    </row>
    <row r="1252" spans="1:12" s="3" customFormat="1" ht="35.1" customHeight="1" x14ac:dyDescent="0.25">
      <c r="A1252" s="8"/>
      <c r="B1252" s="4"/>
      <c r="C1252" s="4"/>
      <c r="D1252" s="4" t="e">
        <f>VLOOKUP(C1252,code!A1251:D1286,2,FALSE)</f>
        <v>#N/A</v>
      </c>
      <c r="E1252" s="4" t="e">
        <f>VLOOKUP(D1252,code!B1251:E1286,3,FALSE)</f>
        <v>#N/A</v>
      </c>
      <c r="F1252" s="4"/>
      <c r="G1252" s="4"/>
      <c r="H1252" s="4"/>
      <c r="I1252" s="4"/>
      <c r="J1252" s="4"/>
      <c r="K1252" s="4"/>
      <c r="L1252" s="4"/>
    </row>
    <row r="1253" spans="1:12" s="3" customFormat="1" ht="35.1" customHeight="1" x14ac:dyDescent="0.25">
      <c r="A1253" s="8"/>
      <c r="B1253" s="4"/>
      <c r="C1253" s="4"/>
      <c r="D1253" s="4" t="e">
        <f>VLOOKUP(C1253,code!A1252:D1287,2,FALSE)</f>
        <v>#N/A</v>
      </c>
      <c r="E1253" s="4" t="e">
        <f>VLOOKUP(D1253,code!B1252:E1287,3,FALSE)</f>
        <v>#N/A</v>
      </c>
      <c r="F1253" s="4"/>
      <c r="G1253" s="4"/>
      <c r="H1253" s="4"/>
      <c r="I1253" s="4"/>
      <c r="J1253" s="4"/>
      <c r="K1253" s="4"/>
      <c r="L1253" s="4"/>
    </row>
    <row r="1254" spans="1:12" s="3" customFormat="1" ht="35.1" customHeight="1" x14ac:dyDescent="0.25">
      <c r="A1254" s="8"/>
      <c r="B1254" s="4"/>
      <c r="C1254" s="4"/>
      <c r="D1254" s="4" t="e">
        <f>VLOOKUP(C1254,code!A1253:D1288,2,FALSE)</f>
        <v>#N/A</v>
      </c>
      <c r="E1254" s="4" t="e">
        <f>VLOOKUP(D1254,code!B1253:E1288,3,FALSE)</f>
        <v>#N/A</v>
      </c>
      <c r="F1254" s="4"/>
      <c r="G1254" s="4"/>
      <c r="H1254" s="4"/>
      <c r="I1254" s="4"/>
      <c r="J1254" s="4"/>
      <c r="K1254" s="4"/>
      <c r="L1254" s="4"/>
    </row>
    <row r="1255" spans="1:12" s="3" customFormat="1" ht="35.1" customHeight="1" x14ac:dyDescent="0.25">
      <c r="A1255" s="8"/>
      <c r="B1255" s="4"/>
      <c r="C1255" s="4"/>
      <c r="D1255" s="4" t="e">
        <f>VLOOKUP(C1255,code!A1254:D1289,2,FALSE)</f>
        <v>#N/A</v>
      </c>
      <c r="E1255" s="4" t="e">
        <f>VLOOKUP(D1255,code!B1254:E1289,3,FALSE)</f>
        <v>#N/A</v>
      </c>
      <c r="F1255" s="4"/>
      <c r="G1255" s="4"/>
      <c r="H1255" s="4"/>
      <c r="I1255" s="4"/>
      <c r="J1255" s="4"/>
      <c r="K1255" s="4"/>
      <c r="L1255" s="4"/>
    </row>
    <row r="1256" spans="1:12" s="3" customFormat="1" ht="35.1" customHeight="1" x14ac:dyDescent="0.25">
      <c r="A1256" s="8"/>
      <c r="B1256" s="4"/>
      <c r="C1256" s="4"/>
      <c r="D1256" s="4" t="e">
        <f>VLOOKUP(C1256,code!A1255:D1290,2,FALSE)</f>
        <v>#N/A</v>
      </c>
      <c r="E1256" s="4" t="e">
        <f>VLOOKUP(D1256,code!B1255:E1290,3,FALSE)</f>
        <v>#N/A</v>
      </c>
      <c r="F1256" s="4"/>
      <c r="G1256" s="4"/>
      <c r="H1256" s="4"/>
      <c r="I1256" s="4"/>
      <c r="J1256" s="4"/>
      <c r="K1256" s="4"/>
      <c r="L1256" s="4"/>
    </row>
    <row r="1257" spans="1:12" s="3" customFormat="1" ht="35.1" customHeight="1" x14ac:dyDescent="0.25">
      <c r="A1257" s="8"/>
      <c r="B1257" s="4"/>
      <c r="C1257" s="4"/>
      <c r="D1257" s="4" t="e">
        <f>VLOOKUP(C1257,code!A1256:D1291,2,FALSE)</f>
        <v>#N/A</v>
      </c>
      <c r="E1257" s="4" t="e">
        <f>VLOOKUP(D1257,code!B1256:E1291,3,FALSE)</f>
        <v>#N/A</v>
      </c>
      <c r="F1257" s="4"/>
      <c r="G1257" s="4"/>
      <c r="H1257" s="4"/>
      <c r="I1257" s="4"/>
      <c r="J1257" s="4"/>
      <c r="K1257" s="4"/>
      <c r="L1257" s="4"/>
    </row>
    <row r="1258" spans="1:12" s="3" customFormat="1" ht="35.1" customHeight="1" x14ac:dyDescent="0.25">
      <c r="A1258" s="8"/>
      <c r="B1258" s="4"/>
      <c r="C1258" s="4"/>
      <c r="D1258" s="4" t="e">
        <f>VLOOKUP(C1258,code!A1257:D1292,2,FALSE)</f>
        <v>#N/A</v>
      </c>
      <c r="E1258" s="4" t="e">
        <f>VLOOKUP(D1258,code!B1257:E1292,3,FALSE)</f>
        <v>#N/A</v>
      </c>
      <c r="F1258" s="4"/>
      <c r="G1258" s="4"/>
      <c r="H1258" s="4"/>
      <c r="I1258" s="4"/>
      <c r="J1258" s="4"/>
      <c r="K1258" s="4"/>
      <c r="L1258" s="4"/>
    </row>
    <row r="1259" spans="1:12" s="3" customFormat="1" ht="35.1" customHeight="1" x14ac:dyDescent="0.25">
      <c r="A1259" s="8"/>
      <c r="B1259" s="4"/>
      <c r="C1259" s="4"/>
      <c r="D1259" s="4" t="e">
        <f>VLOOKUP(C1259,code!A1258:D1293,2,FALSE)</f>
        <v>#N/A</v>
      </c>
      <c r="E1259" s="4" t="e">
        <f>VLOOKUP(D1259,code!B1258:E1293,3,FALSE)</f>
        <v>#N/A</v>
      </c>
      <c r="F1259" s="4"/>
      <c r="G1259" s="4"/>
      <c r="H1259" s="4"/>
      <c r="I1259" s="4"/>
      <c r="J1259" s="4"/>
      <c r="K1259" s="4"/>
      <c r="L1259" s="4"/>
    </row>
    <row r="1260" spans="1:12" s="3" customFormat="1" ht="35.1" customHeight="1" x14ac:dyDescent="0.25">
      <c r="A1260" s="8"/>
      <c r="B1260" s="4"/>
      <c r="C1260" s="4"/>
      <c r="D1260" s="4" t="e">
        <f>VLOOKUP(C1260,code!A1259:D1294,2,FALSE)</f>
        <v>#N/A</v>
      </c>
      <c r="E1260" s="4" t="e">
        <f>VLOOKUP(D1260,code!B1259:E1294,3,FALSE)</f>
        <v>#N/A</v>
      </c>
      <c r="F1260" s="4"/>
      <c r="G1260" s="4"/>
      <c r="H1260" s="4"/>
      <c r="I1260" s="4"/>
      <c r="J1260" s="4"/>
      <c r="K1260" s="4"/>
      <c r="L1260" s="4"/>
    </row>
    <row r="1261" spans="1:12" s="3" customFormat="1" ht="35.1" customHeight="1" x14ac:dyDescent="0.25">
      <c r="A1261" s="8"/>
      <c r="B1261" s="4"/>
      <c r="C1261" s="4"/>
      <c r="D1261" s="4" t="e">
        <f>VLOOKUP(C1261,code!A1260:D1295,2,FALSE)</f>
        <v>#N/A</v>
      </c>
      <c r="E1261" s="4" t="e">
        <f>VLOOKUP(D1261,code!B1260:E1295,3,FALSE)</f>
        <v>#N/A</v>
      </c>
      <c r="F1261" s="4"/>
      <c r="G1261" s="4"/>
      <c r="H1261" s="4"/>
      <c r="I1261" s="4"/>
      <c r="J1261" s="4"/>
      <c r="K1261" s="4"/>
      <c r="L1261" s="4"/>
    </row>
    <row r="1262" spans="1:12" s="3" customFormat="1" ht="35.1" customHeight="1" x14ac:dyDescent="0.25">
      <c r="A1262" s="8"/>
      <c r="B1262" s="4"/>
      <c r="C1262" s="4"/>
      <c r="D1262" s="4" t="e">
        <f>VLOOKUP(C1262,code!A1261:D1296,2,FALSE)</f>
        <v>#N/A</v>
      </c>
      <c r="E1262" s="4" t="e">
        <f>VLOOKUP(D1262,code!B1261:E1296,3,FALSE)</f>
        <v>#N/A</v>
      </c>
      <c r="F1262" s="4"/>
      <c r="G1262" s="4"/>
      <c r="H1262" s="4"/>
      <c r="I1262" s="4"/>
      <c r="J1262" s="4"/>
      <c r="K1262" s="4"/>
      <c r="L1262" s="4"/>
    </row>
    <row r="1263" spans="1:12" s="3" customFormat="1" ht="35.1" customHeight="1" x14ac:dyDescent="0.25">
      <c r="A1263" s="8"/>
      <c r="B1263" s="4"/>
      <c r="C1263" s="4"/>
      <c r="D1263" s="4" t="e">
        <f>VLOOKUP(C1263,code!A1262:D1297,2,FALSE)</f>
        <v>#N/A</v>
      </c>
      <c r="E1263" s="4" t="e">
        <f>VLOOKUP(D1263,code!B1262:E1297,3,FALSE)</f>
        <v>#N/A</v>
      </c>
      <c r="F1263" s="4"/>
      <c r="G1263" s="4"/>
      <c r="H1263" s="4"/>
      <c r="I1263" s="4"/>
      <c r="J1263" s="4"/>
      <c r="K1263" s="4"/>
      <c r="L1263" s="4"/>
    </row>
    <row r="1264" spans="1:12" s="3" customFormat="1" ht="35.1" customHeight="1" x14ac:dyDescent="0.25">
      <c r="A1264" s="8"/>
      <c r="B1264" s="4"/>
      <c r="C1264" s="4"/>
      <c r="D1264" s="4" t="e">
        <f>VLOOKUP(C1264,code!A1263:D1298,2,FALSE)</f>
        <v>#N/A</v>
      </c>
      <c r="E1264" s="4" t="e">
        <f>VLOOKUP(D1264,code!B1263:E1298,3,FALSE)</f>
        <v>#N/A</v>
      </c>
      <c r="F1264" s="4"/>
      <c r="G1264" s="4"/>
      <c r="H1264" s="4"/>
      <c r="I1264" s="4"/>
      <c r="J1264" s="4"/>
      <c r="K1264" s="4"/>
      <c r="L1264" s="4"/>
    </row>
    <row r="1265" spans="1:12" s="3" customFormat="1" ht="35.1" customHeight="1" x14ac:dyDescent="0.25">
      <c r="A1265" s="8"/>
      <c r="B1265" s="4"/>
      <c r="C1265" s="4"/>
      <c r="D1265" s="4" t="e">
        <f>VLOOKUP(C1265,code!A1264:D1299,2,FALSE)</f>
        <v>#N/A</v>
      </c>
      <c r="E1265" s="4" t="e">
        <f>VLOOKUP(D1265,code!B1264:E1299,3,FALSE)</f>
        <v>#N/A</v>
      </c>
      <c r="F1265" s="4"/>
      <c r="G1265" s="4"/>
      <c r="H1265" s="4"/>
      <c r="I1265" s="4"/>
      <c r="J1265" s="4"/>
      <c r="K1265" s="4"/>
      <c r="L1265" s="4"/>
    </row>
    <row r="1266" spans="1:12" s="3" customFormat="1" ht="35.1" customHeight="1" x14ac:dyDescent="0.25">
      <c r="A1266" s="8"/>
      <c r="B1266" s="4"/>
      <c r="C1266" s="4"/>
      <c r="D1266" s="4" t="e">
        <f>VLOOKUP(C1266,code!A1265:D1300,2,FALSE)</f>
        <v>#N/A</v>
      </c>
      <c r="E1266" s="4" t="e">
        <f>VLOOKUP(D1266,code!B1265:E1300,3,FALSE)</f>
        <v>#N/A</v>
      </c>
      <c r="F1266" s="4"/>
      <c r="G1266" s="4"/>
      <c r="H1266" s="4"/>
      <c r="I1266" s="4"/>
      <c r="J1266" s="4"/>
      <c r="K1266" s="4"/>
      <c r="L1266" s="4"/>
    </row>
    <row r="1267" spans="1:12" s="3" customFormat="1" ht="35.1" customHeight="1" x14ac:dyDescent="0.25">
      <c r="A1267" s="8"/>
      <c r="B1267" s="4"/>
      <c r="C1267" s="4"/>
      <c r="D1267" s="4" t="e">
        <f>VLOOKUP(C1267,code!A1266:D1301,2,FALSE)</f>
        <v>#N/A</v>
      </c>
      <c r="E1267" s="4" t="e">
        <f>VLOOKUP(D1267,code!B1266:E1301,3,FALSE)</f>
        <v>#N/A</v>
      </c>
      <c r="F1267" s="4"/>
      <c r="G1267" s="4"/>
      <c r="H1267" s="4"/>
      <c r="I1267" s="4"/>
      <c r="J1267" s="4"/>
      <c r="K1267" s="4"/>
      <c r="L1267" s="4"/>
    </row>
    <row r="1268" spans="1:12" s="3" customFormat="1" ht="35.1" customHeight="1" x14ac:dyDescent="0.25">
      <c r="A1268" s="8"/>
      <c r="B1268" s="4"/>
      <c r="C1268" s="4"/>
      <c r="D1268" s="4" t="e">
        <f>VLOOKUP(C1268,code!A1267:D1302,2,FALSE)</f>
        <v>#N/A</v>
      </c>
      <c r="E1268" s="4" t="e">
        <f>VLOOKUP(D1268,code!B1267:E1302,3,FALSE)</f>
        <v>#N/A</v>
      </c>
      <c r="F1268" s="4"/>
      <c r="G1268" s="4"/>
      <c r="H1268" s="4"/>
      <c r="I1268" s="4"/>
      <c r="J1268" s="4"/>
      <c r="K1268" s="4"/>
      <c r="L1268" s="4"/>
    </row>
    <row r="1269" spans="1:12" s="3" customFormat="1" ht="35.1" customHeight="1" x14ac:dyDescent="0.25">
      <c r="A1269" s="8"/>
      <c r="B1269" s="4"/>
      <c r="C1269" s="4"/>
      <c r="D1269" s="4" t="e">
        <f>VLOOKUP(C1269,code!A1268:D1303,2,FALSE)</f>
        <v>#N/A</v>
      </c>
      <c r="E1269" s="4" t="e">
        <f>VLOOKUP(D1269,code!B1268:E1303,3,FALSE)</f>
        <v>#N/A</v>
      </c>
      <c r="F1269" s="4"/>
      <c r="G1269" s="4"/>
      <c r="H1269" s="4"/>
      <c r="I1269" s="4"/>
      <c r="J1269" s="4"/>
      <c r="K1269" s="4"/>
      <c r="L1269" s="4"/>
    </row>
    <row r="1270" spans="1:12" s="3" customFormat="1" ht="35.1" customHeight="1" x14ac:dyDescent="0.25">
      <c r="A1270" s="8"/>
      <c r="B1270" s="4"/>
      <c r="C1270" s="4"/>
      <c r="D1270" s="4" t="e">
        <f>VLOOKUP(C1270,code!A1269:D1304,2,FALSE)</f>
        <v>#N/A</v>
      </c>
      <c r="E1270" s="4" t="e">
        <f>VLOOKUP(D1270,code!B1269:E1304,3,FALSE)</f>
        <v>#N/A</v>
      </c>
      <c r="F1270" s="4"/>
      <c r="G1270" s="4"/>
      <c r="H1270" s="4"/>
      <c r="I1270" s="4"/>
      <c r="J1270" s="4"/>
      <c r="K1270" s="4"/>
      <c r="L1270" s="4"/>
    </row>
    <row r="1271" spans="1:12" s="3" customFormat="1" ht="35.1" customHeight="1" x14ac:dyDescent="0.25">
      <c r="A1271" s="8"/>
      <c r="B1271" s="4"/>
      <c r="C1271" s="4"/>
      <c r="D1271" s="4" t="e">
        <f>VLOOKUP(C1271,code!A1270:D1305,2,FALSE)</f>
        <v>#N/A</v>
      </c>
      <c r="E1271" s="4" t="e">
        <f>VLOOKUP(D1271,code!B1270:E1305,3,FALSE)</f>
        <v>#N/A</v>
      </c>
      <c r="F1271" s="4"/>
      <c r="G1271" s="4"/>
      <c r="H1271" s="4"/>
      <c r="I1271" s="4"/>
      <c r="J1271" s="4"/>
      <c r="K1271" s="4"/>
      <c r="L1271" s="4"/>
    </row>
    <row r="1272" spans="1:12" s="3" customFormat="1" ht="35.1" customHeight="1" x14ac:dyDescent="0.25">
      <c r="A1272" s="8"/>
      <c r="B1272" s="4"/>
      <c r="C1272" s="4"/>
      <c r="D1272" s="4" t="e">
        <f>VLOOKUP(C1272,code!A1271:D1306,2,FALSE)</f>
        <v>#N/A</v>
      </c>
      <c r="E1272" s="4" t="e">
        <f>VLOOKUP(D1272,code!B1271:E1306,3,FALSE)</f>
        <v>#N/A</v>
      </c>
      <c r="F1272" s="4"/>
      <c r="G1272" s="4"/>
      <c r="H1272" s="4"/>
      <c r="I1272" s="4"/>
      <c r="J1272" s="4"/>
      <c r="K1272" s="4"/>
      <c r="L1272" s="4"/>
    </row>
    <row r="1273" spans="1:12" s="3" customFormat="1" ht="35.1" customHeight="1" x14ac:dyDescent="0.25">
      <c r="A1273" s="8"/>
      <c r="B1273" s="4"/>
      <c r="C1273" s="4"/>
      <c r="D1273" s="4" t="e">
        <f>VLOOKUP(C1273,code!A1272:D1307,2,FALSE)</f>
        <v>#N/A</v>
      </c>
      <c r="E1273" s="4" t="e">
        <f>VLOOKUP(D1273,code!B1272:E1307,3,FALSE)</f>
        <v>#N/A</v>
      </c>
      <c r="F1273" s="4"/>
      <c r="G1273" s="4"/>
      <c r="H1273" s="4"/>
      <c r="I1273" s="4"/>
      <c r="J1273" s="4"/>
      <c r="K1273" s="4"/>
      <c r="L1273" s="4"/>
    </row>
    <row r="1274" spans="1:12" s="3" customFormat="1" ht="35.1" customHeight="1" x14ac:dyDescent="0.25">
      <c r="A1274" s="8"/>
      <c r="B1274" s="4"/>
      <c r="C1274" s="4"/>
      <c r="D1274" s="4" t="e">
        <f>VLOOKUP(C1274,code!A1273:D1308,2,FALSE)</f>
        <v>#N/A</v>
      </c>
      <c r="E1274" s="4" t="e">
        <f>VLOOKUP(D1274,code!B1273:E1308,3,FALSE)</f>
        <v>#N/A</v>
      </c>
      <c r="F1274" s="4"/>
      <c r="G1274" s="4"/>
      <c r="H1274" s="4"/>
      <c r="I1274" s="4"/>
      <c r="J1274" s="4"/>
      <c r="K1274" s="4"/>
      <c r="L1274" s="4"/>
    </row>
    <row r="1275" spans="1:12" s="3" customFormat="1" ht="35.1" customHeight="1" x14ac:dyDescent="0.25">
      <c r="A1275" s="8"/>
      <c r="B1275" s="4"/>
      <c r="C1275" s="4"/>
      <c r="D1275" s="4" t="e">
        <f>VLOOKUP(C1275,code!A1274:D1309,2,FALSE)</f>
        <v>#N/A</v>
      </c>
      <c r="E1275" s="4" t="e">
        <f>VLOOKUP(D1275,code!B1274:E1309,3,FALSE)</f>
        <v>#N/A</v>
      </c>
      <c r="F1275" s="4"/>
      <c r="G1275" s="4"/>
      <c r="H1275" s="4"/>
      <c r="I1275" s="4"/>
      <c r="J1275" s="4"/>
      <c r="K1275" s="4"/>
      <c r="L1275" s="4"/>
    </row>
    <row r="1276" spans="1:12" s="3" customFormat="1" ht="35.1" customHeight="1" x14ac:dyDescent="0.25">
      <c r="A1276" s="8"/>
      <c r="B1276" s="4"/>
      <c r="C1276" s="4"/>
      <c r="D1276" s="4" t="e">
        <f>VLOOKUP(C1276,code!A1275:D1310,2,FALSE)</f>
        <v>#N/A</v>
      </c>
      <c r="E1276" s="4" t="e">
        <f>VLOOKUP(D1276,code!B1275:E1310,3,FALSE)</f>
        <v>#N/A</v>
      </c>
      <c r="F1276" s="4"/>
      <c r="G1276" s="4"/>
      <c r="H1276" s="4"/>
      <c r="I1276" s="4"/>
      <c r="J1276" s="4"/>
      <c r="K1276" s="4"/>
      <c r="L1276" s="4"/>
    </row>
    <row r="1277" spans="1:12" s="3" customFormat="1" ht="35.1" customHeight="1" x14ac:dyDescent="0.25">
      <c r="A1277" s="8"/>
      <c r="B1277" s="4"/>
      <c r="C1277" s="4"/>
      <c r="D1277" s="4" t="e">
        <f>VLOOKUP(C1277,code!A1276:D1311,2,FALSE)</f>
        <v>#N/A</v>
      </c>
      <c r="E1277" s="4" t="e">
        <f>VLOOKUP(D1277,code!B1276:E1311,3,FALSE)</f>
        <v>#N/A</v>
      </c>
      <c r="F1277" s="4"/>
      <c r="G1277" s="4"/>
      <c r="H1277" s="4"/>
      <c r="I1277" s="4"/>
      <c r="J1277" s="4"/>
      <c r="K1277" s="4"/>
      <c r="L1277" s="4"/>
    </row>
    <row r="1278" spans="1:12" s="3" customFormat="1" ht="35.1" customHeight="1" x14ac:dyDescent="0.25">
      <c r="A1278" s="8"/>
      <c r="B1278" s="4"/>
      <c r="C1278" s="4"/>
      <c r="D1278" s="4" t="e">
        <f>VLOOKUP(C1278,code!A1277:D1312,2,FALSE)</f>
        <v>#N/A</v>
      </c>
      <c r="E1278" s="4" t="e">
        <f>VLOOKUP(D1278,code!B1277:E1312,3,FALSE)</f>
        <v>#N/A</v>
      </c>
      <c r="F1278" s="4"/>
      <c r="G1278" s="4"/>
      <c r="H1278" s="4"/>
      <c r="I1278" s="4"/>
      <c r="J1278" s="4"/>
      <c r="K1278" s="4"/>
      <c r="L1278" s="4"/>
    </row>
    <row r="1279" spans="1:12" s="3" customFormat="1" ht="35.1" customHeight="1" x14ac:dyDescent="0.25">
      <c r="A1279" s="8"/>
      <c r="B1279" s="4"/>
      <c r="C1279" s="4"/>
      <c r="D1279" s="4" t="e">
        <f>VLOOKUP(C1279,code!A1278:D1313,2,FALSE)</f>
        <v>#N/A</v>
      </c>
      <c r="E1279" s="4" t="e">
        <f>VLOOKUP(D1279,code!B1278:E1313,3,FALSE)</f>
        <v>#N/A</v>
      </c>
      <c r="F1279" s="4"/>
      <c r="G1279" s="4"/>
      <c r="H1279" s="4"/>
      <c r="I1279" s="4"/>
      <c r="J1279" s="4"/>
      <c r="K1279" s="4"/>
      <c r="L1279" s="4"/>
    </row>
    <row r="1280" spans="1:12" s="3" customFormat="1" ht="35.1" customHeight="1" x14ac:dyDescent="0.25">
      <c r="A1280" s="8"/>
      <c r="B1280" s="4"/>
      <c r="C1280" s="4"/>
      <c r="D1280" s="4" t="e">
        <f>VLOOKUP(C1280,code!A1279:D1314,2,FALSE)</f>
        <v>#N/A</v>
      </c>
      <c r="E1280" s="4" t="e">
        <f>VLOOKUP(D1280,code!B1279:E1314,3,FALSE)</f>
        <v>#N/A</v>
      </c>
      <c r="F1280" s="4"/>
      <c r="G1280" s="4"/>
      <c r="H1280" s="4"/>
      <c r="I1280" s="4"/>
      <c r="J1280" s="4"/>
      <c r="K1280" s="4"/>
      <c r="L1280" s="4"/>
    </row>
    <row r="1281" spans="1:12" s="3" customFormat="1" ht="35.1" customHeight="1" x14ac:dyDescent="0.25">
      <c r="A1281" s="8"/>
      <c r="B1281" s="4"/>
      <c r="C1281" s="4"/>
      <c r="D1281" s="4" t="e">
        <f>VLOOKUP(C1281,code!A1280:D1315,2,FALSE)</f>
        <v>#N/A</v>
      </c>
      <c r="E1281" s="4" t="e">
        <f>VLOOKUP(D1281,code!B1280:E1315,3,FALSE)</f>
        <v>#N/A</v>
      </c>
      <c r="F1281" s="4"/>
      <c r="G1281" s="4"/>
      <c r="H1281" s="4"/>
      <c r="I1281" s="4"/>
      <c r="J1281" s="4"/>
      <c r="K1281" s="4"/>
      <c r="L1281" s="4"/>
    </row>
    <row r="1282" spans="1:12" s="3" customFormat="1" ht="35.1" customHeight="1" x14ac:dyDescent="0.25">
      <c r="A1282" s="8"/>
      <c r="B1282" s="4"/>
      <c r="C1282" s="4"/>
      <c r="D1282" s="4" t="e">
        <f>VLOOKUP(C1282,code!A1281:D1316,2,FALSE)</f>
        <v>#N/A</v>
      </c>
      <c r="E1282" s="4" t="e">
        <f>VLOOKUP(D1282,code!B1281:E1316,3,FALSE)</f>
        <v>#N/A</v>
      </c>
      <c r="F1282" s="4"/>
      <c r="G1282" s="4"/>
      <c r="H1282" s="4"/>
      <c r="I1282" s="4"/>
      <c r="J1282" s="4"/>
      <c r="K1282" s="4"/>
      <c r="L1282" s="4"/>
    </row>
    <row r="1283" spans="1:12" s="3" customFormat="1" ht="35.1" customHeight="1" x14ac:dyDescent="0.25">
      <c r="A1283" s="8"/>
      <c r="B1283" s="4"/>
      <c r="C1283" s="4"/>
      <c r="D1283" s="4" t="e">
        <f>VLOOKUP(C1283,code!A1282:D1317,2,FALSE)</f>
        <v>#N/A</v>
      </c>
      <c r="E1283" s="4" t="e">
        <f>VLOOKUP(D1283,code!B1282:E1317,3,FALSE)</f>
        <v>#N/A</v>
      </c>
      <c r="F1283" s="4"/>
      <c r="G1283" s="4"/>
      <c r="H1283" s="4"/>
      <c r="I1283" s="4"/>
      <c r="J1283" s="4"/>
      <c r="K1283" s="4"/>
      <c r="L1283" s="4"/>
    </row>
    <row r="1284" spans="1:12" s="3" customFormat="1" ht="35.1" customHeight="1" x14ac:dyDescent="0.25">
      <c r="A1284" s="8"/>
      <c r="B1284" s="4"/>
      <c r="C1284" s="4"/>
      <c r="D1284" s="4" t="e">
        <f>VLOOKUP(C1284,code!A1283:D1318,2,FALSE)</f>
        <v>#N/A</v>
      </c>
      <c r="E1284" s="4" t="e">
        <f>VLOOKUP(D1284,code!B1283:E1318,3,FALSE)</f>
        <v>#N/A</v>
      </c>
      <c r="F1284" s="4"/>
      <c r="G1284" s="4"/>
      <c r="H1284" s="4"/>
      <c r="I1284" s="4"/>
      <c r="J1284" s="4"/>
      <c r="K1284" s="4"/>
      <c r="L1284" s="4"/>
    </row>
    <row r="1285" spans="1:12" s="3" customFormat="1" ht="35.1" customHeight="1" x14ac:dyDescent="0.25">
      <c r="A1285" s="8"/>
      <c r="B1285" s="4"/>
      <c r="C1285" s="4"/>
      <c r="D1285" s="4" t="e">
        <f>VLOOKUP(C1285,code!A1284:D1319,2,FALSE)</f>
        <v>#N/A</v>
      </c>
      <c r="E1285" s="4" t="e">
        <f>VLOOKUP(D1285,code!B1284:E1319,3,FALSE)</f>
        <v>#N/A</v>
      </c>
      <c r="F1285" s="4"/>
      <c r="G1285" s="4"/>
      <c r="H1285" s="4"/>
      <c r="I1285" s="4"/>
      <c r="J1285" s="4"/>
      <c r="K1285" s="4"/>
      <c r="L1285" s="4"/>
    </row>
    <row r="1286" spans="1:12" s="3" customFormat="1" ht="35.1" customHeight="1" x14ac:dyDescent="0.25">
      <c r="A1286" s="8"/>
      <c r="B1286" s="4"/>
      <c r="C1286" s="4"/>
      <c r="D1286" s="4" t="e">
        <f>VLOOKUP(C1286,code!A1285:D1320,2,FALSE)</f>
        <v>#N/A</v>
      </c>
      <c r="E1286" s="4" t="e">
        <f>VLOOKUP(D1286,code!B1285:E1320,3,FALSE)</f>
        <v>#N/A</v>
      </c>
      <c r="F1286" s="4"/>
      <c r="G1286" s="4"/>
      <c r="H1286" s="4"/>
      <c r="I1286" s="4"/>
      <c r="J1286" s="4"/>
      <c r="K1286" s="4"/>
      <c r="L1286" s="4"/>
    </row>
    <row r="1287" spans="1:12" s="3" customFormat="1" ht="35.1" customHeight="1" x14ac:dyDescent="0.25">
      <c r="A1287" s="8"/>
      <c r="B1287" s="4"/>
      <c r="C1287" s="4"/>
      <c r="D1287" s="4" t="e">
        <f>VLOOKUP(C1287,code!A1286:D1321,2,FALSE)</f>
        <v>#N/A</v>
      </c>
      <c r="E1287" s="4" t="e">
        <f>VLOOKUP(D1287,code!B1286:E1321,3,FALSE)</f>
        <v>#N/A</v>
      </c>
      <c r="F1287" s="4"/>
      <c r="G1287" s="4"/>
      <c r="H1287" s="4"/>
      <c r="I1287" s="4"/>
      <c r="J1287" s="4"/>
      <c r="K1287" s="4"/>
      <c r="L1287" s="4"/>
    </row>
    <row r="1288" spans="1:12" s="3" customFormat="1" ht="35.1" customHeight="1" x14ac:dyDescent="0.25">
      <c r="A1288" s="8"/>
      <c r="B1288" s="4"/>
      <c r="C1288" s="4"/>
      <c r="D1288" s="4" t="e">
        <f>VLOOKUP(C1288,code!A1287:D1322,2,FALSE)</f>
        <v>#N/A</v>
      </c>
      <c r="E1288" s="4" t="e">
        <f>VLOOKUP(D1288,code!B1287:E1322,3,FALSE)</f>
        <v>#N/A</v>
      </c>
      <c r="F1288" s="4"/>
      <c r="G1288" s="4"/>
      <c r="H1288" s="4"/>
      <c r="I1288" s="4"/>
      <c r="J1288" s="4"/>
      <c r="K1288" s="4"/>
      <c r="L1288" s="4"/>
    </row>
    <row r="1289" spans="1:12" s="3" customFormat="1" ht="35.1" customHeight="1" x14ac:dyDescent="0.25">
      <c r="A1289" s="8"/>
      <c r="B1289" s="4"/>
      <c r="C1289" s="4"/>
      <c r="D1289" s="4" t="e">
        <f>VLOOKUP(C1289,code!A1288:D1323,2,FALSE)</f>
        <v>#N/A</v>
      </c>
      <c r="E1289" s="4" t="e">
        <f>VLOOKUP(D1289,code!B1288:E1323,3,FALSE)</f>
        <v>#N/A</v>
      </c>
      <c r="F1289" s="4"/>
      <c r="G1289" s="4"/>
      <c r="H1289" s="4"/>
      <c r="I1289" s="4"/>
      <c r="J1289" s="4"/>
      <c r="K1289" s="4"/>
      <c r="L1289" s="4"/>
    </row>
    <row r="1290" spans="1:12" s="3" customFormat="1" ht="35.1" customHeight="1" x14ac:dyDescent="0.25">
      <c r="A1290" s="8"/>
      <c r="B1290" s="4"/>
      <c r="C1290" s="4"/>
      <c r="D1290" s="4" t="e">
        <f>VLOOKUP(C1290,code!A1289:D1324,2,FALSE)</f>
        <v>#N/A</v>
      </c>
      <c r="E1290" s="4" t="e">
        <f>VLOOKUP(D1290,code!B1289:E1324,3,FALSE)</f>
        <v>#N/A</v>
      </c>
      <c r="F1290" s="4"/>
      <c r="G1290" s="4"/>
      <c r="H1290" s="4"/>
      <c r="I1290" s="4"/>
      <c r="J1290" s="4"/>
      <c r="K1290" s="4"/>
      <c r="L1290" s="4"/>
    </row>
    <row r="1291" spans="1:12" s="3" customFormat="1" ht="35.1" customHeight="1" x14ac:dyDescent="0.25">
      <c r="A1291" s="8"/>
      <c r="B1291" s="4"/>
      <c r="C1291" s="4"/>
      <c r="D1291" s="4" t="e">
        <f>VLOOKUP(C1291,code!A1290:D1325,2,FALSE)</f>
        <v>#N/A</v>
      </c>
      <c r="E1291" s="4" t="e">
        <f>VLOOKUP(D1291,code!B1290:E1325,3,FALSE)</f>
        <v>#N/A</v>
      </c>
      <c r="F1291" s="4"/>
      <c r="G1291" s="4"/>
      <c r="H1291" s="4"/>
      <c r="I1291" s="4"/>
      <c r="J1291" s="4"/>
      <c r="K1291" s="4"/>
      <c r="L1291" s="4"/>
    </row>
    <row r="1292" spans="1:12" s="3" customFormat="1" ht="35.1" customHeight="1" x14ac:dyDescent="0.25">
      <c r="A1292" s="8"/>
      <c r="B1292" s="4"/>
      <c r="C1292" s="4"/>
      <c r="D1292" s="4" t="e">
        <f>VLOOKUP(C1292,code!A1291:D1326,2,FALSE)</f>
        <v>#N/A</v>
      </c>
      <c r="E1292" s="4" t="e">
        <f>VLOOKUP(D1292,code!B1291:E1326,3,FALSE)</f>
        <v>#N/A</v>
      </c>
      <c r="F1292" s="4"/>
      <c r="G1292" s="4"/>
      <c r="H1292" s="4"/>
      <c r="I1292" s="4"/>
      <c r="J1292" s="4"/>
      <c r="K1292" s="4"/>
      <c r="L1292" s="4"/>
    </row>
    <row r="1293" spans="1:12" s="3" customFormat="1" ht="35.1" customHeight="1" x14ac:dyDescent="0.25">
      <c r="A1293" s="8"/>
      <c r="B1293" s="4"/>
      <c r="C1293" s="4"/>
      <c r="D1293" s="4" t="e">
        <f>VLOOKUP(C1293,code!A1292:D1327,2,FALSE)</f>
        <v>#N/A</v>
      </c>
      <c r="E1293" s="4" t="e">
        <f>VLOOKUP(D1293,code!B1292:E1327,3,FALSE)</f>
        <v>#N/A</v>
      </c>
      <c r="F1293" s="4"/>
      <c r="G1293" s="4"/>
      <c r="H1293" s="4"/>
      <c r="I1293" s="4"/>
      <c r="J1293" s="4"/>
      <c r="K1293" s="4"/>
      <c r="L1293" s="4"/>
    </row>
    <row r="1294" spans="1:12" s="3" customFormat="1" ht="35.1" customHeight="1" x14ac:dyDescent="0.25">
      <c r="A1294" s="8"/>
      <c r="B1294" s="4"/>
      <c r="C1294" s="4"/>
      <c r="D1294" s="4" t="e">
        <f>VLOOKUP(C1294,code!A1293:D1328,2,FALSE)</f>
        <v>#N/A</v>
      </c>
      <c r="E1294" s="4" t="e">
        <f>VLOOKUP(D1294,code!B1293:E1328,3,FALSE)</f>
        <v>#N/A</v>
      </c>
      <c r="F1294" s="4"/>
      <c r="G1294" s="4"/>
      <c r="H1294" s="4"/>
      <c r="I1294" s="4"/>
      <c r="J1294" s="4"/>
      <c r="K1294" s="4"/>
      <c r="L1294" s="4"/>
    </row>
    <row r="1295" spans="1:12" s="3" customFormat="1" ht="35.1" customHeight="1" x14ac:dyDescent="0.25">
      <c r="A1295" s="8"/>
      <c r="B1295" s="4"/>
      <c r="C1295" s="4"/>
      <c r="D1295" s="4" t="e">
        <f>VLOOKUP(C1295,code!A1294:D1329,2,FALSE)</f>
        <v>#N/A</v>
      </c>
      <c r="E1295" s="4" t="e">
        <f>VLOOKUP(D1295,code!B1294:E1329,3,FALSE)</f>
        <v>#N/A</v>
      </c>
      <c r="F1295" s="4"/>
      <c r="G1295" s="4"/>
      <c r="H1295" s="4"/>
      <c r="I1295" s="4"/>
      <c r="J1295" s="4"/>
      <c r="K1295" s="4"/>
      <c r="L1295" s="4"/>
    </row>
    <row r="1296" spans="1:12" s="3" customFormat="1" ht="35.1" customHeight="1" x14ac:dyDescent="0.25">
      <c r="A1296" s="8"/>
      <c r="B1296" s="4"/>
      <c r="C1296" s="4"/>
      <c r="D1296" s="4" t="e">
        <f>VLOOKUP(C1296,code!A1295:D1330,2,FALSE)</f>
        <v>#N/A</v>
      </c>
      <c r="E1296" s="4" t="e">
        <f>VLOOKUP(D1296,code!B1295:E1330,3,FALSE)</f>
        <v>#N/A</v>
      </c>
      <c r="F1296" s="4"/>
      <c r="G1296" s="4"/>
      <c r="H1296" s="4"/>
      <c r="I1296" s="4"/>
      <c r="J1296" s="4"/>
      <c r="K1296" s="4"/>
      <c r="L1296" s="4"/>
    </row>
    <row r="1297" spans="1:12" s="3" customFormat="1" ht="35.1" customHeight="1" x14ac:dyDescent="0.25">
      <c r="A1297" s="8"/>
      <c r="B1297" s="4"/>
      <c r="C1297" s="4"/>
      <c r="D1297" s="4" t="e">
        <f>VLOOKUP(C1297,code!A1296:D1331,2,FALSE)</f>
        <v>#N/A</v>
      </c>
      <c r="E1297" s="4" t="e">
        <f>VLOOKUP(D1297,code!B1296:E1331,3,FALSE)</f>
        <v>#N/A</v>
      </c>
      <c r="F1297" s="4"/>
      <c r="G1297" s="4"/>
      <c r="H1297" s="4"/>
      <c r="I1297" s="4"/>
      <c r="J1297" s="4"/>
      <c r="K1297" s="4"/>
      <c r="L1297" s="4"/>
    </row>
    <row r="1298" spans="1:12" s="3" customFormat="1" ht="35.1" customHeight="1" x14ac:dyDescent="0.25">
      <c r="A1298" s="8"/>
      <c r="B1298" s="4"/>
      <c r="C1298" s="4"/>
      <c r="D1298" s="4" t="e">
        <f>VLOOKUP(C1298,code!A1297:D1332,2,FALSE)</f>
        <v>#N/A</v>
      </c>
      <c r="E1298" s="4" t="e">
        <f>VLOOKUP(D1298,code!B1297:E1332,3,FALSE)</f>
        <v>#N/A</v>
      </c>
      <c r="F1298" s="4"/>
      <c r="G1298" s="4"/>
      <c r="H1298" s="4"/>
      <c r="I1298" s="4"/>
      <c r="J1298" s="4"/>
      <c r="K1298" s="4"/>
      <c r="L1298" s="4"/>
    </row>
    <row r="1299" spans="1:12" s="3" customFormat="1" ht="35.1" customHeight="1" x14ac:dyDescent="0.25">
      <c r="A1299" s="8"/>
      <c r="B1299" s="4"/>
      <c r="C1299" s="4"/>
      <c r="D1299" s="4" t="e">
        <f>VLOOKUP(C1299,code!A1298:D1333,2,FALSE)</f>
        <v>#N/A</v>
      </c>
      <c r="E1299" s="4" t="e">
        <f>VLOOKUP(D1299,code!B1298:E1333,3,FALSE)</f>
        <v>#N/A</v>
      </c>
      <c r="F1299" s="4"/>
      <c r="G1299" s="4"/>
      <c r="H1299" s="4"/>
      <c r="I1299" s="4"/>
      <c r="J1299" s="4"/>
      <c r="K1299" s="4"/>
      <c r="L1299" s="4"/>
    </row>
    <row r="1300" spans="1:12" s="3" customFormat="1" ht="35.1" customHeight="1" x14ac:dyDescent="0.25">
      <c r="A1300" s="8"/>
      <c r="B1300" s="4"/>
      <c r="C1300" s="4"/>
      <c r="D1300" s="4" t="e">
        <f>VLOOKUP(C1300,code!A1299:D1334,2,FALSE)</f>
        <v>#N/A</v>
      </c>
      <c r="E1300" s="4" t="e">
        <f>VLOOKUP(D1300,code!B1299:E1334,3,FALSE)</f>
        <v>#N/A</v>
      </c>
      <c r="F1300" s="4"/>
      <c r="G1300" s="4"/>
      <c r="H1300" s="4"/>
      <c r="I1300" s="4"/>
      <c r="J1300" s="4"/>
      <c r="K1300" s="4"/>
      <c r="L1300" s="4"/>
    </row>
    <row r="1301" spans="1:12" s="3" customFormat="1" ht="35.1" customHeight="1" x14ac:dyDescent="0.25">
      <c r="A1301" s="8"/>
      <c r="B1301" s="4"/>
      <c r="C1301" s="4"/>
      <c r="D1301" s="4" t="e">
        <f>VLOOKUP(C1301,code!A1300:D1335,2,FALSE)</f>
        <v>#N/A</v>
      </c>
      <c r="E1301" s="4" t="e">
        <f>VLOOKUP(D1301,code!B1300:E1335,3,FALSE)</f>
        <v>#N/A</v>
      </c>
      <c r="F1301" s="4"/>
      <c r="G1301" s="4"/>
      <c r="H1301" s="4"/>
      <c r="I1301" s="4"/>
      <c r="J1301" s="4"/>
      <c r="K1301" s="4"/>
      <c r="L1301" s="4"/>
    </row>
    <row r="1302" spans="1:12" s="3" customFormat="1" ht="35.1" customHeight="1" x14ac:dyDescent="0.25">
      <c r="A1302" s="8"/>
      <c r="B1302" s="4"/>
      <c r="C1302" s="4"/>
      <c r="D1302" s="4" t="e">
        <f>VLOOKUP(C1302,code!A1301:D1336,2,FALSE)</f>
        <v>#N/A</v>
      </c>
      <c r="E1302" s="4" t="e">
        <f>VLOOKUP(D1302,code!B1301:E1336,3,FALSE)</f>
        <v>#N/A</v>
      </c>
      <c r="F1302" s="4"/>
      <c r="G1302" s="4"/>
      <c r="H1302" s="4"/>
      <c r="I1302" s="4"/>
      <c r="J1302" s="4"/>
      <c r="K1302" s="4"/>
      <c r="L1302" s="4"/>
    </row>
    <row r="1303" spans="1:12" s="3" customFormat="1" ht="35.1" customHeight="1" x14ac:dyDescent="0.25">
      <c r="A1303" s="8"/>
      <c r="B1303" s="4"/>
      <c r="C1303" s="4"/>
      <c r="D1303" s="4" t="e">
        <f>VLOOKUP(C1303,code!A1302:D1337,2,FALSE)</f>
        <v>#N/A</v>
      </c>
      <c r="E1303" s="4" t="e">
        <f>VLOOKUP(D1303,code!B1302:E1337,3,FALSE)</f>
        <v>#N/A</v>
      </c>
      <c r="F1303" s="4"/>
      <c r="G1303" s="4"/>
      <c r="H1303" s="4"/>
      <c r="I1303" s="4"/>
      <c r="J1303" s="4"/>
      <c r="K1303" s="4"/>
      <c r="L1303" s="4"/>
    </row>
    <row r="1304" spans="1:12" s="3" customFormat="1" ht="35.1" customHeight="1" x14ac:dyDescent="0.25">
      <c r="A1304" s="8"/>
      <c r="B1304" s="4"/>
      <c r="C1304" s="4"/>
      <c r="D1304" s="4" t="e">
        <f>VLOOKUP(C1304,code!A1303:D1338,2,FALSE)</f>
        <v>#N/A</v>
      </c>
      <c r="E1304" s="4" t="e">
        <f>VLOOKUP(D1304,code!B1303:E1338,3,FALSE)</f>
        <v>#N/A</v>
      </c>
      <c r="F1304" s="4"/>
      <c r="G1304" s="4"/>
      <c r="H1304" s="4"/>
      <c r="I1304" s="4"/>
      <c r="J1304" s="4"/>
      <c r="K1304" s="4"/>
      <c r="L1304" s="4"/>
    </row>
    <row r="1305" spans="1:12" s="3" customFormat="1" ht="35.1" customHeight="1" x14ac:dyDescent="0.25">
      <c r="A1305" s="8"/>
      <c r="B1305" s="4"/>
      <c r="C1305" s="4"/>
      <c r="D1305" s="4" t="e">
        <f>VLOOKUP(C1305,code!A1304:D1339,2,FALSE)</f>
        <v>#N/A</v>
      </c>
      <c r="E1305" s="4" t="e">
        <f>VLOOKUP(D1305,code!B1304:E1339,3,FALSE)</f>
        <v>#N/A</v>
      </c>
      <c r="F1305" s="4"/>
      <c r="G1305" s="4"/>
      <c r="H1305" s="4"/>
      <c r="I1305" s="4"/>
      <c r="J1305" s="4"/>
      <c r="K1305" s="4"/>
      <c r="L1305" s="4"/>
    </row>
    <row r="1306" spans="1:12" s="3" customFormat="1" ht="35.1" customHeight="1" x14ac:dyDescent="0.25">
      <c r="A1306" s="8"/>
      <c r="B1306" s="4"/>
      <c r="C1306" s="4"/>
      <c r="D1306" s="4" t="e">
        <f>VLOOKUP(C1306,code!A1305:D1340,2,FALSE)</f>
        <v>#N/A</v>
      </c>
      <c r="E1306" s="4" t="e">
        <f>VLOOKUP(D1306,code!B1305:E1340,3,FALSE)</f>
        <v>#N/A</v>
      </c>
      <c r="F1306" s="4"/>
      <c r="G1306" s="4"/>
      <c r="H1306" s="4"/>
      <c r="I1306" s="4"/>
      <c r="J1306" s="4"/>
      <c r="K1306" s="4"/>
      <c r="L1306" s="4"/>
    </row>
    <row r="1307" spans="1:12" s="3" customFormat="1" ht="35.1" customHeight="1" x14ac:dyDescent="0.25">
      <c r="A1307" s="8"/>
      <c r="B1307" s="4"/>
      <c r="C1307" s="4"/>
      <c r="D1307" s="4" t="e">
        <f>VLOOKUP(C1307,code!A1306:D1341,2,FALSE)</f>
        <v>#N/A</v>
      </c>
      <c r="E1307" s="4" t="e">
        <f>VLOOKUP(D1307,code!B1306:E1341,3,FALSE)</f>
        <v>#N/A</v>
      </c>
      <c r="F1307" s="4"/>
      <c r="G1307" s="4"/>
      <c r="H1307" s="4"/>
      <c r="I1307" s="4"/>
      <c r="J1307" s="4"/>
      <c r="K1307" s="4"/>
      <c r="L1307" s="4"/>
    </row>
    <row r="1308" spans="1:12" s="3" customFormat="1" ht="35.1" customHeight="1" x14ac:dyDescent="0.25">
      <c r="A1308" s="8"/>
      <c r="B1308" s="4"/>
      <c r="C1308" s="4"/>
      <c r="D1308" s="4" t="e">
        <f>VLOOKUP(C1308,code!A1307:D1342,2,FALSE)</f>
        <v>#N/A</v>
      </c>
      <c r="E1308" s="4" t="e">
        <f>VLOOKUP(D1308,code!B1307:E1342,3,FALSE)</f>
        <v>#N/A</v>
      </c>
      <c r="F1308" s="4"/>
      <c r="G1308" s="4"/>
      <c r="H1308" s="4"/>
      <c r="I1308" s="4"/>
      <c r="J1308" s="4"/>
      <c r="K1308" s="4"/>
      <c r="L1308" s="4"/>
    </row>
    <row r="1309" spans="1:12" s="3" customFormat="1" ht="35.1" customHeight="1" x14ac:dyDescent="0.25">
      <c r="A1309" s="8"/>
      <c r="B1309" s="4"/>
      <c r="C1309" s="4"/>
      <c r="D1309" s="4" t="e">
        <f>VLOOKUP(C1309,code!A1308:D1343,2,FALSE)</f>
        <v>#N/A</v>
      </c>
      <c r="E1309" s="4" t="e">
        <f>VLOOKUP(D1309,code!B1308:E1343,3,FALSE)</f>
        <v>#N/A</v>
      </c>
      <c r="F1309" s="4"/>
      <c r="G1309" s="4"/>
      <c r="H1309" s="4"/>
      <c r="I1309" s="4"/>
      <c r="J1309" s="4"/>
      <c r="K1309" s="4"/>
      <c r="L1309" s="4"/>
    </row>
    <row r="1310" spans="1:12" s="3" customFormat="1" ht="35.1" customHeight="1" x14ac:dyDescent="0.25">
      <c r="A1310" s="8"/>
      <c r="B1310" s="4"/>
      <c r="C1310" s="4"/>
      <c r="D1310" s="4" t="e">
        <f>VLOOKUP(C1310,code!A1309:D1344,2,FALSE)</f>
        <v>#N/A</v>
      </c>
      <c r="E1310" s="4" t="e">
        <f>VLOOKUP(D1310,code!B1309:E1344,3,FALSE)</f>
        <v>#N/A</v>
      </c>
      <c r="F1310" s="4"/>
      <c r="G1310" s="4"/>
      <c r="H1310" s="4"/>
      <c r="I1310" s="4"/>
      <c r="J1310" s="4"/>
      <c r="K1310" s="4"/>
      <c r="L1310" s="4"/>
    </row>
    <row r="1311" spans="1:12" s="3" customFormat="1" ht="35.1" customHeight="1" x14ac:dyDescent="0.25">
      <c r="A1311" s="8"/>
      <c r="B1311" s="4"/>
      <c r="C1311" s="4"/>
      <c r="D1311" s="4" t="e">
        <f>VLOOKUP(C1311,code!A1310:D1345,2,FALSE)</f>
        <v>#N/A</v>
      </c>
      <c r="E1311" s="4" t="e">
        <f>VLOOKUP(D1311,code!B1310:E1345,3,FALSE)</f>
        <v>#N/A</v>
      </c>
      <c r="F1311" s="4"/>
      <c r="G1311" s="4"/>
      <c r="H1311" s="4"/>
      <c r="I1311" s="4"/>
      <c r="J1311" s="4"/>
      <c r="K1311" s="4"/>
      <c r="L1311" s="4"/>
    </row>
    <row r="1312" spans="1:12" s="3" customFormat="1" ht="35.1" customHeight="1" x14ac:dyDescent="0.25">
      <c r="A1312" s="8"/>
      <c r="B1312" s="4"/>
      <c r="C1312" s="4"/>
      <c r="D1312" s="4" t="e">
        <f>VLOOKUP(C1312,code!A1311:D1346,2,FALSE)</f>
        <v>#N/A</v>
      </c>
      <c r="E1312" s="4" t="e">
        <f>VLOOKUP(D1312,code!B1311:E1346,3,FALSE)</f>
        <v>#N/A</v>
      </c>
      <c r="F1312" s="4"/>
      <c r="G1312" s="4"/>
      <c r="H1312" s="4"/>
      <c r="I1312" s="4"/>
      <c r="J1312" s="4"/>
      <c r="K1312" s="4"/>
      <c r="L1312" s="4"/>
    </row>
    <row r="1313" spans="1:12" s="3" customFormat="1" ht="35.1" customHeight="1" x14ac:dyDescent="0.25">
      <c r="A1313" s="8"/>
      <c r="B1313" s="4"/>
      <c r="C1313" s="4"/>
      <c r="D1313" s="4" t="e">
        <f>VLOOKUP(C1313,code!A1312:D1347,2,FALSE)</f>
        <v>#N/A</v>
      </c>
      <c r="E1313" s="4" t="e">
        <f>VLOOKUP(D1313,code!B1312:E1347,3,FALSE)</f>
        <v>#N/A</v>
      </c>
      <c r="F1313" s="4"/>
      <c r="G1313" s="4"/>
      <c r="H1313" s="4"/>
      <c r="I1313" s="4"/>
      <c r="J1313" s="4"/>
      <c r="K1313" s="4"/>
      <c r="L1313" s="4"/>
    </row>
    <row r="1314" spans="1:12" s="3" customFormat="1" ht="35.1" customHeight="1" x14ac:dyDescent="0.25">
      <c r="A1314" s="8"/>
      <c r="B1314" s="4"/>
      <c r="C1314" s="4"/>
      <c r="D1314" s="4" t="e">
        <f>VLOOKUP(C1314,code!A1313:D1348,2,FALSE)</f>
        <v>#N/A</v>
      </c>
      <c r="E1314" s="4" t="e">
        <f>VLOOKUP(D1314,code!B1313:E1348,3,FALSE)</f>
        <v>#N/A</v>
      </c>
      <c r="F1314" s="4"/>
      <c r="G1314" s="4"/>
      <c r="H1314" s="4"/>
      <c r="I1314" s="4"/>
      <c r="J1314" s="4"/>
      <c r="K1314" s="4"/>
      <c r="L1314" s="4"/>
    </row>
    <row r="1315" spans="1:12" s="3" customFormat="1" ht="35.1" customHeight="1" x14ac:dyDescent="0.25">
      <c r="A1315" s="8"/>
      <c r="B1315" s="4"/>
      <c r="C1315" s="4"/>
      <c r="D1315" s="4" t="e">
        <f>VLOOKUP(C1315,code!A1314:D1349,2,FALSE)</f>
        <v>#N/A</v>
      </c>
      <c r="E1315" s="4" t="e">
        <f>VLOOKUP(D1315,code!B1314:E1349,3,FALSE)</f>
        <v>#N/A</v>
      </c>
      <c r="F1315" s="4"/>
      <c r="G1315" s="4"/>
      <c r="H1315" s="4"/>
      <c r="I1315" s="4"/>
      <c r="J1315" s="4"/>
      <c r="K1315" s="4"/>
      <c r="L1315" s="4"/>
    </row>
    <row r="1316" spans="1:12" s="3" customFormat="1" ht="35.1" customHeight="1" x14ac:dyDescent="0.25">
      <c r="A1316" s="8"/>
      <c r="B1316" s="4"/>
      <c r="C1316" s="4"/>
      <c r="D1316" s="4" t="e">
        <f>VLOOKUP(C1316,code!A1315:D1350,2,FALSE)</f>
        <v>#N/A</v>
      </c>
      <c r="E1316" s="4" t="e">
        <f>VLOOKUP(D1316,code!B1315:E1350,3,FALSE)</f>
        <v>#N/A</v>
      </c>
      <c r="F1316" s="4"/>
      <c r="G1316" s="4"/>
      <c r="H1316" s="4"/>
      <c r="I1316" s="4"/>
      <c r="J1316" s="4"/>
      <c r="K1316" s="4"/>
      <c r="L1316" s="4"/>
    </row>
    <row r="1317" spans="1:12" s="3" customFormat="1" ht="35.1" customHeight="1" x14ac:dyDescent="0.25">
      <c r="A1317" s="8"/>
      <c r="B1317" s="4"/>
      <c r="C1317" s="4"/>
      <c r="D1317" s="4" t="e">
        <f>VLOOKUP(C1317,code!A1316:D1351,2,FALSE)</f>
        <v>#N/A</v>
      </c>
      <c r="E1317" s="4" t="e">
        <f>VLOOKUP(D1317,code!B1316:E1351,3,FALSE)</f>
        <v>#N/A</v>
      </c>
      <c r="F1317" s="4"/>
      <c r="G1317" s="4"/>
      <c r="H1317" s="4"/>
      <c r="I1317" s="4"/>
      <c r="J1317" s="4"/>
      <c r="K1317" s="4"/>
      <c r="L1317" s="4"/>
    </row>
    <row r="1318" spans="1:12" s="3" customFormat="1" ht="35.1" customHeight="1" x14ac:dyDescent="0.25">
      <c r="A1318" s="8"/>
      <c r="B1318" s="4"/>
      <c r="C1318" s="4"/>
      <c r="D1318" s="4" t="e">
        <f>VLOOKUP(C1318,code!A1317:D1352,2,FALSE)</f>
        <v>#N/A</v>
      </c>
      <c r="E1318" s="4" t="e">
        <f>VLOOKUP(D1318,code!B1317:E1352,3,FALSE)</f>
        <v>#N/A</v>
      </c>
      <c r="F1318" s="4"/>
      <c r="G1318" s="4"/>
      <c r="H1318" s="4"/>
      <c r="I1318" s="4"/>
      <c r="J1318" s="4"/>
      <c r="K1318" s="4"/>
      <c r="L1318" s="4"/>
    </row>
    <row r="1319" spans="1:12" s="3" customFormat="1" ht="35.1" customHeight="1" x14ac:dyDescent="0.25">
      <c r="A1319" s="8"/>
      <c r="B1319" s="4"/>
      <c r="C1319" s="4"/>
      <c r="D1319" s="4" t="e">
        <f>VLOOKUP(C1319,code!A1318:D1353,2,FALSE)</f>
        <v>#N/A</v>
      </c>
      <c r="E1319" s="4" t="e">
        <f>VLOOKUP(D1319,code!B1318:E1353,3,FALSE)</f>
        <v>#N/A</v>
      </c>
      <c r="F1319" s="4"/>
      <c r="G1319" s="4"/>
      <c r="H1319" s="4"/>
      <c r="I1319" s="4"/>
      <c r="J1319" s="4"/>
      <c r="K1319" s="4"/>
      <c r="L1319" s="4"/>
    </row>
    <row r="1320" spans="1:12" s="3" customFormat="1" ht="35.1" customHeight="1" x14ac:dyDescent="0.25">
      <c r="A1320" s="8"/>
      <c r="B1320" s="4"/>
      <c r="C1320" s="4"/>
      <c r="D1320" s="4" t="e">
        <f>VLOOKUP(C1320,code!A1319:D1354,2,FALSE)</f>
        <v>#N/A</v>
      </c>
      <c r="E1320" s="4" t="e">
        <f>VLOOKUP(D1320,code!B1319:E1354,3,FALSE)</f>
        <v>#N/A</v>
      </c>
      <c r="F1320" s="4"/>
      <c r="G1320" s="4"/>
      <c r="H1320" s="4"/>
      <c r="I1320" s="4"/>
      <c r="J1320" s="4"/>
      <c r="K1320" s="4"/>
      <c r="L1320" s="4"/>
    </row>
    <row r="1321" spans="1:12" s="3" customFormat="1" ht="35.1" customHeight="1" x14ac:dyDescent="0.25">
      <c r="A1321" s="8"/>
      <c r="B1321" s="4"/>
      <c r="C1321" s="4"/>
      <c r="D1321" s="4" t="e">
        <f>VLOOKUP(C1321,code!A1320:D1355,2,FALSE)</f>
        <v>#N/A</v>
      </c>
      <c r="E1321" s="4" t="e">
        <f>VLOOKUP(D1321,code!B1320:E1355,3,FALSE)</f>
        <v>#N/A</v>
      </c>
      <c r="F1321" s="4"/>
      <c r="G1321" s="4"/>
      <c r="H1321" s="4"/>
      <c r="I1321" s="4"/>
      <c r="J1321" s="4"/>
      <c r="K1321" s="4"/>
      <c r="L1321" s="4"/>
    </row>
    <row r="1322" spans="1:12" s="3" customFormat="1" ht="35.1" customHeight="1" x14ac:dyDescent="0.25">
      <c r="A1322" s="8"/>
      <c r="B1322" s="4"/>
      <c r="C1322" s="4"/>
      <c r="D1322" s="4" t="e">
        <f>VLOOKUP(C1322,code!A1321:D1356,2,FALSE)</f>
        <v>#N/A</v>
      </c>
      <c r="E1322" s="4" t="e">
        <f>VLOOKUP(D1322,code!B1321:E1356,3,FALSE)</f>
        <v>#N/A</v>
      </c>
      <c r="F1322" s="4"/>
      <c r="G1322" s="4"/>
      <c r="H1322" s="4"/>
      <c r="I1322" s="4"/>
      <c r="J1322" s="4"/>
      <c r="K1322" s="4"/>
      <c r="L1322" s="4"/>
    </row>
    <row r="1323" spans="1:12" s="3" customFormat="1" ht="35.1" customHeight="1" x14ac:dyDescent="0.25">
      <c r="A1323" s="8"/>
      <c r="B1323" s="4"/>
      <c r="C1323" s="4"/>
      <c r="D1323" s="4" t="e">
        <f>VLOOKUP(C1323,code!A1322:D1357,2,FALSE)</f>
        <v>#N/A</v>
      </c>
      <c r="E1323" s="4" t="e">
        <f>VLOOKUP(D1323,code!B1322:E1357,3,FALSE)</f>
        <v>#N/A</v>
      </c>
      <c r="F1323" s="4"/>
      <c r="G1323" s="4"/>
      <c r="H1323" s="4"/>
      <c r="I1323" s="4"/>
      <c r="J1323" s="4"/>
      <c r="K1323" s="4"/>
      <c r="L1323" s="4"/>
    </row>
    <row r="1324" spans="1:12" s="3" customFormat="1" ht="35.1" customHeight="1" x14ac:dyDescent="0.25">
      <c r="A1324" s="8"/>
      <c r="B1324" s="4"/>
      <c r="C1324" s="4"/>
      <c r="D1324" s="4" t="e">
        <f>VLOOKUP(C1324,code!A1323:D1358,2,FALSE)</f>
        <v>#N/A</v>
      </c>
      <c r="E1324" s="4" t="e">
        <f>VLOOKUP(D1324,code!B1323:E1358,3,FALSE)</f>
        <v>#N/A</v>
      </c>
      <c r="F1324" s="4"/>
      <c r="G1324" s="4"/>
      <c r="H1324" s="4"/>
      <c r="I1324" s="4"/>
      <c r="J1324" s="4"/>
      <c r="K1324" s="4"/>
      <c r="L1324" s="4"/>
    </row>
    <row r="1325" spans="1:12" s="3" customFormat="1" ht="35.1" customHeight="1" x14ac:dyDescent="0.25">
      <c r="A1325" s="8"/>
      <c r="B1325" s="4"/>
      <c r="C1325" s="4"/>
      <c r="D1325" s="4" t="e">
        <f>VLOOKUP(C1325,code!A1324:D1359,2,FALSE)</f>
        <v>#N/A</v>
      </c>
      <c r="E1325" s="4" t="e">
        <f>VLOOKUP(D1325,code!B1324:E1359,3,FALSE)</f>
        <v>#N/A</v>
      </c>
      <c r="F1325" s="4"/>
      <c r="G1325" s="4"/>
      <c r="H1325" s="4"/>
      <c r="I1325" s="4"/>
      <c r="J1325" s="4"/>
      <c r="K1325" s="4"/>
      <c r="L1325" s="4"/>
    </row>
    <row r="1326" spans="1:12" s="3" customFormat="1" ht="35.1" customHeight="1" x14ac:dyDescent="0.25">
      <c r="A1326" s="8"/>
      <c r="B1326" s="4"/>
      <c r="C1326" s="4"/>
      <c r="D1326" s="4" t="e">
        <f>VLOOKUP(C1326,code!A1325:D1360,2,FALSE)</f>
        <v>#N/A</v>
      </c>
      <c r="E1326" s="4" t="e">
        <f>VLOOKUP(D1326,code!B1325:E1360,3,FALSE)</f>
        <v>#N/A</v>
      </c>
      <c r="F1326" s="4"/>
      <c r="G1326" s="4"/>
      <c r="H1326" s="4"/>
      <c r="I1326" s="4"/>
      <c r="J1326" s="4"/>
      <c r="K1326" s="4"/>
      <c r="L1326" s="4"/>
    </row>
    <row r="1327" spans="1:12" s="3" customFormat="1" ht="35.1" customHeight="1" x14ac:dyDescent="0.25">
      <c r="A1327" s="8"/>
      <c r="B1327" s="4"/>
      <c r="C1327" s="4"/>
      <c r="D1327" s="4" t="e">
        <f>VLOOKUP(C1327,code!A1326:D1361,2,FALSE)</f>
        <v>#N/A</v>
      </c>
      <c r="E1327" s="4" t="e">
        <f>VLOOKUP(D1327,code!B1326:E1361,3,FALSE)</f>
        <v>#N/A</v>
      </c>
      <c r="F1327" s="4"/>
      <c r="G1327" s="4"/>
      <c r="H1327" s="4"/>
      <c r="I1327" s="4"/>
      <c r="J1327" s="4"/>
      <c r="K1327" s="4"/>
      <c r="L1327" s="4"/>
    </row>
    <row r="1328" spans="1:12" s="3" customFormat="1" ht="35.1" customHeight="1" x14ac:dyDescent="0.25">
      <c r="A1328" s="8"/>
      <c r="B1328" s="4"/>
      <c r="C1328" s="4"/>
      <c r="D1328" s="4" t="e">
        <f>VLOOKUP(C1328,code!A1327:D1362,2,FALSE)</f>
        <v>#N/A</v>
      </c>
      <c r="E1328" s="4" t="e">
        <f>VLOOKUP(D1328,code!B1327:E1362,3,FALSE)</f>
        <v>#N/A</v>
      </c>
      <c r="F1328" s="4"/>
      <c r="G1328" s="4"/>
      <c r="H1328" s="4"/>
      <c r="I1328" s="4"/>
      <c r="J1328" s="4"/>
      <c r="K1328" s="4"/>
      <c r="L1328" s="4"/>
    </row>
    <row r="1329" spans="1:12" s="3" customFormat="1" ht="35.1" customHeight="1" x14ac:dyDescent="0.25">
      <c r="A1329" s="8"/>
      <c r="B1329" s="4"/>
      <c r="C1329" s="4"/>
      <c r="D1329" s="4" t="e">
        <f>VLOOKUP(C1329,code!A1328:D1363,2,FALSE)</f>
        <v>#N/A</v>
      </c>
      <c r="E1329" s="4" t="e">
        <f>VLOOKUP(D1329,code!B1328:E1363,3,FALSE)</f>
        <v>#N/A</v>
      </c>
      <c r="F1329" s="4"/>
      <c r="G1329" s="4"/>
      <c r="H1329" s="4"/>
      <c r="I1329" s="4"/>
      <c r="J1329" s="4"/>
      <c r="K1329" s="4"/>
      <c r="L1329" s="4"/>
    </row>
    <row r="1330" spans="1:12" s="3" customFormat="1" ht="35.1" customHeight="1" x14ac:dyDescent="0.25">
      <c r="A1330" s="8"/>
      <c r="B1330" s="4"/>
      <c r="C1330" s="4"/>
      <c r="D1330" s="4" t="e">
        <f>VLOOKUP(C1330,code!A1329:D1364,2,FALSE)</f>
        <v>#N/A</v>
      </c>
      <c r="E1330" s="4" t="e">
        <f>VLOOKUP(D1330,code!B1329:E1364,3,FALSE)</f>
        <v>#N/A</v>
      </c>
      <c r="F1330" s="4"/>
      <c r="G1330" s="4"/>
      <c r="H1330" s="4"/>
      <c r="I1330" s="4"/>
      <c r="J1330" s="4"/>
      <c r="K1330" s="4"/>
      <c r="L1330" s="4"/>
    </row>
    <row r="1331" spans="1:12" s="3" customFormat="1" ht="35.1" customHeight="1" x14ac:dyDescent="0.25">
      <c r="A1331" s="8"/>
      <c r="B1331" s="4"/>
      <c r="C1331" s="4"/>
      <c r="D1331" s="4" t="e">
        <f>VLOOKUP(C1331,code!A1330:D1365,2,FALSE)</f>
        <v>#N/A</v>
      </c>
      <c r="E1331" s="4" t="e">
        <f>VLOOKUP(D1331,code!B1330:E1365,3,FALSE)</f>
        <v>#N/A</v>
      </c>
      <c r="F1331" s="4"/>
      <c r="G1331" s="4"/>
      <c r="H1331" s="4"/>
      <c r="I1331" s="4"/>
      <c r="J1331" s="4"/>
      <c r="K1331" s="4"/>
      <c r="L1331" s="4"/>
    </row>
    <row r="1332" spans="1:12" s="3" customFormat="1" ht="35.1" customHeight="1" x14ac:dyDescent="0.25">
      <c r="A1332" s="8"/>
      <c r="B1332" s="4"/>
      <c r="C1332" s="4"/>
      <c r="D1332" s="4" t="e">
        <f>VLOOKUP(C1332,code!A1331:D1366,2,FALSE)</f>
        <v>#N/A</v>
      </c>
      <c r="E1332" s="4" t="e">
        <f>VLOOKUP(D1332,code!B1331:E1366,3,FALSE)</f>
        <v>#N/A</v>
      </c>
      <c r="F1332" s="4"/>
      <c r="G1332" s="4"/>
      <c r="H1332" s="4"/>
      <c r="I1332" s="4"/>
      <c r="J1332" s="4"/>
      <c r="K1332" s="4"/>
      <c r="L1332" s="4"/>
    </row>
    <row r="1333" spans="1:12" s="3" customFormat="1" ht="35.1" customHeight="1" x14ac:dyDescent="0.25">
      <c r="A1333" s="8"/>
      <c r="B1333" s="4"/>
      <c r="C1333" s="4"/>
      <c r="D1333" s="4" t="e">
        <f>VLOOKUP(C1333,code!A1332:D1367,2,FALSE)</f>
        <v>#N/A</v>
      </c>
      <c r="E1333" s="4" t="e">
        <f>VLOOKUP(D1333,code!B1332:E1367,3,FALSE)</f>
        <v>#N/A</v>
      </c>
      <c r="F1333" s="4"/>
      <c r="G1333" s="4"/>
      <c r="H1333" s="4"/>
      <c r="I1333" s="4"/>
      <c r="J1333" s="4"/>
      <c r="K1333" s="4"/>
      <c r="L1333" s="4"/>
    </row>
    <row r="1334" spans="1:12" s="3" customFormat="1" ht="35.1" customHeight="1" x14ac:dyDescent="0.25">
      <c r="A1334" s="8"/>
      <c r="B1334" s="4"/>
      <c r="C1334" s="4"/>
      <c r="D1334" s="4" t="e">
        <f>VLOOKUP(C1334,code!A1333:D1368,2,FALSE)</f>
        <v>#N/A</v>
      </c>
      <c r="E1334" s="4" t="e">
        <f>VLOOKUP(D1334,code!B1333:E1368,3,FALSE)</f>
        <v>#N/A</v>
      </c>
      <c r="F1334" s="4"/>
      <c r="G1334" s="4"/>
      <c r="H1334" s="4"/>
      <c r="I1334" s="4"/>
      <c r="J1334" s="4"/>
      <c r="K1334" s="4"/>
      <c r="L1334" s="4"/>
    </row>
    <row r="1335" spans="1:12" s="3" customFormat="1" ht="35.1" customHeight="1" x14ac:dyDescent="0.25">
      <c r="A1335" s="8"/>
      <c r="B1335" s="4"/>
      <c r="C1335" s="4"/>
      <c r="D1335" s="4" t="e">
        <f>VLOOKUP(C1335,code!A1334:D1369,2,FALSE)</f>
        <v>#N/A</v>
      </c>
      <c r="E1335" s="4" t="e">
        <f>VLOOKUP(D1335,code!B1334:E1369,3,FALSE)</f>
        <v>#N/A</v>
      </c>
      <c r="F1335" s="4"/>
      <c r="G1335" s="4"/>
      <c r="H1335" s="4"/>
      <c r="I1335" s="4"/>
      <c r="J1335" s="4"/>
      <c r="K1335" s="4"/>
      <c r="L1335" s="4"/>
    </row>
    <row r="1336" spans="1:12" s="3" customFormat="1" ht="35.1" customHeight="1" x14ac:dyDescent="0.25">
      <c r="A1336" s="8"/>
      <c r="B1336" s="4"/>
      <c r="C1336" s="4"/>
      <c r="D1336" s="4" t="e">
        <f>VLOOKUP(C1336,code!A1335:D1370,2,FALSE)</f>
        <v>#N/A</v>
      </c>
      <c r="E1336" s="4" t="e">
        <f>VLOOKUP(D1336,code!B1335:E1370,3,FALSE)</f>
        <v>#N/A</v>
      </c>
      <c r="F1336" s="4"/>
      <c r="G1336" s="4"/>
      <c r="H1336" s="4"/>
      <c r="I1336" s="4"/>
      <c r="J1336" s="4"/>
      <c r="K1336" s="4"/>
      <c r="L1336" s="4"/>
    </row>
    <row r="1337" spans="1:12" s="3" customFormat="1" ht="35.1" customHeight="1" x14ac:dyDescent="0.25">
      <c r="A1337" s="8"/>
      <c r="B1337" s="4"/>
      <c r="C1337" s="4"/>
      <c r="D1337" s="4" t="e">
        <f>VLOOKUP(C1337,code!A1336:D1371,2,FALSE)</f>
        <v>#N/A</v>
      </c>
      <c r="E1337" s="4" t="e">
        <f>VLOOKUP(D1337,code!B1336:E1371,3,FALSE)</f>
        <v>#N/A</v>
      </c>
      <c r="F1337" s="4"/>
      <c r="G1337" s="4"/>
      <c r="H1337" s="4"/>
      <c r="I1337" s="4"/>
      <c r="J1337" s="4"/>
      <c r="K1337" s="4"/>
      <c r="L1337" s="4"/>
    </row>
    <row r="1338" spans="1:12" s="3" customFormat="1" ht="35.1" customHeight="1" x14ac:dyDescent="0.25">
      <c r="A1338" s="8"/>
      <c r="B1338" s="4"/>
      <c r="C1338" s="4"/>
      <c r="D1338" s="4" t="e">
        <f>VLOOKUP(C1338,code!A1337:D1372,2,FALSE)</f>
        <v>#N/A</v>
      </c>
      <c r="E1338" s="4" t="e">
        <f>VLOOKUP(D1338,code!B1337:E1372,3,FALSE)</f>
        <v>#N/A</v>
      </c>
      <c r="F1338" s="4"/>
      <c r="G1338" s="4"/>
      <c r="H1338" s="4"/>
      <c r="I1338" s="4"/>
      <c r="J1338" s="4"/>
      <c r="K1338" s="4"/>
      <c r="L1338" s="4"/>
    </row>
    <row r="1339" spans="1:12" s="3" customFormat="1" ht="35.1" customHeight="1" x14ac:dyDescent="0.25">
      <c r="A1339" s="8"/>
      <c r="B1339" s="4"/>
      <c r="C1339" s="4"/>
      <c r="D1339" s="4" t="e">
        <f>VLOOKUP(C1339,code!A1338:D1373,2,FALSE)</f>
        <v>#N/A</v>
      </c>
      <c r="E1339" s="4" t="e">
        <f>VLOOKUP(D1339,code!B1338:E1373,3,FALSE)</f>
        <v>#N/A</v>
      </c>
      <c r="F1339" s="4"/>
      <c r="G1339" s="4"/>
      <c r="H1339" s="4"/>
      <c r="I1339" s="4"/>
      <c r="J1339" s="4"/>
      <c r="K1339" s="4"/>
      <c r="L1339" s="4"/>
    </row>
    <row r="1340" spans="1:12" s="3" customFormat="1" ht="35.1" customHeight="1" x14ac:dyDescent="0.25">
      <c r="A1340" s="8"/>
      <c r="B1340" s="4"/>
      <c r="C1340" s="4"/>
      <c r="D1340" s="4" t="e">
        <f>VLOOKUP(C1340,code!A1339:D1374,2,FALSE)</f>
        <v>#N/A</v>
      </c>
      <c r="E1340" s="4" t="e">
        <f>VLOOKUP(D1340,code!B1339:E1374,3,FALSE)</f>
        <v>#N/A</v>
      </c>
      <c r="F1340" s="4"/>
      <c r="G1340" s="4"/>
      <c r="H1340" s="4"/>
      <c r="I1340" s="4"/>
      <c r="J1340" s="4"/>
      <c r="K1340" s="4"/>
      <c r="L1340" s="4"/>
    </row>
    <row r="1341" spans="1:12" s="3" customFormat="1" ht="35.1" customHeight="1" x14ac:dyDescent="0.25">
      <c r="A1341" s="8"/>
      <c r="B1341" s="4"/>
      <c r="C1341" s="4"/>
      <c r="D1341" s="4" t="e">
        <f>VLOOKUP(C1341,code!A1340:D1375,2,FALSE)</f>
        <v>#N/A</v>
      </c>
      <c r="E1341" s="4" t="e">
        <f>VLOOKUP(D1341,code!B1340:E1375,3,FALSE)</f>
        <v>#N/A</v>
      </c>
      <c r="F1341" s="4"/>
      <c r="G1341" s="4"/>
      <c r="H1341" s="4"/>
      <c r="I1341" s="4"/>
      <c r="J1341" s="4"/>
      <c r="K1341" s="4"/>
      <c r="L1341" s="4"/>
    </row>
    <row r="1342" spans="1:12" s="3" customFormat="1" ht="35.1" customHeight="1" x14ac:dyDescent="0.25">
      <c r="A1342" s="8"/>
      <c r="B1342" s="4"/>
      <c r="C1342" s="4"/>
      <c r="D1342" s="4" t="e">
        <f>VLOOKUP(C1342,code!A1341:D1376,2,FALSE)</f>
        <v>#N/A</v>
      </c>
      <c r="E1342" s="4" t="e">
        <f>VLOOKUP(D1342,code!B1341:E1376,3,FALSE)</f>
        <v>#N/A</v>
      </c>
      <c r="F1342" s="4"/>
      <c r="G1342" s="4"/>
      <c r="H1342" s="4"/>
      <c r="I1342" s="4"/>
      <c r="J1342" s="4"/>
      <c r="K1342" s="4"/>
      <c r="L1342" s="4"/>
    </row>
    <row r="1343" spans="1:12" s="3" customFormat="1" ht="35.1" customHeight="1" x14ac:dyDescent="0.25">
      <c r="A1343" s="8"/>
      <c r="B1343" s="4"/>
      <c r="C1343" s="4"/>
      <c r="D1343" s="4" t="e">
        <f>VLOOKUP(C1343,code!A1342:D1377,2,FALSE)</f>
        <v>#N/A</v>
      </c>
      <c r="E1343" s="4" t="e">
        <f>VLOOKUP(D1343,code!B1342:E1377,3,FALSE)</f>
        <v>#N/A</v>
      </c>
      <c r="F1343" s="4"/>
      <c r="G1343" s="4"/>
      <c r="H1343" s="4"/>
      <c r="I1343" s="4"/>
      <c r="J1343" s="4"/>
      <c r="K1343" s="4"/>
      <c r="L1343" s="4"/>
    </row>
    <row r="1344" spans="1:12" s="3" customFormat="1" ht="35.1" customHeight="1" x14ac:dyDescent="0.25">
      <c r="A1344" s="8"/>
      <c r="B1344" s="4"/>
      <c r="C1344" s="4"/>
      <c r="D1344" s="4" t="e">
        <f>VLOOKUP(C1344,code!A1343:D1378,2,FALSE)</f>
        <v>#N/A</v>
      </c>
      <c r="E1344" s="4" t="e">
        <f>VLOOKUP(D1344,code!B1343:E1378,3,FALSE)</f>
        <v>#N/A</v>
      </c>
      <c r="F1344" s="4"/>
      <c r="G1344" s="4"/>
      <c r="H1344" s="4"/>
      <c r="I1344" s="4"/>
      <c r="J1344" s="4"/>
      <c r="K1344" s="4"/>
      <c r="L1344" s="4"/>
    </row>
    <row r="1345" spans="1:12" s="3" customFormat="1" ht="35.1" customHeight="1" x14ac:dyDescent="0.25">
      <c r="A1345" s="8"/>
      <c r="B1345" s="4"/>
      <c r="C1345" s="4"/>
      <c r="D1345" s="4" t="e">
        <f>VLOOKUP(C1345,code!A1344:D1379,2,FALSE)</f>
        <v>#N/A</v>
      </c>
      <c r="E1345" s="4" t="e">
        <f>VLOOKUP(D1345,code!B1344:E1379,3,FALSE)</f>
        <v>#N/A</v>
      </c>
      <c r="F1345" s="4"/>
      <c r="G1345" s="4"/>
      <c r="H1345" s="4"/>
      <c r="I1345" s="4"/>
      <c r="J1345" s="4"/>
      <c r="K1345" s="4"/>
      <c r="L1345" s="4"/>
    </row>
    <row r="1346" spans="1:12" s="3" customFormat="1" ht="35.1" customHeight="1" x14ac:dyDescent="0.25">
      <c r="A1346" s="8"/>
      <c r="B1346" s="4"/>
      <c r="C1346" s="4"/>
      <c r="D1346" s="4" t="e">
        <f>VLOOKUP(C1346,code!A1345:D1380,2,FALSE)</f>
        <v>#N/A</v>
      </c>
      <c r="E1346" s="4" t="e">
        <f>VLOOKUP(D1346,code!B1345:E1380,3,FALSE)</f>
        <v>#N/A</v>
      </c>
      <c r="F1346" s="4"/>
      <c r="G1346" s="4"/>
      <c r="H1346" s="4"/>
      <c r="I1346" s="4"/>
      <c r="J1346" s="4"/>
      <c r="K1346" s="4"/>
      <c r="L1346" s="4"/>
    </row>
    <row r="1347" spans="1:12" s="3" customFormat="1" ht="35.1" customHeight="1" x14ac:dyDescent="0.25">
      <c r="A1347" s="8"/>
      <c r="B1347" s="4"/>
      <c r="C1347" s="4"/>
      <c r="D1347" s="4" t="e">
        <f>VLOOKUP(C1347,code!A1346:D1381,2,FALSE)</f>
        <v>#N/A</v>
      </c>
      <c r="E1347" s="4" t="e">
        <f>VLOOKUP(D1347,code!B1346:E1381,3,FALSE)</f>
        <v>#N/A</v>
      </c>
      <c r="F1347" s="4"/>
      <c r="G1347" s="4"/>
      <c r="H1347" s="4"/>
      <c r="I1347" s="4"/>
      <c r="J1347" s="4"/>
      <c r="K1347" s="4"/>
      <c r="L1347" s="4"/>
    </row>
    <row r="1348" spans="1:12" s="3" customFormat="1" ht="35.1" customHeight="1" x14ac:dyDescent="0.25">
      <c r="A1348" s="8"/>
      <c r="B1348" s="4"/>
      <c r="C1348" s="4"/>
      <c r="D1348" s="4" t="e">
        <f>VLOOKUP(C1348,code!A1347:D1382,2,FALSE)</f>
        <v>#N/A</v>
      </c>
      <c r="E1348" s="4" t="e">
        <f>VLOOKUP(D1348,code!B1347:E1382,3,FALSE)</f>
        <v>#N/A</v>
      </c>
      <c r="F1348" s="4"/>
      <c r="G1348" s="4"/>
      <c r="H1348" s="4"/>
      <c r="I1348" s="4"/>
      <c r="J1348" s="4"/>
      <c r="K1348" s="4"/>
      <c r="L1348" s="4"/>
    </row>
    <row r="1349" spans="1:12" s="3" customFormat="1" ht="35.1" customHeight="1" x14ac:dyDescent="0.25">
      <c r="A1349" s="8"/>
      <c r="B1349" s="4"/>
      <c r="C1349" s="4"/>
      <c r="D1349" s="4" t="e">
        <f>VLOOKUP(C1349,code!A1348:D1383,2,FALSE)</f>
        <v>#N/A</v>
      </c>
      <c r="E1349" s="4" t="e">
        <f>VLOOKUP(D1349,code!B1348:E1383,3,FALSE)</f>
        <v>#N/A</v>
      </c>
      <c r="F1349" s="4"/>
      <c r="G1349" s="4"/>
      <c r="H1349" s="4"/>
      <c r="I1349" s="4"/>
      <c r="J1349" s="4"/>
      <c r="K1349" s="4"/>
      <c r="L1349" s="4"/>
    </row>
    <row r="1350" spans="1:12" s="3" customFormat="1" ht="35.1" customHeight="1" x14ac:dyDescent="0.25">
      <c r="A1350" s="8"/>
      <c r="B1350" s="4"/>
      <c r="C1350" s="4"/>
      <c r="D1350" s="4" t="e">
        <f>VLOOKUP(C1350,code!A1349:D1384,2,FALSE)</f>
        <v>#N/A</v>
      </c>
      <c r="E1350" s="4" t="e">
        <f>VLOOKUP(D1350,code!B1349:E1384,3,FALSE)</f>
        <v>#N/A</v>
      </c>
      <c r="F1350" s="4"/>
      <c r="G1350" s="4"/>
      <c r="H1350" s="4"/>
      <c r="I1350" s="4"/>
      <c r="J1350" s="4"/>
      <c r="K1350" s="4"/>
      <c r="L1350" s="4"/>
    </row>
    <row r="1351" spans="1:12" s="3" customFormat="1" ht="35.1" customHeight="1" x14ac:dyDescent="0.25">
      <c r="A1351" s="8"/>
      <c r="B1351" s="4"/>
      <c r="C1351" s="4"/>
      <c r="D1351" s="4" t="e">
        <f>VLOOKUP(C1351,code!A1350:D1385,2,FALSE)</f>
        <v>#N/A</v>
      </c>
      <c r="E1351" s="4" t="e">
        <f>VLOOKUP(D1351,code!B1350:E1385,3,FALSE)</f>
        <v>#N/A</v>
      </c>
      <c r="F1351" s="4"/>
      <c r="G1351" s="4"/>
      <c r="H1351" s="4"/>
      <c r="I1351" s="4"/>
      <c r="J1351" s="4"/>
      <c r="K1351" s="4"/>
      <c r="L1351" s="4"/>
    </row>
    <row r="1352" spans="1:12" s="3" customFormat="1" ht="35.1" customHeight="1" x14ac:dyDescent="0.25">
      <c r="A1352" s="8"/>
      <c r="B1352" s="4"/>
      <c r="C1352" s="4"/>
      <c r="D1352" s="4" t="e">
        <f>VLOOKUP(C1352,code!A1351:D1386,2,FALSE)</f>
        <v>#N/A</v>
      </c>
      <c r="E1352" s="4" t="e">
        <f>VLOOKUP(D1352,code!B1351:E1386,3,FALSE)</f>
        <v>#N/A</v>
      </c>
      <c r="F1352" s="4"/>
      <c r="G1352" s="4"/>
      <c r="H1352" s="4"/>
      <c r="I1352" s="4"/>
      <c r="J1352" s="4"/>
      <c r="K1352" s="4"/>
      <c r="L1352" s="4"/>
    </row>
    <row r="1353" spans="1:12" s="3" customFormat="1" ht="35.1" customHeight="1" x14ac:dyDescent="0.25">
      <c r="A1353" s="8"/>
      <c r="B1353" s="4"/>
      <c r="C1353" s="4"/>
      <c r="D1353" s="4" t="e">
        <f>VLOOKUP(C1353,code!A1352:D1387,2,FALSE)</f>
        <v>#N/A</v>
      </c>
      <c r="E1353" s="4" t="e">
        <f>VLOOKUP(D1353,code!B1352:E1387,3,FALSE)</f>
        <v>#N/A</v>
      </c>
      <c r="F1353" s="4"/>
      <c r="G1353" s="4"/>
      <c r="H1353" s="4"/>
      <c r="I1353" s="4"/>
      <c r="J1353" s="4"/>
      <c r="K1353" s="4"/>
      <c r="L1353" s="4"/>
    </row>
    <row r="1354" spans="1:12" s="3" customFormat="1" ht="35.1" customHeight="1" x14ac:dyDescent="0.25">
      <c r="A1354" s="8"/>
      <c r="B1354" s="4"/>
      <c r="C1354" s="4"/>
      <c r="D1354" s="4" t="e">
        <f>VLOOKUP(C1354,code!A1353:D1388,2,FALSE)</f>
        <v>#N/A</v>
      </c>
      <c r="E1354" s="4" t="e">
        <f>VLOOKUP(D1354,code!B1353:E1388,3,FALSE)</f>
        <v>#N/A</v>
      </c>
      <c r="F1354" s="4"/>
      <c r="G1354" s="4"/>
      <c r="H1354" s="4"/>
      <c r="I1354" s="4"/>
      <c r="J1354" s="4"/>
      <c r="K1354" s="4"/>
      <c r="L1354" s="4"/>
    </row>
    <row r="1355" spans="1:12" s="3" customFormat="1" ht="35.1" customHeight="1" x14ac:dyDescent="0.25">
      <c r="A1355" s="8"/>
      <c r="B1355" s="4"/>
      <c r="C1355" s="4"/>
      <c r="D1355" s="4" t="e">
        <f>VLOOKUP(C1355,code!A1354:D1389,2,FALSE)</f>
        <v>#N/A</v>
      </c>
      <c r="E1355" s="4" t="e">
        <f>VLOOKUP(D1355,code!B1354:E1389,3,FALSE)</f>
        <v>#N/A</v>
      </c>
      <c r="F1355" s="4"/>
      <c r="G1355" s="4"/>
      <c r="H1355" s="4"/>
      <c r="I1355" s="4"/>
      <c r="J1355" s="4"/>
      <c r="K1355" s="4"/>
      <c r="L1355" s="4"/>
    </row>
    <row r="1356" spans="1:12" s="3" customFormat="1" ht="35.1" customHeight="1" x14ac:dyDescent="0.25">
      <c r="A1356" s="8"/>
      <c r="B1356" s="4"/>
      <c r="C1356" s="4"/>
      <c r="D1356" s="4" t="e">
        <f>VLOOKUP(C1356,code!A1355:D1390,2,FALSE)</f>
        <v>#N/A</v>
      </c>
      <c r="E1356" s="4" t="e">
        <f>VLOOKUP(D1356,code!B1355:E1390,3,FALSE)</f>
        <v>#N/A</v>
      </c>
      <c r="F1356" s="4"/>
      <c r="G1356" s="4"/>
      <c r="H1356" s="4"/>
      <c r="I1356" s="4"/>
      <c r="J1356" s="4"/>
      <c r="K1356" s="4"/>
      <c r="L1356" s="4"/>
    </row>
    <row r="1357" spans="1:12" s="3" customFormat="1" ht="35.1" customHeight="1" x14ac:dyDescent="0.25">
      <c r="A1357" s="8"/>
      <c r="B1357" s="4"/>
      <c r="C1357" s="4"/>
      <c r="D1357" s="4" t="e">
        <f>VLOOKUP(C1357,code!A1356:D1391,2,FALSE)</f>
        <v>#N/A</v>
      </c>
      <c r="E1357" s="4" t="e">
        <f>VLOOKUP(D1357,code!B1356:E1391,3,FALSE)</f>
        <v>#N/A</v>
      </c>
      <c r="F1357" s="4"/>
      <c r="G1357" s="4"/>
      <c r="H1357" s="4"/>
      <c r="I1357" s="4"/>
      <c r="J1357" s="4"/>
      <c r="K1357" s="4"/>
      <c r="L1357" s="4"/>
    </row>
    <row r="1358" spans="1:12" s="3" customFormat="1" ht="35.1" customHeight="1" x14ac:dyDescent="0.25">
      <c r="A1358" s="8"/>
      <c r="B1358" s="4"/>
      <c r="C1358" s="4"/>
      <c r="D1358" s="4" t="e">
        <f>VLOOKUP(C1358,code!A1357:D1392,2,FALSE)</f>
        <v>#N/A</v>
      </c>
      <c r="E1358" s="4" t="e">
        <f>VLOOKUP(D1358,code!B1357:E1392,3,FALSE)</f>
        <v>#N/A</v>
      </c>
      <c r="F1358" s="4"/>
      <c r="G1358" s="4"/>
      <c r="H1358" s="4"/>
      <c r="I1358" s="4"/>
      <c r="J1358" s="4"/>
      <c r="K1358" s="4"/>
      <c r="L1358" s="4"/>
    </row>
    <row r="1359" spans="1:12" s="3" customFormat="1" ht="35.1" customHeight="1" x14ac:dyDescent="0.25">
      <c r="A1359" s="8"/>
      <c r="B1359" s="4"/>
      <c r="C1359" s="4"/>
      <c r="D1359" s="4" t="e">
        <f>VLOOKUP(C1359,code!A1358:D1393,2,FALSE)</f>
        <v>#N/A</v>
      </c>
      <c r="E1359" s="4" t="e">
        <f>VLOOKUP(D1359,code!B1358:E1393,3,FALSE)</f>
        <v>#N/A</v>
      </c>
      <c r="F1359" s="4"/>
      <c r="G1359" s="4"/>
      <c r="H1359" s="4"/>
      <c r="I1359" s="4"/>
      <c r="J1359" s="4"/>
      <c r="K1359" s="4"/>
      <c r="L1359" s="4"/>
    </row>
    <row r="1360" spans="1:12" s="3" customFormat="1" ht="35.1" customHeight="1" x14ac:dyDescent="0.25">
      <c r="A1360" s="8"/>
      <c r="B1360" s="4"/>
      <c r="C1360" s="4"/>
      <c r="D1360" s="4" t="e">
        <f>VLOOKUP(C1360,code!A1359:D1394,2,FALSE)</f>
        <v>#N/A</v>
      </c>
      <c r="E1360" s="4" t="e">
        <f>VLOOKUP(D1360,code!B1359:E1394,3,FALSE)</f>
        <v>#N/A</v>
      </c>
      <c r="F1360" s="4"/>
      <c r="G1360" s="4"/>
      <c r="H1360" s="4"/>
      <c r="I1360" s="4"/>
      <c r="J1360" s="4"/>
      <c r="K1360" s="4"/>
      <c r="L1360" s="4"/>
    </row>
    <row r="1361" spans="1:12" s="3" customFormat="1" ht="35.1" customHeight="1" x14ac:dyDescent="0.25">
      <c r="A1361" s="8"/>
      <c r="B1361" s="4"/>
      <c r="C1361" s="4"/>
      <c r="D1361" s="4" t="e">
        <f>VLOOKUP(C1361,code!A1360:D1395,2,FALSE)</f>
        <v>#N/A</v>
      </c>
      <c r="E1361" s="4" t="e">
        <f>VLOOKUP(D1361,code!B1360:E1395,3,FALSE)</f>
        <v>#N/A</v>
      </c>
      <c r="F1361" s="4"/>
      <c r="G1361" s="4"/>
      <c r="H1361" s="4"/>
      <c r="I1361" s="4"/>
      <c r="J1361" s="4"/>
      <c r="K1361" s="4"/>
      <c r="L1361" s="4"/>
    </row>
    <row r="1362" spans="1:12" s="3" customFormat="1" ht="35.1" customHeight="1" x14ac:dyDescent="0.25">
      <c r="A1362" s="8"/>
      <c r="B1362" s="4"/>
      <c r="C1362" s="4"/>
      <c r="D1362" s="4" t="e">
        <f>VLOOKUP(C1362,code!A1361:D1396,2,FALSE)</f>
        <v>#N/A</v>
      </c>
      <c r="E1362" s="4" t="e">
        <f>VLOOKUP(D1362,code!B1361:E1396,3,FALSE)</f>
        <v>#N/A</v>
      </c>
      <c r="F1362" s="4"/>
      <c r="G1362" s="4"/>
      <c r="H1362" s="4"/>
      <c r="I1362" s="4"/>
      <c r="J1362" s="4"/>
      <c r="K1362" s="4"/>
      <c r="L1362" s="4"/>
    </row>
    <row r="1363" spans="1:12" s="3" customFormat="1" ht="35.1" customHeight="1" x14ac:dyDescent="0.25">
      <c r="A1363" s="8"/>
      <c r="B1363" s="4"/>
      <c r="C1363" s="4"/>
      <c r="D1363" s="4" t="e">
        <f>VLOOKUP(C1363,code!A1362:D1397,2,FALSE)</f>
        <v>#N/A</v>
      </c>
      <c r="E1363" s="4" t="e">
        <f>VLOOKUP(D1363,code!B1362:E1397,3,FALSE)</f>
        <v>#N/A</v>
      </c>
      <c r="F1363" s="4"/>
      <c r="G1363" s="4"/>
      <c r="H1363" s="4"/>
      <c r="I1363" s="4"/>
      <c r="J1363" s="4"/>
      <c r="K1363" s="4"/>
      <c r="L1363" s="4"/>
    </row>
    <row r="1364" spans="1:12" s="3" customFormat="1" ht="35.1" customHeight="1" x14ac:dyDescent="0.25">
      <c r="A1364" s="8"/>
      <c r="B1364" s="4"/>
      <c r="C1364" s="4"/>
      <c r="D1364" s="4" t="e">
        <f>VLOOKUP(C1364,code!A1363:D1398,2,FALSE)</f>
        <v>#N/A</v>
      </c>
      <c r="E1364" s="4" t="e">
        <f>VLOOKUP(D1364,code!B1363:E1398,3,FALSE)</f>
        <v>#N/A</v>
      </c>
      <c r="F1364" s="4"/>
      <c r="G1364" s="4"/>
      <c r="H1364" s="4"/>
      <c r="I1364" s="4"/>
      <c r="J1364" s="4"/>
      <c r="K1364" s="4"/>
      <c r="L1364" s="4"/>
    </row>
    <row r="1365" spans="1:12" s="3" customFormat="1" ht="35.1" customHeight="1" x14ac:dyDescent="0.25">
      <c r="A1365" s="8"/>
      <c r="B1365" s="4"/>
      <c r="C1365" s="4"/>
      <c r="D1365" s="4" t="e">
        <f>VLOOKUP(C1365,code!A1364:D1399,2,FALSE)</f>
        <v>#N/A</v>
      </c>
      <c r="E1365" s="4" t="e">
        <f>VLOOKUP(D1365,code!B1364:E1399,3,FALSE)</f>
        <v>#N/A</v>
      </c>
      <c r="F1365" s="4"/>
      <c r="G1365" s="4"/>
      <c r="H1365" s="4"/>
      <c r="I1365" s="4"/>
      <c r="J1365" s="4"/>
      <c r="K1365" s="4"/>
      <c r="L1365" s="4"/>
    </row>
    <row r="1366" spans="1:12" s="3" customFormat="1" ht="35.1" customHeight="1" x14ac:dyDescent="0.25">
      <c r="A1366" s="8"/>
      <c r="B1366" s="4"/>
      <c r="C1366" s="4"/>
      <c r="D1366" s="4" t="e">
        <f>VLOOKUP(C1366,code!A1365:D1400,2,FALSE)</f>
        <v>#N/A</v>
      </c>
      <c r="E1366" s="4" t="e">
        <f>VLOOKUP(D1366,code!B1365:E1400,3,FALSE)</f>
        <v>#N/A</v>
      </c>
      <c r="F1366" s="4"/>
      <c r="G1366" s="4"/>
      <c r="H1366" s="4"/>
      <c r="I1366" s="4"/>
      <c r="J1366" s="4"/>
      <c r="K1366" s="4"/>
      <c r="L1366" s="4"/>
    </row>
    <row r="1367" spans="1:12" s="3" customFormat="1" ht="35.1" customHeight="1" x14ac:dyDescent="0.25">
      <c r="A1367" s="8"/>
      <c r="B1367" s="4"/>
      <c r="C1367" s="4"/>
      <c r="D1367" s="4" t="e">
        <f>VLOOKUP(C1367,code!A1366:D1401,2,FALSE)</f>
        <v>#N/A</v>
      </c>
      <c r="E1367" s="4" t="e">
        <f>VLOOKUP(D1367,code!B1366:E1401,3,FALSE)</f>
        <v>#N/A</v>
      </c>
      <c r="F1367" s="4"/>
      <c r="G1367" s="4"/>
      <c r="H1367" s="4"/>
      <c r="I1367" s="4"/>
      <c r="J1367" s="4"/>
      <c r="K1367" s="4"/>
      <c r="L1367" s="4"/>
    </row>
    <row r="1368" spans="1:12" s="3" customFormat="1" ht="35.1" customHeight="1" x14ac:dyDescent="0.25">
      <c r="A1368" s="8"/>
      <c r="B1368" s="4"/>
      <c r="C1368" s="4"/>
      <c r="D1368" s="4" t="e">
        <f>VLOOKUP(C1368,code!A1367:D1402,2,FALSE)</f>
        <v>#N/A</v>
      </c>
      <c r="E1368" s="4" t="e">
        <f>VLOOKUP(D1368,code!B1367:E1402,3,FALSE)</f>
        <v>#N/A</v>
      </c>
      <c r="F1368" s="4"/>
      <c r="G1368" s="4"/>
      <c r="H1368" s="4"/>
      <c r="I1368" s="4"/>
      <c r="J1368" s="4"/>
      <c r="K1368" s="4"/>
      <c r="L1368" s="4"/>
    </row>
    <row r="1369" spans="1:12" s="3" customFormat="1" ht="35.1" customHeight="1" x14ac:dyDescent="0.25">
      <c r="A1369" s="8"/>
      <c r="B1369" s="4"/>
      <c r="C1369" s="4"/>
      <c r="D1369" s="4" t="e">
        <f>VLOOKUP(C1369,code!A1368:D1403,2,FALSE)</f>
        <v>#N/A</v>
      </c>
      <c r="E1369" s="4" t="e">
        <f>VLOOKUP(D1369,code!B1368:E1403,3,FALSE)</f>
        <v>#N/A</v>
      </c>
      <c r="F1369" s="4"/>
      <c r="G1369" s="4"/>
      <c r="H1369" s="4"/>
      <c r="I1369" s="4"/>
      <c r="J1369" s="4"/>
      <c r="K1369" s="4"/>
      <c r="L1369" s="4"/>
    </row>
    <row r="1370" spans="1:12" s="3" customFormat="1" ht="35.1" customHeight="1" x14ac:dyDescent="0.25">
      <c r="A1370" s="8"/>
      <c r="B1370" s="4"/>
      <c r="C1370" s="4"/>
      <c r="D1370" s="4" t="e">
        <f>VLOOKUP(C1370,code!A1369:D1404,2,FALSE)</f>
        <v>#N/A</v>
      </c>
      <c r="E1370" s="4" t="e">
        <f>VLOOKUP(D1370,code!B1369:E1404,3,FALSE)</f>
        <v>#N/A</v>
      </c>
      <c r="F1370" s="4"/>
      <c r="G1370" s="4"/>
      <c r="H1370" s="4"/>
      <c r="I1370" s="4"/>
      <c r="J1370" s="4"/>
      <c r="K1370" s="4"/>
      <c r="L1370" s="4"/>
    </row>
    <row r="1371" spans="1:12" s="3" customFormat="1" ht="35.1" customHeight="1" x14ac:dyDescent="0.25">
      <c r="A1371" s="8"/>
      <c r="B1371" s="4"/>
      <c r="C1371" s="4"/>
      <c r="D1371" s="4" t="e">
        <f>VLOOKUP(C1371,code!A1370:D1405,2,FALSE)</f>
        <v>#N/A</v>
      </c>
      <c r="E1371" s="4" t="e">
        <f>VLOOKUP(D1371,code!B1370:E1405,3,FALSE)</f>
        <v>#N/A</v>
      </c>
      <c r="F1371" s="4"/>
      <c r="G1371" s="4"/>
      <c r="H1371" s="4"/>
      <c r="I1371" s="4"/>
      <c r="J1371" s="4"/>
      <c r="K1371" s="4"/>
      <c r="L1371" s="4"/>
    </row>
    <row r="1372" spans="1:12" s="3" customFormat="1" ht="35.1" customHeight="1" x14ac:dyDescent="0.25">
      <c r="A1372" s="8"/>
      <c r="B1372" s="4"/>
      <c r="C1372" s="4"/>
      <c r="D1372" s="4" t="e">
        <f>VLOOKUP(C1372,code!A1371:D1406,2,FALSE)</f>
        <v>#N/A</v>
      </c>
      <c r="E1372" s="4" t="e">
        <f>VLOOKUP(D1372,code!B1371:E1406,3,FALSE)</f>
        <v>#N/A</v>
      </c>
      <c r="F1372" s="4"/>
      <c r="G1372" s="4"/>
      <c r="H1372" s="4"/>
      <c r="I1372" s="4"/>
      <c r="J1372" s="4"/>
      <c r="K1372" s="4"/>
      <c r="L1372" s="4"/>
    </row>
    <row r="1373" spans="1:12" s="3" customFormat="1" ht="35.1" customHeight="1" x14ac:dyDescent="0.25">
      <c r="A1373" s="8"/>
      <c r="B1373" s="4"/>
      <c r="C1373" s="4"/>
      <c r="D1373" s="4" t="e">
        <f>VLOOKUP(C1373,code!A1372:D1407,2,FALSE)</f>
        <v>#N/A</v>
      </c>
      <c r="E1373" s="4" t="e">
        <f>VLOOKUP(D1373,code!B1372:E1407,3,FALSE)</f>
        <v>#N/A</v>
      </c>
      <c r="F1373" s="4"/>
      <c r="G1373" s="4"/>
      <c r="H1373" s="4"/>
      <c r="I1373" s="4"/>
      <c r="J1373" s="4"/>
      <c r="K1373" s="4"/>
      <c r="L1373" s="4"/>
    </row>
    <row r="1374" spans="1:12" s="3" customFormat="1" ht="35.1" customHeight="1" x14ac:dyDescent="0.25">
      <c r="A1374" s="8"/>
      <c r="B1374" s="4"/>
      <c r="C1374" s="4"/>
      <c r="D1374" s="4" t="e">
        <f>VLOOKUP(C1374,code!A1373:D1408,2,FALSE)</f>
        <v>#N/A</v>
      </c>
      <c r="E1374" s="4" t="e">
        <f>VLOOKUP(D1374,code!B1373:E1408,3,FALSE)</f>
        <v>#N/A</v>
      </c>
      <c r="F1374" s="4"/>
      <c r="G1374" s="4"/>
      <c r="H1374" s="4"/>
      <c r="I1374" s="4"/>
      <c r="J1374" s="4"/>
      <c r="K1374" s="4"/>
      <c r="L1374" s="4"/>
    </row>
    <row r="1375" spans="1:12" s="3" customFormat="1" ht="35.1" customHeight="1" x14ac:dyDescent="0.25">
      <c r="A1375" s="8"/>
      <c r="B1375" s="4"/>
      <c r="C1375" s="4"/>
      <c r="D1375" s="4" t="e">
        <f>VLOOKUP(C1375,code!A1374:D1409,2,FALSE)</f>
        <v>#N/A</v>
      </c>
      <c r="E1375" s="4" t="e">
        <f>VLOOKUP(D1375,code!B1374:E1409,3,FALSE)</f>
        <v>#N/A</v>
      </c>
      <c r="F1375" s="4"/>
      <c r="G1375" s="4"/>
      <c r="H1375" s="4"/>
      <c r="I1375" s="4"/>
      <c r="J1375" s="4"/>
      <c r="K1375" s="4"/>
      <c r="L1375" s="4"/>
    </row>
    <row r="1376" spans="1:12" s="3" customFormat="1" ht="35.1" customHeight="1" x14ac:dyDescent="0.25">
      <c r="A1376" s="8"/>
      <c r="B1376" s="4"/>
      <c r="C1376" s="4"/>
      <c r="D1376" s="4" t="e">
        <f>VLOOKUP(C1376,code!A1375:D1410,2,FALSE)</f>
        <v>#N/A</v>
      </c>
      <c r="E1376" s="4" t="e">
        <f>VLOOKUP(D1376,code!B1375:E1410,3,FALSE)</f>
        <v>#N/A</v>
      </c>
      <c r="F1376" s="4"/>
      <c r="G1376" s="4"/>
      <c r="H1376" s="4"/>
      <c r="I1376" s="4"/>
      <c r="J1376" s="4"/>
      <c r="K1376" s="4"/>
      <c r="L1376" s="4"/>
    </row>
    <row r="1377" spans="1:12" s="3" customFormat="1" ht="35.1" customHeight="1" x14ac:dyDescent="0.25">
      <c r="A1377" s="8"/>
      <c r="B1377" s="4"/>
      <c r="C1377" s="4"/>
      <c r="D1377" s="4" t="e">
        <f>VLOOKUP(C1377,code!A1376:D1411,2,FALSE)</f>
        <v>#N/A</v>
      </c>
      <c r="E1377" s="4" t="e">
        <f>VLOOKUP(D1377,code!B1376:E1411,3,FALSE)</f>
        <v>#N/A</v>
      </c>
      <c r="F1377" s="4"/>
      <c r="G1377" s="4"/>
      <c r="H1377" s="4"/>
      <c r="I1377" s="4"/>
      <c r="J1377" s="4"/>
      <c r="K1377" s="4"/>
      <c r="L1377" s="4"/>
    </row>
    <row r="1378" spans="1:12" s="3" customFormat="1" ht="35.1" customHeight="1" x14ac:dyDescent="0.25">
      <c r="A1378" s="8"/>
      <c r="B1378" s="4"/>
      <c r="C1378" s="4"/>
      <c r="D1378" s="4" t="e">
        <f>VLOOKUP(C1378,code!A1377:D1412,2,FALSE)</f>
        <v>#N/A</v>
      </c>
      <c r="E1378" s="4" t="e">
        <f>VLOOKUP(D1378,code!B1377:E1412,3,FALSE)</f>
        <v>#N/A</v>
      </c>
      <c r="F1378" s="4"/>
      <c r="G1378" s="4"/>
      <c r="H1378" s="4"/>
      <c r="I1378" s="4"/>
      <c r="J1378" s="4"/>
      <c r="K1378" s="4"/>
      <c r="L1378" s="4"/>
    </row>
    <row r="1379" spans="1:12" s="3" customFormat="1" ht="35.1" customHeight="1" x14ac:dyDescent="0.25">
      <c r="A1379" s="8"/>
      <c r="B1379" s="4"/>
      <c r="C1379" s="4"/>
      <c r="D1379" s="4" t="e">
        <f>VLOOKUP(C1379,code!A1378:D1413,2,FALSE)</f>
        <v>#N/A</v>
      </c>
      <c r="E1379" s="4" t="e">
        <f>VLOOKUP(D1379,code!B1378:E1413,3,FALSE)</f>
        <v>#N/A</v>
      </c>
      <c r="F1379" s="4"/>
      <c r="G1379" s="4"/>
      <c r="H1379" s="4"/>
      <c r="I1379" s="4"/>
      <c r="J1379" s="4"/>
      <c r="K1379" s="4"/>
      <c r="L1379" s="4"/>
    </row>
    <row r="1380" spans="1:12" s="3" customFormat="1" ht="35.1" customHeight="1" x14ac:dyDescent="0.25">
      <c r="A1380" s="8"/>
      <c r="B1380" s="4"/>
      <c r="C1380" s="4"/>
      <c r="D1380" s="4" t="e">
        <f>VLOOKUP(C1380,code!A1379:D1414,2,FALSE)</f>
        <v>#N/A</v>
      </c>
      <c r="E1380" s="4" t="e">
        <f>VLOOKUP(D1380,code!B1379:E1414,3,FALSE)</f>
        <v>#N/A</v>
      </c>
      <c r="F1380" s="4"/>
      <c r="G1380" s="4"/>
      <c r="H1380" s="4"/>
      <c r="I1380" s="4"/>
      <c r="J1380" s="4"/>
      <c r="K1380" s="4"/>
      <c r="L1380" s="4"/>
    </row>
    <row r="1381" spans="1:12" s="3" customFormat="1" ht="35.1" customHeight="1" x14ac:dyDescent="0.25">
      <c r="A1381" s="8"/>
      <c r="B1381" s="4"/>
      <c r="C1381" s="4"/>
      <c r="D1381" s="4" t="e">
        <f>VLOOKUP(C1381,code!A1380:D1415,2,FALSE)</f>
        <v>#N/A</v>
      </c>
      <c r="E1381" s="4" t="e">
        <f>VLOOKUP(D1381,code!B1380:E1415,3,FALSE)</f>
        <v>#N/A</v>
      </c>
      <c r="F1381" s="4"/>
      <c r="G1381" s="4"/>
      <c r="H1381" s="4"/>
      <c r="I1381" s="4"/>
      <c r="J1381" s="4"/>
      <c r="K1381" s="4"/>
      <c r="L1381" s="4"/>
    </row>
    <row r="1382" spans="1:12" s="3" customFormat="1" ht="35.1" customHeight="1" x14ac:dyDescent="0.25">
      <c r="A1382" s="8"/>
      <c r="B1382" s="4"/>
      <c r="C1382" s="4"/>
      <c r="D1382" s="4" t="e">
        <f>VLOOKUP(C1382,code!A1381:D1416,2,FALSE)</f>
        <v>#N/A</v>
      </c>
      <c r="E1382" s="4" t="e">
        <f>VLOOKUP(D1382,code!B1381:E1416,3,FALSE)</f>
        <v>#N/A</v>
      </c>
      <c r="F1382" s="4"/>
      <c r="G1382" s="4"/>
      <c r="H1382" s="4"/>
      <c r="I1382" s="4"/>
      <c r="J1382" s="4"/>
      <c r="K1382" s="4"/>
      <c r="L1382" s="4"/>
    </row>
    <row r="1383" spans="1:12" s="3" customFormat="1" ht="35.1" customHeight="1" x14ac:dyDescent="0.25">
      <c r="A1383" s="8"/>
      <c r="B1383" s="4"/>
      <c r="C1383" s="4"/>
      <c r="D1383" s="4" t="e">
        <f>VLOOKUP(C1383,code!A1382:D1417,2,FALSE)</f>
        <v>#N/A</v>
      </c>
      <c r="E1383" s="4" t="e">
        <f>VLOOKUP(D1383,code!B1382:E1417,3,FALSE)</f>
        <v>#N/A</v>
      </c>
      <c r="F1383" s="4"/>
      <c r="G1383" s="4"/>
      <c r="H1383" s="4"/>
      <c r="I1383" s="4"/>
      <c r="J1383" s="4"/>
      <c r="K1383" s="4"/>
      <c r="L1383" s="4"/>
    </row>
    <row r="1384" spans="1:12" s="3" customFormat="1" ht="35.1" customHeight="1" x14ac:dyDescent="0.25">
      <c r="A1384" s="8"/>
      <c r="B1384" s="4"/>
      <c r="C1384" s="4"/>
      <c r="D1384" s="4" t="e">
        <f>VLOOKUP(C1384,code!A1383:D1418,2,FALSE)</f>
        <v>#N/A</v>
      </c>
      <c r="E1384" s="4" t="e">
        <f>VLOOKUP(D1384,code!B1383:E1418,3,FALSE)</f>
        <v>#N/A</v>
      </c>
      <c r="F1384" s="4"/>
      <c r="G1384" s="4"/>
      <c r="H1384" s="4"/>
      <c r="I1384" s="4"/>
      <c r="J1384" s="4"/>
      <c r="K1384" s="4"/>
      <c r="L1384" s="4"/>
    </row>
    <row r="1385" spans="1:12" s="3" customFormat="1" ht="35.1" customHeight="1" x14ac:dyDescent="0.25">
      <c r="A1385" s="8"/>
      <c r="B1385" s="4"/>
      <c r="C1385" s="4"/>
      <c r="D1385" s="4" t="e">
        <f>VLOOKUP(C1385,code!A1384:D1419,2,FALSE)</f>
        <v>#N/A</v>
      </c>
      <c r="E1385" s="4" t="e">
        <f>VLOOKUP(D1385,code!B1384:E1419,3,FALSE)</f>
        <v>#N/A</v>
      </c>
      <c r="F1385" s="4"/>
      <c r="G1385" s="4"/>
      <c r="H1385" s="4"/>
      <c r="I1385" s="4"/>
      <c r="J1385" s="4"/>
      <c r="K1385" s="4"/>
      <c r="L1385" s="4"/>
    </row>
    <row r="1386" spans="1:12" s="3" customFormat="1" ht="35.1" customHeight="1" x14ac:dyDescent="0.25">
      <c r="A1386" s="8"/>
      <c r="B1386" s="4"/>
      <c r="C1386" s="4"/>
      <c r="D1386" s="4" t="e">
        <f>VLOOKUP(C1386,code!A1385:D1420,2,FALSE)</f>
        <v>#N/A</v>
      </c>
      <c r="E1386" s="4" t="e">
        <f>VLOOKUP(D1386,code!B1385:E1420,3,FALSE)</f>
        <v>#N/A</v>
      </c>
      <c r="F1386" s="4"/>
      <c r="G1386" s="4"/>
      <c r="H1386" s="4"/>
      <c r="I1386" s="4"/>
      <c r="J1386" s="4"/>
      <c r="K1386" s="4"/>
      <c r="L1386" s="4"/>
    </row>
    <row r="1387" spans="1:12" s="3" customFormat="1" ht="35.1" customHeight="1" x14ac:dyDescent="0.25">
      <c r="A1387" s="8"/>
      <c r="B1387" s="4"/>
      <c r="C1387" s="4"/>
      <c r="D1387" s="4" t="e">
        <f>VLOOKUP(C1387,code!A1386:D1421,2,FALSE)</f>
        <v>#N/A</v>
      </c>
      <c r="E1387" s="4" t="e">
        <f>VLOOKUP(D1387,code!B1386:E1421,3,FALSE)</f>
        <v>#N/A</v>
      </c>
      <c r="F1387" s="4"/>
      <c r="G1387" s="4"/>
      <c r="H1387" s="4"/>
      <c r="I1387" s="4"/>
      <c r="J1387" s="4"/>
      <c r="K1387" s="4"/>
      <c r="L1387" s="4"/>
    </row>
    <row r="1388" spans="1:12" s="3" customFormat="1" ht="35.1" customHeight="1" x14ac:dyDescent="0.25">
      <c r="A1388" s="8"/>
      <c r="B1388" s="4"/>
      <c r="C1388" s="4"/>
      <c r="D1388" s="4" t="e">
        <f>VLOOKUP(C1388,code!A1387:D1422,2,FALSE)</f>
        <v>#N/A</v>
      </c>
      <c r="E1388" s="4" t="e">
        <f>VLOOKUP(D1388,code!B1387:E1422,3,FALSE)</f>
        <v>#N/A</v>
      </c>
      <c r="F1388" s="4"/>
      <c r="G1388" s="4"/>
      <c r="H1388" s="4"/>
      <c r="I1388" s="4"/>
      <c r="J1388" s="4"/>
      <c r="K1388" s="4"/>
      <c r="L1388" s="4"/>
    </row>
    <row r="1389" spans="1:12" s="3" customFormat="1" ht="35.1" customHeight="1" x14ac:dyDescent="0.25">
      <c r="A1389" s="8"/>
      <c r="B1389" s="4"/>
      <c r="C1389" s="4"/>
      <c r="D1389" s="4" t="e">
        <f>VLOOKUP(C1389,code!A1388:D1423,2,FALSE)</f>
        <v>#N/A</v>
      </c>
      <c r="E1389" s="4" t="e">
        <f>VLOOKUP(D1389,code!B1388:E1423,3,FALSE)</f>
        <v>#N/A</v>
      </c>
      <c r="F1389" s="4"/>
      <c r="G1389" s="4"/>
      <c r="H1389" s="4"/>
      <c r="I1389" s="4"/>
      <c r="J1389" s="4"/>
      <c r="K1389" s="4"/>
      <c r="L1389" s="4"/>
    </row>
    <row r="1390" spans="1:12" s="3" customFormat="1" ht="35.1" customHeight="1" x14ac:dyDescent="0.25">
      <c r="A1390" s="8"/>
      <c r="B1390" s="4"/>
      <c r="C1390" s="4"/>
      <c r="D1390" s="4" t="e">
        <f>VLOOKUP(C1390,code!A1389:D1424,2,FALSE)</f>
        <v>#N/A</v>
      </c>
      <c r="E1390" s="4" t="e">
        <f>VLOOKUP(D1390,code!B1389:E1424,3,FALSE)</f>
        <v>#N/A</v>
      </c>
      <c r="F1390" s="4"/>
      <c r="G1390" s="4"/>
      <c r="H1390" s="4"/>
      <c r="I1390" s="4"/>
      <c r="J1390" s="4"/>
      <c r="K1390" s="4"/>
      <c r="L1390" s="4"/>
    </row>
    <row r="1391" spans="1:12" s="3" customFormat="1" ht="35.1" customHeight="1" x14ac:dyDescent="0.25">
      <c r="A1391" s="8"/>
      <c r="B1391" s="4"/>
      <c r="C1391" s="4"/>
      <c r="D1391" s="4" t="e">
        <f>VLOOKUP(C1391,code!A1390:D1425,2,FALSE)</f>
        <v>#N/A</v>
      </c>
      <c r="E1391" s="4" t="e">
        <f>VLOOKUP(D1391,code!B1390:E1425,3,FALSE)</f>
        <v>#N/A</v>
      </c>
      <c r="F1391" s="4"/>
      <c r="G1391" s="4"/>
      <c r="H1391" s="4"/>
      <c r="I1391" s="4"/>
      <c r="J1391" s="4"/>
      <c r="K1391" s="4"/>
      <c r="L1391" s="4"/>
    </row>
    <row r="1392" spans="1:12" s="3" customFormat="1" ht="35.1" customHeight="1" x14ac:dyDescent="0.25">
      <c r="A1392" s="8"/>
      <c r="B1392" s="4"/>
      <c r="C1392" s="4"/>
      <c r="D1392" s="4" t="e">
        <f>VLOOKUP(C1392,code!A1391:D1426,2,FALSE)</f>
        <v>#N/A</v>
      </c>
      <c r="E1392" s="4" t="e">
        <f>VLOOKUP(D1392,code!B1391:E1426,3,FALSE)</f>
        <v>#N/A</v>
      </c>
      <c r="F1392" s="4"/>
      <c r="G1392" s="4"/>
      <c r="H1392" s="4"/>
      <c r="I1392" s="4"/>
      <c r="J1392" s="4"/>
      <c r="K1392" s="4"/>
      <c r="L1392" s="4"/>
    </row>
    <row r="1393" spans="1:12" s="3" customFormat="1" ht="35.1" customHeight="1" x14ac:dyDescent="0.25">
      <c r="A1393" s="8"/>
      <c r="B1393" s="4"/>
      <c r="C1393" s="4"/>
      <c r="D1393" s="4" t="e">
        <f>VLOOKUP(C1393,code!A1392:D1427,2,FALSE)</f>
        <v>#N/A</v>
      </c>
      <c r="E1393" s="4" t="e">
        <f>VLOOKUP(D1393,code!B1392:E1427,3,FALSE)</f>
        <v>#N/A</v>
      </c>
      <c r="F1393" s="4"/>
      <c r="G1393" s="4"/>
      <c r="H1393" s="4"/>
      <c r="I1393" s="4"/>
      <c r="J1393" s="4"/>
      <c r="K1393" s="4"/>
      <c r="L1393" s="4"/>
    </row>
    <row r="1394" spans="1:12" s="3" customFormat="1" ht="35.1" customHeight="1" x14ac:dyDescent="0.25">
      <c r="A1394" s="8"/>
      <c r="B1394" s="4"/>
      <c r="C1394" s="4"/>
      <c r="D1394" s="4" t="e">
        <f>VLOOKUP(C1394,code!A1393:D1428,2,FALSE)</f>
        <v>#N/A</v>
      </c>
      <c r="E1394" s="4" t="e">
        <f>VLOOKUP(D1394,code!B1393:E1428,3,FALSE)</f>
        <v>#N/A</v>
      </c>
      <c r="F1394" s="4"/>
      <c r="G1394" s="4"/>
      <c r="H1394" s="4"/>
      <c r="I1394" s="4"/>
      <c r="J1394" s="4"/>
      <c r="K1394" s="4"/>
      <c r="L1394" s="4"/>
    </row>
    <row r="1395" spans="1:12" s="3" customFormat="1" ht="35.1" customHeight="1" x14ac:dyDescent="0.25">
      <c r="A1395" s="8"/>
      <c r="B1395" s="4"/>
      <c r="C1395" s="4"/>
      <c r="D1395" s="4" t="e">
        <f>VLOOKUP(C1395,code!A1394:D1429,2,FALSE)</f>
        <v>#N/A</v>
      </c>
      <c r="E1395" s="4" t="e">
        <f>VLOOKUP(D1395,code!B1394:E1429,3,FALSE)</f>
        <v>#N/A</v>
      </c>
      <c r="F1395" s="4"/>
      <c r="G1395" s="4"/>
      <c r="H1395" s="4"/>
      <c r="I1395" s="4"/>
      <c r="J1395" s="4"/>
      <c r="K1395" s="4"/>
      <c r="L1395" s="4"/>
    </row>
    <row r="1396" spans="1:12" s="3" customFormat="1" ht="35.1" customHeight="1" x14ac:dyDescent="0.25">
      <c r="A1396" s="8"/>
      <c r="B1396" s="4"/>
      <c r="C1396" s="4"/>
      <c r="D1396" s="4" t="e">
        <f>VLOOKUP(C1396,code!A1395:D1430,2,FALSE)</f>
        <v>#N/A</v>
      </c>
      <c r="E1396" s="4" t="e">
        <f>VLOOKUP(D1396,code!B1395:E1430,3,FALSE)</f>
        <v>#N/A</v>
      </c>
      <c r="F1396" s="4"/>
      <c r="G1396" s="4"/>
      <c r="H1396" s="4"/>
      <c r="I1396" s="4"/>
      <c r="J1396" s="4"/>
      <c r="K1396" s="4"/>
      <c r="L1396" s="4"/>
    </row>
    <row r="1397" spans="1:12" s="3" customFormat="1" ht="35.1" customHeight="1" x14ac:dyDescent="0.25">
      <c r="A1397" s="8"/>
      <c r="B1397" s="4"/>
      <c r="C1397" s="4"/>
      <c r="D1397" s="4" t="e">
        <f>VLOOKUP(C1397,code!A1396:D1431,2,FALSE)</f>
        <v>#N/A</v>
      </c>
      <c r="E1397" s="4" t="e">
        <f>VLOOKUP(D1397,code!B1396:E1431,3,FALSE)</f>
        <v>#N/A</v>
      </c>
      <c r="F1397" s="4"/>
      <c r="G1397" s="4"/>
      <c r="H1397" s="4"/>
      <c r="I1397" s="4"/>
      <c r="J1397" s="4"/>
      <c r="K1397" s="4"/>
      <c r="L1397" s="4"/>
    </row>
    <row r="1398" spans="1:12" s="3" customFormat="1" ht="35.1" customHeight="1" x14ac:dyDescent="0.25">
      <c r="A1398" s="8"/>
      <c r="B1398" s="4"/>
      <c r="C1398" s="4"/>
      <c r="D1398" s="4" t="e">
        <f>VLOOKUP(C1398,code!A1397:D1432,2,FALSE)</f>
        <v>#N/A</v>
      </c>
      <c r="E1398" s="4" t="e">
        <f>VLOOKUP(D1398,code!B1397:E1432,3,FALSE)</f>
        <v>#N/A</v>
      </c>
      <c r="F1398" s="4"/>
      <c r="G1398" s="4"/>
      <c r="H1398" s="4"/>
      <c r="I1398" s="4"/>
      <c r="J1398" s="4"/>
      <c r="K1398" s="4"/>
      <c r="L1398" s="4"/>
    </row>
    <row r="1399" spans="1:12" s="3" customFormat="1" ht="35.1" customHeight="1" x14ac:dyDescent="0.25">
      <c r="A1399" s="8"/>
      <c r="B1399" s="4"/>
      <c r="C1399" s="4"/>
      <c r="D1399" s="4" t="e">
        <f>VLOOKUP(C1399,code!A1398:D1433,2,FALSE)</f>
        <v>#N/A</v>
      </c>
      <c r="E1399" s="4" t="e">
        <f>VLOOKUP(D1399,code!B1398:E1433,3,FALSE)</f>
        <v>#N/A</v>
      </c>
      <c r="F1399" s="4"/>
      <c r="G1399" s="4"/>
      <c r="H1399" s="4"/>
      <c r="I1399" s="4"/>
      <c r="J1399" s="4"/>
      <c r="K1399" s="4"/>
      <c r="L1399" s="4"/>
    </row>
    <row r="1400" spans="1:12" s="3" customFormat="1" ht="35.1" customHeight="1" x14ac:dyDescent="0.25">
      <c r="A1400" s="8"/>
      <c r="B1400" s="4"/>
      <c r="C1400" s="4"/>
      <c r="D1400" s="4" t="e">
        <f>VLOOKUP(C1400,code!A1399:D1434,2,FALSE)</f>
        <v>#N/A</v>
      </c>
      <c r="E1400" s="4" t="e">
        <f>VLOOKUP(D1400,code!B1399:E1434,3,FALSE)</f>
        <v>#N/A</v>
      </c>
      <c r="F1400" s="4"/>
      <c r="G1400" s="4"/>
      <c r="H1400" s="4"/>
      <c r="I1400" s="4"/>
      <c r="J1400" s="4"/>
      <c r="K1400" s="4"/>
      <c r="L1400" s="4"/>
    </row>
    <row r="1401" spans="1:12" s="3" customFormat="1" ht="35.1" customHeight="1" x14ac:dyDescent="0.25">
      <c r="A1401" s="8"/>
      <c r="B1401" s="4"/>
      <c r="C1401" s="4"/>
      <c r="D1401" s="4" t="e">
        <f>VLOOKUP(C1401,code!A1400:D1435,2,FALSE)</f>
        <v>#N/A</v>
      </c>
      <c r="E1401" s="4" t="e">
        <f>VLOOKUP(D1401,code!B1400:E1435,3,FALSE)</f>
        <v>#N/A</v>
      </c>
      <c r="F1401" s="4"/>
      <c r="G1401" s="4"/>
      <c r="H1401" s="4"/>
      <c r="I1401" s="4"/>
      <c r="J1401" s="4"/>
      <c r="K1401" s="4"/>
      <c r="L1401" s="4"/>
    </row>
    <row r="1402" spans="1:12" s="3" customFormat="1" ht="35.1" customHeight="1" x14ac:dyDescent="0.25">
      <c r="A1402" s="8"/>
      <c r="B1402" s="4"/>
      <c r="C1402" s="4"/>
      <c r="D1402" s="4" t="e">
        <f>VLOOKUP(C1402,code!A1401:D1436,2,FALSE)</f>
        <v>#N/A</v>
      </c>
      <c r="E1402" s="4" t="e">
        <f>VLOOKUP(D1402,code!B1401:E1436,3,FALSE)</f>
        <v>#N/A</v>
      </c>
      <c r="F1402" s="4"/>
      <c r="G1402" s="4"/>
      <c r="H1402" s="4"/>
      <c r="I1402" s="4"/>
      <c r="J1402" s="4"/>
      <c r="K1402" s="4"/>
      <c r="L1402" s="4"/>
    </row>
    <row r="1403" spans="1:12" s="3" customFormat="1" ht="35.1" customHeight="1" x14ac:dyDescent="0.25">
      <c r="A1403" s="8"/>
      <c r="B1403" s="4"/>
      <c r="C1403" s="4"/>
      <c r="D1403" s="4" t="e">
        <f>VLOOKUP(C1403,code!A1402:D1437,2,FALSE)</f>
        <v>#N/A</v>
      </c>
      <c r="E1403" s="4" t="e">
        <f>VLOOKUP(D1403,code!B1402:E1437,3,FALSE)</f>
        <v>#N/A</v>
      </c>
      <c r="F1403" s="4"/>
      <c r="G1403" s="4"/>
      <c r="H1403" s="4"/>
      <c r="I1403" s="4"/>
      <c r="J1403" s="4"/>
      <c r="K1403" s="4"/>
      <c r="L1403" s="4"/>
    </row>
    <row r="1404" spans="1:12" s="3" customFormat="1" ht="35.1" customHeight="1" x14ac:dyDescent="0.25">
      <c r="A1404" s="8"/>
      <c r="B1404" s="4"/>
      <c r="C1404" s="4"/>
      <c r="D1404" s="4" t="e">
        <f>VLOOKUP(C1404,code!A1403:D1438,2,FALSE)</f>
        <v>#N/A</v>
      </c>
      <c r="E1404" s="4" t="e">
        <f>VLOOKUP(D1404,code!B1403:E1438,3,FALSE)</f>
        <v>#N/A</v>
      </c>
      <c r="F1404" s="4"/>
      <c r="G1404" s="4"/>
      <c r="H1404" s="4"/>
      <c r="I1404" s="4"/>
      <c r="J1404" s="4"/>
      <c r="K1404" s="4"/>
      <c r="L1404" s="4"/>
    </row>
    <row r="1405" spans="1:12" s="3" customFormat="1" ht="35.1" customHeight="1" x14ac:dyDescent="0.25">
      <c r="A1405" s="8"/>
      <c r="B1405" s="4"/>
      <c r="C1405" s="4"/>
      <c r="D1405" s="4" t="e">
        <f>VLOOKUP(C1405,code!A1404:D1439,2,FALSE)</f>
        <v>#N/A</v>
      </c>
      <c r="E1405" s="4" t="e">
        <f>VLOOKUP(D1405,code!B1404:E1439,3,FALSE)</f>
        <v>#N/A</v>
      </c>
      <c r="F1405" s="4"/>
      <c r="G1405" s="4"/>
      <c r="H1405" s="4"/>
      <c r="I1405" s="4"/>
      <c r="J1405" s="4"/>
      <c r="K1405" s="4"/>
      <c r="L1405" s="4"/>
    </row>
    <row r="1406" spans="1:12" s="3" customFormat="1" ht="35.1" customHeight="1" x14ac:dyDescent="0.25">
      <c r="A1406" s="8"/>
      <c r="B1406" s="4"/>
      <c r="C1406" s="4"/>
      <c r="D1406" s="4" t="e">
        <f>VLOOKUP(C1406,code!A1405:D1440,2,FALSE)</f>
        <v>#N/A</v>
      </c>
      <c r="E1406" s="4" t="e">
        <f>VLOOKUP(D1406,code!B1405:E1440,3,FALSE)</f>
        <v>#N/A</v>
      </c>
      <c r="F1406" s="4"/>
      <c r="G1406" s="4"/>
      <c r="H1406" s="4"/>
      <c r="I1406" s="4"/>
      <c r="J1406" s="4"/>
      <c r="K1406" s="4"/>
      <c r="L1406" s="4"/>
    </row>
    <row r="1407" spans="1:12" s="3" customFormat="1" ht="35.1" customHeight="1" x14ac:dyDescent="0.25">
      <c r="A1407" s="8"/>
      <c r="B1407" s="4"/>
      <c r="C1407" s="4"/>
      <c r="D1407" s="4" t="e">
        <f>VLOOKUP(C1407,code!A1406:D1441,2,FALSE)</f>
        <v>#N/A</v>
      </c>
      <c r="E1407" s="4" t="e">
        <f>VLOOKUP(D1407,code!B1406:E1441,3,FALSE)</f>
        <v>#N/A</v>
      </c>
      <c r="F1407" s="4"/>
      <c r="G1407" s="4"/>
      <c r="H1407" s="4"/>
      <c r="I1407" s="4"/>
      <c r="J1407" s="4"/>
      <c r="K1407" s="4"/>
      <c r="L1407" s="4"/>
    </row>
    <row r="1408" spans="1:12" s="3" customFormat="1" ht="35.1" customHeight="1" x14ac:dyDescent="0.25">
      <c r="A1408" s="8"/>
      <c r="B1408" s="4"/>
      <c r="C1408" s="4"/>
      <c r="D1408" s="4" t="e">
        <f>VLOOKUP(C1408,code!A1407:D1442,2,FALSE)</f>
        <v>#N/A</v>
      </c>
      <c r="E1408" s="4" t="e">
        <f>VLOOKUP(D1408,code!B1407:E1442,3,FALSE)</f>
        <v>#N/A</v>
      </c>
      <c r="F1408" s="4"/>
      <c r="G1408" s="4"/>
      <c r="H1408" s="4"/>
      <c r="I1408" s="4"/>
      <c r="J1408" s="4"/>
      <c r="K1408" s="4"/>
      <c r="L1408" s="4"/>
    </row>
    <row r="1409" spans="1:12" s="3" customFormat="1" ht="35.1" customHeight="1" x14ac:dyDescent="0.25">
      <c r="A1409" s="8"/>
      <c r="B1409" s="4"/>
      <c r="C1409" s="4"/>
      <c r="D1409" s="4" t="e">
        <f>VLOOKUP(C1409,code!A1408:D1443,2,FALSE)</f>
        <v>#N/A</v>
      </c>
      <c r="E1409" s="4" t="e">
        <f>VLOOKUP(D1409,code!B1408:E1443,3,FALSE)</f>
        <v>#N/A</v>
      </c>
      <c r="F1409" s="4"/>
      <c r="G1409" s="4"/>
      <c r="H1409" s="4"/>
      <c r="I1409" s="4"/>
      <c r="J1409" s="4"/>
      <c r="K1409" s="4"/>
      <c r="L1409" s="4"/>
    </row>
    <row r="1410" spans="1:12" s="3" customFormat="1" ht="35.1" customHeight="1" x14ac:dyDescent="0.25">
      <c r="A1410" s="8"/>
      <c r="B1410" s="4"/>
      <c r="C1410" s="4"/>
      <c r="D1410" s="4" t="e">
        <f>VLOOKUP(C1410,code!A1409:D1444,2,FALSE)</f>
        <v>#N/A</v>
      </c>
      <c r="E1410" s="4" t="e">
        <f>VLOOKUP(D1410,code!B1409:E1444,3,FALSE)</f>
        <v>#N/A</v>
      </c>
      <c r="F1410" s="4"/>
      <c r="G1410" s="4"/>
      <c r="H1410" s="4"/>
      <c r="I1410" s="4"/>
      <c r="J1410" s="4"/>
      <c r="K1410" s="4"/>
      <c r="L1410" s="4"/>
    </row>
    <row r="1411" spans="1:12" s="3" customFormat="1" ht="35.1" customHeight="1" x14ac:dyDescent="0.25">
      <c r="A1411" s="8"/>
      <c r="B1411" s="4"/>
      <c r="C1411" s="4"/>
      <c r="D1411" s="4" t="e">
        <f>VLOOKUP(C1411,code!A1410:D1445,2,FALSE)</f>
        <v>#N/A</v>
      </c>
      <c r="E1411" s="4" t="e">
        <f>VLOOKUP(D1411,code!B1410:E1445,3,FALSE)</f>
        <v>#N/A</v>
      </c>
      <c r="F1411" s="4"/>
      <c r="G1411" s="4"/>
      <c r="H1411" s="4"/>
      <c r="I1411" s="4"/>
      <c r="J1411" s="4"/>
      <c r="K1411" s="4"/>
      <c r="L1411" s="4"/>
    </row>
    <row r="1412" spans="1:12" s="3" customFormat="1" ht="35.1" customHeight="1" x14ac:dyDescent="0.25">
      <c r="A1412" s="8"/>
      <c r="B1412" s="4"/>
      <c r="C1412" s="4"/>
      <c r="D1412" s="4" t="e">
        <f>VLOOKUP(C1412,code!A1411:D1446,2,FALSE)</f>
        <v>#N/A</v>
      </c>
      <c r="E1412" s="4" t="e">
        <f>VLOOKUP(D1412,code!B1411:E1446,3,FALSE)</f>
        <v>#N/A</v>
      </c>
      <c r="F1412" s="4"/>
      <c r="G1412" s="4"/>
      <c r="H1412" s="4"/>
      <c r="I1412" s="4"/>
      <c r="J1412" s="4"/>
      <c r="K1412" s="4"/>
      <c r="L1412" s="4"/>
    </row>
    <row r="1413" spans="1:12" s="3" customFormat="1" ht="35.1" customHeight="1" x14ac:dyDescent="0.25">
      <c r="A1413" s="8"/>
      <c r="B1413" s="4"/>
      <c r="C1413" s="4"/>
      <c r="D1413" s="4" t="e">
        <f>VLOOKUP(C1413,code!A1412:D1447,2,FALSE)</f>
        <v>#N/A</v>
      </c>
      <c r="E1413" s="4" t="e">
        <f>VLOOKUP(D1413,code!B1412:E1447,3,FALSE)</f>
        <v>#N/A</v>
      </c>
      <c r="F1413" s="4"/>
      <c r="G1413" s="4"/>
      <c r="H1413" s="4"/>
      <c r="I1413" s="4"/>
      <c r="J1413" s="4"/>
      <c r="K1413" s="4"/>
      <c r="L1413" s="4"/>
    </row>
    <row r="1414" spans="1:12" s="3" customFormat="1" ht="35.1" customHeight="1" x14ac:dyDescent="0.25">
      <c r="A1414" s="8"/>
      <c r="B1414" s="4"/>
      <c r="C1414" s="4"/>
      <c r="D1414" s="4" t="e">
        <f>VLOOKUP(C1414,code!A1413:D1448,2,FALSE)</f>
        <v>#N/A</v>
      </c>
      <c r="E1414" s="4" t="e">
        <f>VLOOKUP(D1414,code!B1413:E1448,3,FALSE)</f>
        <v>#N/A</v>
      </c>
      <c r="F1414" s="4"/>
      <c r="G1414" s="4"/>
      <c r="H1414" s="4"/>
      <c r="I1414" s="4"/>
      <c r="J1414" s="4"/>
      <c r="K1414" s="4"/>
      <c r="L1414" s="4"/>
    </row>
    <row r="1415" spans="1:12" s="3" customFormat="1" ht="35.1" customHeight="1" x14ac:dyDescent="0.25">
      <c r="A1415" s="8"/>
      <c r="B1415" s="4"/>
      <c r="C1415" s="4"/>
      <c r="D1415" s="4" t="e">
        <f>VLOOKUP(C1415,code!A1414:D1449,2,FALSE)</f>
        <v>#N/A</v>
      </c>
      <c r="E1415" s="4" t="e">
        <f>VLOOKUP(D1415,code!B1414:E1449,3,FALSE)</f>
        <v>#N/A</v>
      </c>
      <c r="F1415" s="4"/>
      <c r="G1415" s="4"/>
      <c r="H1415" s="4"/>
      <c r="I1415" s="4"/>
      <c r="J1415" s="4"/>
      <c r="K1415" s="4"/>
      <c r="L1415" s="4"/>
    </row>
    <row r="1416" spans="1:12" s="3" customFormat="1" ht="35.1" customHeight="1" x14ac:dyDescent="0.25">
      <c r="A1416" s="8"/>
      <c r="B1416" s="4"/>
      <c r="C1416" s="4"/>
      <c r="D1416" s="4" t="e">
        <f>VLOOKUP(C1416,code!A1415:D1450,2,FALSE)</f>
        <v>#N/A</v>
      </c>
      <c r="E1416" s="4" t="e">
        <f>VLOOKUP(D1416,code!B1415:E1450,3,FALSE)</f>
        <v>#N/A</v>
      </c>
      <c r="F1416" s="4"/>
      <c r="G1416" s="4"/>
      <c r="H1416" s="4"/>
      <c r="I1416" s="4"/>
      <c r="J1416" s="4"/>
      <c r="K1416" s="4"/>
      <c r="L1416" s="4"/>
    </row>
    <row r="1417" spans="1:12" s="3" customFormat="1" ht="35.1" customHeight="1" x14ac:dyDescent="0.25">
      <c r="A1417" s="8"/>
      <c r="B1417" s="4"/>
      <c r="C1417" s="4"/>
      <c r="D1417" s="4" t="e">
        <f>VLOOKUP(C1417,code!A1416:D1451,2,FALSE)</f>
        <v>#N/A</v>
      </c>
      <c r="E1417" s="4" t="e">
        <f>VLOOKUP(D1417,code!B1416:E1451,3,FALSE)</f>
        <v>#N/A</v>
      </c>
      <c r="F1417" s="4"/>
      <c r="G1417" s="4"/>
      <c r="H1417" s="4"/>
      <c r="I1417" s="4"/>
      <c r="J1417" s="4"/>
      <c r="K1417" s="4"/>
      <c r="L1417" s="4"/>
    </row>
    <row r="1418" spans="1:12" s="3" customFormat="1" ht="35.1" customHeight="1" x14ac:dyDescent="0.25">
      <c r="A1418" s="8"/>
      <c r="B1418" s="4"/>
      <c r="C1418" s="4"/>
      <c r="D1418" s="4" t="e">
        <f>VLOOKUP(C1418,code!A1417:D1452,2,FALSE)</f>
        <v>#N/A</v>
      </c>
      <c r="E1418" s="4" t="e">
        <f>VLOOKUP(D1418,code!B1417:E1452,3,FALSE)</f>
        <v>#N/A</v>
      </c>
      <c r="F1418" s="4"/>
      <c r="G1418" s="4"/>
      <c r="H1418" s="4"/>
      <c r="I1418" s="4"/>
      <c r="J1418" s="4"/>
      <c r="K1418" s="4"/>
      <c r="L1418" s="4"/>
    </row>
    <row r="1419" spans="1:12" s="3" customFormat="1" ht="35.1" customHeight="1" x14ac:dyDescent="0.25">
      <c r="A1419" s="8"/>
      <c r="B1419" s="4"/>
      <c r="C1419" s="4"/>
      <c r="D1419" s="4" t="e">
        <f>VLOOKUP(C1419,code!A1418:D1453,2,FALSE)</f>
        <v>#N/A</v>
      </c>
      <c r="E1419" s="4" t="e">
        <f>VLOOKUP(D1419,code!B1418:E1453,3,FALSE)</f>
        <v>#N/A</v>
      </c>
      <c r="F1419" s="4"/>
      <c r="G1419" s="4"/>
      <c r="H1419" s="4"/>
      <c r="I1419" s="4"/>
      <c r="J1419" s="4"/>
      <c r="K1419" s="4"/>
      <c r="L1419" s="4"/>
    </row>
    <row r="1420" spans="1:12" s="3" customFormat="1" ht="35.1" customHeight="1" x14ac:dyDescent="0.25">
      <c r="A1420" s="8"/>
      <c r="B1420" s="4"/>
      <c r="C1420" s="4"/>
      <c r="D1420" s="4" t="e">
        <f>VLOOKUP(C1420,code!A1419:D1454,2,FALSE)</f>
        <v>#N/A</v>
      </c>
      <c r="E1420" s="4" t="e">
        <f>VLOOKUP(D1420,code!B1419:E1454,3,FALSE)</f>
        <v>#N/A</v>
      </c>
      <c r="F1420" s="4"/>
      <c r="G1420" s="4"/>
      <c r="H1420" s="4"/>
      <c r="I1420" s="4"/>
      <c r="J1420" s="4"/>
      <c r="K1420" s="4"/>
      <c r="L1420" s="4"/>
    </row>
    <row r="1421" spans="1:12" s="3" customFormat="1" ht="35.1" customHeight="1" x14ac:dyDescent="0.25">
      <c r="A1421" s="8"/>
      <c r="B1421" s="4"/>
      <c r="C1421" s="4"/>
      <c r="D1421" s="4" t="e">
        <f>VLOOKUP(C1421,code!A1420:D1455,2,FALSE)</f>
        <v>#N/A</v>
      </c>
      <c r="E1421" s="4" t="e">
        <f>VLOOKUP(D1421,code!B1420:E1455,3,FALSE)</f>
        <v>#N/A</v>
      </c>
      <c r="F1421" s="4"/>
      <c r="G1421" s="4"/>
      <c r="H1421" s="4"/>
      <c r="I1421" s="4"/>
      <c r="J1421" s="4"/>
      <c r="K1421" s="4"/>
      <c r="L1421" s="4"/>
    </row>
    <row r="1422" spans="1:12" s="3" customFormat="1" ht="35.1" customHeight="1" x14ac:dyDescent="0.25">
      <c r="A1422" s="8"/>
      <c r="B1422" s="4"/>
      <c r="C1422" s="4"/>
      <c r="D1422" s="4" t="e">
        <f>VLOOKUP(C1422,code!A1421:D1456,2,FALSE)</f>
        <v>#N/A</v>
      </c>
      <c r="E1422" s="4" t="e">
        <f>VLOOKUP(D1422,code!B1421:E1456,3,FALSE)</f>
        <v>#N/A</v>
      </c>
      <c r="F1422" s="4"/>
      <c r="G1422" s="4"/>
      <c r="H1422" s="4"/>
      <c r="I1422" s="4"/>
      <c r="J1422" s="4"/>
      <c r="K1422" s="4"/>
      <c r="L1422" s="4"/>
    </row>
    <row r="1423" spans="1:12" s="3" customFormat="1" ht="35.1" customHeight="1" x14ac:dyDescent="0.25">
      <c r="A1423" s="8"/>
      <c r="B1423" s="4"/>
      <c r="C1423" s="4"/>
      <c r="D1423" s="4" t="e">
        <f>VLOOKUP(C1423,code!A1422:D1457,2,FALSE)</f>
        <v>#N/A</v>
      </c>
      <c r="E1423" s="4" t="e">
        <f>VLOOKUP(D1423,code!B1422:E1457,3,FALSE)</f>
        <v>#N/A</v>
      </c>
      <c r="F1423" s="4"/>
      <c r="G1423" s="4"/>
      <c r="H1423" s="4"/>
      <c r="I1423" s="4"/>
      <c r="J1423" s="4"/>
      <c r="K1423" s="4"/>
      <c r="L1423" s="4"/>
    </row>
    <row r="1424" spans="1:12" s="3" customFormat="1" ht="35.1" customHeight="1" x14ac:dyDescent="0.25">
      <c r="A1424" s="8"/>
      <c r="B1424" s="4"/>
      <c r="C1424" s="4"/>
      <c r="D1424" s="4" t="e">
        <f>VLOOKUP(C1424,code!A1423:D1458,2,FALSE)</f>
        <v>#N/A</v>
      </c>
      <c r="E1424" s="4" t="e">
        <f>VLOOKUP(D1424,code!B1423:E1458,3,FALSE)</f>
        <v>#N/A</v>
      </c>
      <c r="F1424" s="4"/>
      <c r="G1424" s="4"/>
      <c r="H1424" s="4"/>
      <c r="I1424" s="4"/>
      <c r="J1424" s="4"/>
      <c r="K1424" s="4"/>
      <c r="L1424" s="4"/>
    </row>
    <row r="1425" spans="1:12" s="3" customFormat="1" ht="35.1" customHeight="1" x14ac:dyDescent="0.25">
      <c r="A1425" s="8"/>
      <c r="B1425" s="4"/>
      <c r="C1425" s="4"/>
      <c r="D1425" s="4" t="e">
        <f>VLOOKUP(C1425,code!A1424:D1459,2,FALSE)</f>
        <v>#N/A</v>
      </c>
      <c r="E1425" s="4" t="e">
        <f>VLOOKUP(D1425,code!B1424:E1459,3,FALSE)</f>
        <v>#N/A</v>
      </c>
      <c r="F1425" s="4"/>
      <c r="G1425" s="4"/>
      <c r="H1425" s="4"/>
      <c r="I1425" s="4"/>
      <c r="J1425" s="4"/>
      <c r="K1425" s="4"/>
      <c r="L1425" s="4"/>
    </row>
    <row r="1426" spans="1:12" s="3" customFormat="1" ht="35.1" customHeight="1" x14ac:dyDescent="0.25">
      <c r="A1426" s="8"/>
      <c r="B1426" s="4"/>
      <c r="C1426" s="4"/>
      <c r="D1426" s="4" t="e">
        <f>VLOOKUP(C1426,code!A1425:D1460,2,FALSE)</f>
        <v>#N/A</v>
      </c>
      <c r="E1426" s="4" t="e">
        <f>VLOOKUP(D1426,code!B1425:E1460,3,FALSE)</f>
        <v>#N/A</v>
      </c>
      <c r="F1426" s="4"/>
      <c r="G1426" s="4"/>
      <c r="H1426" s="4"/>
      <c r="I1426" s="4"/>
      <c r="J1426" s="4"/>
      <c r="K1426" s="4"/>
      <c r="L1426" s="4"/>
    </row>
    <row r="1427" spans="1:12" s="3" customFormat="1" ht="35.1" customHeight="1" x14ac:dyDescent="0.25">
      <c r="A1427" s="8"/>
      <c r="B1427" s="4"/>
      <c r="C1427" s="4"/>
      <c r="D1427" s="4" t="e">
        <f>VLOOKUP(C1427,code!A1426:D1461,2,FALSE)</f>
        <v>#N/A</v>
      </c>
      <c r="E1427" s="4" t="e">
        <f>VLOOKUP(D1427,code!B1426:E1461,3,FALSE)</f>
        <v>#N/A</v>
      </c>
      <c r="F1427" s="4"/>
      <c r="G1427" s="4"/>
      <c r="H1427" s="4"/>
      <c r="I1427" s="4"/>
      <c r="J1427" s="4"/>
      <c r="K1427" s="4"/>
      <c r="L1427" s="4"/>
    </row>
    <row r="1428" spans="1:12" s="3" customFormat="1" ht="35.1" customHeight="1" x14ac:dyDescent="0.25">
      <c r="A1428" s="8"/>
      <c r="B1428" s="4"/>
      <c r="C1428" s="4"/>
      <c r="D1428" s="4" t="e">
        <f>VLOOKUP(C1428,code!A1427:D1462,2,FALSE)</f>
        <v>#N/A</v>
      </c>
      <c r="E1428" s="4" t="e">
        <f>VLOOKUP(D1428,code!B1427:E1462,3,FALSE)</f>
        <v>#N/A</v>
      </c>
      <c r="F1428" s="4"/>
      <c r="G1428" s="4"/>
      <c r="H1428" s="4"/>
      <c r="I1428" s="4"/>
      <c r="J1428" s="4"/>
      <c r="K1428" s="4"/>
      <c r="L1428" s="4"/>
    </row>
    <row r="1429" spans="1:12" s="3" customFormat="1" ht="35.1" customHeight="1" x14ac:dyDescent="0.25">
      <c r="A1429" s="8"/>
      <c r="B1429" s="4"/>
      <c r="C1429" s="4"/>
      <c r="D1429" s="4" t="e">
        <f>VLOOKUP(C1429,code!A1428:D1463,2,FALSE)</f>
        <v>#N/A</v>
      </c>
      <c r="E1429" s="4" t="e">
        <f>VLOOKUP(D1429,code!B1428:E1463,3,FALSE)</f>
        <v>#N/A</v>
      </c>
      <c r="F1429" s="4"/>
      <c r="G1429" s="4"/>
      <c r="H1429" s="4"/>
      <c r="I1429" s="4"/>
      <c r="J1429" s="4"/>
      <c r="K1429" s="4"/>
      <c r="L1429" s="4"/>
    </row>
    <row r="1430" spans="1:12" s="3" customFormat="1" ht="35.1" customHeight="1" x14ac:dyDescent="0.25">
      <c r="A1430" s="8"/>
      <c r="B1430" s="4"/>
      <c r="C1430" s="4"/>
      <c r="D1430" s="4" t="e">
        <f>VLOOKUP(C1430,code!A1429:D1464,2,FALSE)</f>
        <v>#N/A</v>
      </c>
      <c r="E1430" s="4" t="e">
        <f>VLOOKUP(D1430,code!B1429:E1464,3,FALSE)</f>
        <v>#N/A</v>
      </c>
      <c r="F1430" s="4"/>
      <c r="G1430" s="4"/>
      <c r="H1430" s="4"/>
      <c r="I1430" s="4"/>
      <c r="J1430" s="4"/>
      <c r="K1430" s="4"/>
      <c r="L1430" s="4"/>
    </row>
    <row r="1431" spans="1:12" s="3" customFormat="1" ht="35.1" customHeight="1" x14ac:dyDescent="0.25">
      <c r="A1431" s="8"/>
      <c r="B1431" s="4"/>
      <c r="C1431" s="4"/>
      <c r="D1431" s="4" t="e">
        <f>VLOOKUP(C1431,code!A1430:D1465,2,FALSE)</f>
        <v>#N/A</v>
      </c>
      <c r="E1431" s="4" t="e">
        <f>VLOOKUP(D1431,code!B1430:E1465,3,FALSE)</f>
        <v>#N/A</v>
      </c>
      <c r="F1431" s="4"/>
      <c r="G1431" s="4"/>
      <c r="H1431" s="4"/>
      <c r="I1431" s="4"/>
      <c r="J1431" s="4"/>
      <c r="K1431" s="4"/>
      <c r="L1431" s="4"/>
    </row>
    <row r="1432" spans="1:12" s="3" customFormat="1" ht="35.1" customHeight="1" x14ac:dyDescent="0.25">
      <c r="A1432" s="8"/>
      <c r="B1432" s="4"/>
      <c r="C1432" s="4"/>
      <c r="D1432" s="4" t="e">
        <f>VLOOKUP(C1432,code!A1431:D1466,2,FALSE)</f>
        <v>#N/A</v>
      </c>
      <c r="E1432" s="4" t="e">
        <f>VLOOKUP(D1432,code!B1431:E1466,3,FALSE)</f>
        <v>#N/A</v>
      </c>
      <c r="F1432" s="4"/>
      <c r="G1432" s="4"/>
      <c r="H1432" s="4"/>
      <c r="I1432" s="4"/>
      <c r="J1432" s="4"/>
      <c r="K1432" s="4"/>
      <c r="L1432" s="4"/>
    </row>
    <row r="1433" spans="1:12" s="3" customFormat="1" ht="35.1" customHeight="1" x14ac:dyDescent="0.25">
      <c r="A1433" s="8"/>
      <c r="B1433" s="4"/>
      <c r="C1433" s="4"/>
      <c r="D1433" s="4" t="e">
        <f>VLOOKUP(C1433,code!A1432:D1467,2,FALSE)</f>
        <v>#N/A</v>
      </c>
      <c r="E1433" s="4" t="e">
        <f>VLOOKUP(D1433,code!B1432:E1467,3,FALSE)</f>
        <v>#N/A</v>
      </c>
      <c r="F1433" s="4"/>
      <c r="G1433" s="4"/>
      <c r="H1433" s="4"/>
      <c r="I1433" s="4"/>
      <c r="J1433" s="4"/>
      <c r="K1433" s="4"/>
      <c r="L1433" s="4"/>
    </row>
    <row r="1434" spans="1:12" s="3" customFormat="1" ht="35.1" customHeight="1" x14ac:dyDescent="0.25">
      <c r="A1434" s="8"/>
      <c r="B1434" s="4"/>
      <c r="C1434" s="4"/>
      <c r="D1434" s="4" t="e">
        <f>VLOOKUP(C1434,code!A1433:D1468,2,FALSE)</f>
        <v>#N/A</v>
      </c>
      <c r="E1434" s="4" t="e">
        <f>VLOOKUP(D1434,code!B1433:E1468,3,FALSE)</f>
        <v>#N/A</v>
      </c>
      <c r="F1434" s="4"/>
      <c r="G1434" s="4"/>
      <c r="H1434" s="4"/>
      <c r="I1434" s="4"/>
      <c r="J1434" s="4"/>
      <c r="K1434" s="4"/>
      <c r="L1434" s="4"/>
    </row>
    <row r="1435" spans="1:12" s="3" customFormat="1" ht="35.1" customHeight="1" x14ac:dyDescent="0.25">
      <c r="A1435" s="8"/>
      <c r="B1435" s="4"/>
      <c r="C1435" s="4"/>
      <c r="D1435" s="4" t="e">
        <f>VLOOKUP(C1435,code!A1434:D1469,2,FALSE)</f>
        <v>#N/A</v>
      </c>
      <c r="E1435" s="4" t="e">
        <f>VLOOKUP(D1435,code!B1434:E1469,3,FALSE)</f>
        <v>#N/A</v>
      </c>
      <c r="F1435" s="4"/>
      <c r="G1435" s="4"/>
      <c r="H1435" s="4"/>
      <c r="I1435" s="4"/>
      <c r="J1435" s="4"/>
      <c r="K1435" s="4"/>
      <c r="L1435" s="4"/>
    </row>
    <row r="1436" spans="1:12" s="3" customFormat="1" ht="35.1" customHeight="1" x14ac:dyDescent="0.25">
      <c r="A1436" s="8"/>
      <c r="B1436" s="4"/>
      <c r="C1436" s="4"/>
      <c r="D1436" s="4" t="e">
        <f>VLOOKUP(C1436,code!A1435:D1470,2,FALSE)</f>
        <v>#N/A</v>
      </c>
      <c r="E1436" s="4" t="e">
        <f>VLOOKUP(D1436,code!B1435:E1470,3,FALSE)</f>
        <v>#N/A</v>
      </c>
      <c r="F1436" s="4"/>
      <c r="G1436" s="4"/>
      <c r="H1436" s="4"/>
      <c r="I1436" s="4"/>
      <c r="J1436" s="4"/>
      <c r="K1436" s="4"/>
      <c r="L1436" s="4"/>
    </row>
    <row r="1437" spans="1:12" s="3" customFormat="1" ht="35.1" customHeight="1" x14ac:dyDescent="0.25">
      <c r="A1437" s="8"/>
      <c r="B1437" s="4"/>
      <c r="C1437" s="4"/>
      <c r="D1437" s="4" t="e">
        <f>VLOOKUP(C1437,code!A1436:D1471,2,FALSE)</f>
        <v>#N/A</v>
      </c>
      <c r="E1437" s="4" t="e">
        <f>VLOOKUP(D1437,code!B1436:E1471,3,FALSE)</f>
        <v>#N/A</v>
      </c>
      <c r="F1437" s="4"/>
      <c r="G1437" s="4"/>
      <c r="H1437" s="4"/>
      <c r="I1437" s="4"/>
      <c r="J1437" s="4"/>
      <c r="K1437" s="4"/>
      <c r="L1437" s="4"/>
    </row>
    <row r="1438" spans="1:12" s="3" customFormat="1" ht="35.1" customHeight="1" x14ac:dyDescent="0.25">
      <c r="A1438" s="8"/>
      <c r="B1438" s="4"/>
      <c r="C1438" s="4"/>
      <c r="D1438" s="4" t="e">
        <f>VLOOKUP(C1438,code!A1437:D1472,2,FALSE)</f>
        <v>#N/A</v>
      </c>
      <c r="E1438" s="4" t="e">
        <f>VLOOKUP(D1438,code!B1437:E1472,3,FALSE)</f>
        <v>#N/A</v>
      </c>
      <c r="F1438" s="4"/>
      <c r="G1438" s="4"/>
      <c r="H1438" s="4"/>
      <c r="I1438" s="4"/>
      <c r="J1438" s="4"/>
      <c r="K1438" s="4"/>
      <c r="L1438" s="4"/>
    </row>
    <row r="1439" spans="1:12" s="3" customFormat="1" ht="35.1" customHeight="1" x14ac:dyDescent="0.25">
      <c r="A1439" s="8"/>
      <c r="B1439" s="4"/>
      <c r="C1439" s="4"/>
      <c r="D1439" s="4" t="e">
        <f>VLOOKUP(C1439,code!A1438:D1473,2,FALSE)</f>
        <v>#N/A</v>
      </c>
      <c r="E1439" s="4" t="e">
        <f>VLOOKUP(D1439,code!B1438:E1473,3,FALSE)</f>
        <v>#N/A</v>
      </c>
      <c r="F1439" s="4"/>
      <c r="G1439" s="4"/>
      <c r="H1439" s="4"/>
      <c r="I1439" s="4"/>
      <c r="J1439" s="4"/>
      <c r="K1439" s="4"/>
      <c r="L1439" s="4"/>
    </row>
    <row r="1440" spans="1:12" s="3" customFormat="1" ht="35.1" customHeight="1" x14ac:dyDescent="0.25">
      <c r="A1440" s="8"/>
      <c r="B1440" s="4"/>
      <c r="C1440" s="4"/>
      <c r="D1440" s="4" t="e">
        <f>VLOOKUP(C1440,code!A1439:D1474,2,FALSE)</f>
        <v>#N/A</v>
      </c>
      <c r="E1440" s="4" t="e">
        <f>VLOOKUP(D1440,code!B1439:E1474,3,FALSE)</f>
        <v>#N/A</v>
      </c>
      <c r="F1440" s="4"/>
      <c r="G1440" s="4"/>
      <c r="H1440" s="4"/>
      <c r="I1440" s="4"/>
      <c r="J1440" s="4"/>
      <c r="K1440" s="4"/>
      <c r="L1440" s="4"/>
    </row>
    <row r="1441" spans="1:12" s="3" customFormat="1" ht="35.1" customHeight="1" x14ac:dyDescent="0.25">
      <c r="A1441" s="8"/>
      <c r="B1441" s="4"/>
      <c r="C1441" s="4"/>
      <c r="D1441" s="4" t="e">
        <f>VLOOKUP(C1441,code!A1440:D1475,2,FALSE)</f>
        <v>#N/A</v>
      </c>
      <c r="E1441" s="4" t="e">
        <f>VLOOKUP(D1441,code!B1440:E1475,3,FALSE)</f>
        <v>#N/A</v>
      </c>
      <c r="F1441" s="4"/>
      <c r="G1441" s="4"/>
      <c r="H1441" s="4"/>
      <c r="I1441" s="4"/>
      <c r="J1441" s="4"/>
      <c r="K1441" s="4"/>
      <c r="L1441" s="4"/>
    </row>
    <row r="1442" spans="1:12" s="3" customFormat="1" ht="35.1" customHeight="1" x14ac:dyDescent="0.25">
      <c r="A1442" s="8"/>
      <c r="B1442" s="4"/>
      <c r="C1442" s="4"/>
      <c r="D1442" s="4" t="e">
        <f>VLOOKUP(C1442,code!A1441:D1476,2,FALSE)</f>
        <v>#N/A</v>
      </c>
      <c r="E1442" s="4" t="e">
        <f>VLOOKUP(D1442,code!B1441:E1476,3,FALSE)</f>
        <v>#N/A</v>
      </c>
      <c r="F1442" s="4"/>
      <c r="G1442" s="4"/>
      <c r="H1442" s="4"/>
      <c r="I1442" s="4"/>
      <c r="J1442" s="4"/>
      <c r="K1442" s="4"/>
      <c r="L1442" s="4"/>
    </row>
    <row r="1443" spans="1:12" s="3" customFormat="1" ht="35.1" customHeight="1" x14ac:dyDescent="0.25">
      <c r="A1443" s="8"/>
      <c r="B1443" s="4"/>
      <c r="C1443" s="4"/>
      <c r="D1443" s="4" t="e">
        <f>VLOOKUP(C1443,code!A1442:D1477,2,FALSE)</f>
        <v>#N/A</v>
      </c>
      <c r="E1443" s="4" t="e">
        <f>VLOOKUP(D1443,code!B1442:E1477,3,FALSE)</f>
        <v>#N/A</v>
      </c>
      <c r="F1443" s="4"/>
      <c r="G1443" s="4"/>
      <c r="H1443" s="4"/>
      <c r="I1443" s="4"/>
      <c r="J1443" s="4"/>
      <c r="K1443" s="4"/>
      <c r="L1443" s="4"/>
    </row>
    <row r="1444" spans="1:12" s="3" customFormat="1" ht="35.1" customHeight="1" x14ac:dyDescent="0.25">
      <c r="A1444" s="8"/>
      <c r="B1444" s="4"/>
      <c r="C1444" s="4"/>
      <c r="D1444" s="4" t="e">
        <f>VLOOKUP(C1444,code!A1443:D1478,2,FALSE)</f>
        <v>#N/A</v>
      </c>
      <c r="E1444" s="4" t="e">
        <f>VLOOKUP(D1444,code!B1443:E1478,3,FALSE)</f>
        <v>#N/A</v>
      </c>
      <c r="F1444" s="4"/>
      <c r="G1444" s="4"/>
      <c r="H1444" s="4"/>
      <c r="I1444" s="4"/>
      <c r="J1444" s="4"/>
      <c r="K1444" s="4"/>
      <c r="L1444" s="4"/>
    </row>
    <row r="1445" spans="1:12" s="3" customFormat="1" ht="35.1" customHeight="1" x14ac:dyDescent="0.25">
      <c r="A1445" s="8"/>
      <c r="B1445" s="4"/>
      <c r="C1445" s="4"/>
      <c r="D1445" s="4" t="e">
        <f>VLOOKUP(C1445,code!A1444:D1479,2,FALSE)</f>
        <v>#N/A</v>
      </c>
      <c r="E1445" s="4" t="e">
        <f>VLOOKUP(D1445,code!B1444:E1479,3,FALSE)</f>
        <v>#N/A</v>
      </c>
      <c r="F1445" s="4"/>
      <c r="G1445" s="4"/>
      <c r="H1445" s="4"/>
      <c r="I1445" s="4"/>
      <c r="J1445" s="4"/>
      <c r="K1445" s="4"/>
      <c r="L1445" s="4"/>
    </row>
    <row r="1446" spans="1:12" s="3" customFormat="1" ht="35.1" customHeight="1" x14ac:dyDescent="0.25">
      <c r="A1446" s="8"/>
      <c r="B1446" s="4"/>
      <c r="C1446" s="4"/>
      <c r="D1446" s="4" t="e">
        <f>VLOOKUP(C1446,code!A1445:D1480,2,FALSE)</f>
        <v>#N/A</v>
      </c>
      <c r="E1446" s="4" t="e">
        <f>VLOOKUP(D1446,code!B1445:E1480,3,FALSE)</f>
        <v>#N/A</v>
      </c>
      <c r="F1446" s="4"/>
      <c r="G1446" s="4"/>
      <c r="H1446" s="4"/>
      <c r="I1446" s="4"/>
      <c r="J1446" s="4"/>
      <c r="K1446" s="4"/>
      <c r="L1446" s="4"/>
    </row>
    <row r="1447" spans="1:12" s="3" customFormat="1" ht="35.1" customHeight="1" x14ac:dyDescent="0.25">
      <c r="A1447" s="8"/>
      <c r="B1447" s="4"/>
      <c r="C1447" s="4"/>
      <c r="D1447" s="4" t="e">
        <f>VLOOKUP(C1447,code!A1446:D1481,2,FALSE)</f>
        <v>#N/A</v>
      </c>
      <c r="E1447" s="4" t="e">
        <f>VLOOKUP(D1447,code!B1446:E1481,3,FALSE)</f>
        <v>#N/A</v>
      </c>
      <c r="F1447" s="4"/>
      <c r="G1447" s="4"/>
      <c r="H1447" s="4"/>
      <c r="I1447" s="4"/>
      <c r="J1447" s="4"/>
      <c r="K1447" s="4"/>
      <c r="L1447" s="4"/>
    </row>
    <row r="1448" spans="1:12" s="3" customFormat="1" ht="35.1" customHeight="1" x14ac:dyDescent="0.25">
      <c r="A1448" s="8"/>
      <c r="B1448" s="4"/>
      <c r="C1448" s="4"/>
      <c r="D1448" s="4" t="e">
        <f>VLOOKUP(C1448,code!A1447:D1482,2,FALSE)</f>
        <v>#N/A</v>
      </c>
      <c r="E1448" s="4" t="e">
        <f>VLOOKUP(D1448,code!B1447:E1482,3,FALSE)</f>
        <v>#N/A</v>
      </c>
      <c r="F1448" s="4"/>
      <c r="G1448" s="4"/>
      <c r="H1448" s="4"/>
      <c r="I1448" s="4"/>
      <c r="J1448" s="4"/>
      <c r="K1448" s="4"/>
      <c r="L1448" s="4"/>
    </row>
    <row r="1449" spans="1:12" s="3" customFormat="1" ht="35.1" customHeight="1" x14ac:dyDescent="0.25">
      <c r="A1449" s="8"/>
      <c r="B1449" s="4"/>
      <c r="C1449" s="4"/>
      <c r="D1449" s="4" t="e">
        <f>VLOOKUP(C1449,code!A1448:D1483,2,FALSE)</f>
        <v>#N/A</v>
      </c>
      <c r="E1449" s="4" t="e">
        <f>VLOOKUP(D1449,code!B1448:E1483,3,FALSE)</f>
        <v>#N/A</v>
      </c>
      <c r="F1449" s="4"/>
      <c r="G1449" s="4"/>
      <c r="H1449" s="4"/>
      <c r="I1449" s="4"/>
      <c r="J1449" s="4"/>
      <c r="K1449" s="4"/>
      <c r="L1449" s="4"/>
    </row>
    <row r="1450" spans="1:12" s="3" customFormat="1" ht="35.1" customHeight="1" x14ac:dyDescent="0.25">
      <c r="A1450" s="8"/>
      <c r="B1450" s="4"/>
      <c r="C1450" s="4"/>
      <c r="D1450" s="4" t="e">
        <f>VLOOKUP(C1450,code!A1449:D1484,2,FALSE)</f>
        <v>#N/A</v>
      </c>
      <c r="E1450" s="4" t="e">
        <f>VLOOKUP(D1450,code!B1449:E1484,3,FALSE)</f>
        <v>#N/A</v>
      </c>
      <c r="F1450" s="4"/>
      <c r="G1450" s="4"/>
      <c r="H1450" s="4"/>
      <c r="I1450" s="4"/>
      <c r="J1450" s="4"/>
      <c r="K1450" s="4"/>
      <c r="L1450" s="4"/>
    </row>
    <row r="1451" spans="1:12" s="3" customFormat="1" ht="35.1" customHeight="1" x14ac:dyDescent="0.25">
      <c r="A1451" s="8"/>
      <c r="B1451" s="4"/>
      <c r="C1451" s="4"/>
      <c r="D1451" s="4" t="e">
        <f>VLOOKUP(C1451,code!A1450:D1485,2,FALSE)</f>
        <v>#N/A</v>
      </c>
      <c r="E1451" s="4" t="e">
        <f>VLOOKUP(D1451,code!B1450:E1485,3,FALSE)</f>
        <v>#N/A</v>
      </c>
      <c r="F1451" s="4"/>
      <c r="G1451" s="4"/>
      <c r="H1451" s="4"/>
      <c r="I1451" s="4"/>
      <c r="J1451" s="4"/>
      <c r="K1451" s="4"/>
      <c r="L1451" s="4"/>
    </row>
    <row r="1452" spans="1:12" s="3" customFormat="1" ht="35.1" customHeight="1" x14ac:dyDescent="0.25">
      <c r="A1452" s="8"/>
      <c r="B1452" s="4"/>
      <c r="C1452" s="4"/>
      <c r="D1452" s="4" t="e">
        <f>VLOOKUP(C1452,code!A1451:D1486,2,FALSE)</f>
        <v>#N/A</v>
      </c>
      <c r="E1452" s="4" t="e">
        <f>VLOOKUP(D1452,code!B1451:E1486,3,FALSE)</f>
        <v>#N/A</v>
      </c>
      <c r="F1452" s="4"/>
      <c r="G1452" s="4"/>
      <c r="H1452" s="4"/>
      <c r="I1452" s="4"/>
      <c r="J1452" s="4"/>
      <c r="K1452" s="4"/>
      <c r="L1452" s="4"/>
    </row>
    <row r="1453" spans="1:12" s="3" customFormat="1" ht="35.1" customHeight="1" x14ac:dyDescent="0.25">
      <c r="A1453" s="8"/>
      <c r="B1453" s="4"/>
      <c r="C1453" s="4"/>
      <c r="D1453" s="4" t="e">
        <f>VLOOKUP(C1453,code!A1452:D1487,2,FALSE)</f>
        <v>#N/A</v>
      </c>
      <c r="E1453" s="4" t="e">
        <f>VLOOKUP(D1453,code!B1452:E1487,3,FALSE)</f>
        <v>#N/A</v>
      </c>
      <c r="F1453" s="4"/>
      <c r="G1453" s="4"/>
      <c r="H1453" s="4"/>
      <c r="I1453" s="4"/>
      <c r="J1453" s="4"/>
      <c r="K1453" s="4"/>
      <c r="L1453" s="4"/>
    </row>
    <row r="1454" spans="1:12" s="3" customFormat="1" ht="35.1" customHeight="1" x14ac:dyDescent="0.25">
      <c r="A1454" s="8"/>
      <c r="B1454" s="4"/>
      <c r="C1454" s="4"/>
      <c r="D1454" s="4" t="e">
        <f>VLOOKUP(C1454,code!A1453:D1488,2,FALSE)</f>
        <v>#N/A</v>
      </c>
      <c r="E1454" s="4" t="e">
        <f>VLOOKUP(D1454,code!B1453:E1488,3,FALSE)</f>
        <v>#N/A</v>
      </c>
      <c r="F1454" s="4"/>
      <c r="G1454" s="4"/>
      <c r="H1454" s="4"/>
      <c r="I1454" s="4"/>
      <c r="J1454" s="4"/>
      <c r="K1454" s="4"/>
      <c r="L1454" s="4"/>
    </row>
    <row r="1455" spans="1:12" s="3" customFormat="1" ht="35.1" customHeight="1" x14ac:dyDescent="0.25">
      <c r="A1455" s="8"/>
      <c r="B1455" s="4"/>
      <c r="C1455" s="4"/>
      <c r="D1455" s="4" t="e">
        <f>VLOOKUP(C1455,code!A1454:D1489,2,FALSE)</f>
        <v>#N/A</v>
      </c>
      <c r="E1455" s="4" t="e">
        <f>VLOOKUP(D1455,code!B1454:E1489,3,FALSE)</f>
        <v>#N/A</v>
      </c>
      <c r="F1455" s="4"/>
      <c r="G1455" s="4"/>
      <c r="H1455" s="4"/>
      <c r="I1455" s="4"/>
      <c r="J1455" s="4"/>
      <c r="K1455" s="4"/>
      <c r="L1455" s="4"/>
    </row>
    <row r="1456" spans="1:12" s="3" customFormat="1" ht="35.1" customHeight="1" x14ac:dyDescent="0.25">
      <c r="A1456" s="8"/>
      <c r="B1456" s="4"/>
      <c r="C1456" s="4"/>
      <c r="D1456" s="4" t="e">
        <f>VLOOKUP(C1456,code!A1455:D1490,2,FALSE)</f>
        <v>#N/A</v>
      </c>
      <c r="E1456" s="4" t="e">
        <f>VLOOKUP(D1456,code!B1455:E1490,3,FALSE)</f>
        <v>#N/A</v>
      </c>
      <c r="F1456" s="4"/>
      <c r="G1456" s="4"/>
      <c r="H1456" s="4"/>
      <c r="I1456" s="4"/>
      <c r="J1456" s="4"/>
      <c r="K1456" s="4"/>
      <c r="L1456" s="4"/>
    </row>
    <row r="1457" spans="1:12" s="3" customFormat="1" ht="35.1" customHeight="1" x14ac:dyDescent="0.25">
      <c r="A1457" s="8"/>
      <c r="B1457" s="4"/>
      <c r="C1457" s="4"/>
      <c r="D1457" s="4" t="e">
        <f>VLOOKUP(C1457,code!A1456:D1491,2,FALSE)</f>
        <v>#N/A</v>
      </c>
      <c r="E1457" s="4" t="e">
        <f>VLOOKUP(D1457,code!B1456:E1491,3,FALSE)</f>
        <v>#N/A</v>
      </c>
      <c r="F1457" s="4"/>
      <c r="G1457" s="4"/>
      <c r="H1457" s="4"/>
      <c r="I1457" s="4"/>
      <c r="J1457" s="4"/>
      <c r="K1457" s="4"/>
      <c r="L1457" s="4"/>
    </row>
    <row r="1458" spans="1:12" s="3" customFormat="1" ht="35.1" customHeight="1" x14ac:dyDescent="0.25">
      <c r="A1458" s="8"/>
      <c r="B1458" s="4"/>
      <c r="C1458" s="4"/>
      <c r="D1458" s="4" t="e">
        <f>VLOOKUP(C1458,code!A1457:D1492,2,FALSE)</f>
        <v>#N/A</v>
      </c>
      <c r="E1458" s="4" t="e">
        <f>VLOOKUP(D1458,code!B1457:E1492,3,FALSE)</f>
        <v>#N/A</v>
      </c>
      <c r="F1458" s="4"/>
      <c r="G1458" s="4"/>
      <c r="H1458" s="4"/>
      <c r="I1458" s="4"/>
      <c r="J1458" s="4"/>
      <c r="K1458" s="4"/>
      <c r="L1458" s="4"/>
    </row>
    <row r="1459" spans="1:12" s="3" customFormat="1" ht="35.1" customHeight="1" x14ac:dyDescent="0.25">
      <c r="A1459" s="8"/>
      <c r="B1459" s="4"/>
      <c r="C1459" s="4"/>
      <c r="D1459" s="4" t="e">
        <f>VLOOKUP(C1459,code!A1458:D1493,2,FALSE)</f>
        <v>#N/A</v>
      </c>
      <c r="E1459" s="4" t="e">
        <f>VLOOKUP(D1459,code!B1458:E1493,3,FALSE)</f>
        <v>#N/A</v>
      </c>
      <c r="F1459" s="4"/>
      <c r="G1459" s="4"/>
      <c r="H1459" s="4"/>
      <c r="I1459" s="4"/>
      <c r="J1459" s="4"/>
      <c r="K1459" s="4"/>
      <c r="L1459" s="4"/>
    </row>
    <row r="1460" spans="1:12" s="3" customFormat="1" ht="35.1" customHeight="1" x14ac:dyDescent="0.25">
      <c r="A1460" s="8"/>
      <c r="B1460" s="4"/>
      <c r="C1460" s="4"/>
      <c r="D1460" s="4" t="e">
        <f>VLOOKUP(C1460,code!A1459:D1494,2,FALSE)</f>
        <v>#N/A</v>
      </c>
      <c r="E1460" s="4" t="e">
        <f>VLOOKUP(D1460,code!B1459:E1494,3,FALSE)</f>
        <v>#N/A</v>
      </c>
      <c r="F1460" s="4"/>
      <c r="G1460" s="4"/>
      <c r="H1460" s="4"/>
      <c r="I1460" s="4"/>
      <c r="J1460" s="4"/>
      <c r="K1460" s="4"/>
      <c r="L1460" s="4"/>
    </row>
    <row r="1461" spans="1:12" s="3" customFormat="1" ht="35.1" customHeight="1" x14ac:dyDescent="0.25">
      <c r="A1461" s="8"/>
      <c r="B1461" s="4"/>
      <c r="C1461" s="4"/>
      <c r="D1461" s="4" t="e">
        <f>VLOOKUP(C1461,code!A1460:D1495,2,FALSE)</f>
        <v>#N/A</v>
      </c>
      <c r="E1461" s="4" t="e">
        <f>VLOOKUP(D1461,code!B1460:E1495,3,FALSE)</f>
        <v>#N/A</v>
      </c>
      <c r="F1461" s="4"/>
      <c r="G1461" s="4"/>
      <c r="H1461" s="4"/>
      <c r="I1461" s="4"/>
      <c r="J1461" s="4"/>
      <c r="K1461" s="4"/>
      <c r="L1461" s="4"/>
    </row>
    <row r="1462" spans="1:12" s="3" customFormat="1" ht="35.1" customHeight="1" x14ac:dyDescent="0.25">
      <c r="A1462" s="8"/>
      <c r="B1462" s="4"/>
      <c r="C1462" s="4"/>
      <c r="D1462" s="4" t="e">
        <f>VLOOKUP(C1462,code!A1461:D1496,2,FALSE)</f>
        <v>#N/A</v>
      </c>
      <c r="E1462" s="4" t="e">
        <f>VLOOKUP(D1462,code!B1461:E1496,3,FALSE)</f>
        <v>#N/A</v>
      </c>
      <c r="F1462" s="4"/>
      <c r="G1462" s="4"/>
      <c r="H1462" s="4"/>
      <c r="I1462" s="4"/>
      <c r="J1462" s="4"/>
      <c r="K1462" s="4"/>
      <c r="L1462" s="4"/>
    </row>
    <row r="1463" spans="1:12" s="3" customFormat="1" ht="35.1" customHeight="1" x14ac:dyDescent="0.25">
      <c r="A1463" s="8"/>
      <c r="B1463" s="4"/>
      <c r="C1463" s="4"/>
      <c r="D1463" s="4" t="e">
        <f>VLOOKUP(C1463,code!A1462:D1497,2,FALSE)</f>
        <v>#N/A</v>
      </c>
      <c r="E1463" s="4" t="e">
        <f>VLOOKUP(D1463,code!B1462:E1497,3,FALSE)</f>
        <v>#N/A</v>
      </c>
      <c r="F1463" s="4"/>
      <c r="G1463" s="4"/>
      <c r="H1463" s="4"/>
      <c r="I1463" s="4"/>
      <c r="J1463" s="4"/>
      <c r="K1463" s="4"/>
      <c r="L1463" s="4"/>
    </row>
    <row r="1464" spans="1:12" s="3" customFormat="1" ht="35.1" customHeight="1" x14ac:dyDescent="0.25">
      <c r="A1464" s="8"/>
      <c r="B1464" s="4"/>
      <c r="C1464" s="4"/>
      <c r="D1464" s="4" t="e">
        <f>VLOOKUP(C1464,code!A1463:D1498,2,FALSE)</f>
        <v>#N/A</v>
      </c>
      <c r="E1464" s="4" t="e">
        <f>VLOOKUP(D1464,code!B1463:E1498,3,FALSE)</f>
        <v>#N/A</v>
      </c>
      <c r="F1464" s="4"/>
      <c r="G1464" s="4"/>
      <c r="H1464" s="4"/>
      <c r="I1464" s="4"/>
      <c r="J1464" s="4"/>
      <c r="K1464" s="4"/>
      <c r="L1464" s="4"/>
    </row>
    <row r="1465" spans="1:12" s="3" customFormat="1" ht="35.1" customHeight="1" x14ac:dyDescent="0.25">
      <c r="A1465" s="8"/>
      <c r="B1465" s="4"/>
      <c r="C1465" s="4"/>
      <c r="D1465" s="4" t="e">
        <f>VLOOKUP(C1465,code!A1464:D1499,2,FALSE)</f>
        <v>#N/A</v>
      </c>
      <c r="E1465" s="4" t="e">
        <f>VLOOKUP(D1465,code!B1464:E1499,3,FALSE)</f>
        <v>#N/A</v>
      </c>
      <c r="F1465" s="4"/>
      <c r="G1465" s="4"/>
      <c r="H1465" s="4"/>
      <c r="I1465" s="4"/>
      <c r="J1465" s="4"/>
      <c r="K1465" s="4"/>
      <c r="L1465" s="4"/>
    </row>
    <row r="1466" spans="1:12" s="3" customFormat="1" ht="35.1" customHeight="1" x14ac:dyDescent="0.25">
      <c r="A1466" s="8"/>
      <c r="B1466" s="4"/>
      <c r="C1466" s="4"/>
      <c r="D1466" s="4" t="e">
        <f>VLOOKUP(C1466,code!A1465:D1500,2,FALSE)</f>
        <v>#N/A</v>
      </c>
      <c r="E1466" s="4" t="e">
        <f>VLOOKUP(D1466,code!B1465:E1500,3,FALSE)</f>
        <v>#N/A</v>
      </c>
      <c r="F1466" s="4"/>
      <c r="G1466" s="4"/>
      <c r="H1466" s="4"/>
      <c r="I1466" s="4"/>
      <c r="J1466" s="4"/>
      <c r="K1466" s="4"/>
      <c r="L1466" s="4"/>
    </row>
    <row r="1467" spans="1:12" s="3" customFormat="1" ht="35.1" customHeight="1" x14ac:dyDescent="0.25">
      <c r="A1467" s="8"/>
      <c r="B1467" s="4"/>
      <c r="C1467" s="4"/>
      <c r="D1467" s="4" t="e">
        <f>VLOOKUP(C1467,code!A1466:D1501,2,FALSE)</f>
        <v>#N/A</v>
      </c>
      <c r="E1467" s="4" t="e">
        <f>VLOOKUP(D1467,code!B1466:E1501,3,FALSE)</f>
        <v>#N/A</v>
      </c>
      <c r="F1467" s="4"/>
      <c r="G1467" s="4"/>
      <c r="H1467" s="4"/>
      <c r="I1467" s="4"/>
      <c r="J1467" s="4"/>
      <c r="K1467" s="4"/>
      <c r="L1467" s="4"/>
    </row>
    <row r="1468" spans="1:12" s="3" customFormat="1" ht="35.1" customHeight="1" x14ac:dyDescent="0.25">
      <c r="A1468" s="8"/>
      <c r="B1468" s="4"/>
      <c r="C1468" s="4"/>
      <c r="D1468" s="4" t="e">
        <f>VLOOKUP(C1468,code!A1467:D1502,2,FALSE)</f>
        <v>#N/A</v>
      </c>
      <c r="E1468" s="4" t="e">
        <f>VLOOKUP(D1468,code!B1467:E1502,3,FALSE)</f>
        <v>#N/A</v>
      </c>
      <c r="F1468" s="4"/>
      <c r="G1468" s="4"/>
      <c r="H1468" s="4"/>
      <c r="I1468" s="4"/>
      <c r="J1468" s="4"/>
      <c r="K1468" s="4"/>
      <c r="L1468" s="4"/>
    </row>
    <row r="1469" spans="1:12" s="3" customFormat="1" ht="35.1" customHeight="1" x14ac:dyDescent="0.25">
      <c r="A1469" s="8"/>
      <c r="B1469" s="4"/>
      <c r="C1469" s="4"/>
      <c r="D1469" s="4" t="e">
        <f>VLOOKUP(C1469,code!A1468:D1503,2,FALSE)</f>
        <v>#N/A</v>
      </c>
      <c r="E1469" s="4" t="e">
        <f>VLOOKUP(D1469,code!B1468:E1503,3,FALSE)</f>
        <v>#N/A</v>
      </c>
      <c r="F1469" s="4"/>
      <c r="G1469" s="4"/>
      <c r="H1469" s="4"/>
      <c r="I1469" s="4"/>
      <c r="J1469" s="4"/>
      <c r="K1469" s="4"/>
      <c r="L1469" s="4"/>
    </row>
    <row r="1470" spans="1:12" s="3" customFormat="1" ht="35.1" customHeight="1" x14ac:dyDescent="0.25">
      <c r="A1470" s="8"/>
      <c r="B1470" s="4"/>
      <c r="C1470" s="4"/>
      <c r="D1470" s="4" t="e">
        <f>VLOOKUP(C1470,code!A1469:D1504,2,FALSE)</f>
        <v>#N/A</v>
      </c>
      <c r="E1470" s="4" t="e">
        <f>VLOOKUP(D1470,code!B1469:E1504,3,FALSE)</f>
        <v>#N/A</v>
      </c>
      <c r="F1470" s="4"/>
      <c r="G1470" s="4"/>
      <c r="H1470" s="4"/>
      <c r="I1470" s="4"/>
      <c r="J1470" s="4"/>
      <c r="K1470" s="4"/>
      <c r="L1470" s="4"/>
    </row>
    <row r="1471" spans="1:12" s="3" customFormat="1" ht="35.1" customHeight="1" x14ac:dyDescent="0.25">
      <c r="A1471" s="8"/>
      <c r="B1471" s="4"/>
      <c r="C1471" s="4"/>
      <c r="D1471" s="4" t="e">
        <f>VLOOKUP(C1471,code!A1470:D1505,2,FALSE)</f>
        <v>#N/A</v>
      </c>
      <c r="E1471" s="4" t="e">
        <f>VLOOKUP(D1471,code!B1470:E1505,3,FALSE)</f>
        <v>#N/A</v>
      </c>
      <c r="F1471" s="4"/>
      <c r="G1471" s="4"/>
      <c r="H1471" s="4"/>
      <c r="I1471" s="4"/>
      <c r="J1471" s="4"/>
      <c r="K1471" s="4"/>
      <c r="L1471" s="4"/>
    </row>
    <row r="1472" spans="1:12" s="3" customFormat="1" ht="35.1" customHeight="1" x14ac:dyDescent="0.25">
      <c r="A1472" s="8"/>
      <c r="B1472" s="4"/>
      <c r="C1472" s="4"/>
      <c r="D1472" s="4" t="e">
        <f>VLOOKUP(C1472,code!A1471:D1506,2,FALSE)</f>
        <v>#N/A</v>
      </c>
      <c r="E1472" s="4" t="e">
        <f>VLOOKUP(D1472,code!B1471:E1506,3,FALSE)</f>
        <v>#N/A</v>
      </c>
      <c r="F1472" s="4"/>
      <c r="G1472" s="4"/>
      <c r="H1472" s="4"/>
      <c r="I1472" s="4"/>
      <c r="J1472" s="4"/>
      <c r="K1472" s="4"/>
      <c r="L1472" s="4"/>
    </row>
    <row r="1473" spans="1:12" s="3" customFormat="1" ht="35.1" customHeight="1" x14ac:dyDescent="0.25">
      <c r="A1473" s="8"/>
      <c r="B1473" s="4"/>
      <c r="C1473" s="4"/>
      <c r="D1473" s="4" t="e">
        <f>VLOOKUP(C1473,code!A1472:D1507,2,FALSE)</f>
        <v>#N/A</v>
      </c>
      <c r="E1473" s="4" t="e">
        <f>VLOOKUP(D1473,code!B1472:E1507,3,FALSE)</f>
        <v>#N/A</v>
      </c>
      <c r="F1473" s="4"/>
      <c r="G1473" s="4"/>
      <c r="H1473" s="4"/>
      <c r="I1473" s="4"/>
      <c r="J1473" s="4"/>
      <c r="K1473" s="4"/>
      <c r="L1473" s="4"/>
    </row>
    <row r="1474" spans="1:12" s="3" customFormat="1" ht="35.1" customHeight="1" x14ac:dyDescent="0.25">
      <c r="A1474" s="8"/>
      <c r="B1474" s="4"/>
      <c r="C1474" s="4"/>
      <c r="D1474" s="4" t="e">
        <f>VLOOKUP(C1474,code!A1473:D1508,2,FALSE)</f>
        <v>#N/A</v>
      </c>
      <c r="E1474" s="4" t="e">
        <f>VLOOKUP(D1474,code!B1473:E1508,3,FALSE)</f>
        <v>#N/A</v>
      </c>
      <c r="F1474" s="4"/>
      <c r="G1474" s="4"/>
      <c r="H1474" s="4"/>
      <c r="I1474" s="4"/>
      <c r="J1474" s="4"/>
      <c r="K1474" s="4"/>
      <c r="L1474" s="4"/>
    </row>
    <row r="1475" spans="1:12" s="3" customFormat="1" ht="35.1" customHeight="1" x14ac:dyDescent="0.25">
      <c r="A1475" s="8"/>
      <c r="B1475" s="4"/>
      <c r="C1475" s="4"/>
      <c r="D1475" s="4" t="e">
        <f>VLOOKUP(C1475,code!A1474:D1509,2,FALSE)</f>
        <v>#N/A</v>
      </c>
      <c r="E1475" s="4" t="e">
        <f>VLOOKUP(D1475,code!B1474:E1509,3,FALSE)</f>
        <v>#N/A</v>
      </c>
      <c r="F1475" s="4"/>
      <c r="G1475" s="4"/>
      <c r="H1475" s="4"/>
      <c r="I1475" s="4"/>
      <c r="J1475" s="4"/>
      <c r="K1475" s="4"/>
      <c r="L1475" s="4"/>
    </row>
    <row r="1476" spans="1:12" s="3" customFormat="1" ht="35.1" customHeight="1" x14ac:dyDescent="0.25">
      <c r="A1476" s="8"/>
      <c r="B1476" s="4"/>
      <c r="C1476" s="4"/>
      <c r="D1476" s="4" t="e">
        <f>VLOOKUP(C1476,code!A1475:D1510,2,FALSE)</f>
        <v>#N/A</v>
      </c>
      <c r="E1476" s="4" t="e">
        <f>VLOOKUP(D1476,code!B1475:E1510,3,FALSE)</f>
        <v>#N/A</v>
      </c>
      <c r="F1476" s="4"/>
      <c r="G1476" s="4"/>
      <c r="H1476" s="4"/>
      <c r="I1476" s="4"/>
      <c r="J1476" s="4"/>
      <c r="K1476" s="4"/>
      <c r="L1476" s="4"/>
    </row>
    <row r="1477" spans="1:12" s="3" customFormat="1" ht="35.1" customHeight="1" x14ac:dyDescent="0.25">
      <c r="A1477" s="8"/>
      <c r="B1477" s="4"/>
      <c r="C1477" s="4"/>
      <c r="D1477" s="4" t="e">
        <f>VLOOKUP(C1477,code!A1476:D1511,2,FALSE)</f>
        <v>#N/A</v>
      </c>
      <c r="E1477" s="4" t="e">
        <f>VLOOKUP(D1477,code!B1476:E1511,3,FALSE)</f>
        <v>#N/A</v>
      </c>
      <c r="F1477" s="4"/>
      <c r="G1477" s="4"/>
      <c r="H1477" s="4"/>
      <c r="I1477" s="4"/>
      <c r="J1477" s="4"/>
      <c r="K1477" s="4"/>
      <c r="L1477" s="4"/>
    </row>
    <row r="1478" spans="1:12" s="3" customFormat="1" ht="35.1" customHeight="1" x14ac:dyDescent="0.25">
      <c r="A1478" s="8"/>
      <c r="B1478" s="4"/>
      <c r="C1478" s="4"/>
      <c r="D1478" s="4" t="e">
        <f>VLOOKUP(C1478,code!A1477:D1512,2,FALSE)</f>
        <v>#N/A</v>
      </c>
      <c r="E1478" s="4" t="e">
        <f>VLOOKUP(D1478,code!B1477:E1512,3,FALSE)</f>
        <v>#N/A</v>
      </c>
      <c r="F1478" s="4"/>
      <c r="G1478" s="4"/>
      <c r="H1478" s="4"/>
      <c r="I1478" s="4"/>
      <c r="J1478" s="4"/>
      <c r="K1478" s="4"/>
      <c r="L1478" s="4"/>
    </row>
    <row r="1479" spans="1:12" s="3" customFormat="1" ht="35.1" customHeight="1" x14ac:dyDescent="0.25">
      <c r="A1479" s="8"/>
      <c r="B1479" s="4"/>
      <c r="C1479" s="4"/>
      <c r="D1479" s="4" t="e">
        <f>VLOOKUP(C1479,code!A1478:D1513,2,FALSE)</f>
        <v>#N/A</v>
      </c>
      <c r="E1479" s="4" t="e">
        <f>VLOOKUP(D1479,code!B1478:E1513,3,FALSE)</f>
        <v>#N/A</v>
      </c>
      <c r="F1479" s="4"/>
      <c r="G1479" s="4"/>
      <c r="H1479" s="4"/>
      <c r="I1479" s="4"/>
      <c r="J1479" s="4"/>
      <c r="K1479" s="4"/>
      <c r="L1479" s="4"/>
    </row>
    <row r="1480" spans="1:12" s="3" customFormat="1" ht="35.1" customHeight="1" x14ac:dyDescent="0.25">
      <c r="A1480" s="8"/>
      <c r="B1480" s="4"/>
      <c r="C1480" s="4"/>
      <c r="D1480" s="4" t="e">
        <f>VLOOKUP(C1480,code!A1479:D1514,2,FALSE)</f>
        <v>#N/A</v>
      </c>
      <c r="E1480" s="4" t="e">
        <f>VLOOKUP(D1480,code!B1479:E1514,3,FALSE)</f>
        <v>#N/A</v>
      </c>
      <c r="F1480" s="4"/>
      <c r="G1480" s="4"/>
      <c r="H1480" s="4"/>
      <c r="I1480" s="4"/>
      <c r="J1480" s="4"/>
      <c r="K1480" s="4"/>
      <c r="L1480" s="4"/>
    </row>
    <row r="1481" spans="1:12" s="3" customFormat="1" ht="35.1" customHeight="1" x14ac:dyDescent="0.25">
      <c r="A1481" s="8"/>
      <c r="B1481" s="4"/>
      <c r="C1481" s="4"/>
      <c r="D1481" s="4" t="e">
        <f>VLOOKUP(C1481,code!A1480:D1515,2,FALSE)</f>
        <v>#N/A</v>
      </c>
      <c r="E1481" s="4" t="e">
        <f>VLOOKUP(D1481,code!B1480:E1515,3,FALSE)</f>
        <v>#N/A</v>
      </c>
      <c r="F1481" s="4"/>
      <c r="G1481" s="4"/>
      <c r="H1481" s="4"/>
      <c r="I1481" s="4"/>
      <c r="J1481" s="4"/>
      <c r="K1481" s="4"/>
      <c r="L1481" s="4"/>
    </row>
    <row r="1482" spans="1:12" s="3" customFormat="1" ht="35.1" customHeight="1" x14ac:dyDescent="0.25">
      <c r="A1482" s="8"/>
      <c r="B1482" s="4"/>
      <c r="C1482" s="4"/>
      <c r="D1482" s="4" t="e">
        <f>VLOOKUP(C1482,code!A1481:D1516,2,FALSE)</f>
        <v>#N/A</v>
      </c>
      <c r="E1482" s="4" t="e">
        <f>VLOOKUP(D1482,code!B1481:E1516,3,FALSE)</f>
        <v>#N/A</v>
      </c>
      <c r="F1482" s="4"/>
      <c r="G1482" s="4"/>
      <c r="H1482" s="4"/>
      <c r="I1482" s="4"/>
      <c r="J1482" s="4"/>
      <c r="K1482" s="4"/>
      <c r="L1482" s="4"/>
    </row>
    <row r="1483" spans="1:12" s="3" customFormat="1" ht="35.1" customHeight="1" x14ac:dyDescent="0.25">
      <c r="A1483" s="8"/>
      <c r="B1483" s="4"/>
      <c r="C1483" s="4"/>
      <c r="D1483" s="4" t="e">
        <f>VLOOKUP(C1483,code!A1482:D1517,2,FALSE)</f>
        <v>#N/A</v>
      </c>
      <c r="E1483" s="4" t="e">
        <f>VLOOKUP(D1483,code!B1482:E1517,3,FALSE)</f>
        <v>#N/A</v>
      </c>
      <c r="F1483" s="4"/>
      <c r="G1483" s="4"/>
      <c r="H1483" s="4"/>
      <c r="I1483" s="4"/>
      <c r="J1483" s="4"/>
      <c r="K1483" s="4"/>
      <c r="L1483" s="4"/>
    </row>
    <row r="1484" spans="1:12" s="3" customFormat="1" ht="35.1" customHeight="1" x14ac:dyDescent="0.25">
      <c r="A1484" s="8"/>
      <c r="B1484" s="4"/>
      <c r="C1484" s="4"/>
      <c r="D1484" s="4" t="e">
        <f>VLOOKUP(C1484,code!A1483:D1518,2,FALSE)</f>
        <v>#N/A</v>
      </c>
      <c r="E1484" s="4" t="e">
        <f>VLOOKUP(D1484,code!B1483:E1518,3,FALSE)</f>
        <v>#N/A</v>
      </c>
      <c r="F1484" s="4"/>
      <c r="G1484" s="4"/>
      <c r="H1484" s="4"/>
      <c r="I1484" s="4"/>
      <c r="J1484" s="4"/>
      <c r="K1484" s="4"/>
      <c r="L1484" s="4"/>
    </row>
    <row r="1485" spans="1:12" s="3" customFormat="1" ht="35.1" customHeight="1" x14ac:dyDescent="0.25">
      <c r="A1485" s="8"/>
      <c r="B1485" s="4"/>
      <c r="C1485" s="4"/>
      <c r="D1485" s="4" t="e">
        <f>VLOOKUP(C1485,code!A1484:D1519,2,FALSE)</f>
        <v>#N/A</v>
      </c>
      <c r="E1485" s="4" t="e">
        <f>VLOOKUP(D1485,code!B1484:E1519,3,FALSE)</f>
        <v>#N/A</v>
      </c>
      <c r="F1485" s="4"/>
      <c r="G1485" s="4"/>
      <c r="H1485" s="4"/>
      <c r="I1485" s="4"/>
      <c r="J1485" s="4"/>
      <c r="K1485" s="4"/>
      <c r="L1485" s="4"/>
    </row>
    <row r="1486" spans="1:12" s="3" customFormat="1" ht="35.1" customHeight="1" x14ac:dyDescent="0.25">
      <c r="A1486" s="8"/>
      <c r="B1486" s="4"/>
      <c r="C1486" s="4"/>
      <c r="D1486" s="4" t="e">
        <f>VLOOKUP(C1486,code!A1485:D1520,2,FALSE)</f>
        <v>#N/A</v>
      </c>
      <c r="E1486" s="4" t="e">
        <f>VLOOKUP(D1486,code!B1485:E1520,3,FALSE)</f>
        <v>#N/A</v>
      </c>
      <c r="F1486" s="4"/>
      <c r="G1486" s="4"/>
      <c r="H1486" s="4"/>
      <c r="I1486" s="4"/>
      <c r="J1486" s="4"/>
      <c r="K1486" s="4"/>
      <c r="L1486" s="4"/>
    </row>
    <row r="1487" spans="1:12" s="3" customFormat="1" ht="35.1" customHeight="1" x14ac:dyDescent="0.25">
      <c r="A1487" s="8"/>
      <c r="B1487" s="4"/>
      <c r="C1487" s="4"/>
      <c r="D1487" s="4" t="e">
        <f>VLOOKUP(C1487,code!A1486:D1521,2,FALSE)</f>
        <v>#N/A</v>
      </c>
      <c r="E1487" s="4" t="e">
        <f>VLOOKUP(D1487,code!B1486:E1521,3,FALSE)</f>
        <v>#N/A</v>
      </c>
      <c r="F1487" s="4"/>
      <c r="G1487" s="4"/>
      <c r="H1487" s="4"/>
      <c r="I1487" s="4"/>
      <c r="J1487" s="4"/>
      <c r="K1487" s="4"/>
      <c r="L1487" s="4"/>
    </row>
    <row r="1488" spans="1:12" s="3" customFormat="1" ht="35.1" customHeight="1" x14ac:dyDescent="0.25">
      <c r="A1488" s="8"/>
      <c r="B1488" s="4"/>
      <c r="C1488" s="4"/>
      <c r="D1488" s="4" t="e">
        <f>VLOOKUP(C1488,code!A1487:D1522,2,FALSE)</f>
        <v>#N/A</v>
      </c>
      <c r="E1488" s="4" t="e">
        <f>VLOOKUP(D1488,code!B1487:E1522,3,FALSE)</f>
        <v>#N/A</v>
      </c>
      <c r="F1488" s="4"/>
      <c r="G1488" s="4"/>
      <c r="H1488" s="4"/>
      <c r="I1488" s="4"/>
      <c r="J1488" s="4"/>
      <c r="K1488" s="4"/>
      <c r="L1488" s="4"/>
    </row>
    <row r="1489" spans="1:12" s="3" customFormat="1" ht="35.1" customHeight="1" x14ac:dyDescent="0.25">
      <c r="A1489" s="8"/>
      <c r="B1489" s="4"/>
      <c r="C1489" s="4"/>
      <c r="D1489" s="4" t="e">
        <f>VLOOKUP(C1489,code!A1488:D1523,2,FALSE)</f>
        <v>#N/A</v>
      </c>
      <c r="E1489" s="4" t="e">
        <f>VLOOKUP(D1489,code!B1488:E1523,3,FALSE)</f>
        <v>#N/A</v>
      </c>
      <c r="F1489" s="4"/>
      <c r="G1489" s="4"/>
      <c r="H1489" s="4"/>
      <c r="I1489" s="4"/>
      <c r="J1489" s="4"/>
      <c r="K1489" s="4"/>
      <c r="L1489" s="4"/>
    </row>
    <row r="1490" spans="1:12" s="3" customFormat="1" ht="35.1" customHeight="1" x14ac:dyDescent="0.25">
      <c r="A1490" s="8"/>
      <c r="B1490" s="4"/>
      <c r="C1490" s="4"/>
      <c r="D1490" s="4" t="e">
        <f>VLOOKUP(C1490,code!A1489:D1524,2,FALSE)</f>
        <v>#N/A</v>
      </c>
      <c r="E1490" s="4" t="e">
        <f>VLOOKUP(D1490,code!B1489:E1524,3,FALSE)</f>
        <v>#N/A</v>
      </c>
      <c r="F1490" s="4"/>
      <c r="G1490" s="4"/>
      <c r="H1490" s="4"/>
      <c r="I1490" s="4"/>
      <c r="J1490" s="4"/>
      <c r="K1490" s="4"/>
      <c r="L1490" s="4"/>
    </row>
    <row r="1491" spans="1:12" s="3" customFormat="1" ht="35.1" customHeight="1" x14ac:dyDescent="0.25">
      <c r="A1491" s="8"/>
      <c r="B1491" s="4"/>
      <c r="C1491" s="4"/>
      <c r="D1491" s="4" t="e">
        <f>VLOOKUP(C1491,code!A1490:D1525,2,FALSE)</f>
        <v>#N/A</v>
      </c>
      <c r="E1491" s="4" t="e">
        <f>VLOOKUP(D1491,code!B1490:E1525,3,FALSE)</f>
        <v>#N/A</v>
      </c>
      <c r="F1491" s="4"/>
      <c r="G1491" s="4"/>
      <c r="H1491" s="4"/>
      <c r="I1491" s="4"/>
      <c r="J1491" s="4"/>
      <c r="K1491" s="4"/>
      <c r="L1491" s="4"/>
    </row>
    <row r="1492" spans="1:12" s="3" customFormat="1" ht="35.1" customHeight="1" x14ac:dyDescent="0.25">
      <c r="A1492" s="8"/>
      <c r="B1492" s="4"/>
      <c r="C1492" s="4"/>
      <c r="D1492" s="4" t="e">
        <f>VLOOKUP(C1492,code!A1491:D1526,2,FALSE)</f>
        <v>#N/A</v>
      </c>
      <c r="E1492" s="4" t="e">
        <f>VLOOKUP(D1492,code!B1491:E1526,3,FALSE)</f>
        <v>#N/A</v>
      </c>
      <c r="F1492" s="4"/>
      <c r="G1492" s="4"/>
      <c r="H1492" s="4"/>
      <c r="I1492" s="4"/>
      <c r="J1492" s="4"/>
      <c r="K1492" s="4"/>
      <c r="L1492" s="4"/>
    </row>
    <row r="1493" spans="1:12" s="3" customFormat="1" ht="35.1" customHeight="1" x14ac:dyDescent="0.25">
      <c r="A1493" s="8"/>
      <c r="B1493" s="4"/>
      <c r="C1493" s="4"/>
      <c r="D1493" s="4" t="e">
        <f>VLOOKUP(C1493,code!A1492:D1527,2,FALSE)</f>
        <v>#N/A</v>
      </c>
      <c r="E1493" s="4" t="e">
        <f>VLOOKUP(D1493,code!B1492:E1527,3,FALSE)</f>
        <v>#N/A</v>
      </c>
      <c r="F1493" s="4"/>
      <c r="G1493" s="4"/>
      <c r="H1493" s="4"/>
      <c r="I1493" s="4"/>
      <c r="J1493" s="4"/>
      <c r="K1493" s="4"/>
      <c r="L1493" s="4"/>
    </row>
    <row r="1494" spans="1:12" s="3" customFormat="1" ht="35.1" customHeight="1" x14ac:dyDescent="0.25">
      <c r="A1494" s="8"/>
      <c r="B1494" s="4"/>
      <c r="C1494" s="4"/>
      <c r="D1494" s="4" t="e">
        <f>VLOOKUP(C1494,code!A1493:D1528,2,FALSE)</f>
        <v>#N/A</v>
      </c>
      <c r="E1494" s="4" t="e">
        <f>VLOOKUP(D1494,code!B1493:E1528,3,FALSE)</f>
        <v>#N/A</v>
      </c>
      <c r="F1494" s="4"/>
      <c r="G1494" s="4"/>
      <c r="H1494" s="4"/>
      <c r="I1494" s="4"/>
      <c r="J1494" s="4"/>
      <c r="K1494" s="4"/>
      <c r="L1494" s="4"/>
    </row>
    <row r="1495" spans="1:12" s="3" customFormat="1" ht="35.1" customHeight="1" x14ac:dyDescent="0.25">
      <c r="A1495" s="8"/>
      <c r="B1495" s="4"/>
      <c r="C1495" s="4"/>
      <c r="D1495" s="4" t="e">
        <f>VLOOKUP(C1495,code!A1494:D1529,2,FALSE)</f>
        <v>#N/A</v>
      </c>
      <c r="E1495" s="4" t="e">
        <f>VLOOKUP(D1495,code!B1494:E1529,3,FALSE)</f>
        <v>#N/A</v>
      </c>
      <c r="F1495" s="4"/>
      <c r="G1495" s="4"/>
      <c r="H1495" s="4"/>
      <c r="I1495" s="4"/>
      <c r="J1495" s="4"/>
      <c r="K1495" s="4"/>
      <c r="L1495" s="4"/>
    </row>
    <row r="1496" spans="1:12" s="3" customFormat="1" ht="35.1" customHeight="1" x14ac:dyDescent="0.25">
      <c r="A1496" s="8"/>
      <c r="B1496" s="4"/>
      <c r="C1496" s="4"/>
      <c r="D1496" s="4" t="e">
        <f>VLOOKUP(C1496,code!A1495:D1530,2,FALSE)</f>
        <v>#N/A</v>
      </c>
      <c r="E1496" s="4" t="e">
        <f>VLOOKUP(D1496,code!B1495:E1530,3,FALSE)</f>
        <v>#N/A</v>
      </c>
      <c r="F1496" s="4"/>
      <c r="G1496" s="4"/>
      <c r="H1496" s="4"/>
      <c r="I1496" s="4"/>
      <c r="J1496" s="4"/>
      <c r="K1496" s="4"/>
      <c r="L1496" s="4"/>
    </row>
    <row r="1497" spans="1:12" s="3" customFormat="1" ht="35.1" customHeight="1" x14ac:dyDescent="0.25">
      <c r="A1497" s="8"/>
      <c r="B1497" s="4"/>
      <c r="C1497" s="4"/>
      <c r="D1497" s="4" t="e">
        <f>VLOOKUP(C1497,code!A1496:D1531,2,FALSE)</f>
        <v>#N/A</v>
      </c>
      <c r="E1497" s="4" t="e">
        <f>VLOOKUP(D1497,code!B1496:E1531,3,FALSE)</f>
        <v>#N/A</v>
      </c>
      <c r="F1497" s="4"/>
      <c r="G1497" s="4"/>
      <c r="H1497" s="4"/>
      <c r="I1497" s="4"/>
      <c r="J1497" s="4"/>
      <c r="K1497" s="4"/>
      <c r="L1497" s="4"/>
    </row>
    <row r="1498" spans="1:12" s="3" customFormat="1" ht="35.1" customHeight="1" x14ac:dyDescent="0.25">
      <c r="A1498" s="8"/>
      <c r="B1498" s="4"/>
      <c r="C1498" s="4"/>
      <c r="D1498" s="4" t="e">
        <f>VLOOKUP(C1498,code!A1497:D1532,2,FALSE)</f>
        <v>#N/A</v>
      </c>
      <c r="E1498" s="4" t="e">
        <f>VLOOKUP(D1498,code!B1497:E1532,3,FALSE)</f>
        <v>#N/A</v>
      </c>
      <c r="F1498" s="4"/>
      <c r="G1498" s="4"/>
      <c r="H1498" s="4"/>
      <c r="I1498" s="4"/>
      <c r="J1498" s="4"/>
      <c r="K1498" s="4"/>
      <c r="L1498" s="4"/>
    </row>
    <row r="1499" spans="1:12" s="3" customFormat="1" ht="35.1" customHeight="1" x14ac:dyDescent="0.25">
      <c r="A1499" s="8"/>
      <c r="B1499" s="4"/>
      <c r="C1499" s="4"/>
      <c r="D1499" s="4" t="e">
        <f>VLOOKUP(C1499,code!A1498:D1533,2,FALSE)</f>
        <v>#N/A</v>
      </c>
      <c r="E1499" s="4" t="e">
        <f>VLOOKUP(D1499,code!B1498:E1533,3,FALSE)</f>
        <v>#N/A</v>
      </c>
      <c r="F1499" s="4"/>
      <c r="G1499" s="4"/>
      <c r="H1499" s="4"/>
      <c r="I1499" s="4"/>
      <c r="J1499" s="4"/>
      <c r="K1499" s="4"/>
      <c r="L1499" s="4"/>
    </row>
    <row r="1500" spans="1:12" s="3" customFormat="1" ht="35.1" customHeight="1" x14ac:dyDescent="0.25">
      <c r="A1500" s="8"/>
      <c r="B1500" s="4"/>
      <c r="C1500" s="4"/>
      <c r="D1500" s="4" t="e">
        <f>VLOOKUP(C1500,code!A1499:D1534,2,FALSE)</f>
        <v>#N/A</v>
      </c>
      <c r="E1500" s="4" t="e">
        <f>VLOOKUP(D1500,code!B1499:E1534,3,FALSE)</f>
        <v>#N/A</v>
      </c>
      <c r="F1500" s="4"/>
      <c r="G1500" s="4"/>
      <c r="H1500" s="4"/>
      <c r="I1500" s="4"/>
      <c r="J1500" s="4"/>
      <c r="K1500" s="4"/>
      <c r="L1500" s="4"/>
    </row>
    <row r="1501" spans="1:12" s="3" customFormat="1" ht="35.1" customHeight="1" x14ac:dyDescent="0.25">
      <c r="A1501" s="8"/>
      <c r="B1501" s="4"/>
      <c r="C1501" s="4"/>
      <c r="D1501" s="4" t="e">
        <f>VLOOKUP(C1501,code!A1500:D1535,2,FALSE)</f>
        <v>#N/A</v>
      </c>
      <c r="E1501" s="4" t="e">
        <f>VLOOKUP(D1501,code!B1500:E1535,3,FALSE)</f>
        <v>#N/A</v>
      </c>
      <c r="F1501" s="4"/>
      <c r="G1501" s="4"/>
      <c r="H1501" s="4"/>
      <c r="I1501" s="4"/>
      <c r="J1501" s="4"/>
      <c r="K1501" s="4"/>
      <c r="L1501" s="4"/>
    </row>
    <row r="1502" spans="1:12" s="3" customFormat="1" ht="35.1" customHeight="1" x14ac:dyDescent="0.25">
      <c r="A1502" s="8"/>
      <c r="B1502" s="4"/>
      <c r="C1502" s="4"/>
      <c r="D1502" s="4" t="e">
        <f>VLOOKUP(C1502,code!A1501:D1536,2,FALSE)</f>
        <v>#N/A</v>
      </c>
      <c r="E1502" s="4" t="e">
        <f>VLOOKUP(D1502,code!B1501:E1536,3,FALSE)</f>
        <v>#N/A</v>
      </c>
      <c r="F1502" s="4"/>
      <c r="G1502" s="4"/>
      <c r="H1502" s="4"/>
      <c r="I1502" s="4"/>
      <c r="J1502" s="4"/>
      <c r="K1502" s="4"/>
      <c r="L1502" s="4"/>
    </row>
    <row r="1503" spans="1:12" s="3" customFormat="1" ht="35.1" customHeight="1" x14ac:dyDescent="0.25">
      <c r="A1503" s="8"/>
      <c r="B1503" s="4"/>
      <c r="C1503" s="4"/>
      <c r="D1503" s="4" t="e">
        <f>VLOOKUP(C1503,code!A1502:D1537,2,FALSE)</f>
        <v>#N/A</v>
      </c>
      <c r="E1503" s="4" t="e">
        <f>VLOOKUP(D1503,code!B1502:E1537,3,FALSE)</f>
        <v>#N/A</v>
      </c>
      <c r="F1503" s="4"/>
      <c r="G1503" s="4"/>
      <c r="H1503" s="4"/>
      <c r="I1503" s="4"/>
      <c r="J1503" s="4"/>
      <c r="K1503" s="4"/>
      <c r="L1503" s="4"/>
    </row>
    <row r="1504" spans="1:12" s="3" customFormat="1" ht="35.1" customHeight="1" x14ac:dyDescent="0.25">
      <c r="A1504" s="8"/>
      <c r="B1504" s="4"/>
      <c r="C1504" s="4"/>
      <c r="D1504" s="4" t="e">
        <f>VLOOKUP(C1504,code!A1503:D1538,2,FALSE)</f>
        <v>#N/A</v>
      </c>
      <c r="E1504" s="4" t="e">
        <f>VLOOKUP(D1504,code!B1503:E1538,3,FALSE)</f>
        <v>#N/A</v>
      </c>
      <c r="F1504" s="4"/>
      <c r="G1504" s="4"/>
      <c r="H1504" s="4"/>
      <c r="I1504" s="4"/>
      <c r="J1504" s="4"/>
      <c r="K1504" s="4"/>
      <c r="L1504" s="4"/>
    </row>
    <row r="1505" spans="1:12" s="3" customFormat="1" ht="35.1" customHeight="1" x14ac:dyDescent="0.25">
      <c r="A1505" s="8"/>
      <c r="B1505" s="4"/>
      <c r="C1505" s="4"/>
      <c r="D1505" s="4" t="e">
        <f>VLOOKUP(C1505,code!A1504:D1539,2,FALSE)</f>
        <v>#N/A</v>
      </c>
      <c r="E1505" s="4" t="e">
        <f>VLOOKUP(D1505,code!B1504:E1539,3,FALSE)</f>
        <v>#N/A</v>
      </c>
      <c r="F1505" s="4"/>
      <c r="G1505" s="4"/>
      <c r="H1505" s="4"/>
      <c r="I1505" s="4"/>
      <c r="J1505" s="4"/>
      <c r="K1505" s="4"/>
      <c r="L1505" s="4"/>
    </row>
    <row r="1506" spans="1:12" s="3" customFormat="1" ht="35.1" customHeight="1" x14ac:dyDescent="0.25">
      <c r="A1506" s="8"/>
      <c r="B1506" s="4"/>
      <c r="C1506" s="4"/>
      <c r="D1506" s="4" t="e">
        <f>VLOOKUP(C1506,code!A1505:D1540,2,FALSE)</f>
        <v>#N/A</v>
      </c>
      <c r="E1506" s="4" t="e">
        <f>VLOOKUP(D1506,code!B1505:E1540,3,FALSE)</f>
        <v>#N/A</v>
      </c>
      <c r="F1506" s="4"/>
      <c r="G1506" s="4"/>
      <c r="H1506" s="4"/>
      <c r="I1506" s="4"/>
      <c r="J1506" s="4"/>
      <c r="K1506" s="4"/>
      <c r="L1506" s="4"/>
    </row>
    <row r="1507" spans="1:12" s="3" customFormat="1" ht="35.1" customHeight="1" x14ac:dyDescent="0.25">
      <c r="A1507" s="8"/>
      <c r="B1507" s="4"/>
      <c r="C1507" s="4"/>
      <c r="D1507" s="4" t="e">
        <f>VLOOKUP(C1507,code!A1506:D1541,2,FALSE)</f>
        <v>#N/A</v>
      </c>
      <c r="E1507" s="4" t="e">
        <f>VLOOKUP(D1507,code!B1506:E1541,3,FALSE)</f>
        <v>#N/A</v>
      </c>
      <c r="F1507" s="4"/>
      <c r="G1507" s="4"/>
      <c r="H1507" s="4"/>
      <c r="I1507" s="4"/>
      <c r="J1507" s="4"/>
      <c r="K1507" s="4"/>
      <c r="L1507" s="4"/>
    </row>
    <row r="1508" spans="1:12" s="3" customFormat="1" ht="35.1" customHeight="1" x14ac:dyDescent="0.25">
      <c r="A1508" s="8"/>
      <c r="B1508" s="4"/>
      <c r="C1508" s="4"/>
      <c r="D1508" s="4" t="e">
        <f>VLOOKUP(C1508,code!A1507:D1542,2,FALSE)</f>
        <v>#N/A</v>
      </c>
      <c r="E1508" s="4" t="e">
        <f>VLOOKUP(D1508,code!B1507:E1542,3,FALSE)</f>
        <v>#N/A</v>
      </c>
      <c r="F1508" s="4"/>
      <c r="G1508" s="4"/>
      <c r="H1508" s="4"/>
      <c r="I1508" s="4"/>
      <c r="J1508" s="4"/>
      <c r="K1508" s="4"/>
      <c r="L1508" s="4"/>
    </row>
    <row r="1509" spans="1:12" s="3" customFormat="1" ht="35.1" customHeight="1" x14ac:dyDescent="0.25">
      <c r="A1509" s="8"/>
      <c r="B1509" s="4"/>
      <c r="C1509" s="4"/>
      <c r="D1509" s="4" t="e">
        <f>VLOOKUP(C1509,code!A1508:D1543,2,FALSE)</f>
        <v>#N/A</v>
      </c>
      <c r="E1509" s="4" t="e">
        <f>VLOOKUP(D1509,code!B1508:E1543,3,FALSE)</f>
        <v>#N/A</v>
      </c>
      <c r="F1509" s="4"/>
      <c r="G1509" s="4"/>
      <c r="H1509" s="4"/>
      <c r="I1509" s="4"/>
      <c r="J1509" s="4"/>
      <c r="K1509" s="4"/>
      <c r="L1509" s="4"/>
    </row>
    <row r="1510" spans="1:12" s="3" customFormat="1" ht="35.1" customHeight="1" x14ac:dyDescent="0.25">
      <c r="A1510" s="8"/>
      <c r="B1510" s="4"/>
      <c r="C1510" s="4"/>
      <c r="D1510" s="4" t="e">
        <f>VLOOKUP(C1510,code!A1509:D1544,2,FALSE)</f>
        <v>#N/A</v>
      </c>
      <c r="E1510" s="4" t="e">
        <f>VLOOKUP(D1510,code!B1509:E1544,3,FALSE)</f>
        <v>#N/A</v>
      </c>
      <c r="F1510" s="4"/>
      <c r="G1510" s="4"/>
      <c r="H1510" s="4"/>
      <c r="I1510" s="4"/>
      <c r="J1510" s="4"/>
      <c r="K1510" s="4"/>
      <c r="L1510" s="4"/>
    </row>
    <row r="1511" spans="1:12" s="3" customFormat="1" ht="35.1" customHeight="1" x14ac:dyDescent="0.25">
      <c r="A1511" s="8"/>
      <c r="B1511" s="4"/>
      <c r="C1511" s="4"/>
      <c r="D1511" s="4" t="e">
        <f>VLOOKUP(C1511,code!A1510:D1545,2,FALSE)</f>
        <v>#N/A</v>
      </c>
      <c r="E1511" s="4" t="e">
        <f>VLOOKUP(D1511,code!B1510:E1545,3,FALSE)</f>
        <v>#N/A</v>
      </c>
      <c r="F1511" s="4"/>
      <c r="G1511" s="4"/>
      <c r="H1511" s="4"/>
      <c r="I1511" s="4"/>
      <c r="J1511" s="4"/>
      <c r="K1511" s="4"/>
      <c r="L1511" s="4"/>
    </row>
    <row r="1512" spans="1:12" s="3" customFormat="1" ht="35.1" customHeight="1" x14ac:dyDescent="0.25">
      <c r="A1512" s="8"/>
      <c r="B1512" s="4"/>
      <c r="C1512" s="4"/>
      <c r="D1512" s="4" t="e">
        <f>VLOOKUP(C1512,code!A1511:D1546,2,FALSE)</f>
        <v>#N/A</v>
      </c>
      <c r="E1512" s="4" t="e">
        <f>VLOOKUP(D1512,code!B1511:E1546,3,FALSE)</f>
        <v>#N/A</v>
      </c>
      <c r="F1512" s="4"/>
      <c r="G1512" s="4"/>
      <c r="H1512" s="4"/>
      <c r="I1512" s="4"/>
      <c r="J1512" s="4"/>
      <c r="K1512" s="4"/>
      <c r="L1512" s="4"/>
    </row>
    <row r="1513" spans="1:12" s="3" customFormat="1" ht="35.1" customHeight="1" x14ac:dyDescent="0.25">
      <c r="A1513" s="8"/>
      <c r="B1513" s="4"/>
      <c r="C1513" s="4"/>
      <c r="D1513" s="4" t="e">
        <f>VLOOKUP(C1513,code!A1512:D1547,2,FALSE)</f>
        <v>#N/A</v>
      </c>
      <c r="E1513" s="4" t="e">
        <f>VLOOKUP(D1513,code!B1512:E1547,3,FALSE)</f>
        <v>#N/A</v>
      </c>
      <c r="F1513" s="4"/>
      <c r="G1513" s="4"/>
      <c r="H1513" s="4"/>
      <c r="I1513" s="4"/>
      <c r="J1513" s="4"/>
      <c r="K1513" s="4"/>
      <c r="L1513" s="4"/>
    </row>
    <row r="1514" spans="1:12" s="3" customFormat="1" ht="35.1" customHeight="1" x14ac:dyDescent="0.25">
      <c r="A1514" s="8"/>
      <c r="B1514" s="4"/>
      <c r="C1514" s="4"/>
      <c r="D1514" s="4" t="e">
        <f>VLOOKUP(C1514,code!A1513:D1548,2,FALSE)</f>
        <v>#N/A</v>
      </c>
      <c r="E1514" s="4" t="e">
        <f>VLOOKUP(D1514,code!B1513:E1548,3,FALSE)</f>
        <v>#N/A</v>
      </c>
      <c r="F1514" s="4"/>
      <c r="G1514" s="4"/>
      <c r="H1514" s="4"/>
      <c r="I1514" s="4"/>
      <c r="J1514" s="4"/>
      <c r="K1514" s="4"/>
      <c r="L1514" s="4"/>
    </row>
    <row r="1515" spans="1:12" s="3" customFormat="1" ht="35.1" customHeight="1" x14ac:dyDescent="0.25">
      <c r="A1515" s="8"/>
      <c r="B1515" s="4"/>
      <c r="C1515" s="4"/>
      <c r="D1515" s="4" t="e">
        <f>VLOOKUP(C1515,code!A1514:D1549,2,FALSE)</f>
        <v>#N/A</v>
      </c>
      <c r="E1515" s="4" t="e">
        <f>VLOOKUP(D1515,code!B1514:E1549,3,FALSE)</f>
        <v>#N/A</v>
      </c>
      <c r="F1515" s="4"/>
      <c r="G1515" s="4"/>
      <c r="H1515" s="4"/>
      <c r="I1515" s="4"/>
      <c r="J1515" s="4"/>
      <c r="K1515" s="4"/>
      <c r="L1515" s="4"/>
    </row>
    <row r="1516" spans="1:12" s="3" customFormat="1" ht="35.1" customHeight="1" x14ac:dyDescent="0.25">
      <c r="A1516" s="8"/>
      <c r="B1516" s="4"/>
      <c r="C1516" s="4"/>
      <c r="D1516" s="4" t="e">
        <f>VLOOKUP(C1516,code!A1515:D1550,2,FALSE)</f>
        <v>#N/A</v>
      </c>
      <c r="E1516" s="4" t="e">
        <f>VLOOKUP(D1516,code!B1515:E1550,3,FALSE)</f>
        <v>#N/A</v>
      </c>
      <c r="F1516" s="4"/>
      <c r="G1516" s="4"/>
      <c r="H1516" s="4"/>
      <c r="I1516" s="4"/>
      <c r="J1516" s="4"/>
      <c r="K1516" s="4"/>
      <c r="L1516" s="4"/>
    </row>
    <row r="1517" spans="1:12" s="3" customFormat="1" ht="35.1" customHeight="1" x14ac:dyDescent="0.25">
      <c r="A1517" s="8"/>
      <c r="B1517" s="4"/>
      <c r="C1517" s="4"/>
      <c r="D1517" s="4" t="e">
        <f>VLOOKUP(C1517,code!A1516:D1551,2,FALSE)</f>
        <v>#N/A</v>
      </c>
      <c r="E1517" s="4" t="e">
        <f>VLOOKUP(D1517,code!B1516:E1551,3,FALSE)</f>
        <v>#N/A</v>
      </c>
      <c r="F1517" s="4"/>
      <c r="G1517" s="4"/>
      <c r="H1517" s="4"/>
      <c r="I1517" s="4"/>
      <c r="J1517" s="4"/>
      <c r="K1517" s="4"/>
      <c r="L1517" s="4"/>
    </row>
    <row r="1518" spans="1:12" s="3" customFormat="1" ht="35.1" customHeight="1" x14ac:dyDescent="0.25">
      <c r="A1518" s="8"/>
      <c r="B1518" s="4"/>
      <c r="C1518" s="4"/>
      <c r="D1518" s="4" t="e">
        <f>VLOOKUP(C1518,code!A1517:D1552,2,FALSE)</f>
        <v>#N/A</v>
      </c>
      <c r="E1518" s="4" t="e">
        <f>VLOOKUP(D1518,code!B1517:E1552,3,FALSE)</f>
        <v>#N/A</v>
      </c>
      <c r="F1518" s="4"/>
      <c r="G1518" s="4"/>
      <c r="H1518" s="4"/>
      <c r="I1518" s="4"/>
      <c r="J1518" s="4"/>
      <c r="K1518" s="4"/>
      <c r="L1518" s="4"/>
    </row>
    <row r="1519" spans="1:12" s="3" customFormat="1" ht="35.1" customHeight="1" x14ac:dyDescent="0.25">
      <c r="A1519" s="8"/>
      <c r="B1519" s="4"/>
      <c r="C1519" s="4"/>
      <c r="D1519" s="4" t="e">
        <f>VLOOKUP(C1519,code!A1518:D1553,2,FALSE)</f>
        <v>#N/A</v>
      </c>
      <c r="E1519" s="4" t="e">
        <f>VLOOKUP(D1519,code!B1518:E1553,3,FALSE)</f>
        <v>#N/A</v>
      </c>
      <c r="F1519" s="4"/>
      <c r="G1519" s="4"/>
      <c r="H1519" s="4"/>
      <c r="I1519" s="4"/>
      <c r="J1519" s="4"/>
      <c r="K1519" s="4"/>
      <c r="L1519" s="4"/>
    </row>
    <row r="1520" spans="1:12" s="3" customFormat="1" ht="35.1" customHeight="1" x14ac:dyDescent="0.25">
      <c r="A1520" s="8"/>
      <c r="B1520" s="4"/>
      <c r="C1520" s="4"/>
      <c r="D1520" s="4" t="e">
        <f>VLOOKUP(C1520,code!A1519:D1554,2,FALSE)</f>
        <v>#N/A</v>
      </c>
      <c r="E1520" s="4" t="e">
        <f>VLOOKUP(D1520,code!B1519:E1554,3,FALSE)</f>
        <v>#N/A</v>
      </c>
      <c r="F1520" s="4"/>
      <c r="G1520" s="4"/>
      <c r="H1520" s="4"/>
      <c r="I1520" s="4"/>
      <c r="J1520" s="4"/>
      <c r="K1520" s="4"/>
      <c r="L1520" s="4"/>
    </row>
    <row r="1521" spans="1:12" s="3" customFormat="1" ht="35.1" customHeight="1" x14ac:dyDescent="0.25">
      <c r="A1521" s="8"/>
      <c r="B1521" s="4"/>
      <c r="C1521" s="4"/>
      <c r="D1521" s="4" t="e">
        <f>VLOOKUP(C1521,code!A1520:D1555,2,FALSE)</f>
        <v>#N/A</v>
      </c>
      <c r="E1521" s="4" t="e">
        <f>VLOOKUP(D1521,code!B1520:E1555,3,FALSE)</f>
        <v>#N/A</v>
      </c>
      <c r="F1521" s="4"/>
      <c r="G1521" s="4"/>
      <c r="H1521" s="4"/>
      <c r="I1521" s="4"/>
      <c r="J1521" s="4"/>
      <c r="K1521" s="4"/>
      <c r="L1521" s="4"/>
    </row>
    <row r="1522" spans="1:12" s="3" customFormat="1" ht="35.1" customHeight="1" x14ac:dyDescent="0.25">
      <c r="A1522" s="8"/>
      <c r="B1522" s="4"/>
      <c r="C1522" s="4"/>
      <c r="D1522" s="4" t="e">
        <f>VLOOKUP(C1522,code!A1521:D1556,2,FALSE)</f>
        <v>#N/A</v>
      </c>
      <c r="E1522" s="4" t="e">
        <f>VLOOKUP(D1522,code!B1521:E1556,3,FALSE)</f>
        <v>#N/A</v>
      </c>
      <c r="F1522" s="4"/>
      <c r="G1522" s="4"/>
      <c r="H1522" s="4"/>
      <c r="I1522" s="4"/>
      <c r="J1522" s="4"/>
      <c r="K1522" s="4"/>
      <c r="L1522" s="4"/>
    </row>
    <row r="1523" spans="1:12" s="3" customFormat="1" ht="35.1" customHeight="1" x14ac:dyDescent="0.25">
      <c r="A1523" s="8"/>
      <c r="B1523" s="4"/>
      <c r="C1523" s="4"/>
      <c r="D1523" s="4" t="e">
        <f>VLOOKUP(C1523,code!A1522:D1557,2,FALSE)</f>
        <v>#N/A</v>
      </c>
      <c r="E1523" s="4" t="e">
        <f>VLOOKUP(D1523,code!B1522:E1557,3,FALSE)</f>
        <v>#N/A</v>
      </c>
      <c r="F1523" s="4"/>
      <c r="G1523" s="4"/>
      <c r="H1523" s="4"/>
      <c r="I1523" s="4"/>
      <c r="J1523" s="4"/>
      <c r="K1523" s="4"/>
      <c r="L1523" s="4"/>
    </row>
    <row r="1524" spans="1:12" s="3" customFormat="1" ht="35.1" customHeight="1" x14ac:dyDescent="0.25">
      <c r="A1524" s="8"/>
      <c r="B1524" s="4"/>
      <c r="C1524" s="4"/>
      <c r="D1524" s="4" t="e">
        <f>VLOOKUP(C1524,code!A1523:D1558,2,FALSE)</f>
        <v>#N/A</v>
      </c>
      <c r="E1524" s="4" t="e">
        <f>VLOOKUP(D1524,code!B1523:E1558,3,FALSE)</f>
        <v>#N/A</v>
      </c>
      <c r="F1524" s="4"/>
      <c r="G1524" s="4"/>
      <c r="H1524" s="4"/>
      <c r="I1524" s="4"/>
      <c r="J1524" s="4"/>
      <c r="K1524" s="4"/>
      <c r="L1524" s="4"/>
    </row>
    <row r="1525" spans="1:12" s="3" customFormat="1" ht="35.1" customHeight="1" x14ac:dyDescent="0.25">
      <c r="A1525" s="8"/>
      <c r="B1525" s="4"/>
      <c r="C1525" s="4"/>
      <c r="D1525" s="4" t="e">
        <f>VLOOKUP(C1525,code!A1524:D1559,2,FALSE)</f>
        <v>#N/A</v>
      </c>
      <c r="E1525" s="4" t="e">
        <f>VLOOKUP(D1525,code!B1524:E1559,3,FALSE)</f>
        <v>#N/A</v>
      </c>
      <c r="F1525" s="4"/>
      <c r="G1525" s="4"/>
      <c r="H1525" s="4"/>
      <c r="I1525" s="4"/>
      <c r="J1525" s="4"/>
      <c r="K1525" s="4"/>
      <c r="L1525" s="4"/>
    </row>
    <row r="1526" spans="1:12" s="3" customFormat="1" ht="35.1" customHeight="1" x14ac:dyDescent="0.25">
      <c r="A1526" s="8"/>
      <c r="B1526" s="4"/>
      <c r="C1526" s="4"/>
      <c r="D1526" s="4" t="e">
        <f>VLOOKUP(C1526,code!A1525:D1560,2,FALSE)</f>
        <v>#N/A</v>
      </c>
      <c r="E1526" s="4" t="e">
        <f>VLOOKUP(D1526,code!B1525:E1560,3,FALSE)</f>
        <v>#N/A</v>
      </c>
      <c r="F1526" s="4"/>
      <c r="G1526" s="4"/>
      <c r="H1526" s="4"/>
      <c r="I1526" s="4"/>
      <c r="J1526" s="4"/>
      <c r="K1526" s="4"/>
      <c r="L1526" s="4"/>
    </row>
    <row r="1527" spans="1:12" s="3" customFormat="1" ht="35.1" customHeight="1" x14ac:dyDescent="0.25">
      <c r="A1527" s="8"/>
      <c r="B1527" s="4"/>
      <c r="C1527" s="4"/>
      <c r="D1527" s="4" t="e">
        <f>VLOOKUP(C1527,code!A1526:D1561,2,FALSE)</f>
        <v>#N/A</v>
      </c>
      <c r="E1527" s="4" t="e">
        <f>VLOOKUP(D1527,code!B1526:E1561,3,FALSE)</f>
        <v>#N/A</v>
      </c>
      <c r="F1527" s="4"/>
      <c r="G1527" s="4"/>
      <c r="H1527" s="4"/>
      <c r="I1527" s="4"/>
      <c r="J1527" s="4"/>
      <c r="K1527" s="4"/>
      <c r="L1527" s="4"/>
    </row>
    <row r="1528" spans="1:12" s="3" customFormat="1" ht="35.1" customHeight="1" x14ac:dyDescent="0.25">
      <c r="A1528" s="8"/>
      <c r="B1528" s="4"/>
      <c r="C1528" s="4"/>
      <c r="D1528" s="4" t="e">
        <f>VLOOKUP(C1528,code!A1527:D1562,2,FALSE)</f>
        <v>#N/A</v>
      </c>
      <c r="E1528" s="4" t="e">
        <f>VLOOKUP(D1528,code!B1527:E1562,3,FALSE)</f>
        <v>#N/A</v>
      </c>
      <c r="F1528" s="4"/>
      <c r="G1528" s="4"/>
      <c r="H1528" s="4"/>
      <c r="I1528" s="4"/>
      <c r="J1528" s="4"/>
      <c r="K1528" s="4"/>
      <c r="L1528" s="4"/>
    </row>
    <row r="1529" spans="1:12" s="3" customFormat="1" ht="35.1" customHeight="1" x14ac:dyDescent="0.25">
      <c r="A1529" s="8"/>
      <c r="B1529" s="4"/>
      <c r="C1529" s="4"/>
      <c r="D1529" s="4" t="e">
        <f>VLOOKUP(C1529,code!A1528:D1563,2,FALSE)</f>
        <v>#N/A</v>
      </c>
      <c r="E1529" s="4" t="e">
        <f>VLOOKUP(D1529,code!B1528:E1563,3,FALSE)</f>
        <v>#N/A</v>
      </c>
      <c r="F1529" s="4"/>
      <c r="G1529" s="4"/>
      <c r="H1529" s="4"/>
      <c r="I1529" s="4"/>
      <c r="J1529" s="4"/>
      <c r="K1529" s="4"/>
      <c r="L1529" s="4"/>
    </row>
    <row r="1530" spans="1:12" s="3" customFormat="1" ht="35.1" customHeight="1" x14ac:dyDescent="0.25">
      <c r="A1530" s="8"/>
      <c r="B1530" s="4"/>
      <c r="C1530" s="4"/>
      <c r="D1530" s="4" t="e">
        <f>VLOOKUP(C1530,code!A1529:D1564,2,FALSE)</f>
        <v>#N/A</v>
      </c>
      <c r="E1530" s="4" t="e">
        <f>VLOOKUP(D1530,code!B1529:E1564,3,FALSE)</f>
        <v>#N/A</v>
      </c>
      <c r="F1530" s="4"/>
      <c r="G1530" s="4"/>
      <c r="H1530" s="4"/>
      <c r="I1530" s="4"/>
      <c r="J1530" s="4"/>
      <c r="K1530" s="4"/>
      <c r="L1530" s="4"/>
    </row>
    <row r="1531" spans="1:12" s="3" customFormat="1" ht="35.1" customHeight="1" x14ac:dyDescent="0.25">
      <c r="A1531" s="8"/>
      <c r="B1531" s="4"/>
      <c r="C1531" s="4"/>
      <c r="D1531" s="4" t="e">
        <f>VLOOKUP(C1531,code!A1530:D1565,2,FALSE)</f>
        <v>#N/A</v>
      </c>
      <c r="E1531" s="4" t="e">
        <f>VLOOKUP(D1531,code!B1530:E1565,3,FALSE)</f>
        <v>#N/A</v>
      </c>
      <c r="F1531" s="4"/>
      <c r="G1531" s="4"/>
      <c r="H1531" s="4"/>
      <c r="I1531" s="4"/>
      <c r="J1531" s="4"/>
      <c r="K1531" s="4"/>
      <c r="L1531" s="4"/>
    </row>
    <row r="1532" spans="1:12" s="3" customFormat="1" ht="35.1" customHeight="1" x14ac:dyDescent="0.25">
      <c r="A1532" s="8"/>
      <c r="B1532" s="4"/>
      <c r="C1532" s="4"/>
      <c r="D1532" s="4" t="e">
        <f>VLOOKUP(C1532,code!A1531:D1566,2,FALSE)</f>
        <v>#N/A</v>
      </c>
      <c r="E1532" s="4" t="e">
        <f>VLOOKUP(D1532,code!B1531:E1566,3,FALSE)</f>
        <v>#N/A</v>
      </c>
      <c r="F1532" s="4"/>
      <c r="G1532" s="4"/>
      <c r="H1532" s="4"/>
      <c r="I1532" s="4"/>
      <c r="J1532" s="4"/>
      <c r="K1532" s="4"/>
      <c r="L1532" s="4"/>
    </row>
    <row r="1533" spans="1:12" s="3" customFormat="1" ht="35.1" customHeight="1" x14ac:dyDescent="0.25">
      <c r="A1533" s="8"/>
      <c r="B1533" s="4"/>
      <c r="C1533" s="4"/>
      <c r="D1533" s="4" t="e">
        <f>VLOOKUP(C1533,code!A1532:D1567,2,FALSE)</f>
        <v>#N/A</v>
      </c>
      <c r="E1533" s="4" t="e">
        <f>VLOOKUP(D1533,code!B1532:E1567,3,FALSE)</f>
        <v>#N/A</v>
      </c>
      <c r="F1533" s="4"/>
      <c r="G1533" s="4"/>
      <c r="H1533" s="4"/>
      <c r="I1533" s="4"/>
      <c r="J1533" s="4"/>
      <c r="K1533" s="4"/>
      <c r="L1533" s="4"/>
    </row>
    <row r="1534" spans="1:12" s="3" customFormat="1" ht="35.1" customHeight="1" x14ac:dyDescent="0.25">
      <c r="A1534" s="8"/>
      <c r="B1534" s="4"/>
      <c r="C1534" s="4"/>
      <c r="D1534" s="4" t="e">
        <f>VLOOKUP(C1534,code!A1533:D1568,2,FALSE)</f>
        <v>#N/A</v>
      </c>
      <c r="E1534" s="4" t="e">
        <f>VLOOKUP(D1534,code!B1533:E1568,3,FALSE)</f>
        <v>#N/A</v>
      </c>
      <c r="F1534" s="4"/>
      <c r="G1534" s="4"/>
      <c r="H1534" s="4"/>
      <c r="I1534" s="4"/>
      <c r="J1534" s="4"/>
      <c r="K1534" s="4"/>
      <c r="L1534" s="4"/>
    </row>
    <row r="1535" spans="1:12" s="3" customFormat="1" ht="35.1" customHeight="1" x14ac:dyDescent="0.25">
      <c r="A1535" s="8"/>
      <c r="B1535" s="4"/>
      <c r="C1535" s="4"/>
      <c r="D1535" s="4" t="e">
        <f>VLOOKUP(C1535,code!A1534:D1569,2,FALSE)</f>
        <v>#N/A</v>
      </c>
      <c r="E1535" s="4" t="e">
        <f>VLOOKUP(D1535,code!B1534:E1569,3,FALSE)</f>
        <v>#N/A</v>
      </c>
      <c r="F1535" s="4"/>
      <c r="G1535" s="4"/>
      <c r="H1535" s="4"/>
      <c r="I1535" s="4"/>
      <c r="J1535" s="4"/>
      <c r="K1535" s="4"/>
      <c r="L1535" s="4"/>
    </row>
    <row r="1536" spans="1:12" s="3" customFormat="1" ht="35.1" customHeight="1" x14ac:dyDescent="0.25">
      <c r="A1536" s="8"/>
      <c r="B1536" s="4"/>
      <c r="C1536" s="4"/>
      <c r="D1536" s="4" t="e">
        <f>VLOOKUP(C1536,code!A1535:D1570,2,FALSE)</f>
        <v>#N/A</v>
      </c>
      <c r="E1536" s="4" t="e">
        <f>VLOOKUP(D1536,code!B1535:E1570,3,FALSE)</f>
        <v>#N/A</v>
      </c>
      <c r="F1536" s="4"/>
      <c r="G1536" s="4"/>
      <c r="H1536" s="4"/>
      <c r="I1536" s="4"/>
      <c r="J1536" s="4"/>
      <c r="K1536" s="4"/>
      <c r="L1536" s="4"/>
    </row>
    <row r="1537" spans="1:12" s="3" customFormat="1" ht="35.1" customHeight="1" x14ac:dyDescent="0.25">
      <c r="A1537" s="8"/>
      <c r="B1537" s="4"/>
      <c r="C1537" s="4"/>
      <c r="D1537" s="4" t="e">
        <f>VLOOKUP(C1537,code!A1536:D1571,2,FALSE)</f>
        <v>#N/A</v>
      </c>
      <c r="E1537" s="4" t="e">
        <f>VLOOKUP(D1537,code!B1536:E1571,3,FALSE)</f>
        <v>#N/A</v>
      </c>
      <c r="F1537" s="4"/>
      <c r="G1537" s="4"/>
      <c r="H1537" s="4"/>
      <c r="I1537" s="4"/>
      <c r="J1537" s="4"/>
      <c r="K1537" s="4"/>
      <c r="L1537" s="4"/>
    </row>
    <row r="1538" spans="1:12" s="3" customFormat="1" ht="35.1" customHeight="1" x14ac:dyDescent="0.25">
      <c r="A1538" s="8"/>
      <c r="B1538" s="4"/>
      <c r="C1538" s="4"/>
      <c r="D1538" s="4" t="e">
        <f>VLOOKUP(C1538,code!A1537:D1572,2,FALSE)</f>
        <v>#N/A</v>
      </c>
      <c r="E1538" s="4" t="e">
        <f>VLOOKUP(D1538,code!B1537:E1572,3,FALSE)</f>
        <v>#N/A</v>
      </c>
      <c r="F1538" s="4"/>
      <c r="G1538" s="4"/>
      <c r="H1538" s="4"/>
      <c r="I1538" s="4"/>
      <c r="J1538" s="4"/>
      <c r="K1538" s="4"/>
      <c r="L1538" s="4"/>
    </row>
    <row r="1539" spans="1:12" s="3" customFormat="1" ht="35.1" customHeight="1" x14ac:dyDescent="0.25">
      <c r="A1539" s="8"/>
      <c r="B1539" s="4"/>
      <c r="C1539" s="4"/>
      <c r="D1539" s="4" t="e">
        <f>VLOOKUP(C1539,code!A1538:D1573,2,FALSE)</f>
        <v>#N/A</v>
      </c>
      <c r="E1539" s="4" t="e">
        <f>VLOOKUP(D1539,code!B1538:E1573,3,FALSE)</f>
        <v>#N/A</v>
      </c>
      <c r="F1539" s="4"/>
      <c r="G1539" s="4"/>
      <c r="H1539" s="4"/>
      <c r="I1539" s="4"/>
      <c r="J1539" s="4"/>
      <c r="K1539" s="4"/>
      <c r="L1539" s="4"/>
    </row>
    <row r="1540" spans="1:12" s="3" customFormat="1" ht="35.1" customHeight="1" x14ac:dyDescent="0.25">
      <c r="A1540" s="8"/>
      <c r="B1540" s="4"/>
      <c r="C1540" s="4"/>
      <c r="D1540" s="4" t="e">
        <f>VLOOKUP(C1540,code!A1539:D1574,2,FALSE)</f>
        <v>#N/A</v>
      </c>
      <c r="E1540" s="4" t="e">
        <f>VLOOKUP(D1540,code!B1539:E1574,3,FALSE)</f>
        <v>#N/A</v>
      </c>
      <c r="F1540" s="4"/>
      <c r="G1540" s="4"/>
      <c r="H1540" s="4"/>
      <c r="I1540" s="4"/>
      <c r="J1540" s="4"/>
      <c r="K1540" s="4"/>
      <c r="L1540" s="4"/>
    </row>
    <row r="1541" spans="1:12" s="3" customFormat="1" ht="35.1" customHeight="1" x14ac:dyDescent="0.25">
      <c r="A1541" s="8"/>
      <c r="B1541" s="4"/>
      <c r="C1541" s="4"/>
      <c r="D1541" s="4" t="e">
        <f>VLOOKUP(C1541,code!A1540:D1575,2,FALSE)</f>
        <v>#N/A</v>
      </c>
      <c r="E1541" s="4" t="e">
        <f>VLOOKUP(D1541,code!B1540:E1575,3,FALSE)</f>
        <v>#N/A</v>
      </c>
      <c r="F1541" s="4"/>
      <c r="G1541" s="4"/>
      <c r="H1541" s="4"/>
      <c r="I1541" s="4"/>
      <c r="J1541" s="4"/>
      <c r="K1541" s="4"/>
      <c r="L1541" s="4"/>
    </row>
    <row r="1542" spans="1:12" s="3" customFormat="1" ht="35.1" customHeight="1" x14ac:dyDescent="0.25">
      <c r="A1542" s="8"/>
      <c r="B1542" s="4"/>
      <c r="C1542" s="4"/>
      <c r="D1542" s="4" t="e">
        <f>VLOOKUP(C1542,code!A1541:D1576,2,FALSE)</f>
        <v>#N/A</v>
      </c>
      <c r="E1542" s="4" t="e">
        <f>VLOOKUP(D1542,code!B1541:E1576,3,FALSE)</f>
        <v>#N/A</v>
      </c>
      <c r="F1542" s="4"/>
      <c r="G1542" s="4"/>
      <c r="H1542" s="4"/>
      <c r="I1542" s="4"/>
      <c r="J1542" s="4"/>
      <c r="K1542" s="4"/>
      <c r="L1542" s="4"/>
    </row>
    <row r="1543" spans="1:12" s="3" customFormat="1" ht="35.1" customHeight="1" x14ac:dyDescent="0.25">
      <c r="A1543" s="8"/>
      <c r="B1543" s="4"/>
      <c r="C1543" s="4"/>
      <c r="D1543" s="4" t="e">
        <f>VLOOKUP(C1543,code!A1542:D1577,2,FALSE)</f>
        <v>#N/A</v>
      </c>
      <c r="E1543" s="4" t="e">
        <f>VLOOKUP(D1543,code!B1542:E1577,3,FALSE)</f>
        <v>#N/A</v>
      </c>
      <c r="F1543" s="4"/>
      <c r="G1543" s="4"/>
      <c r="H1543" s="4"/>
      <c r="I1543" s="4"/>
      <c r="J1543" s="4"/>
      <c r="K1543" s="4"/>
      <c r="L1543" s="4"/>
    </row>
    <row r="1544" spans="1:12" s="3" customFormat="1" ht="35.1" customHeight="1" x14ac:dyDescent="0.25">
      <c r="A1544" s="8"/>
      <c r="B1544" s="4"/>
      <c r="C1544" s="4"/>
      <c r="D1544" s="4" t="e">
        <f>VLOOKUP(C1544,code!A1543:D1578,2,FALSE)</f>
        <v>#N/A</v>
      </c>
      <c r="E1544" s="4" t="e">
        <f>VLOOKUP(D1544,code!B1543:E1578,3,FALSE)</f>
        <v>#N/A</v>
      </c>
      <c r="F1544" s="4"/>
      <c r="G1544" s="4"/>
      <c r="H1544" s="4"/>
      <c r="I1544" s="4"/>
      <c r="J1544" s="4"/>
      <c r="K1544" s="4"/>
      <c r="L1544" s="4"/>
    </row>
    <row r="1545" spans="1:12" s="3" customFormat="1" ht="35.1" customHeight="1" x14ac:dyDescent="0.25">
      <c r="A1545" s="8"/>
      <c r="B1545" s="4"/>
      <c r="C1545" s="4"/>
      <c r="D1545" s="4" t="e">
        <f>VLOOKUP(C1545,code!A1544:D1579,2,FALSE)</f>
        <v>#N/A</v>
      </c>
      <c r="E1545" s="4" t="e">
        <f>VLOOKUP(D1545,code!B1544:E1579,3,FALSE)</f>
        <v>#N/A</v>
      </c>
      <c r="F1545" s="4"/>
      <c r="G1545" s="4"/>
      <c r="H1545" s="4"/>
      <c r="I1545" s="4"/>
      <c r="J1545" s="4"/>
      <c r="K1545" s="4"/>
      <c r="L1545" s="4"/>
    </row>
    <row r="1546" spans="1:12" s="3" customFormat="1" ht="35.1" customHeight="1" x14ac:dyDescent="0.25">
      <c r="A1546" s="8"/>
      <c r="B1546" s="4"/>
      <c r="C1546" s="4"/>
      <c r="D1546" s="4" t="e">
        <f>VLOOKUP(C1546,code!A1545:D1580,2,FALSE)</f>
        <v>#N/A</v>
      </c>
      <c r="E1546" s="4" t="e">
        <f>VLOOKUP(D1546,code!B1545:E1580,3,FALSE)</f>
        <v>#N/A</v>
      </c>
      <c r="F1546" s="4"/>
      <c r="G1546" s="4"/>
      <c r="H1546" s="4"/>
      <c r="I1546" s="4"/>
      <c r="J1546" s="4"/>
      <c r="K1546" s="4"/>
      <c r="L1546" s="4"/>
    </row>
    <row r="1547" spans="1:12" s="3" customFormat="1" ht="35.1" customHeight="1" x14ac:dyDescent="0.25">
      <c r="A1547" s="8"/>
      <c r="B1547" s="4"/>
      <c r="C1547" s="4"/>
      <c r="D1547" s="4" t="e">
        <f>VLOOKUP(C1547,code!A1546:D1581,2,FALSE)</f>
        <v>#N/A</v>
      </c>
      <c r="E1547" s="4" t="e">
        <f>VLOOKUP(D1547,code!B1546:E1581,3,FALSE)</f>
        <v>#N/A</v>
      </c>
      <c r="F1547" s="4"/>
      <c r="G1547" s="4"/>
      <c r="H1547" s="4"/>
      <c r="I1547" s="4"/>
      <c r="J1547" s="4"/>
      <c r="K1547" s="4"/>
      <c r="L1547" s="4"/>
    </row>
    <row r="1548" spans="1:12" s="3" customFormat="1" ht="35.1" customHeight="1" x14ac:dyDescent="0.25">
      <c r="A1548" s="8"/>
      <c r="B1548" s="4"/>
      <c r="C1548" s="4"/>
      <c r="D1548" s="4" t="e">
        <f>VLOOKUP(C1548,code!A1547:D1582,2,FALSE)</f>
        <v>#N/A</v>
      </c>
      <c r="E1548" s="4" t="e">
        <f>VLOOKUP(D1548,code!B1547:E1582,3,FALSE)</f>
        <v>#N/A</v>
      </c>
      <c r="F1548" s="4"/>
      <c r="G1548" s="4"/>
      <c r="H1548" s="4"/>
      <c r="I1548" s="4"/>
      <c r="J1548" s="4"/>
      <c r="K1548" s="4"/>
      <c r="L1548" s="4"/>
    </row>
    <row r="1549" spans="1:12" s="3" customFormat="1" ht="35.1" customHeight="1" x14ac:dyDescent="0.25">
      <c r="A1549" s="8"/>
      <c r="B1549" s="4"/>
      <c r="C1549" s="4"/>
      <c r="D1549" s="4" t="e">
        <f>VLOOKUP(C1549,code!A1548:D1583,2,FALSE)</f>
        <v>#N/A</v>
      </c>
      <c r="E1549" s="4" t="e">
        <f>VLOOKUP(D1549,code!B1548:E1583,3,FALSE)</f>
        <v>#N/A</v>
      </c>
      <c r="F1549" s="4"/>
      <c r="G1549" s="4"/>
      <c r="H1549" s="4"/>
      <c r="I1549" s="4"/>
      <c r="J1549" s="4"/>
      <c r="K1549" s="4"/>
      <c r="L1549" s="4"/>
    </row>
    <row r="1550" spans="1:12" s="3" customFormat="1" ht="35.1" customHeight="1" x14ac:dyDescent="0.25">
      <c r="A1550" s="8"/>
      <c r="B1550" s="4"/>
      <c r="C1550" s="4"/>
      <c r="D1550" s="4" t="e">
        <f>VLOOKUP(C1550,code!A1549:D1584,2,FALSE)</f>
        <v>#N/A</v>
      </c>
      <c r="E1550" s="4" t="e">
        <f>VLOOKUP(D1550,code!B1549:E1584,3,FALSE)</f>
        <v>#N/A</v>
      </c>
      <c r="F1550" s="4"/>
      <c r="G1550" s="4"/>
      <c r="H1550" s="4"/>
      <c r="I1550" s="4"/>
      <c r="J1550" s="4"/>
      <c r="K1550" s="4"/>
      <c r="L1550" s="4"/>
    </row>
    <row r="1551" spans="1:12" s="3" customFormat="1" ht="35.1" customHeight="1" x14ac:dyDescent="0.25">
      <c r="A1551" s="8"/>
      <c r="B1551" s="4"/>
      <c r="C1551" s="4"/>
      <c r="D1551" s="4" t="e">
        <f>VLOOKUP(C1551,code!A1550:D1585,2,FALSE)</f>
        <v>#N/A</v>
      </c>
      <c r="E1551" s="4" t="e">
        <f>VLOOKUP(D1551,code!B1550:E1585,3,FALSE)</f>
        <v>#N/A</v>
      </c>
      <c r="F1551" s="4"/>
      <c r="G1551" s="4"/>
      <c r="H1551" s="4"/>
      <c r="I1551" s="4"/>
      <c r="J1551" s="4"/>
      <c r="K1551" s="4"/>
      <c r="L1551" s="4"/>
    </row>
    <row r="1552" spans="1:12" s="3" customFormat="1" ht="35.1" customHeight="1" x14ac:dyDescent="0.25">
      <c r="A1552" s="8"/>
      <c r="B1552" s="4"/>
      <c r="C1552" s="4"/>
      <c r="D1552" s="4" t="e">
        <f>VLOOKUP(C1552,code!A1551:D1586,2,FALSE)</f>
        <v>#N/A</v>
      </c>
      <c r="E1552" s="4" t="e">
        <f>VLOOKUP(D1552,code!B1551:E1586,3,FALSE)</f>
        <v>#N/A</v>
      </c>
      <c r="F1552" s="4"/>
      <c r="G1552" s="4"/>
      <c r="H1552" s="4"/>
      <c r="I1552" s="4"/>
      <c r="J1552" s="4"/>
      <c r="K1552" s="4"/>
      <c r="L1552" s="4"/>
    </row>
    <row r="1553" spans="1:12" s="3" customFormat="1" ht="35.1" customHeight="1" x14ac:dyDescent="0.25">
      <c r="A1553" s="8"/>
      <c r="B1553" s="4"/>
      <c r="C1553" s="4"/>
      <c r="D1553" s="4" t="e">
        <f>VLOOKUP(C1553,code!A1552:D1587,2,FALSE)</f>
        <v>#N/A</v>
      </c>
      <c r="E1553" s="4" t="e">
        <f>VLOOKUP(D1553,code!B1552:E1587,3,FALSE)</f>
        <v>#N/A</v>
      </c>
      <c r="F1553" s="4"/>
      <c r="G1553" s="4"/>
      <c r="H1553" s="4"/>
      <c r="I1553" s="4"/>
      <c r="J1553" s="4"/>
      <c r="K1553" s="4"/>
      <c r="L1553" s="4"/>
    </row>
    <row r="1554" spans="1:12" s="3" customFormat="1" ht="35.1" customHeight="1" x14ac:dyDescent="0.25">
      <c r="A1554" s="8"/>
      <c r="B1554" s="4"/>
      <c r="C1554" s="4"/>
      <c r="D1554" s="4" t="e">
        <f>VLOOKUP(C1554,code!A1553:D1588,2,FALSE)</f>
        <v>#N/A</v>
      </c>
      <c r="E1554" s="4" t="e">
        <f>VLOOKUP(D1554,code!B1553:E1588,3,FALSE)</f>
        <v>#N/A</v>
      </c>
      <c r="F1554" s="4"/>
      <c r="G1554" s="4"/>
      <c r="H1554" s="4"/>
      <c r="I1554" s="4"/>
      <c r="J1554" s="4"/>
      <c r="K1554" s="4"/>
      <c r="L1554" s="4"/>
    </row>
    <row r="1555" spans="1:12" s="3" customFormat="1" ht="35.1" customHeight="1" x14ac:dyDescent="0.25">
      <c r="A1555" s="8"/>
      <c r="B1555" s="4"/>
      <c r="C1555" s="4"/>
      <c r="D1555" s="4" t="e">
        <f>VLOOKUP(C1555,code!A1554:D1589,2,FALSE)</f>
        <v>#N/A</v>
      </c>
      <c r="E1555" s="4" t="e">
        <f>VLOOKUP(D1555,code!B1554:E1589,3,FALSE)</f>
        <v>#N/A</v>
      </c>
      <c r="F1555" s="4"/>
      <c r="G1555" s="4"/>
      <c r="H1555" s="4"/>
      <c r="I1555" s="4"/>
      <c r="J1555" s="4"/>
      <c r="K1555" s="4"/>
      <c r="L1555" s="4"/>
    </row>
    <row r="1556" spans="1:12" s="3" customFormat="1" ht="35.1" customHeight="1" x14ac:dyDescent="0.25">
      <c r="A1556" s="8"/>
      <c r="B1556" s="4"/>
      <c r="C1556" s="4"/>
      <c r="D1556" s="4" t="e">
        <f>VLOOKUP(C1556,code!A1555:D1590,2,FALSE)</f>
        <v>#N/A</v>
      </c>
      <c r="E1556" s="4" t="e">
        <f>VLOOKUP(D1556,code!B1555:E1590,3,FALSE)</f>
        <v>#N/A</v>
      </c>
      <c r="F1556" s="4"/>
      <c r="G1556" s="4"/>
      <c r="H1556" s="4"/>
      <c r="I1556" s="4"/>
      <c r="J1556" s="4"/>
      <c r="K1556" s="4"/>
      <c r="L1556" s="4"/>
    </row>
    <row r="1557" spans="1:12" s="3" customFormat="1" ht="35.1" customHeight="1" x14ac:dyDescent="0.25">
      <c r="A1557" s="8"/>
      <c r="B1557" s="4"/>
      <c r="C1557" s="4"/>
      <c r="D1557" s="4" t="e">
        <f>VLOOKUP(C1557,code!A1556:D1591,2,FALSE)</f>
        <v>#N/A</v>
      </c>
      <c r="E1557" s="4" t="e">
        <f>VLOOKUP(D1557,code!B1556:E1591,3,FALSE)</f>
        <v>#N/A</v>
      </c>
      <c r="F1557" s="4"/>
      <c r="G1557" s="4"/>
      <c r="H1557" s="4"/>
      <c r="I1557" s="4"/>
      <c r="J1557" s="4"/>
      <c r="K1557" s="4"/>
      <c r="L1557" s="4"/>
    </row>
    <row r="1558" spans="1:12" s="3" customFormat="1" ht="35.1" customHeight="1" x14ac:dyDescent="0.25">
      <c r="A1558" s="8"/>
      <c r="B1558" s="4"/>
      <c r="C1558" s="4"/>
      <c r="D1558" s="4" t="e">
        <f>VLOOKUP(C1558,code!A1557:D1592,2,FALSE)</f>
        <v>#N/A</v>
      </c>
      <c r="E1558" s="4" t="e">
        <f>VLOOKUP(D1558,code!B1557:E1592,3,FALSE)</f>
        <v>#N/A</v>
      </c>
      <c r="F1558" s="4"/>
      <c r="G1558" s="4"/>
      <c r="H1558" s="4"/>
      <c r="I1558" s="4"/>
      <c r="J1558" s="4"/>
      <c r="K1558" s="4"/>
      <c r="L1558" s="4"/>
    </row>
    <row r="1559" spans="1:12" s="3" customFormat="1" ht="35.1" customHeight="1" x14ac:dyDescent="0.25">
      <c r="A1559" s="8"/>
      <c r="B1559" s="4"/>
      <c r="C1559" s="4"/>
      <c r="D1559" s="4" t="e">
        <f>VLOOKUP(C1559,code!A1558:D1593,2,FALSE)</f>
        <v>#N/A</v>
      </c>
      <c r="E1559" s="4" t="e">
        <f>VLOOKUP(D1559,code!B1558:E1593,3,FALSE)</f>
        <v>#N/A</v>
      </c>
      <c r="F1559" s="4"/>
      <c r="G1559" s="4"/>
      <c r="H1559" s="4"/>
      <c r="I1559" s="4"/>
      <c r="J1559" s="4"/>
      <c r="K1559" s="4"/>
      <c r="L1559" s="4"/>
    </row>
    <row r="1560" spans="1:12" s="3" customFormat="1" ht="35.1" customHeight="1" x14ac:dyDescent="0.25">
      <c r="A1560" s="8"/>
      <c r="B1560" s="4"/>
      <c r="C1560" s="4"/>
      <c r="D1560" s="4" t="e">
        <f>VLOOKUP(C1560,code!A1559:D1594,2,FALSE)</f>
        <v>#N/A</v>
      </c>
      <c r="E1560" s="4" t="e">
        <f>VLOOKUP(D1560,code!B1559:E1594,3,FALSE)</f>
        <v>#N/A</v>
      </c>
      <c r="F1560" s="4"/>
      <c r="G1560" s="4"/>
      <c r="H1560" s="4"/>
      <c r="I1560" s="4"/>
      <c r="J1560" s="4"/>
      <c r="K1560" s="4"/>
      <c r="L1560" s="4"/>
    </row>
    <row r="1561" spans="1:12" s="3" customFormat="1" ht="35.1" customHeight="1" x14ac:dyDescent="0.25">
      <c r="A1561" s="8"/>
      <c r="B1561" s="4"/>
      <c r="C1561" s="4"/>
      <c r="D1561" s="4" t="e">
        <f>VLOOKUP(C1561,code!A1560:D1595,2,FALSE)</f>
        <v>#N/A</v>
      </c>
      <c r="E1561" s="4" t="e">
        <f>VLOOKUP(D1561,code!B1560:E1595,3,FALSE)</f>
        <v>#N/A</v>
      </c>
      <c r="F1561" s="4"/>
      <c r="G1561" s="4"/>
      <c r="H1561" s="4"/>
      <c r="I1561" s="4"/>
      <c r="J1561" s="4"/>
      <c r="K1561" s="4"/>
      <c r="L1561" s="4"/>
    </row>
    <row r="1562" spans="1:12" s="3" customFormat="1" ht="35.1" customHeight="1" x14ac:dyDescent="0.25">
      <c r="A1562" s="8"/>
      <c r="B1562" s="4"/>
      <c r="C1562" s="4"/>
      <c r="D1562" s="4" t="e">
        <f>VLOOKUP(C1562,code!A1561:D1596,2,FALSE)</f>
        <v>#N/A</v>
      </c>
      <c r="E1562" s="4" t="e">
        <f>VLOOKUP(D1562,code!B1561:E1596,3,FALSE)</f>
        <v>#N/A</v>
      </c>
      <c r="F1562" s="4"/>
      <c r="G1562" s="4"/>
      <c r="H1562" s="4"/>
      <c r="I1562" s="4"/>
      <c r="J1562" s="4"/>
      <c r="K1562" s="4"/>
      <c r="L1562" s="4"/>
    </row>
    <row r="1563" spans="1:12" s="3" customFormat="1" ht="35.1" customHeight="1" x14ac:dyDescent="0.25">
      <c r="A1563" s="8"/>
      <c r="B1563" s="4"/>
      <c r="C1563" s="4"/>
      <c r="D1563" s="4" t="e">
        <f>VLOOKUP(C1563,code!A1562:D1597,2,FALSE)</f>
        <v>#N/A</v>
      </c>
      <c r="E1563" s="4" t="e">
        <f>VLOOKUP(D1563,code!B1562:E1597,3,FALSE)</f>
        <v>#N/A</v>
      </c>
      <c r="F1563" s="4"/>
      <c r="G1563" s="4"/>
      <c r="H1563" s="4"/>
      <c r="I1563" s="4"/>
      <c r="J1563" s="4"/>
      <c r="K1563" s="4"/>
      <c r="L1563" s="4"/>
    </row>
    <row r="1564" spans="1:12" s="3" customFormat="1" ht="35.1" customHeight="1" x14ac:dyDescent="0.25">
      <c r="A1564" s="8"/>
      <c r="B1564" s="4"/>
      <c r="C1564" s="4"/>
      <c r="D1564" s="4" t="e">
        <f>VLOOKUP(C1564,code!A1563:D1598,2,FALSE)</f>
        <v>#N/A</v>
      </c>
      <c r="E1564" s="4" t="e">
        <f>VLOOKUP(D1564,code!B1563:E1598,3,FALSE)</f>
        <v>#N/A</v>
      </c>
      <c r="F1564" s="4"/>
      <c r="G1564" s="4"/>
      <c r="H1564" s="4"/>
      <c r="I1564" s="4"/>
      <c r="J1564" s="4"/>
      <c r="K1564" s="4"/>
      <c r="L1564" s="4"/>
    </row>
    <row r="1565" spans="1:12" s="3" customFormat="1" ht="35.1" customHeight="1" x14ac:dyDescent="0.25">
      <c r="A1565" s="8"/>
      <c r="B1565" s="4"/>
      <c r="C1565" s="4"/>
      <c r="D1565" s="4" t="e">
        <f>VLOOKUP(C1565,code!A1564:D1599,2,FALSE)</f>
        <v>#N/A</v>
      </c>
      <c r="E1565" s="4" t="e">
        <f>VLOOKUP(D1565,code!B1564:E1599,3,FALSE)</f>
        <v>#N/A</v>
      </c>
      <c r="F1565" s="4"/>
      <c r="G1565" s="4"/>
      <c r="H1565" s="4"/>
      <c r="I1565" s="4"/>
      <c r="J1565" s="4"/>
      <c r="K1565" s="4"/>
      <c r="L1565" s="4"/>
    </row>
    <row r="1566" spans="1:12" s="3" customFormat="1" ht="35.1" customHeight="1" x14ac:dyDescent="0.25">
      <c r="A1566" s="8"/>
      <c r="B1566" s="4"/>
      <c r="C1566" s="4"/>
      <c r="D1566" s="4" t="e">
        <f>VLOOKUP(C1566,code!A1565:D1600,2,FALSE)</f>
        <v>#N/A</v>
      </c>
      <c r="E1566" s="4" t="e">
        <f>VLOOKUP(D1566,code!B1565:E1600,3,FALSE)</f>
        <v>#N/A</v>
      </c>
      <c r="F1566" s="4"/>
      <c r="G1566" s="4"/>
      <c r="H1566" s="4"/>
      <c r="I1566" s="4"/>
      <c r="J1566" s="4"/>
      <c r="K1566" s="4"/>
      <c r="L1566" s="4"/>
    </row>
    <row r="1567" spans="1:12" s="3" customFormat="1" ht="35.1" customHeight="1" x14ac:dyDescent="0.25">
      <c r="A1567" s="8"/>
      <c r="B1567" s="4"/>
      <c r="C1567" s="4"/>
      <c r="D1567" s="4" t="e">
        <f>VLOOKUP(C1567,code!A1566:D1601,2,FALSE)</f>
        <v>#N/A</v>
      </c>
      <c r="E1567" s="4" t="e">
        <f>VLOOKUP(D1567,code!B1566:E1601,3,FALSE)</f>
        <v>#N/A</v>
      </c>
      <c r="F1567" s="4"/>
      <c r="G1567" s="4"/>
      <c r="H1567" s="4"/>
      <c r="I1567" s="4"/>
      <c r="J1567" s="4"/>
      <c r="K1567" s="4"/>
      <c r="L1567" s="4"/>
    </row>
    <row r="1568" spans="1:12" s="3" customFormat="1" ht="35.1" customHeight="1" x14ac:dyDescent="0.25">
      <c r="A1568" s="8"/>
      <c r="B1568" s="4"/>
      <c r="C1568" s="4"/>
      <c r="D1568" s="4" t="e">
        <f>VLOOKUP(C1568,code!A1567:D1602,2,FALSE)</f>
        <v>#N/A</v>
      </c>
      <c r="E1568" s="4" t="e">
        <f>VLOOKUP(D1568,code!B1567:E1602,3,FALSE)</f>
        <v>#N/A</v>
      </c>
      <c r="F1568" s="4"/>
      <c r="G1568" s="4"/>
      <c r="H1568" s="4"/>
      <c r="I1568" s="4"/>
      <c r="J1568" s="4"/>
      <c r="K1568" s="4"/>
      <c r="L1568" s="4"/>
    </row>
    <row r="1569" spans="1:12" s="3" customFormat="1" ht="35.1" customHeight="1" x14ac:dyDescent="0.25">
      <c r="A1569" s="8"/>
      <c r="B1569" s="4"/>
      <c r="C1569" s="4"/>
      <c r="D1569" s="4" t="e">
        <f>VLOOKUP(C1569,code!A1568:D1603,2,FALSE)</f>
        <v>#N/A</v>
      </c>
      <c r="E1569" s="4" t="e">
        <f>VLOOKUP(D1569,code!B1568:E1603,3,FALSE)</f>
        <v>#N/A</v>
      </c>
      <c r="F1569" s="4"/>
      <c r="G1569" s="4"/>
      <c r="H1569" s="4"/>
      <c r="I1569" s="4"/>
      <c r="J1569" s="4"/>
      <c r="K1569" s="4"/>
      <c r="L1569" s="4"/>
    </row>
    <row r="1570" spans="1:12" s="3" customFormat="1" ht="35.1" customHeight="1" x14ac:dyDescent="0.25">
      <c r="A1570" s="8"/>
      <c r="B1570" s="4"/>
      <c r="C1570" s="4"/>
      <c r="D1570" s="4" t="e">
        <f>VLOOKUP(C1570,code!A1569:D1604,2,FALSE)</f>
        <v>#N/A</v>
      </c>
      <c r="E1570" s="4" t="e">
        <f>VLOOKUP(D1570,code!B1569:E1604,3,FALSE)</f>
        <v>#N/A</v>
      </c>
      <c r="F1570" s="4"/>
      <c r="G1570" s="4"/>
      <c r="H1570" s="4"/>
      <c r="I1570" s="4"/>
      <c r="J1570" s="4"/>
      <c r="K1570" s="4"/>
      <c r="L1570" s="4"/>
    </row>
    <row r="1571" spans="1:12" s="3" customFormat="1" ht="35.1" customHeight="1" x14ac:dyDescent="0.25">
      <c r="A1571" s="8"/>
      <c r="B1571" s="4"/>
      <c r="C1571" s="4"/>
      <c r="D1571" s="4" t="e">
        <f>VLOOKUP(C1571,code!A1570:D1605,2,FALSE)</f>
        <v>#N/A</v>
      </c>
      <c r="E1571" s="4" t="e">
        <f>VLOOKUP(D1571,code!B1570:E1605,3,FALSE)</f>
        <v>#N/A</v>
      </c>
      <c r="F1571" s="4"/>
      <c r="G1571" s="4"/>
      <c r="H1571" s="4"/>
      <c r="I1571" s="4"/>
      <c r="J1571" s="4"/>
      <c r="K1571" s="4"/>
      <c r="L1571" s="4"/>
    </row>
    <row r="1572" spans="1:12" s="3" customFormat="1" ht="35.1" customHeight="1" x14ac:dyDescent="0.25">
      <c r="A1572" s="8"/>
      <c r="B1572" s="4"/>
      <c r="C1572" s="4"/>
      <c r="D1572" s="4" t="e">
        <f>VLOOKUP(C1572,code!A1571:D1606,2,FALSE)</f>
        <v>#N/A</v>
      </c>
      <c r="E1572" s="4" t="e">
        <f>VLOOKUP(D1572,code!B1571:E1606,3,FALSE)</f>
        <v>#N/A</v>
      </c>
      <c r="F1572" s="4"/>
      <c r="G1572" s="4"/>
      <c r="H1572" s="4"/>
      <c r="I1572" s="4"/>
      <c r="J1572" s="4"/>
      <c r="K1572" s="4"/>
      <c r="L1572" s="4"/>
    </row>
    <row r="1573" spans="1:12" s="3" customFormat="1" ht="35.1" customHeight="1" x14ac:dyDescent="0.25">
      <c r="A1573" s="8"/>
      <c r="B1573" s="4"/>
      <c r="C1573" s="4"/>
      <c r="D1573" s="4" t="e">
        <f>VLOOKUP(C1573,code!A1572:D1607,2,FALSE)</f>
        <v>#N/A</v>
      </c>
      <c r="E1573" s="4" t="e">
        <f>VLOOKUP(D1573,code!B1572:E1607,3,FALSE)</f>
        <v>#N/A</v>
      </c>
      <c r="F1573" s="4"/>
      <c r="G1573" s="4"/>
      <c r="H1573" s="4"/>
      <c r="I1573" s="4"/>
      <c r="J1573" s="4"/>
      <c r="K1573" s="4"/>
      <c r="L1573" s="4"/>
    </row>
    <row r="1574" spans="1:12" s="3" customFormat="1" ht="35.1" customHeight="1" x14ac:dyDescent="0.25">
      <c r="A1574" s="8"/>
      <c r="B1574" s="4"/>
      <c r="C1574" s="4"/>
      <c r="D1574" s="4" t="e">
        <f>VLOOKUP(C1574,code!A1573:D1608,2,FALSE)</f>
        <v>#N/A</v>
      </c>
      <c r="E1574" s="4" t="e">
        <f>VLOOKUP(D1574,code!B1573:E1608,3,FALSE)</f>
        <v>#N/A</v>
      </c>
      <c r="F1574" s="4"/>
      <c r="G1574" s="4"/>
      <c r="H1574" s="4"/>
      <c r="I1574" s="4"/>
      <c r="J1574" s="4"/>
      <c r="K1574" s="4"/>
      <c r="L1574" s="4"/>
    </row>
    <row r="1575" spans="1:12" s="3" customFormat="1" ht="35.1" customHeight="1" x14ac:dyDescent="0.25">
      <c r="A1575" s="8"/>
      <c r="B1575" s="4"/>
      <c r="C1575" s="4"/>
      <c r="D1575" s="4" t="e">
        <f>VLOOKUP(C1575,code!A1574:D1609,2,FALSE)</f>
        <v>#N/A</v>
      </c>
      <c r="E1575" s="4" t="e">
        <f>VLOOKUP(D1575,code!B1574:E1609,3,FALSE)</f>
        <v>#N/A</v>
      </c>
      <c r="F1575" s="4"/>
      <c r="G1575" s="4"/>
      <c r="H1575" s="4"/>
      <c r="I1575" s="4"/>
      <c r="J1575" s="4"/>
      <c r="K1575" s="4"/>
      <c r="L1575" s="4"/>
    </row>
    <row r="1576" spans="1:12" s="3" customFormat="1" ht="35.1" customHeight="1" x14ac:dyDescent="0.25">
      <c r="A1576" s="8"/>
      <c r="B1576" s="4"/>
      <c r="C1576" s="4"/>
      <c r="D1576" s="4" t="e">
        <f>VLOOKUP(C1576,code!A1575:D1610,2,FALSE)</f>
        <v>#N/A</v>
      </c>
      <c r="E1576" s="4" t="e">
        <f>VLOOKUP(D1576,code!B1575:E1610,3,FALSE)</f>
        <v>#N/A</v>
      </c>
      <c r="F1576" s="4"/>
      <c r="G1576" s="4"/>
      <c r="H1576" s="4"/>
      <c r="I1576" s="4"/>
      <c r="J1576" s="4"/>
      <c r="K1576" s="4"/>
      <c r="L1576" s="4"/>
    </row>
    <row r="1577" spans="1:12" s="3" customFormat="1" ht="35.1" customHeight="1" x14ac:dyDescent="0.25">
      <c r="A1577" s="8"/>
      <c r="B1577" s="4"/>
      <c r="C1577" s="4"/>
      <c r="D1577" s="4" t="e">
        <f>VLOOKUP(C1577,code!A1576:D1611,2,FALSE)</f>
        <v>#N/A</v>
      </c>
      <c r="E1577" s="4" t="e">
        <f>VLOOKUP(D1577,code!B1576:E1611,3,FALSE)</f>
        <v>#N/A</v>
      </c>
      <c r="F1577" s="4"/>
      <c r="G1577" s="4"/>
      <c r="H1577" s="4"/>
      <c r="I1577" s="4"/>
      <c r="J1577" s="4"/>
      <c r="K1577" s="4"/>
      <c r="L1577" s="4"/>
    </row>
    <row r="1578" spans="1:12" s="3" customFormat="1" ht="35.1" customHeight="1" x14ac:dyDescent="0.25">
      <c r="A1578" s="8"/>
      <c r="B1578" s="4"/>
      <c r="C1578" s="4"/>
      <c r="D1578" s="4" t="e">
        <f>VLOOKUP(C1578,code!A1577:D1612,2,FALSE)</f>
        <v>#N/A</v>
      </c>
      <c r="E1578" s="4" t="e">
        <f>VLOOKUP(D1578,code!B1577:E1612,3,FALSE)</f>
        <v>#N/A</v>
      </c>
      <c r="F1578" s="4"/>
      <c r="G1578" s="4"/>
      <c r="H1578" s="4"/>
      <c r="I1578" s="4"/>
      <c r="J1578" s="4"/>
      <c r="K1578" s="4"/>
      <c r="L1578" s="4"/>
    </row>
    <row r="1579" spans="1:12" s="3" customFormat="1" ht="35.1" customHeight="1" x14ac:dyDescent="0.25">
      <c r="A1579" s="8"/>
      <c r="B1579" s="4"/>
      <c r="C1579" s="4"/>
      <c r="D1579" s="4" t="e">
        <f>VLOOKUP(C1579,code!A1578:D1613,2,FALSE)</f>
        <v>#N/A</v>
      </c>
      <c r="E1579" s="4" t="e">
        <f>VLOOKUP(D1579,code!B1578:E1613,3,FALSE)</f>
        <v>#N/A</v>
      </c>
      <c r="F1579" s="4"/>
      <c r="G1579" s="4"/>
      <c r="H1579" s="4"/>
      <c r="I1579" s="4"/>
      <c r="J1579" s="4"/>
      <c r="K1579" s="4"/>
      <c r="L1579" s="4"/>
    </row>
    <row r="1580" spans="1:12" s="3" customFormat="1" ht="35.1" customHeight="1" x14ac:dyDescent="0.25">
      <c r="A1580" s="8"/>
      <c r="B1580" s="4"/>
      <c r="C1580" s="4"/>
      <c r="D1580" s="4" t="e">
        <f>VLOOKUP(C1580,code!A1579:D1614,2,FALSE)</f>
        <v>#N/A</v>
      </c>
      <c r="E1580" s="4" t="e">
        <f>VLOOKUP(D1580,code!B1579:E1614,3,FALSE)</f>
        <v>#N/A</v>
      </c>
      <c r="F1580" s="4"/>
      <c r="G1580" s="4"/>
      <c r="H1580" s="4"/>
      <c r="I1580" s="4"/>
      <c r="J1580" s="4"/>
      <c r="K1580" s="4"/>
      <c r="L1580" s="4"/>
    </row>
    <row r="1581" spans="1:12" s="3" customFormat="1" ht="35.1" customHeight="1" x14ac:dyDescent="0.25">
      <c r="A1581" s="8"/>
      <c r="B1581" s="4"/>
      <c r="C1581" s="4"/>
      <c r="D1581" s="4" t="e">
        <f>VLOOKUP(C1581,code!A1580:D1615,2,FALSE)</f>
        <v>#N/A</v>
      </c>
      <c r="E1581" s="4" t="e">
        <f>VLOOKUP(D1581,code!B1580:E1615,3,FALSE)</f>
        <v>#N/A</v>
      </c>
      <c r="F1581" s="4"/>
      <c r="G1581" s="4"/>
      <c r="H1581" s="4"/>
      <c r="I1581" s="4"/>
      <c r="J1581" s="4"/>
      <c r="K1581" s="4"/>
      <c r="L1581" s="4"/>
    </row>
    <row r="1582" spans="1:12" s="3" customFormat="1" ht="35.1" customHeight="1" x14ac:dyDescent="0.25">
      <c r="A1582" s="8"/>
      <c r="B1582" s="4"/>
      <c r="C1582" s="4"/>
      <c r="D1582" s="4" t="e">
        <f>VLOOKUP(C1582,code!A1581:D1616,2,FALSE)</f>
        <v>#N/A</v>
      </c>
      <c r="E1582" s="4" t="e">
        <f>VLOOKUP(D1582,code!B1581:E1616,3,FALSE)</f>
        <v>#N/A</v>
      </c>
      <c r="F1582" s="4"/>
      <c r="G1582" s="4"/>
      <c r="H1582" s="4"/>
      <c r="I1582" s="4"/>
      <c r="J1582" s="4"/>
      <c r="K1582" s="4"/>
      <c r="L1582" s="4"/>
    </row>
    <row r="1583" spans="1:12" s="3" customFormat="1" ht="35.1" customHeight="1" x14ac:dyDescent="0.25">
      <c r="A1583" s="8"/>
      <c r="B1583" s="4"/>
      <c r="C1583" s="4"/>
      <c r="D1583" s="4" t="e">
        <f>VLOOKUP(C1583,code!A1582:D1617,2,FALSE)</f>
        <v>#N/A</v>
      </c>
      <c r="E1583" s="4" t="e">
        <f>VLOOKUP(D1583,code!B1582:E1617,3,FALSE)</f>
        <v>#N/A</v>
      </c>
      <c r="F1583" s="4"/>
      <c r="G1583" s="4"/>
      <c r="H1583" s="4"/>
      <c r="I1583" s="4"/>
      <c r="J1583" s="4"/>
      <c r="K1583" s="4"/>
      <c r="L1583" s="4"/>
    </row>
    <row r="1584" spans="1:12" s="3" customFormat="1" ht="35.1" customHeight="1" x14ac:dyDescent="0.25">
      <c r="A1584" s="8"/>
      <c r="B1584" s="4"/>
      <c r="C1584" s="4"/>
      <c r="D1584" s="4" t="e">
        <f>VLOOKUP(C1584,code!A1583:D1618,2,FALSE)</f>
        <v>#N/A</v>
      </c>
      <c r="E1584" s="4" t="e">
        <f>VLOOKUP(D1584,code!B1583:E1618,3,FALSE)</f>
        <v>#N/A</v>
      </c>
      <c r="F1584" s="4"/>
      <c r="G1584" s="4"/>
      <c r="H1584" s="4"/>
      <c r="I1584" s="4"/>
      <c r="J1584" s="4"/>
      <c r="K1584" s="4"/>
      <c r="L1584" s="4"/>
    </row>
    <row r="1585" spans="1:12" s="3" customFormat="1" ht="35.1" customHeight="1" x14ac:dyDescent="0.25">
      <c r="A1585" s="8"/>
      <c r="B1585" s="4"/>
      <c r="C1585" s="4"/>
      <c r="D1585" s="4" t="e">
        <f>VLOOKUP(C1585,code!A1584:D1619,2,FALSE)</f>
        <v>#N/A</v>
      </c>
      <c r="E1585" s="4" t="e">
        <f>VLOOKUP(D1585,code!B1584:E1619,3,FALSE)</f>
        <v>#N/A</v>
      </c>
      <c r="F1585" s="4"/>
      <c r="G1585" s="4"/>
      <c r="H1585" s="4"/>
      <c r="I1585" s="4"/>
      <c r="J1585" s="4"/>
      <c r="K1585" s="4"/>
      <c r="L1585" s="4"/>
    </row>
    <row r="1586" spans="1:12" s="3" customFormat="1" ht="35.1" customHeight="1" x14ac:dyDescent="0.25">
      <c r="A1586" s="8"/>
      <c r="B1586" s="4"/>
      <c r="C1586" s="4"/>
      <c r="D1586" s="4" t="e">
        <f>VLOOKUP(C1586,code!A1585:D1620,2,FALSE)</f>
        <v>#N/A</v>
      </c>
      <c r="E1586" s="4" t="e">
        <f>VLOOKUP(D1586,code!B1585:E1620,3,FALSE)</f>
        <v>#N/A</v>
      </c>
      <c r="F1586" s="4"/>
      <c r="G1586" s="4"/>
      <c r="H1586" s="4"/>
      <c r="I1586" s="4"/>
      <c r="J1586" s="4"/>
      <c r="K1586" s="4"/>
      <c r="L1586" s="4"/>
    </row>
    <row r="1587" spans="1:12" s="3" customFormat="1" ht="35.1" customHeight="1" x14ac:dyDescent="0.25">
      <c r="A1587" s="8"/>
      <c r="B1587" s="4"/>
      <c r="C1587" s="4"/>
      <c r="D1587" s="4" t="e">
        <f>VLOOKUP(C1587,code!A1586:D1621,2,FALSE)</f>
        <v>#N/A</v>
      </c>
      <c r="E1587" s="4" t="e">
        <f>VLOOKUP(D1587,code!B1586:E1621,3,FALSE)</f>
        <v>#N/A</v>
      </c>
      <c r="F1587" s="4"/>
      <c r="G1587" s="4"/>
      <c r="H1587" s="4"/>
      <c r="I1587" s="4"/>
      <c r="J1587" s="4"/>
      <c r="K1587" s="4"/>
      <c r="L1587" s="4"/>
    </row>
    <row r="1588" spans="1:12" s="3" customFormat="1" ht="35.1" customHeight="1" x14ac:dyDescent="0.25">
      <c r="A1588" s="8"/>
      <c r="B1588" s="4"/>
      <c r="C1588" s="4"/>
      <c r="D1588" s="4" t="e">
        <f>VLOOKUP(C1588,code!A1587:D1622,2,FALSE)</f>
        <v>#N/A</v>
      </c>
      <c r="E1588" s="4" t="e">
        <f>VLOOKUP(D1588,code!B1587:E1622,3,FALSE)</f>
        <v>#N/A</v>
      </c>
      <c r="F1588" s="4"/>
      <c r="G1588" s="4"/>
      <c r="H1588" s="4"/>
      <c r="I1588" s="4"/>
      <c r="J1588" s="4"/>
      <c r="K1588" s="4"/>
      <c r="L1588" s="4"/>
    </row>
    <row r="1589" spans="1:12" s="3" customFormat="1" ht="35.1" customHeight="1" x14ac:dyDescent="0.25">
      <c r="A1589" s="8"/>
      <c r="B1589" s="4"/>
      <c r="C1589" s="4"/>
      <c r="D1589" s="4" t="e">
        <f>VLOOKUP(C1589,code!A1588:D1623,2,FALSE)</f>
        <v>#N/A</v>
      </c>
      <c r="E1589" s="4" t="e">
        <f>VLOOKUP(D1589,code!B1588:E1623,3,FALSE)</f>
        <v>#N/A</v>
      </c>
      <c r="F1589" s="4"/>
      <c r="G1589" s="4"/>
      <c r="H1589" s="4"/>
      <c r="I1589" s="4"/>
      <c r="J1589" s="4"/>
      <c r="K1589" s="4"/>
      <c r="L1589" s="4"/>
    </row>
    <row r="1590" spans="1:12" s="3" customFormat="1" ht="35.1" customHeight="1" x14ac:dyDescent="0.25">
      <c r="A1590" s="8"/>
      <c r="B1590" s="4"/>
      <c r="C1590" s="4"/>
      <c r="D1590" s="4" t="e">
        <f>VLOOKUP(C1590,code!A1589:D1624,2,FALSE)</f>
        <v>#N/A</v>
      </c>
      <c r="E1590" s="4" t="e">
        <f>VLOOKUP(D1590,code!B1589:E1624,3,FALSE)</f>
        <v>#N/A</v>
      </c>
      <c r="F1590" s="4"/>
      <c r="G1590" s="4"/>
      <c r="H1590" s="4"/>
      <c r="I1590" s="4"/>
      <c r="J1590" s="4"/>
      <c r="K1590" s="4"/>
      <c r="L1590" s="4"/>
    </row>
    <row r="1591" spans="1:12" s="3" customFormat="1" ht="35.1" customHeight="1" x14ac:dyDescent="0.25">
      <c r="A1591" s="8"/>
      <c r="B1591" s="4"/>
      <c r="C1591" s="4"/>
      <c r="D1591" s="4" t="e">
        <f>VLOOKUP(C1591,code!A1590:D1625,2,FALSE)</f>
        <v>#N/A</v>
      </c>
      <c r="E1591" s="4" t="e">
        <f>VLOOKUP(D1591,code!B1590:E1625,3,FALSE)</f>
        <v>#N/A</v>
      </c>
      <c r="F1591" s="4"/>
      <c r="G1591" s="4"/>
      <c r="H1591" s="4"/>
      <c r="I1591" s="4"/>
      <c r="J1591" s="4"/>
      <c r="K1591" s="4"/>
      <c r="L1591" s="4"/>
    </row>
    <row r="1592" spans="1:12" s="3" customFormat="1" ht="35.1" customHeight="1" x14ac:dyDescent="0.25">
      <c r="A1592" s="8"/>
      <c r="B1592" s="4"/>
      <c r="C1592" s="4"/>
      <c r="D1592" s="4" t="e">
        <f>VLOOKUP(C1592,code!A1591:D1626,2,FALSE)</f>
        <v>#N/A</v>
      </c>
      <c r="E1592" s="4" t="e">
        <f>VLOOKUP(D1592,code!B1591:E1626,3,FALSE)</f>
        <v>#N/A</v>
      </c>
      <c r="F1592" s="4"/>
      <c r="G1592" s="4"/>
      <c r="H1592" s="4"/>
      <c r="I1592" s="4"/>
      <c r="J1592" s="4"/>
      <c r="K1592" s="4"/>
      <c r="L1592" s="4"/>
    </row>
    <row r="1593" spans="1:12" s="3" customFormat="1" ht="35.1" customHeight="1" x14ac:dyDescent="0.25">
      <c r="A1593" s="8"/>
      <c r="B1593" s="4"/>
      <c r="C1593" s="4"/>
      <c r="D1593" s="4" t="e">
        <f>VLOOKUP(C1593,code!A1592:D1627,2,FALSE)</f>
        <v>#N/A</v>
      </c>
      <c r="E1593" s="4" t="e">
        <f>VLOOKUP(D1593,code!B1592:E1627,3,FALSE)</f>
        <v>#N/A</v>
      </c>
      <c r="F1593" s="4"/>
      <c r="G1593" s="4"/>
      <c r="H1593" s="4"/>
      <c r="I1593" s="4"/>
      <c r="J1593" s="4"/>
      <c r="K1593" s="4"/>
      <c r="L1593" s="4"/>
    </row>
    <row r="1594" spans="1:12" s="3" customFormat="1" ht="35.1" customHeight="1" x14ac:dyDescent="0.25">
      <c r="A1594" s="8"/>
      <c r="B1594" s="4"/>
      <c r="C1594" s="4"/>
      <c r="D1594" s="4" t="e">
        <f>VLOOKUP(C1594,code!A1593:D1628,2,FALSE)</f>
        <v>#N/A</v>
      </c>
      <c r="E1594" s="4" t="e">
        <f>VLOOKUP(D1594,code!B1593:E1628,3,FALSE)</f>
        <v>#N/A</v>
      </c>
      <c r="F1594" s="4"/>
      <c r="G1594" s="4"/>
      <c r="H1594" s="4"/>
      <c r="I1594" s="4"/>
      <c r="J1594" s="4"/>
      <c r="K1594" s="4"/>
      <c r="L1594" s="4"/>
    </row>
    <row r="1595" spans="1:12" s="3" customFormat="1" ht="35.1" customHeight="1" x14ac:dyDescent="0.25">
      <c r="A1595" s="8"/>
      <c r="B1595" s="4"/>
      <c r="C1595" s="4"/>
      <c r="D1595" s="4" t="e">
        <f>VLOOKUP(C1595,code!A1594:D1629,2,FALSE)</f>
        <v>#N/A</v>
      </c>
      <c r="E1595" s="4" t="e">
        <f>VLOOKUP(D1595,code!B1594:E1629,3,FALSE)</f>
        <v>#N/A</v>
      </c>
      <c r="F1595" s="4"/>
      <c r="G1595" s="4"/>
      <c r="H1595" s="4"/>
      <c r="I1595" s="4"/>
      <c r="J1595" s="4"/>
      <c r="K1595" s="4"/>
      <c r="L1595" s="4"/>
    </row>
    <row r="1596" spans="1:12" s="3" customFormat="1" ht="35.1" customHeight="1" x14ac:dyDescent="0.25">
      <c r="A1596" s="8"/>
      <c r="B1596" s="4"/>
      <c r="C1596" s="4"/>
      <c r="D1596" s="4" t="e">
        <f>VLOOKUP(C1596,code!A1595:D1630,2,FALSE)</f>
        <v>#N/A</v>
      </c>
      <c r="E1596" s="4" t="e">
        <f>VLOOKUP(D1596,code!B1595:E1630,3,FALSE)</f>
        <v>#N/A</v>
      </c>
      <c r="F1596" s="4"/>
      <c r="G1596" s="4"/>
      <c r="H1596" s="4"/>
      <c r="I1596" s="4"/>
      <c r="J1596" s="4"/>
      <c r="K1596" s="4"/>
      <c r="L1596" s="4"/>
    </row>
    <row r="1597" spans="1:12" s="3" customFormat="1" ht="35.1" customHeight="1" x14ac:dyDescent="0.25">
      <c r="A1597" s="8"/>
      <c r="B1597" s="4"/>
      <c r="C1597" s="4"/>
      <c r="D1597" s="4" t="e">
        <f>VLOOKUP(C1597,code!A1596:D1631,2,FALSE)</f>
        <v>#N/A</v>
      </c>
      <c r="E1597" s="4" t="e">
        <f>VLOOKUP(D1597,code!B1596:E1631,3,FALSE)</f>
        <v>#N/A</v>
      </c>
      <c r="F1597" s="4"/>
      <c r="G1597" s="4"/>
      <c r="H1597" s="4"/>
      <c r="I1597" s="4"/>
      <c r="J1597" s="4"/>
      <c r="K1597" s="4"/>
      <c r="L1597" s="4"/>
    </row>
    <row r="1598" spans="1:12" s="3" customFormat="1" ht="35.1" customHeight="1" x14ac:dyDescent="0.25">
      <c r="A1598" s="8"/>
      <c r="B1598" s="4"/>
      <c r="C1598" s="4"/>
      <c r="D1598" s="4" t="e">
        <f>VLOOKUP(C1598,code!A1597:D1632,2,FALSE)</f>
        <v>#N/A</v>
      </c>
      <c r="E1598" s="4" t="e">
        <f>VLOOKUP(D1598,code!B1597:E1632,3,FALSE)</f>
        <v>#N/A</v>
      </c>
      <c r="F1598" s="4"/>
      <c r="G1598" s="4"/>
      <c r="H1598" s="4"/>
      <c r="I1598" s="4"/>
      <c r="J1598" s="4"/>
      <c r="K1598" s="4"/>
      <c r="L1598" s="4"/>
    </row>
    <row r="1599" spans="1:12" s="3" customFormat="1" ht="35.1" customHeight="1" x14ac:dyDescent="0.25">
      <c r="A1599" s="8"/>
      <c r="B1599" s="4"/>
      <c r="C1599" s="4"/>
      <c r="D1599" s="4" t="e">
        <f>VLOOKUP(C1599,code!A1598:D1633,2,FALSE)</f>
        <v>#N/A</v>
      </c>
      <c r="E1599" s="4" t="e">
        <f>VLOOKUP(D1599,code!B1598:E1633,3,FALSE)</f>
        <v>#N/A</v>
      </c>
      <c r="F1599" s="4"/>
      <c r="G1599" s="4"/>
      <c r="H1599" s="4"/>
      <c r="I1599" s="4"/>
      <c r="J1599" s="4"/>
      <c r="K1599" s="4"/>
      <c r="L1599" s="4"/>
    </row>
    <row r="1600" spans="1:12" s="3" customFormat="1" ht="35.1" customHeight="1" x14ac:dyDescent="0.25">
      <c r="A1600" s="8"/>
      <c r="B1600" s="4"/>
      <c r="C1600" s="4"/>
      <c r="D1600" s="4" t="e">
        <f>VLOOKUP(C1600,code!A1599:D1634,2,FALSE)</f>
        <v>#N/A</v>
      </c>
      <c r="E1600" s="4" t="e">
        <f>VLOOKUP(D1600,code!B1599:E1634,3,FALSE)</f>
        <v>#N/A</v>
      </c>
      <c r="F1600" s="4"/>
      <c r="G1600" s="4"/>
      <c r="H1600" s="4"/>
      <c r="I1600" s="4"/>
      <c r="J1600" s="4"/>
      <c r="K1600" s="4"/>
      <c r="L1600" s="4"/>
    </row>
    <row r="1601" spans="1:12" s="3" customFormat="1" ht="35.1" customHeight="1" x14ac:dyDescent="0.25">
      <c r="A1601" s="8"/>
      <c r="B1601" s="4"/>
      <c r="C1601" s="4"/>
      <c r="D1601" s="4" t="e">
        <f>VLOOKUP(C1601,code!A1600:D1635,2,FALSE)</f>
        <v>#N/A</v>
      </c>
      <c r="E1601" s="4" t="e">
        <f>VLOOKUP(D1601,code!B1600:E1635,3,FALSE)</f>
        <v>#N/A</v>
      </c>
      <c r="F1601" s="4"/>
      <c r="G1601" s="4"/>
      <c r="H1601" s="4"/>
      <c r="I1601" s="4"/>
      <c r="J1601" s="4"/>
      <c r="K1601" s="4"/>
      <c r="L1601" s="4"/>
    </row>
    <row r="1602" spans="1:12" s="3" customFormat="1" ht="35.1" customHeight="1" x14ac:dyDescent="0.25">
      <c r="A1602" s="8"/>
      <c r="B1602" s="4"/>
      <c r="C1602" s="4"/>
      <c r="D1602" s="4" t="e">
        <f>VLOOKUP(C1602,code!A1601:D1636,2,FALSE)</f>
        <v>#N/A</v>
      </c>
      <c r="E1602" s="4" t="e">
        <f>VLOOKUP(D1602,code!B1601:E1636,3,FALSE)</f>
        <v>#N/A</v>
      </c>
      <c r="F1602" s="4"/>
      <c r="G1602" s="4"/>
      <c r="H1602" s="4"/>
      <c r="I1602" s="4"/>
      <c r="J1602" s="4"/>
      <c r="K1602" s="4"/>
      <c r="L1602" s="4"/>
    </row>
    <row r="1603" spans="1:12" s="3" customFormat="1" ht="35.1" customHeight="1" x14ac:dyDescent="0.25">
      <c r="A1603" s="8"/>
      <c r="B1603" s="4"/>
      <c r="C1603" s="4"/>
      <c r="D1603" s="4" t="e">
        <f>VLOOKUP(C1603,code!A1602:D1637,2,FALSE)</f>
        <v>#N/A</v>
      </c>
      <c r="E1603" s="4" t="e">
        <f>VLOOKUP(D1603,code!B1602:E1637,3,FALSE)</f>
        <v>#N/A</v>
      </c>
      <c r="F1603" s="4"/>
      <c r="G1603" s="4"/>
      <c r="H1603" s="4"/>
      <c r="I1603" s="4"/>
      <c r="J1603" s="4"/>
      <c r="K1603" s="4"/>
      <c r="L1603" s="4"/>
    </row>
    <row r="1604" spans="1:12" s="3" customFormat="1" ht="35.1" customHeight="1" x14ac:dyDescent="0.25">
      <c r="A1604" s="8"/>
      <c r="B1604" s="4"/>
      <c r="C1604" s="4"/>
      <c r="D1604" s="4" t="e">
        <f>VLOOKUP(C1604,code!A1603:D1638,2,FALSE)</f>
        <v>#N/A</v>
      </c>
      <c r="E1604" s="4" t="e">
        <f>VLOOKUP(D1604,code!B1603:E1638,3,FALSE)</f>
        <v>#N/A</v>
      </c>
      <c r="F1604" s="4"/>
      <c r="G1604" s="4"/>
      <c r="H1604" s="4"/>
      <c r="I1604" s="4"/>
      <c r="J1604" s="4"/>
      <c r="K1604" s="4"/>
      <c r="L1604" s="4"/>
    </row>
    <row r="1605" spans="1:12" s="3" customFormat="1" ht="35.1" customHeight="1" x14ac:dyDescent="0.25">
      <c r="A1605" s="8"/>
      <c r="B1605" s="4"/>
      <c r="C1605" s="4"/>
      <c r="D1605" s="4" t="e">
        <f>VLOOKUP(C1605,code!A1604:D1639,2,FALSE)</f>
        <v>#N/A</v>
      </c>
      <c r="E1605" s="4" t="e">
        <f>VLOOKUP(D1605,code!B1604:E1639,3,FALSE)</f>
        <v>#N/A</v>
      </c>
      <c r="F1605" s="4"/>
      <c r="G1605" s="4"/>
      <c r="H1605" s="4"/>
      <c r="I1605" s="4"/>
      <c r="J1605" s="4"/>
      <c r="K1605" s="4"/>
      <c r="L1605" s="4"/>
    </row>
    <row r="1606" spans="1:12" s="3" customFormat="1" ht="35.1" customHeight="1" x14ac:dyDescent="0.25">
      <c r="A1606" s="8"/>
      <c r="B1606" s="4"/>
      <c r="C1606" s="4"/>
      <c r="D1606" s="4" t="e">
        <f>VLOOKUP(C1606,code!A1605:D1640,2,FALSE)</f>
        <v>#N/A</v>
      </c>
      <c r="E1606" s="4" t="e">
        <f>VLOOKUP(D1606,code!B1605:E1640,3,FALSE)</f>
        <v>#N/A</v>
      </c>
      <c r="F1606" s="4"/>
      <c r="G1606" s="4"/>
      <c r="H1606" s="4"/>
      <c r="I1606" s="4"/>
      <c r="J1606" s="4"/>
      <c r="K1606" s="4"/>
      <c r="L1606" s="4"/>
    </row>
    <row r="1607" spans="1:12" s="3" customFormat="1" ht="35.1" customHeight="1" x14ac:dyDescent="0.25">
      <c r="A1607" s="8"/>
      <c r="B1607" s="4"/>
      <c r="C1607" s="4"/>
      <c r="D1607" s="4" t="e">
        <f>VLOOKUP(C1607,code!A1606:D1641,2,FALSE)</f>
        <v>#N/A</v>
      </c>
      <c r="E1607" s="4" t="e">
        <f>VLOOKUP(D1607,code!B1606:E1641,3,FALSE)</f>
        <v>#N/A</v>
      </c>
      <c r="F1607" s="4"/>
      <c r="G1607" s="4"/>
      <c r="H1607" s="4"/>
      <c r="I1607" s="4"/>
      <c r="J1607" s="4"/>
      <c r="K1607" s="4"/>
      <c r="L1607" s="4"/>
    </row>
    <row r="1608" spans="1:12" s="3" customFormat="1" ht="35.1" customHeight="1" x14ac:dyDescent="0.25">
      <c r="A1608" s="8"/>
      <c r="B1608" s="4"/>
      <c r="C1608" s="4"/>
      <c r="D1608" s="4" t="e">
        <f>VLOOKUP(C1608,code!A1607:D1642,2,FALSE)</f>
        <v>#N/A</v>
      </c>
      <c r="E1608" s="4" t="e">
        <f>VLOOKUP(D1608,code!B1607:E1642,3,FALSE)</f>
        <v>#N/A</v>
      </c>
      <c r="F1608" s="4"/>
      <c r="G1608" s="4"/>
      <c r="H1608" s="4"/>
      <c r="I1608" s="4"/>
      <c r="J1608" s="4"/>
      <c r="K1608" s="4"/>
      <c r="L1608" s="4"/>
    </row>
    <row r="1609" spans="1:12" s="3" customFormat="1" ht="35.1" customHeight="1" x14ac:dyDescent="0.25">
      <c r="A1609" s="8"/>
      <c r="B1609" s="4"/>
      <c r="C1609" s="4"/>
      <c r="D1609" s="4" t="e">
        <f>VLOOKUP(C1609,code!A1608:D1643,2,FALSE)</f>
        <v>#N/A</v>
      </c>
      <c r="E1609" s="4" t="e">
        <f>VLOOKUP(D1609,code!B1608:E1643,3,FALSE)</f>
        <v>#N/A</v>
      </c>
      <c r="F1609" s="4"/>
      <c r="G1609" s="4"/>
      <c r="H1609" s="4"/>
      <c r="I1609" s="4"/>
      <c r="J1609" s="4"/>
      <c r="K1609" s="4"/>
      <c r="L1609" s="4"/>
    </row>
    <row r="1610" spans="1:12" s="3" customFormat="1" ht="35.1" customHeight="1" x14ac:dyDescent="0.25">
      <c r="A1610" s="8"/>
      <c r="B1610" s="4"/>
      <c r="C1610" s="4"/>
      <c r="D1610" s="4" t="e">
        <f>VLOOKUP(C1610,code!A1609:D1644,2,FALSE)</f>
        <v>#N/A</v>
      </c>
      <c r="E1610" s="4" t="e">
        <f>VLOOKUP(D1610,code!B1609:E1644,3,FALSE)</f>
        <v>#N/A</v>
      </c>
      <c r="F1610" s="4"/>
      <c r="G1610" s="4"/>
      <c r="H1610" s="4"/>
      <c r="I1610" s="4"/>
      <c r="J1610" s="4"/>
      <c r="K1610" s="4"/>
      <c r="L1610" s="4"/>
    </row>
    <row r="1611" spans="1:12" s="3" customFormat="1" ht="35.1" customHeight="1" x14ac:dyDescent="0.25">
      <c r="A1611" s="8"/>
      <c r="B1611" s="4"/>
      <c r="C1611" s="4"/>
      <c r="D1611" s="4" t="e">
        <f>VLOOKUP(C1611,code!A1610:D1645,2,FALSE)</f>
        <v>#N/A</v>
      </c>
      <c r="E1611" s="4" t="e">
        <f>VLOOKUP(D1611,code!B1610:E1645,3,FALSE)</f>
        <v>#N/A</v>
      </c>
      <c r="F1611" s="4"/>
      <c r="G1611" s="4"/>
      <c r="H1611" s="4"/>
      <c r="I1611" s="4"/>
      <c r="J1611" s="4"/>
      <c r="K1611" s="4"/>
      <c r="L1611" s="4"/>
    </row>
    <row r="1612" spans="1:12" s="3" customFormat="1" ht="35.1" customHeight="1" x14ac:dyDescent="0.25">
      <c r="A1612" s="8"/>
      <c r="B1612" s="4"/>
      <c r="C1612" s="4"/>
      <c r="D1612" s="4" t="e">
        <f>VLOOKUP(C1612,code!A1611:D1646,2,FALSE)</f>
        <v>#N/A</v>
      </c>
      <c r="E1612" s="4" t="e">
        <f>VLOOKUP(D1612,code!B1611:E1646,3,FALSE)</f>
        <v>#N/A</v>
      </c>
      <c r="F1612" s="4"/>
      <c r="G1612" s="4"/>
      <c r="H1612" s="4"/>
      <c r="I1612" s="4"/>
      <c r="J1612" s="4"/>
      <c r="K1612" s="4"/>
      <c r="L1612" s="4"/>
    </row>
    <row r="1613" spans="1:12" s="3" customFormat="1" ht="35.1" customHeight="1" x14ac:dyDescent="0.25">
      <c r="A1613" s="8"/>
      <c r="B1613" s="4"/>
      <c r="C1613" s="4"/>
      <c r="D1613" s="4" t="e">
        <f>VLOOKUP(C1613,code!A1612:D1647,2,FALSE)</f>
        <v>#N/A</v>
      </c>
      <c r="E1613" s="4" t="e">
        <f>VLOOKUP(D1613,code!B1612:E1647,3,FALSE)</f>
        <v>#N/A</v>
      </c>
      <c r="F1613" s="4"/>
      <c r="G1613" s="4"/>
      <c r="H1613" s="4"/>
      <c r="I1613" s="4"/>
      <c r="J1613" s="4"/>
      <c r="K1613" s="4"/>
      <c r="L1613" s="4"/>
    </row>
    <row r="1614" spans="1:12" s="3" customFormat="1" ht="35.1" customHeight="1" x14ac:dyDescent="0.25">
      <c r="A1614" s="8"/>
      <c r="B1614" s="4"/>
      <c r="C1614" s="4"/>
      <c r="D1614" s="4" t="e">
        <f>VLOOKUP(C1614,code!A1613:D1648,2,FALSE)</f>
        <v>#N/A</v>
      </c>
      <c r="E1614" s="4" t="e">
        <f>VLOOKUP(D1614,code!B1613:E1648,3,FALSE)</f>
        <v>#N/A</v>
      </c>
      <c r="F1614" s="4"/>
      <c r="G1614" s="4"/>
      <c r="H1614" s="4"/>
      <c r="I1614" s="4"/>
      <c r="J1614" s="4"/>
      <c r="K1614" s="4"/>
      <c r="L1614" s="4"/>
    </row>
    <row r="1615" spans="1:12" s="3" customFormat="1" ht="35.1" customHeight="1" x14ac:dyDescent="0.25">
      <c r="A1615" s="8"/>
      <c r="B1615" s="4"/>
      <c r="C1615" s="4"/>
      <c r="D1615" s="4" t="e">
        <f>VLOOKUP(C1615,code!A1614:D1649,2,FALSE)</f>
        <v>#N/A</v>
      </c>
      <c r="E1615" s="4" t="e">
        <f>VLOOKUP(D1615,code!B1614:E1649,3,FALSE)</f>
        <v>#N/A</v>
      </c>
      <c r="F1615" s="4"/>
      <c r="G1615" s="4"/>
      <c r="H1615" s="4"/>
      <c r="I1615" s="4"/>
      <c r="J1615" s="4"/>
      <c r="K1615" s="4"/>
      <c r="L1615" s="4"/>
    </row>
    <row r="1616" spans="1:12" s="3" customFormat="1" ht="35.1" customHeight="1" x14ac:dyDescent="0.25">
      <c r="A1616" s="8"/>
      <c r="B1616" s="4"/>
      <c r="C1616" s="4"/>
      <c r="D1616" s="4" t="e">
        <f>VLOOKUP(C1616,code!A1615:D1650,2,FALSE)</f>
        <v>#N/A</v>
      </c>
      <c r="E1616" s="4" t="e">
        <f>VLOOKUP(D1616,code!B1615:E1650,3,FALSE)</f>
        <v>#N/A</v>
      </c>
      <c r="F1616" s="4"/>
      <c r="G1616" s="4"/>
      <c r="H1616" s="4"/>
      <c r="I1616" s="4"/>
      <c r="J1616" s="4"/>
      <c r="K1616" s="4"/>
      <c r="L1616" s="4"/>
    </row>
    <row r="1617" spans="1:12" s="3" customFormat="1" ht="35.1" customHeight="1" x14ac:dyDescent="0.25">
      <c r="A1617" s="8"/>
      <c r="B1617" s="4"/>
      <c r="C1617" s="4"/>
      <c r="D1617" s="4" t="e">
        <f>VLOOKUP(C1617,code!A1616:D1651,2,FALSE)</f>
        <v>#N/A</v>
      </c>
      <c r="E1617" s="4" t="e">
        <f>VLOOKUP(D1617,code!B1616:E1651,3,FALSE)</f>
        <v>#N/A</v>
      </c>
      <c r="F1617" s="4"/>
      <c r="G1617" s="4"/>
      <c r="H1617" s="4"/>
      <c r="I1617" s="4"/>
      <c r="J1617" s="4"/>
      <c r="K1617" s="4"/>
      <c r="L1617" s="4"/>
    </row>
    <row r="1618" spans="1:12" s="3" customFormat="1" ht="35.1" customHeight="1" x14ac:dyDescent="0.25">
      <c r="A1618" s="8"/>
      <c r="B1618" s="4"/>
      <c r="C1618" s="4"/>
      <c r="D1618" s="4" t="e">
        <f>VLOOKUP(C1618,code!A1617:D1652,2,FALSE)</f>
        <v>#N/A</v>
      </c>
      <c r="E1618" s="4" t="e">
        <f>VLOOKUP(D1618,code!B1617:E1652,3,FALSE)</f>
        <v>#N/A</v>
      </c>
      <c r="F1618" s="4"/>
      <c r="G1618" s="4"/>
      <c r="H1618" s="4"/>
      <c r="I1618" s="4"/>
      <c r="J1618" s="4"/>
      <c r="K1618" s="4"/>
      <c r="L1618" s="4"/>
    </row>
    <row r="1619" spans="1:12" s="3" customFormat="1" ht="35.1" customHeight="1" x14ac:dyDescent="0.25">
      <c r="A1619" s="8"/>
      <c r="B1619" s="4"/>
      <c r="C1619" s="4"/>
      <c r="D1619" s="4" t="e">
        <f>VLOOKUP(C1619,code!A1618:D1653,2,FALSE)</f>
        <v>#N/A</v>
      </c>
      <c r="E1619" s="4" t="e">
        <f>VLOOKUP(D1619,code!B1618:E1653,3,FALSE)</f>
        <v>#N/A</v>
      </c>
      <c r="F1619" s="4"/>
      <c r="G1619" s="4"/>
      <c r="H1619" s="4"/>
      <c r="I1619" s="4"/>
      <c r="J1619" s="4"/>
      <c r="K1619" s="4"/>
      <c r="L1619" s="4"/>
    </row>
    <row r="1620" spans="1:12" s="3" customFormat="1" ht="35.1" customHeight="1" x14ac:dyDescent="0.25">
      <c r="A1620" s="8"/>
      <c r="B1620" s="4"/>
      <c r="C1620" s="4"/>
      <c r="D1620" s="4" t="e">
        <f>VLOOKUP(C1620,code!A1619:D1654,2,FALSE)</f>
        <v>#N/A</v>
      </c>
      <c r="E1620" s="4" t="e">
        <f>VLOOKUP(D1620,code!B1619:E1654,3,FALSE)</f>
        <v>#N/A</v>
      </c>
      <c r="F1620" s="4"/>
      <c r="G1620" s="4"/>
      <c r="H1620" s="4"/>
      <c r="I1620" s="4"/>
      <c r="J1620" s="4"/>
      <c r="K1620" s="4"/>
      <c r="L1620" s="4"/>
    </row>
    <row r="1621" spans="1:12" s="3" customFormat="1" ht="35.1" customHeight="1" x14ac:dyDescent="0.25">
      <c r="A1621" s="8"/>
      <c r="B1621" s="4"/>
      <c r="C1621" s="4"/>
      <c r="D1621" s="4" t="e">
        <f>VLOOKUP(C1621,code!A1620:D1655,2,FALSE)</f>
        <v>#N/A</v>
      </c>
      <c r="E1621" s="4" t="e">
        <f>VLOOKUP(D1621,code!B1620:E1655,3,FALSE)</f>
        <v>#N/A</v>
      </c>
      <c r="F1621" s="4"/>
      <c r="G1621" s="4"/>
      <c r="H1621" s="4"/>
      <c r="I1621" s="4"/>
      <c r="J1621" s="4"/>
      <c r="K1621" s="4"/>
      <c r="L1621" s="4"/>
    </row>
    <row r="1622" spans="1:12" s="3" customFormat="1" ht="35.1" customHeight="1" x14ac:dyDescent="0.25">
      <c r="A1622" s="8"/>
      <c r="B1622" s="4"/>
      <c r="C1622" s="4"/>
      <c r="D1622" s="4" t="e">
        <f>VLOOKUP(C1622,code!A1621:D1656,2,FALSE)</f>
        <v>#N/A</v>
      </c>
      <c r="E1622" s="4" t="e">
        <f>VLOOKUP(D1622,code!B1621:E1656,3,FALSE)</f>
        <v>#N/A</v>
      </c>
      <c r="F1622" s="4"/>
      <c r="G1622" s="4"/>
      <c r="H1622" s="4"/>
      <c r="I1622" s="4"/>
      <c r="J1622" s="4"/>
      <c r="K1622" s="4"/>
      <c r="L1622" s="4"/>
    </row>
    <row r="1623" spans="1:12" s="3" customFormat="1" ht="35.1" customHeight="1" x14ac:dyDescent="0.25">
      <c r="A1623" s="8"/>
      <c r="B1623" s="4"/>
      <c r="C1623" s="4"/>
      <c r="D1623" s="4" t="e">
        <f>VLOOKUP(C1623,code!A1622:D1657,2,FALSE)</f>
        <v>#N/A</v>
      </c>
      <c r="E1623" s="4" t="e">
        <f>VLOOKUP(D1623,code!B1622:E1657,3,FALSE)</f>
        <v>#N/A</v>
      </c>
      <c r="F1623" s="4"/>
      <c r="G1623" s="4"/>
      <c r="H1623" s="4"/>
      <c r="I1623" s="4"/>
      <c r="J1623" s="4"/>
      <c r="K1623" s="4"/>
      <c r="L1623" s="4"/>
    </row>
    <row r="1624" spans="1:12" s="3" customFormat="1" ht="35.1" customHeight="1" x14ac:dyDescent="0.25">
      <c r="A1624" s="8"/>
      <c r="B1624" s="4"/>
      <c r="C1624" s="4"/>
      <c r="D1624" s="4" t="e">
        <f>VLOOKUP(C1624,code!A1623:D1658,2,FALSE)</f>
        <v>#N/A</v>
      </c>
      <c r="E1624" s="4" t="e">
        <f>VLOOKUP(D1624,code!B1623:E1658,3,FALSE)</f>
        <v>#N/A</v>
      </c>
      <c r="F1624" s="4"/>
      <c r="G1624" s="4"/>
      <c r="H1624" s="4"/>
      <c r="I1624" s="4"/>
      <c r="J1624" s="4"/>
      <c r="K1624" s="4"/>
      <c r="L1624" s="4"/>
    </row>
    <row r="1625" spans="1:12" s="3" customFormat="1" ht="35.1" customHeight="1" x14ac:dyDescent="0.25">
      <c r="A1625" s="8"/>
      <c r="B1625" s="4"/>
      <c r="C1625" s="4"/>
      <c r="D1625" s="4" t="e">
        <f>VLOOKUP(C1625,code!A1624:D1659,2,FALSE)</f>
        <v>#N/A</v>
      </c>
      <c r="E1625" s="4" t="e">
        <f>VLOOKUP(D1625,code!B1624:E1659,3,FALSE)</f>
        <v>#N/A</v>
      </c>
      <c r="F1625" s="4"/>
      <c r="G1625" s="4"/>
      <c r="H1625" s="4"/>
      <c r="I1625" s="4"/>
      <c r="J1625" s="4"/>
      <c r="K1625" s="4"/>
      <c r="L1625" s="4"/>
    </row>
    <row r="1626" spans="1:12" s="3" customFormat="1" ht="35.1" customHeight="1" x14ac:dyDescent="0.25">
      <c r="A1626" s="8"/>
      <c r="B1626" s="4"/>
      <c r="C1626" s="4"/>
      <c r="D1626" s="4" t="e">
        <f>VLOOKUP(C1626,code!A1625:D1660,2,FALSE)</f>
        <v>#N/A</v>
      </c>
      <c r="E1626" s="4" t="e">
        <f>VLOOKUP(D1626,code!B1625:E1660,3,FALSE)</f>
        <v>#N/A</v>
      </c>
      <c r="F1626" s="4"/>
      <c r="G1626" s="4"/>
      <c r="H1626" s="4"/>
      <c r="I1626" s="4"/>
      <c r="J1626" s="4"/>
      <c r="K1626" s="4"/>
      <c r="L1626" s="4"/>
    </row>
    <row r="1627" spans="1:12" s="3" customFormat="1" ht="35.1" customHeight="1" x14ac:dyDescent="0.25">
      <c r="A1627" s="8"/>
      <c r="B1627" s="4"/>
      <c r="C1627" s="4"/>
      <c r="D1627" s="4" t="e">
        <f>VLOOKUP(C1627,code!A1626:D1661,2,FALSE)</f>
        <v>#N/A</v>
      </c>
      <c r="E1627" s="4" t="e">
        <f>VLOOKUP(D1627,code!B1626:E1661,3,FALSE)</f>
        <v>#N/A</v>
      </c>
      <c r="F1627" s="4"/>
      <c r="G1627" s="4"/>
      <c r="H1627" s="4"/>
      <c r="I1627" s="4"/>
      <c r="J1627" s="4"/>
      <c r="K1627" s="4"/>
      <c r="L1627" s="4"/>
    </row>
    <row r="1628" spans="1:12" s="3" customFormat="1" ht="35.1" customHeight="1" x14ac:dyDescent="0.25">
      <c r="A1628" s="8"/>
      <c r="B1628" s="4"/>
      <c r="C1628" s="4"/>
      <c r="D1628" s="4" t="e">
        <f>VLOOKUP(C1628,code!A1627:D1662,2,FALSE)</f>
        <v>#N/A</v>
      </c>
      <c r="E1628" s="4" t="e">
        <f>VLOOKUP(D1628,code!B1627:E1662,3,FALSE)</f>
        <v>#N/A</v>
      </c>
      <c r="F1628" s="4"/>
      <c r="G1628" s="4"/>
      <c r="H1628" s="4"/>
      <c r="I1628" s="4"/>
      <c r="J1628" s="4"/>
      <c r="K1628" s="4"/>
      <c r="L1628" s="4"/>
    </row>
    <row r="1629" spans="1:12" s="3" customFormat="1" ht="35.1" customHeight="1" x14ac:dyDescent="0.25">
      <c r="A1629" s="8"/>
      <c r="B1629" s="4"/>
      <c r="C1629" s="4"/>
      <c r="D1629" s="4" t="e">
        <f>VLOOKUP(C1629,code!A1628:D1663,2,FALSE)</f>
        <v>#N/A</v>
      </c>
      <c r="E1629" s="4" t="e">
        <f>VLOOKUP(D1629,code!B1628:E1663,3,FALSE)</f>
        <v>#N/A</v>
      </c>
      <c r="F1629" s="4"/>
      <c r="G1629" s="4"/>
      <c r="H1629" s="4"/>
      <c r="I1629" s="4"/>
      <c r="J1629" s="4"/>
      <c r="K1629" s="4"/>
      <c r="L1629" s="4"/>
    </row>
    <row r="1630" spans="1:12" s="3" customFormat="1" ht="35.1" customHeight="1" x14ac:dyDescent="0.25">
      <c r="A1630" s="8"/>
      <c r="B1630" s="4"/>
      <c r="C1630" s="4"/>
      <c r="D1630" s="4" t="e">
        <f>VLOOKUP(C1630,code!A1629:D1664,2,FALSE)</f>
        <v>#N/A</v>
      </c>
      <c r="E1630" s="4" t="e">
        <f>VLOOKUP(D1630,code!B1629:E1664,3,FALSE)</f>
        <v>#N/A</v>
      </c>
      <c r="F1630" s="4"/>
      <c r="G1630" s="4"/>
      <c r="H1630" s="4"/>
      <c r="I1630" s="4"/>
      <c r="J1630" s="4"/>
      <c r="K1630" s="4"/>
      <c r="L1630" s="4"/>
    </row>
    <row r="1631" spans="1:12" s="3" customFormat="1" ht="35.1" customHeight="1" x14ac:dyDescent="0.25">
      <c r="A1631" s="8"/>
      <c r="B1631" s="4"/>
      <c r="C1631" s="4"/>
      <c r="D1631" s="4" t="e">
        <f>VLOOKUP(C1631,code!A1630:D1665,2,FALSE)</f>
        <v>#N/A</v>
      </c>
      <c r="E1631" s="4" t="e">
        <f>VLOOKUP(D1631,code!B1630:E1665,3,FALSE)</f>
        <v>#N/A</v>
      </c>
      <c r="F1631" s="4"/>
      <c r="G1631" s="4"/>
      <c r="H1631" s="4"/>
      <c r="I1631" s="4"/>
      <c r="J1631" s="4"/>
      <c r="K1631" s="4"/>
      <c r="L1631" s="4"/>
    </row>
    <row r="1632" spans="1:12" s="3" customFormat="1" ht="35.1" customHeight="1" x14ac:dyDescent="0.25">
      <c r="A1632" s="8"/>
      <c r="B1632" s="4"/>
      <c r="C1632" s="4"/>
      <c r="D1632" s="4" t="e">
        <f>VLOOKUP(C1632,code!A1631:D1666,2,FALSE)</f>
        <v>#N/A</v>
      </c>
      <c r="E1632" s="4" t="e">
        <f>VLOOKUP(D1632,code!B1631:E1666,3,FALSE)</f>
        <v>#N/A</v>
      </c>
      <c r="F1632" s="4"/>
      <c r="G1632" s="4"/>
      <c r="H1632" s="4"/>
      <c r="I1632" s="4"/>
      <c r="J1632" s="4"/>
      <c r="K1632" s="4"/>
      <c r="L1632" s="4"/>
    </row>
    <row r="1633" spans="1:12" s="3" customFormat="1" ht="35.1" customHeight="1" x14ac:dyDescent="0.25">
      <c r="A1633" s="8"/>
      <c r="B1633" s="4"/>
      <c r="C1633" s="4"/>
      <c r="D1633" s="4" t="e">
        <f>VLOOKUP(C1633,code!A1632:D1667,2,FALSE)</f>
        <v>#N/A</v>
      </c>
      <c r="E1633" s="4" t="e">
        <f>VLOOKUP(D1633,code!B1632:E1667,3,FALSE)</f>
        <v>#N/A</v>
      </c>
      <c r="F1633" s="4"/>
      <c r="G1633" s="4"/>
      <c r="H1633" s="4"/>
      <c r="I1633" s="4"/>
      <c r="J1633" s="4"/>
      <c r="K1633" s="4"/>
      <c r="L1633" s="4"/>
    </row>
    <row r="1634" spans="1:12" s="3" customFormat="1" ht="35.1" customHeight="1" x14ac:dyDescent="0.25">
      <c r="A1634" s="8"/>
      <c r="B1634" s="4"/>
      <c r="C1634" s="4"/>
      <c r="D1634" s="4" t="e">
        <f>VLOOKUP(C1634,code!A1633:D1668,2,FALSE)</f>
        <v>#N/A</v>
      </c>
      <c r="E1634" s="4" t="e">
        <f>VLOOKUP(D1634,code!B1633:E1668,3,FALSE)</f>
        <v>#N/A</v>
      </c>
      <c r="F1634" s="4"/>
      <c r="G1634" s="4"/>
      <c r="H1634" s="4"/>
      <c r="I1634" s="4"/>
      <c r="J1634" s="4"/>
      <c r="K1634" s="4"/>
      <c r="L1634" s="4"/>
    </row>
    <row r="1635" spans="1:12" s="3" customFormat="1" ht="35.1" customHeight="1" x14ac:dyDescent="0.25">
      <c r="A1635" s="8"/>
      <c r="B1635" s="4"/>
      <c r="C1635" s="4"/>
      <c r="D1635" s="4" t="e">
        <f>VLOOKUP(C1635,code!A1634:D1669,2,FALSE)</f>
        <v>#N/A</v>
      </c>
      <c r="E1635" s="4" t="e">
        <f>VLOOKUP(D1635,code!B1634:E1669,3,FALSE)</f>
        <v>#N/A</v>
      </c>
      <c r="F1635" s="4"/>
      <c r="G1635" s="4"/>
      <c r="H1635" s="4"/>
      <c r="I1635" s="4"/>
      <c r="J1635" s="4"/>
      <c r="K1635" s="4"/>
      <c r="L1635" s="4"/>
    </row>
    <row r="1636" spans="1:12" s="3" customFormat="1" ht="35.1" customHeight="1" x14ac:dyDescent="0.25">
      <c r="A1636" s="8"/>
      <c r="B1636" s="4"/>
      <c r="C1636" s="4"/>
      <c r="D1636" s="4" t="e">
        <f>VLOOKUP(C1636,code!A1635:D1670,2,FALSE)</f>
        <v>#N/A</v>
      </c>
      <c r="E1636" s="4" t="e">
        <f>VLOOKUP(D1636,code!B1635:E1670,3,FALSE)</f>
        <v>#N/A</v>
      </c>
      <c r="F1636" s="4"/>
      <c r="G1636" s="4"/>
      <c r="H1636" s="4"/>
      <c r="I1636" s="4"/>
      <c r="J1636" s="4"/>
      <c r="K1636" s="4"/>
      <c r="L1636" s="4"/>
    </row>
    <row r="1637" spans="1:12" s="3" customFormat="1" ht="35.1" customHeight="1" x14ac:dyDescent="0.25">
      <c r="A1637" s="8"/>
      <c r="B1637" s="4"/>
      <c r="C1637" s="4"/>
      <c r="D1637" s="4" t="e">
        <f>VLOOKUP(C1637,code!A1636:D1671,2,FALSE)</f>
        <v>#N/A</v>
      </c>
      <c r="E1637" s="4" t="e">
        <f>VLOOKUP(D1637,code!B1636:E1671,3,FALSE)</f>
        <v>#N/A</v>
      </c>
      <c r="F1637" s="4"/>
      <c r="G1637" s="4"/>
      <c r="H1637" s="4"/>
      <c r="I1637" s="4"/>
      <c r="J1637" s="4"/>
      <c r="K1637" s="4"/>
      <c r="L1637" s="4"/>
    </row>
    <row r="1638" spans="1:12" s="3" customFormat="1" ht="35.1" customHeight="1" x14ac:dyDescent="0.25">
      <c r="A1638" s="8"/>
      <c r="B1638" s="4"/>
      <c r="C1638" s="4"/>
      <c r="D1638" s="4" t="e">
        <f>VLOOKUP(C1638,code!A1637:D1672,2,FALSE)</f>
        <v>#N/A</v>
      </c>
      <c r="E1638" s="4" t="e">
        <f>VLOOKUP(D1638,code!B1637:E1672,3,FALSE)</f>
        <v>#N/A</v>
      </c>
      <c r="F1638" s="4"/>
      <c r="G1638" s="4"/>
      <c r="H1638" s="4"/>
      <c r="I1638" s="4"/>
      <c r="J1638" s="4"/>
      <c r="K1638" s="4"/>
      <c r="L1638" s="4"/>
    </row>
    <row r="1639" spans="1:12" s="3" customFormat="1" ht="35.1" customHeight="1" x14ac:dyDescent="0.25">
      <c r="A1639" s="8"/>
      <c r="B1639" s="4"/>
      <c r="C1639" s="4"/>
      <c r="D1639" s="4" t="e">
        <f>VLOOKUP(C1639,code!A1638:D1673,2,FALSE)</f>
        <v>#N/A</v>
      </c>
      <c r="E1639" s="4" t="e">
        <f>VLOOKUP(D1639,code!B1638:E1673,3,FALSE)</f>
        <v>#N/A</v>
      </c>
      <c r="F1639" s="4"/>
      <c r="G1639" s="4"/>
      <c r="H1639" s="4"/>
      <c r="I1639" s="4"/>
      <c r="J1639" s="4"/>
      <c r="K1639" s="4"/>
      <c r="L1639" s="4"/>
    </row>
    <row r="1640" spans="1:12" s="3" customFormat="1" ht="35.1" customHeight="1" x14ac:dyDescent="0.25">
      <c r="A1640" s="8"/>
      <c r="B1640" s="4"/>
      <c r="C1640" s="4"/>
      <c r="D1640" s="4" t="e">
        <f>VLOOKUP(C1640,code!A1639:D1674,2,FALSE)</f>
        <v>#N/A</v>
      </c>
      <c r="E1640" s="4" t="e">
        <f>VLOOKUP(D1640,code!B1639:E1674,3,FALSE)</f>
        <v>#N/A</v>
      </c>
      <c r="F1640" s="4"/>
      <c r="G1640" s="4"/>
      <c r="H1640" s="4"/>
      <c r="I1640" s="4"/>
      <c r="J1640" s="4"/>
      <c r="K1640" s="4"/>
      <c r="L1640" s="4"/>
    </row>
    <row r="1641" spans="1:12" s="3" customFormat="1" ht="35.1" customHeight="1" x14ac:dyDescent="0.25">
      <c r="A1641" s="8"/>
      <c r="B1641" s="4"/>
      <c r="C1641" s="4"/>
      <c r="D1641" s="4" t="e">
        <f>VLOOKUP(C1641,code!A1640:D1675,2,FALSE)</f>
        <v>#N/A</v>
      </c>
      <c r="E1641" s="4" t="e">
        <f>VLOOKUP(D1641,code!B1640:E1675,3,FALSE)</f>
        <v>#N/A</v>
      </c>
      <c r="F1641" s="4"/>
      <c r="G1641" s="4"/>
      <c r="H1641" s="4"/>
      <c r="I1641" s="4"/>
      <c r="J1641" s="4"/>
      <c r="K1641" s="4"/>
      <c r="L1641" s="4"/>
    </row>
    <row r="1642" spans="1:12" s="3" customFormat="1" ht="35.1" customHeight="1" x14ac:dyDescent="0.25">
      <c r="A1642" s="8"/>
      <c r="B1642" s="4"/>
      <c r="C1642" s="4"/>
      <c r="D1642" s="4" t="e">
        <f>VLOOKUP(C1642,code!A1641:D1676,2,FALSE)</f>
        <v>#N/A</v>
      </c>
      <c r="E1642" s="4" t="e">
        <f>VLOOKUP(D1642,code!B1641:E1676,3,FALSE)</f>
        <v>#N/A</v>
      </c>
      <c r="F1642" s="4"/>
      <c r="G1642" s="4"/>
      <c r="H1642" s="4"/>
      <c r="I1642" s="4"/>
      <c r="J1642" s="4"/>
      <c r="K1642" s="4"/>
      <c r="L1642" s="4"/>
    </row>
    <row r="1643" spans="1:12" s="3" customFormat="1" ht="35.1" customHeight="1" x14ac:dyDescent="0.25">
      <c r="A1643" s="8"/>
      <c r="B1643" s="4"/>
      <c r="C1643" s="4"/>
      <c r="D1643" s="4" t="e">
        <f>VLOOKUP(C1643,code!A1642:D1677,2,FALSE)</f>
        <v>#N/A</v>
      </c>
      <c r="E1643" s="4" t="e">
        <f>VLOOKUP(D1643,code!B1642:E1677,3,FALSE)</f>
        <v>#N/A</v>
      </c>
      <c r="F1643" s="4"/>
      <c r="G1643" s="4"/>
      <c r="H1643" s="4"/>
      <c r="I1643" s="4"/>
      <c r="J1643" s="4"/>
      <c r="K1643" s="4"/>
      <c r="L1643" s="4"/>
    </row>
    <row r="1644" spans="1:12" s="3" customFormat="1" ht="35.1" customHeight="1" x14ac:dyDescent="0.25">
      <c r="A1644" s="8"/>
      <c r="B1644" s="4"/>
      <c r="C1644" s="4"/>
      <c r="D1644" s="4" t="e">
        <f>VLOOKUP(C1644,code!A1643:D1678,2,FALSE)</f>
        <v>#N/A</v>
      </c>
      <c r="E1644" s="4" t="e">
        <f>VLOOKUP(D1644,code!B1643:E1678,3,FALSE)</f>
        <v>#N/A</v>
      </c>
      <c r="F1644" s="4"/>
      <c r="G1644" s="4"/>
      <c r="H1644" s="4"/>
      <c r="I1644" s="4"/>
      <c r="J1644" s="4"/>
      <c r="K1644" s="4"/>
      <c r="L1644" s="4"/>
    </row>
    <row r="1645" spans="1:12" s="3" customFormat="1" ht="35.1" customHeight="1" x14ac:dyDescent="0.25">
      <c r="A1645" s="8"/>
      <c r="B1645" s="4"/>
      <c r="C1645" s="4"/>
      <c r="D1645" s="4" t="e">
        <f>VLOOKUP(C1645,code!A1644:D1679,2,FALSE)</f>
        <v>#N/A</v>
      </c>
      <c r="E1645" s="4" t="e">
        <f>VLOOKUP(D1645,code!B1644:E1679,3,FALSE)</f>
        <v>#N/A</v>
      </c>
      <c r="F1645" s="4"/>
      <c r="G1645" s="4"/>
      <c r="H1645" s="4"/>
      <c r="I1645" s="4"/>
      <c r="J1645" s="4"/>
      <c r="K1645" s="4"/>
      <c r="L1645" s="4"/>
    </row>
    <row r="1646" spans="1:12" s="3" customFormat="1" ht="35.1" customHeight="1" x14ac:dyDescent="0.25">
      <c r="A1646" s="8"/>
      <c r="B1646" s="4"/>
      <c r="C1646" s="4"/>
      <c r="D1646" s="4" t="e">
        <f>VLOOKUP(C1646,code!A1645:D1680,2,FALSE)</f>
        <v>#N/A</v>
      </c>
      <c r="E1646" s="4" t="e">
        <f>VLOOKUP(D1646,code!B1645:E1680,3,FALSE)</f>
        <v>#N/A</v>
      </c>
      <c r="F1646" s="4"/>
      <c r="G1646" s="4"/>
      <c r="H1646" s="4"/>
      <c r="I1646" s="4"/>
      <c r="J1646" s="4"/>
      <c r="K1646" s="4"/>
      <c r="L1646" s="4"/>
    </row>
    <row r="1647" spans="1:12" s="3" customFormat="1" ht="35.1" customHeight="1" x14ac:dyDescent="0.25">
      <c r="A1647" s="8"/>
      <c r="B1647" s="4"/>
      <c r="C1647" s="4"/>
      <c r="D1647" s="4" t="e">
        <f>VLOOKUP(C1647,code!A1646:D1681,2,FALSE)</f>
        <v>#N/A</v>
      </c>
      <c r="E1647" s="4" t="e">
        <f>VLOOKUP(D1647,code!B1646:E1681,3,FALSE)</f>
        <v>#N/A</v>
      </c>
      <c r="F1647" s="4"/>
      <c r="G1647" s="4"/>
      <c r="H1647" s="4"/>
      <c r="I1647" s="4"/>
      <c r="J1647" s="4"/>
      <c r="K1647" s="4"/>
      <c r="L1647" s="4"/>
    </row>
    <row r="1648" spans="1:12" s="3" customFormat="1" ht="35.1" customHeight="1" x14ac:dyDescent="0.25">
      <c r="A1648" s="8"/>
      <c r="B1648" s="4"/>
      <c r="C1648" s="4"/>
      <c r="D1648" s="4" t="e">
        <f>VLOOKUP(C1648,code!A1647:D1682,2,FALSE)</f>
        <v>#N/A</v>
      </c>
      <c r="E1648" s="4" t="e">
        <f>VLOOKUP(D1648,code!B1647:E1682,3,FALSE)</f>
        <v>#N/A</v>
      </c>
      <c r="F1648" s="4"/>
      <c r="G1648" s="4"/>
      <c r="H1648" s="4"/>
      <c r="I1648" s="4"/>
      <c r="J1648" s="4"/>
      <c r="K1648" s="4"/>
      <c r="L1648" s="4"/>
    </row>
    <row r="1649" spans="1:12" s="3" customFormat="1" ht="35.1" customHeight="1" x14ac:dyDescent="0.25">
      <c r="A1649" s="8"/>
      <c r="B1649" s="4"/>
      <c r="C1649" s="4"/>
      <c r="D1649" s="4" t="e">
        <f>VLOOKUP(C1649,code!A1648:D1683,2,FALSE)</f>
        <v>#N/A</v>
      </c>
      <c r="E1649" s="4" t="e">
        <f>VLOOKUP(D1649,code!B1648:E1683,3,FALSE)</f>
        <v>#N/A</v>
      </c>
      <c r="F1649" s="4"/>
      <c r="G1649" s="4"/>
      <c r="H1649" s="4"/>
      <c r="I1649" s="4"/>
      <c r="J1649" s="4"/>
      <c r="K1649" s="4"/>
      <c r="L1649" s="4"/>
    </row>
    <row r="1650" spans="1:12" s="3" customFormat="1" ht="35.1" customHeight="1" x14ac:dyDescent="0.25">
      <c r="A1650" s="8"/>
      <c r="B1650" s="4"/>
      <c r="C1650" s="4"/>
      <c r="D1650" s="4" t="e">
        <f>VLOOKUP(C1650,code!A1649:D1684,2,FALSE)</f>
        <v>#N/A</v>
      </c>
      <c r="E1650" s="4" t="e">
        <f>VLOOKUP(D1650,code!B1649:E1684,3,FALSE)</f>
        <v>#N/A</v>
      </c>
      <c r="F1650" s="4"/>
      <c r="G1650" s="4"/>
      <c r="H1650" s="4"/>
      <c r="I1650" s="4"/>
      <c r="J1650" s="4"/>
      <c r="K1650" s="4"/>
      <c r="L1650" s="4"/>
    </row>
    <row r="1651" spans="1:12" s="3" customFormat="1" ht="35.1" customHeight="1" x14ac:dyDescent="0.25">
      <c r="A1651" s="8"/>
      <c r="B1651" s="4"/>
      <c r="C1651" s="4"/>
      <c r="D1651" s="4" t="e">
        <f>VLOOKUP(C1651,code!A1650:D1685,2,FALSE)</f>
        <v>#N/A</v>
      </c>
      <c r="E1651" s="4" t="e">
        <f>VLOOKUP(D1651,code!B1650:E1685,3,FALSE)</f>
        <v>#N/A</v>
      </c>
      <c r="F1651" s="4"/>
      <c r="G1651" s="4"/>
      <c r="H1651" s="4"/>
      <c r="I1651" s="4"/>
      <c r="J1651" s="4"/>
      <c r="K1651" s="4"/>
      <c r="L1651" s="4"/>
    </row>
    <row r="1652" spans="1:12" s="3" customFormat="1" ht="35.1" customHeight="1" x14ac:dyDescent="0.25">
      <c r="A1652" s="8"/>
      <c r="B1652" s="4"/>
      <c r="C1652" s="4"/>
      <c r="D1652" s="4" t="e">
        <f>VLOOKUP(C1652,code!A1651:D1686,2,FALSE)</f>
        <v>#N/A</v>
      </c>
      <c r="E1652" s="4" t="e">
        <f>VLOOKUP(D1652,code!B1651:E1686,3,FALSE)</f>
        <v>#N/A</v>
      </c>
      <c r="F1652" s="4"/>
      <c r="G1652" s="4"/>
      <c r="H1652" s="4"/>
      <c r="I1652" s="4"/>
      <c r="J1652" s="4"/>
      <c r="K1652" s="4"/>
      <c r="L1652" s="4"/>
    </row>
    <row r="1653" spans="1:12" s="3" customFormat="1" ht="35.1" customHeight="1" x14ac:dyDescent="0.25">
      <c r="A1653" s="8"/>
      <c r="B1653" s="4"/>
      <c r="C1653" s="4"/>
      <c r="D1653" s="4" t="e">
        <f>VLOOKUP(C1653,code!A1652:D1687,2,FALSE)</f>
        <v>#N/A</v>
      </c>
      <c r="E1653" s="4" t="e">
        <f>VLOOKUP(D1653,code!B1652:E1687,3,FALSE)</f>
        <v>#N/A</v>
      </c>
      <c r="F1653" s="4"/>
      <c r="G1653" s="4"/>
      <c r="H1653" s="4"/>
      <c r="I1653" s="4"/>
      <c r="J1653" s="4"/>
      <c r="K1653" s="4"/>
      <c r="L1653" s="4"/>
    </row>
    <row r="1654" spans="1:12" s="3" customFormat="1" ht="35.1" customHeight="1" x14ac:dyDescent="0.25">
      <c r="A1654" s="8"/>
      <c r="B1654" s="4"/>
      <c r="C1654" s="4"/>
      <c r="D1654" s="4" t="e">
        <f>VLOOKUP(C1654,code!A1653:D1688,2,FALSE)</f>
        <v>#N/A</v>
      </c>
      <c r="E1654" s="4" t="e">
        <f>VLOOKUP(D1654,code!B1653:E1688,3,FALSE)</f>
        <v>#N/A</v>
      </c>
      <c r="F1654" s="4"/>
      <c r="G1654" s="4"/>
      <c r="H1654" s="4"/>
      <c r="I1654" s="4"/>
      <c r="J1654" s="4"/>
      <c r="K1654" s="4"/>
      <c r="L1654" s="4"/>
    </row>
    <row r="1655" spans="1:12" s="3" customFormat="1" ht="35.1" customHeight="1" x14ac:dyDescent="0.25">
      <c r="A1655" s="8"/>
      <c r="B1655" s="4"/>
      <c r="C1655" s="4"/>
      <c r="D1655" s="4" t="e">
        <f>VLOOKUP(C1655,code!A1654:D1689,2,FALSE)</f>
        <v>#N/A</v>
      </c>
      <c r="E1655" s="4" t="e">
        <f>VLOOKUP(D1655,code!B1654:E1689,3,FALSE)</f>
        <v>#N/A</v>
      </c>
      <c r="F1655" s="4"/>
      <c r="G1655" s="4"/>
      <c r="H1655" s="4"/>
      <c r="I1655" s="4"/>
      <c r="J1655" s="4"/>
      <c r="K1655" s="4"/>
      <c r="L1655" s="4"/>
    </row>
    <row r="1656" spans="1:12" s="3" customFormat="1" ht="35.1" customHeight="1" x14ac:dyDescent="0.25">
      <c r="A1656" s="8"/>
      <c r="B1656" s="4"/>
      <c r="C1656" s="4"/>
      <c r="D1656" s="4" t="e">
        <f>VLOOKUP(C1656,code!A1655:D1690,2,FALSE)</f>
        <v>#N/A</v>
      </c>
      <c r="E1656" s="4" t="e">
        <f>VLOOKUP(D1656,code!B1655:E1690,3,FALSE)</f>
        <v>#N/A</v>
      </c>
      <c r="F1656" s="4"/>
      <c r="G1656" s="4"/>
      <c r="H1656" s="4"/>
      <c r="I1656" s="4"/>
      <c r="J1656" s="4"/>
      <c r="K1656" s="4"/>
      <c r="L1656" s="4"/>
    </row>
    <row r="1657" spans="1:12" s="3" customFormat="1" ht="35.1" customHeight="1" x14ac:dyDescent="0.25">
      <c r="A1657" s="8"/>
      <c r="B1657" s="4"/>
      <c r="C1657" s="4"/>
      <c r="D1657" s="4" t="e">
        <f>VLOOKUP(C1657,code!A1656:D1691,2,FALSE)</f>
        <v>#N/A</v>
      </c>
      <c r="E1657" s="4" t="e">
        <f>VLOOKUP(D1657,code!B1656:E1691,3,FALSE)</f>
        <v>#N/A</v>
      </c>
      <c r="F1657" s="4"/>
      <c r="G1657" s="4"/>
      <c r="H1657" s="4"/>
      <c r="I1657" s="4"/>
      <c r="J1657" s="4"/>
      <c r="K1657" s="4"/>
      <c r="L1657" s="4"/>
    </row>
    <row r="1658" spans="1:12" s="3" customFormat="1" ht="35.1" customHeight="1" x14ac:dyDescent="0.25">
      <c r="A1658" s="8"/>
      <c r="B1658" s="4"/>
      <c r="C1658" s="4"/>
      <c r="D1658" s="4" t="e">
        <f>VLOOKUP(C1658,code!A1657:D1692,2,FALSE)</f>
        <v>#N/A</v>
      </c>
      <c r="E1658" s="4" t="e">
        <f>VLOOKUP(D1658,code!B1657:E1692,3,FALSE)</f>
        <v>#N/A</v>
      </c>
      <c r="F1658" s="4"/>
      <c r="G1658" s="4"/>
      <c r="H1658" s="4"/>
      <c r="I1658" s="4"/>
      <c r="J1658" s="4"/>
      <c r="K1658" s="4"/>
      <c r="L1658" s="4"/>
    </row>
    <row r="1659" spans="1:12" s="3" customFormat="1" ht="35.1" customHeight="1" x14ac:dyDescent="0.25">
      <c r="A1659" s="8"/>
      <c r="B1659" s="4"/>
      <c r="C1659" s="4"/>
      <c r="D1659" s="4" t="e">
        <f>VLOOKUP(C1659,code!A1658:D1693,2,FALSE)</f>
        <v>#N/A</v>
      </c>
      <c r="E1659" s="4" t="e">
        <f>VLOOKUP(D1659,code!B1658:E1693,3,FALSE)</f>
        <v>#N/A</v>
      </c>
      <c r="F1659" s="4"/>
      <c r="G1659" s="4"/>
      <c r="H1659" s="4"/>
      <c r="I1659" s="4"/>
      <c r="J1659" s="4"/>
      <c r="K1659" s="4"/>
      <c r="L1659" s="4"/>
    </row>
    <row r="1660" spans="1:12" s="3" customFormat="1" ht="35.1" customHeight="1" x14ac:dyDescent="0.25">
      <c r="A1660" s="8"/>
      <c r="B1660" s="4"/>
      <c r="C1660" s="4"/>
      <c r="D1660" s="4" t="e">
        <f>VLOOKUP(C1660,code!A1659:D1694,2,FALSE)</f>
        <v>#N/A</v>
      </c>
      <c r="E1660" s="4" t="e">
        <f>VLOOKUP(D1660,code!B1659:E1694,3,FALSE)</f>
        <v>#N/A</v>
      </c>
      <c r="F1660" s="4"/>
      <c r="G1660" s="4"/>
      <c r="H1660" s="4"/>
      <c r="I1660" s="4"/>
      <c r="J1660" s="4"/>
      <c r="K1660" s="4"/>
      <c r="L1660" s="4"/>
    </row>
    <row r="1661" spans="1:12" s="3" customFormat="1" ht="35.1" customHeight="1" x14ac:dyDescent="0.25">
      <c r="A1661" s="8"/>
      <c r="B1661" s="4"/>
      <c r="C1661" s="4"/>
      <c r="D1661" s="4" t="e">
        <f>VLOOKUP(C1661,code!A1660:D1695,2,FALSE)</f>
        <v>#N/A</v>
      </c>
      <c r="E1661" s="4" t="e">
        <f>VLOOKUP(D1661,code!B1660:E1695,3,FALSE)</f>
        <v>#N/A</v>
      </c>
      <c r="F1661" s="4"/>
      <c r="G1661" s="4"/>
      <c r="H1661" s="4"/>
      <c r="I1661" s="4"/>
      <c r="J1661" s="4"/>
      <c r="K1661" s="4"/>
      <c r="L1661" s="4"/>
    </row>
    <row r="1662" spans="1:12" s="3" customFormat="1" ht="35.1" customHeight="1" x14ac:dyDescent="0.25">
      <c r="A1662" s="8"/>
      <c r="B1662" s="4"/>
      <c r="C1662" s="4"/>
      <c r="D1662" s="4" t="e">
        <f>VLOOKUP(C1662,code!A1661:D1696,2,FALSE)</f>
        <v>#N/A</v>
      </c>
      <c r="E1662" s="4" t="e">
        <f>VLOOKUP(D1662,code!B1661:E1696,3,FALSE)</f>
        <v>#N/A</v>
      </c>
      <c r="F1662" s="4"/>
      <c r="G1662" s="4"/>
      <c r="H1662" s="4"/>
      <c r="I1662" s="4"/>
      <c r="J1662" s="4"/>
      <c r="K1662" s="4"/>
      <c r="L1662" s="4"/>
    </row>
    <row r="1663" spans="1:12" s="3" customFormat="1" ht="35.1" customHeight="1" x14ac:dyDescent="0.25">
      <c r="A1663" s="8"/>
      <c r="B1663" s="4"/>
      <c r="C1663" s="4"/>
      <c r="D1663" s="4" t="e">
        <f>VLOOKUP(C1663,code!A1662:D1697,2,FALSE)</f>
        <v>#N/A</v>
      </c>
      <c r="E1663" s="4" t="e">
        <f>VLOOKUP(D1663,code!B1662:E1697,3,FALSE)</f>
        <v>#N/A</v>
      </c>
      <c r="F1663" s="4"/>
      <c r="G1663" s="4"/>
      <c r="H1663" s="4"/>
      <c r="I1663" s="4"/>
      <c r="J1663" s="4"/>
      <c r="K1663" s="4"/>
      <c r="L1663" s="4"/>
    </row>
    <row r="1664" spans="1:12" s="3" customFormat="1" ht="35.1" customHeight="1" x14ac:dyDescent="0.25">
      <c r="A1664" s="8"/>
      <c r="B1664" s="4"/>
      <c r="C1664" s="4"/>
      <c r="D1664" s="4" t="e">
        <f>VLOOKUP(C1664,code!A1663:D1698,2,FALSE)</f>
        <v>#N/A</v>
      </c>
      <c r="E1664" s="4" t="e">
        <f>VLOOKUP(D1664,code!B1663:E1698,3,FALSE)</f>
        <v>#N/A</v>
      </c>
      <c r="F1664" s="4"/>
      <c r="G1664" s="4"/>
      <c r="H1664" s="4"/>
      <c r="I1664" s="4"/>
      <c r="J1664" s="4"/>
      <c r="K1664" s="4"/>
      <c r="L1664" s="4"/>
    </row>
    <row r="1665" spans="1:12" s="3" customFormat="1" ht="35.1" customHeight="1" x14ac:dyDescent="0.25">
      <c r="A1665" s="8"/>
      <c r="B1665" s="4"/>
      <c r="C1665" s="4"/>
      <c r="D1665" s="4" t="e">
        <f>VLOOKUP(C1665,code!A1664:D1699,2,FALSE)</f>
        <v>#N/A</v>
      </c>
      <c r="E1665" s="4" t="e">
        <f>VLOOKUP(D1665,code!B1664:E1699,3,FALSE)</f>
        <v>#N/A</v>
      </c>
      <c r="F1665" s="4"/>
      <c r="G1665" s="4"/>
      <c r="H1665" s="4"/>
      <c r="I1665" s="4"/>
      <c r="J1665" s="4"/>
      <c r="K1665" s="4"/>
      <c r="L1665" s="4"/>
    </row>
    <row r="1666" spans="1:12" s="3" customFormat="1" ht="35.1" customHeight="1" x14ac:dyDescent="0.25">
      <c r="A1666" s="8"/>
      <c r="B1666" s="4"/>
      <c r="C1666" s="4"/>
      <c r="D1666" s="4" t="e">
        <f>VLOOKUP(C1666,code!A1665:D1700,2,FALSE)</f>
        <v>#N/A</v>
      </c>
      <c r="E1666" s="4" t="e">
        <f>VLOOKUP(D1666,code!B1665:E1700,3,FALSE)</f>
        <v>#N/A</v>
      </c>
      <c r="F1666" s="4"/>
      <c r="G1666" s="4"/>
      <c r="H1666" s="4"/>
      <c r="I1666" s="4"/>
      <c r="J1666" s="4"/>
      <c r="K1666" s="4"/>
      <c r="L1666" s="4"/>
    </row>
    <row r="1667" spans="1:12" s="3" customFormat="1" ht="35.1" customHeight="1" x14ac:dyDescent="0.25">
      <c r="A1667" s="8"/>
      <c r="B1667" s="4"/>
      <c r="C1667" s="4"/>
      <c r="D1667" s="4" t="e">
        <f>VLOOKUP(C1667,code!A1666:D1701,2,FALSE)</f>
        <v>#N/A</v>
      </c>
      <c r="E1667" s="4" t="e">
        <f>VLOOKUP(D1667,code!B1666:E1701,3,FALSE)</f>
        <v>#N/A</v>
      </c>
      <c r="F1667" s="4"/>
      <c r="G1667" s="4"/>
      <c r="H1667" s="4"/>
      <c r="I1667" s="4"/>
      <c r="J1667" s="4"/>
      <c r="K1667" s="4"/>
      <c r="L1667" s="4"/>
    </row>
    <row r="1668" spans="1:12" s="3" customFormat="1" ht="35.1" customHeight="1" x14ac:dyDescent="0.25">
      <c r="A1668" s="8"/>
      <c r="B1668" s="4"/>
      <c r="C1668" s="4"/>
      <c r="D1668" s="4" t="e">
        <f>VLOOKUP(C1668,code!A1667:D1702,2,FALSE)</f>
        <v>#N/A</v>
      </c>
      <c r="E1668" s="4" t="e">
        <f>VLOOKUP(D1668,code!B1667:E1702,3,FALSE)</f>
        <v>#N/A</v>
      </c>
      <c r="F1668" s="4"/>
      <c r="G1668" s="4"/>
      <c r="H1668" s="4"/>
      <c r="I1668" s="4"/>
      <c r="J1668" s="4"/>
      <c r="K1668" s="4"/>
      <c r="L1668" s="4"/>
    </row>
    <row r="1669" spans="1:12" s="3" customFormat="1" ht="35.1" customHeight="1" x14ac:dyDescent="0.25">
      <c r="A1669" s="8"/>
      <c r="B1669" s="4"/>
      <c r="C1669" s="4"/>
      <c r="D1669" s="4" t="e">
        <f>VLOOKUP(C1669,code!A1668:D1703,2,FALSE)</f>
        <v>#N/A</v>
      </c>
      <c r="E1669" s="4" t="e">
        <f>VLOOKUP(D1669,code!B1668:E1703,3,FALSE)</f>
        <v>#N/A</v>
      </c>
      <c r="F1669" s="4"/>
      <c r="G1669" s="4"/>
      <c r="H1669" s="4"/>
      <c r="I1669" s="4"/>
      <c r="J1669" s="4"/>
      <c r="K1669" s="4"/>
      <c r="L1669" s="4"/>
    </row>
    <row r="1670" spans="1:12" s="3" customFormat="1" ht="35.1" customHeight="1" x14ac:dyDescent="0.25">
      <c r="A1670" s="8"/>
      <c r="B1670" s="4"/>
      <c r="C1670" s="4"/>
      <c r="D1670" s="4" t="e">
        <f>VLOOKUP(C1670,code!A1669:D1704,2,FALSE)</f>
        <v>#N/A</v>
      </c>
      <c r="E1670" s="4" t="e">
        <f>VLOOKUP(D1670,code!B1669:E1704,3,FALSE)</f>
        <v>#N/A</v>
      </c>
      <c r="F1670" s="4"/>
      <c r="G1670" s="4"/>
      <c r="H1670" s="4"/>
      <c r="I1670" s="4"/>
      <c r="J1670" s="4"/>
      <c r="K1670" s="4"/>
      <c r="L1670" s="4"/>
    </row>
    <row r="1671" spans="1:12" s="3" customFormat="1" ht="35.1" customHeight="1" x14ac:dyDescent="0.25">
      <c r="A1671" s="8"/>
      <c r="B1671" s="4"/>
      <c r="C1671" s="4"/>
      <c r="D1671" s="4" t="e">
        <f>VLOOKUP(C1671,code!A1670:D1705,2,FALSE)</f>
        <v>#N/A</v>
      </c>
      <c r="E1671" s="4" t="e">
        <f>VLOOKUP(D1671,code!B1670:E1705,3,FALSE)</f>
        <v>#N/A</v>
      </c>
      <c r="F1671" s="4"/>
      <c r="G1671" s="4"/>
      <c r="H1671" s="4"/>
      <c r="I1671" s="4"/>
      <c r="J1671" s="4"/>
      <c r="K1671" s="4"/>
      <c r="L1671" s="4"/>
    </row>
    <row r="1672" spans="1:12" s="3" customFormat="1" ht="35.1" customHeight="1" x14ac:dyDescent="0.25">
      <c r="A1672" s="8"/>
      <c r="B1672" s="4"/>
      <c r="C1672" s="4"/>
      <c r="D1672" s="4" t="e">
        <f>VLOOKUP(C1672,code!A1671:D1706,2,FALSE)</f>
        <v>#N/A</v>
      </c>
      <c r="E1672" s="4" t="e">
        <f>VLOOKUP(D1672,code!B1671:E1706,3,FALSE)</f>
        <v>#N/A</v>
      </c>
      <c r="F1672" s="4"/>
      <c r="G1672" s="4"/>
      <c r="H1672" s="4"/>
      <c r="I1672" s="4"/>
      <c r="J1672" s="4"/>
      <c r="K1672" s="4"/>
      <c r="L1672" s="4"/>
    </row>
    <row r="1673" spans="1:12" s="3" customFormat="1" ht="35.1" customHeight="1" x14ac:dyDescent="0.25">
      <c r="A1673" s="8"/>
      <c r="B1673" s="4"/>
      <c r="C1673" s="4"/>
      <c r="D1673" s="4" t="e">
        <f>VLOOKUP(C1673,code!A1672:D1707,2,FALSE)</f>
        <v>#N/A</v>
      </c>
      <c r="E1673" s="4" t="e">
        <f>VLOOKUP(D1673,code!B1672:E1707,3,FALSE)</f>
        <v>#N/A</v>
      </c>
      <c r="F1673" s="4"/>
      <c r="G1673" s="4"/>
      <c r="H1673" s="4"/>
      <c r="I1673" s="4"/>
      <c r="J1673" s="4"/>
      <c r="K1673" s="4"/>
      <c r="L1673" s="4"/>
    </row>
    <row r="1674" spans="1:12" s="3" customFormat="1" ht="35.1" customHeight="1" x14ac:dyDescent="0.25">
      <c r="A1674" s="8"/>
      <c r="B1674" s="4"/>
      <c r="C1674" s="4"/>
      <c r="D1674" s="4" t="e">
        <f>VLOOKUP(C1674,code!A1673:D1708,2,FALSE)</f>
        <v>#N/A</v>
      </c>
      <c r="E1674" s="4" t="e">
        <f>VLOOKUP(D1674,code!B1673:E1708,3,FALSE)</f>
        <v>#N/A</v>
      </c>
      <c r="F1674" s="4"/>
      <c r="G1674" s="4"/>
      <c r="H1674" s="4"/>
      <c r="I1674" s="4"/>
      <c r="J1674" s="4"/>
      <c r="K1674" s="4"/>
      <c r="L1674" s="4"/>
    </row>
    <row r="1675" spans="1:12" s="3" customFormat="1" ht="35.1" customHeight="1" x14ac:dyDescent="0.25">
      <c r="A1675" s="8"/>
      <c r="B1675" s="4"/>
      <c r="C1675" s="4"/>
      <c r="D1675" s="4" t="e">
        <f>VLOOKUP(C1675,code!A1674:D1709,2,FALSE)</f>
        <v>#N/A</v>
      </c>
      <c r="E1675" s="4" t="e">
        <f>VLOOKUP(D1675,code!B1674:E1709,3,FALSE)</f>
        <v>#N/A</v>
      </c>
      <c r="F1675" s="4"/>
      <c r="G1675" s="4"/>
      <c r="H1675" s="4"/>
      <c r="I1675" s="4"/>
      <c r="J1675" s="4"/>
      <c r="K1675" s="4"/>
      <c r="L1675" s="4"/>
    </row>
    <row r="1676" spans="1:12" s="3" customFormat="1" ht="35.1" customHeight="1" x14ac:dyDescent="0.25">
      <c r="A1676" s="8"/>
      <c r="B1676" s="4"/>
      <c r="C1676" s="4"/>
      <c r="D1676" s="4" t="e">
        <f>VLOOKUP(C1676,code!A1675:D1710,2,FALSE)</f>
        <v>#N/A</v>
      </c>
      <c r="E1676" s="4" t="e">
        <f>VLOOKUP(D1676,code!B1675:E1710,3,FALSE)</f>
        <v>#N/A</v>
      </c>
      <c r="F1676" s="4"/>
      <c r="G1676" s="4"/>
      <c r="H1676" s="4"/>
      <c r="I1676" s="4"/>
      <c r="J1676" s="4"/>
      <c r="K1676" s="4"/>
      <c r="L1676" s="4"/>
    </row>
    <row r="1677" spans="1:12" s="3" customFormat="1" ht="35.1" customHeight="1" x14ac:dyDescent="0.25">
      <c r="A1677" s="8"/>
      <c r="B1677" s="4"/>
      <c r="C1677" s="4"/>
      <c r="D1677" s="4" t="e">
        <f>VLOOKUP(C1677,code!A1676:D1711,2,FALSE)</f>
        <v>#N/A</v>
      </c>
      <c r="E1677" s="4" t="e">
        <f>VLOOKUP(D1677,code!B1676:E1711,3,FALSE)</f>
        <v>#N/A</v>
      </c>
      <c r="F1677" s="4"/>
      <c r="G1677" s="4"/>
      <c r="H1677" s="4"/>
      <c r="I1677" s="4"/>
      <c r="J1677" s="4"/>
      <c r="K1677" s="4"/>
      <c r="L1677" s="4"/>
    </row>
    <row r="1678" spans="1:12" s="3" customFormat="1" ht="35.1" customHeight="1" x14ac:dyDescent="0.25">
      <c r="A1678" s="8"/>
      <c r="B1678" s="4"/>
      <c r="C1678" s="4"/>
      <c r="D1678" s="4" t="e">
        <f>VLOOKUP(C1678,code!A1677:D1712,2,FALSE)</f>
        <v>#N/A</v>
      </c>
      <c r="E1678" s="4" t="e">
        <f>VLOOKUP(D1678,code!B1677:E1712,3,FALSE)</f>
        <v>#N/A</v>
      </c>
      <c r="F1678" s="4"/>
      <c r="G1678" s="4"/>
      <c r="H1678" s="4"/>
      <c r="I1678" s="4"/>
      <c r="J1678" s="4"/>
      <c r="K1678" s="4"/>
      <c r="L1678" s="4"/>
    </row>
    <row r="1679" spans="1:12" s="3" customFormat="1" ht="35.1" customHeight="1" x14ac:dyDescent="0.25">
      <c r="A1679" s="8"/>
      <c r="B1679" s="4"/>
      <c r="C1679" s="4"/>
      <c r="D1679" s="4" t="e">
        <f>VLOOKUP(C1679,code!A1678:D1713,2,FALSE)</f>
        <v>#N/A</v>
      </c>
      <c r="E1679" s="4" t="e">
        <f>VLOOKUP(D1679,code!B1678:E1713,3,FALSE)</f>
        <v>#N/A</v>
      </c>
      <c r="F1679" s="4"/>
      <c r="G1679" s="4"/>
      <c r="H1679" s="4"/>
      <c r="I1679" s="4"/>
      <c r="J1679" s="4"/>
      <c r="K1679" s="4"/>
      <c r="L1679" s="4"/>
    </row>
    <row r="1680" spans="1:12" s="3" customFormat="1" ht="35.1" customHeight="1" x14ac:dyDescent="0.25">
      <c r="A1680" s="8"/>
      <c r="B1680" s="4"/>
      <c r="C1680" s="4"/>
      <c r="D1680" s="4" t="e">
        <f>VLOOKUP(C1680,code!A1679:D1714,2,FALSE)</f>
        <v>#N/A</v>
      </c>
      <c r="E1680" s="4" t="e">
        <f>VLOOKUP(D1680,code!B1679:E1714,3,FALSE)</f>
        <v>#N/A</v>
      </c>
      <c r="F1680" s="4"/>
      <c r="G1680" s="4"/>
      <c r="H1680" s="4"/>
      <c r="I1680" s="4"/>
      <c r="J1680" s="4"/>
      <c r="K1680" s="4"/>
      <c r="L1680" s="4"/>
    </row>
    <row r="1681" spans="1:12" s="3" customFormat="1" ht="35.1" customHeight="1" x14ac:dyDescent="0.25">
      <c r="A1681" s="8"/>
      <c r="B1681" s="4"/>
      <c r="C1681" s="4"/>
      <c r="D1681" s="4" t="e">
        <f>VLOOKUP(C1681,code!A1680:D1715,2,FALSE)</f>
        <v>#N/A</v>
      </c>
      <c r="E1681" s="4" t="e">
        <f>VLOOKUP(D1681,code!B1680:E1715,3,FALSE)</f>
        <v>#N/A</v>
      </c>
      <c r="F1681" s="4"/>
      <c r="G1681" s="4"/>
      <c r="H1681" s="4"/>
      <c r="I1681" s="4"/>
      <c r="J1681" s="4"/>
      <c r="K1681" s="4"/>
      <c r="L1681" s="4"/>
    </row>
    <row r="1682" spans="1:12" s="3" customFormat="1" ht="35.1" customHeight="1" x14ac:dyDescent="0.25">
      <c r="A1682" s="8"/>
      <c r="B1682" s="4"/>
      <c r="C1682" s="4"/>
      <c r="D1682" s="4" t="e">
        <f>VLOOKUP(C1682,code!A1681:D1716,2,FALSE)</f>
        <v>#N/A</v>
      </c>
      <c r="E1682" s="4" t="e">
        <f>VLOOKUP(D1682,code!B1681:E1716,3,FALSE)</f>
        <v>#N/A</v>
      </c>
      <c r="F1682" s="4"/>
      <c r="G1682" s="4"/>
      <c r="H1682" s="4"/>
      <c r="I1682" s="4"/>
      <c r="J1682" s="4"/>
      <c r="K1682" s="4"/>
      <c r="L1682" s="4"/>
    </row>
    <row r="1683" spans="1:12" s="3" customFormat="1" ht="35.1" customHeight="1" x14ac:dyDescent="0.25">
      <c r="A1683" s="8"/>
      <c r="B1683" s="4"/>
      <c r="C1683" s="4"/>
      <c r="D1683" s="4" t="e">
        <f>VLOOKUP(C1683,code!A1682:D1717,2,FALSE)</f>
        <v>#N/A</v>
      </c>
      <c r="E1683" s="4" t="e">
        <f>VLOOKUP(D1683,code!B1682:E1717,3,FALSE)</f>
        <v>#N/A</v>
      </c>
      <c r="F1683" s="4"/>
      <c r="G1683" s="4"/>
      <c r="H1683" s="4"/>
      <c r="I1683" s="4"/>
      <c r="J1683" s="4"/>
      <c r="K1683" s="4"/>
      <c r="L1683" s="4"/>
    </row>
    <row r="1684" spans="1:12" s="3" customFormat="1" ht="35.1" customHeight="1" x14ac:dyDescent="0.25">
      <c r="A1684" s="8"/>
      <c r="B1684" s="4"/>
      <c r="C1684" s="4"/>
      <c r="D1684" s="4" t="e">
        <f>VLOOKUP(C1684,code!A1683:D1718,2,FALSE)</f>
        <v>#N/A</v>
      </c>
      <c r="E1684" s="4" t="e">
        <f>VLOOKUP(D1684,code!B1683:E1718,3,FALSE)</f>
        <v>#N/A</v>
      </c>
      <c r="F1684" s="4"/>
      <c r="G1684" s="4"/>
      <c r="H1684" s="4"/>
      <c r="I1684" s="4"/>
      <c r="J1684" s="4"/>
      <c r="K1684" s="4"/>
      <c r="L1684" s="4"/>
    </row>
    <row r="1685" spans="1:12" s="3" customFormat="1" ht="35.1" customHeight="1" x14ac:dyDescent="0.25">
      <c r="A1685" s="8"/>
      <c r="B1685" s="4"/>
      <c r="C1685" s="4"/>
      <c r="D1685" s="4" t="e">
        <f>VLOOKUP(C1685,code!A1684:D1719,2,FALSE)</f>
        <v>#N/A</v>
      </c>
      <c r="E1685" s="4" t="e">
        <f>VLOOKUP(D1685,code!B1684:E1719,3,FALSE)</f>
        <v>#N/A</v>
      </c>
      <c r="F1685" s="4"/>
      <c r="G1685" s="4"/>
      <c r="H1685" s="4"/>
      <c r="I1685" s="4"/>
      <c r="J1685" s="4"/>
      <c r="K1685" s="4"/>
      <c r="L1685" s="4"/>
    </row>
    <row r="1686" spans="1:12" s="3" customFormat="1" ht="35.1" customHeight="1" x14ac:dyDescent="0.25">
      <c r="A1686" s="8"/>
      <c r="B1686" s="4"/>
      <c r="C1686" s="4"/>
      <c r="D1686" s="4" t="e">
        <f>VLOOKUP(C1686,code!A1685:D1720,2,FALSE)</f>
        <v>#N/A</v>
      </c>
      <c r="E1686" s="4" t="e">
        <f>VLOOKUP(D1686,code!B1685:E1720,3,FALSE)</f>
        <v>#N/A</v>
      </c>
      <c r="F1686" s="4"/>
      <c r="G1686" s="4"/>
      <c r="H1686" s="4"/>
      <c r="I1686" s="4"/>
      <c r="J1686" s="4"/>
      <c r="K1686" s="4"/>
      <c r="L1686" s="4"/>
    </row>
    <row r="1687" spans="1:12" s="3" customFormat="1" ht="35.1" customHeight="1" x14ac:dyDescent="0.25">
      <c r="A1687" s="8"/>
      <c r="B1687" s="4"/>
      <c r="C1687" s="4"/>
      <c r="D1687" s="4" t="e">
        <f>VLOOKUP(C1687,code!A1686:D1721,2,FALSE)</f>
        <v>#N/A</v>
      </c>
      <c r="E1687" s="4" t="e">
        <f>VLOOKUP(D1687,code!B1686:E1721,3,FALSE)</f>
        <v>#N/A</v>
      </c>
      <c r="F1687" s="4"/>
      <c r="G1687" s="4"/>
      <c r="H1687" s="4"/>
      <c r="I1687" s="4"/>
      <c r="J1687" s="4"/>
      <c r="K1687" s="4"/>
      <c r="L1687" s="4"/>
    </row>
    <row r="1688" spans="1:12" s="3" customFormat="1" ht="35.1" customHeight="1" x14ac:dyDescent="0.25">
      <c r="A1688" s="8"/>
      <c r="B1688" s="4"/>
      <c r="C1688" s="4"/>
      <c r="D1688" s="4" t="e">
        <f>VLOOKUP(C1688,code!A1687:D1722,2,FALSE)</f>
        <v>#N/A</v>
      </c>
      <c r="E1688" s="4" t="e">
        <f>VLOOKUP(D1688,code!B1687:E1722,3,FALSE)</f>
        <v>#N/A</v>
      </c>
      <c r="F1688" s="4"/>
      <c r="G1688" s="4"/>
      <c r="H1688" s="4"/>
      <c r="I1688" s="4"/>
      <c r="J1688" s="4"/>
      <c r="K1688" s="4"/>
      <c r="L1688" s="4"/>
    </row>
    <row r="1689" spans="1:12" s="3" customFormat="1" ht="35.1" customHeight="1" x14ac:dyDescent="0.25">
      <c r="A1689" s="8"/>
      <c r="B1689" s="4"/>
      <c r="C1689" s="4"/>
      <c r="D1689" s="4" t="e">
        <f>VLOOKUP(C1689,code!A1688:D1723,2,FALSE)</f>
        <v>#N/A</v>
      </c>
      <c r="E1689" s="4" t="e">
        <f>VLOOKUP(D1689,code!B1688:E1723,3,FALSE)</f>
        <v>#N/A</v>
      </c>
      <c r="F1689" s="4"/>
      <c r="G1689" s="4"/>
      <c r="H1689" s="4"/>
      <c r="I1689" s="4"/>
      <c r="J1689" s="4"/>
      <c r="K1689" s="4"/>
      <c r="L1689" s="4"/>
    </row>
    <row r="1690" spans="1:12" s="3" customFormat="1" ht="35.1" customHeight="1" x14ac:dyDescent="0.25">
      <c r="A1690" s="8"/>
      <c r="B1690" s="4"/>
      <c r="C1690" s="4"/>
      <c r="D1690" s="4" t="e">
        <f>VLOOKUP(C1690,code!A1689:D1724,2,FALSE)</f>
        <v>#N/A</v>
      </c>
      <c r="E1690" s="4" t="e">
        <f>VLOOKUP(D1690,code!B1689:E1724,3,FALSE)</f>
        <v>#N/A</v>
      </c>
      <c r="F1690" s="4"/>
      <c r="G1690" s="4"/>
      <c r="H1690" s="4"/>
      <c r="I1690" s="4"/>
      <c r="J1690" s="4"/>
      <c r="K1690" s="4"/>
      <c r="L1690" s="4"/>
    </row>
    <row r="1691" spans="1:12" s="3" customFormat="1" ht="35.1" customHeight="1" x14ac:dyDescent="0.25">
      <c r="A1691" s="8"/>
      <c r="B1691" s="4"/>
      <c r="C1691" s="4"/>
      <c r="D1691" s="4" t="e">
        <f>VLOOKUP(C1691,code!A1690:D1725,2,FALSE)</f>
        <v>#N/A</v>
      </c>
      <c r="E1691" s="4" t="e">
        <f>VLOOKUP(D1691,code!B1690:E1725,3,FALSE)</f>
        <v>#N/A</v>
      </c>
      <c r="F1691" s="4"/>
      <c r="G1691" s="4"/>
      <c r="H1691" s="4"/>
      <c r="I1691" s="4"/>
      <c r="J1691" s="4"/>
      <c r="K1691" s="4"/>
      <c r="L1691" s="4"/>
    </row>
    <row r="1692" spans="1:12" s="3" customFormat="1" ht="35.1" customHeight="1" x14ac:dyDescent="0.25">
      <c r="A1692" s="8"/>
      <c r="B1692" s="4"/>
      <c r="C1692" s="4"/>
      <c r="D1692" s="4" t="e">
        <f>VLOOKUP(C1692,code!A1691:D1726,2,FALSE)</f>
        <v>#N/A</v>
      </c>
      <c r="E1692" s="4" t="e">
        <f>VLOOKUP(D1692,code!B1691:E1726,3,FALSE)</f>
        <v>#N/A</v>
      </c>
      <c r="F1692" s="4"/>
      <c r="G1692" s="4"/>
      <c r="H1692" s="4"/>
      <c r="I1692" s="4"/>
      <c r="J1692" s="4"/>
      <c r="K1692" s="4"/>
      <c r="L1692" s="4"/>
    </row>
    <row r="1693" spans="1:12" s="3" customFormat="1" ht="35.1" customHeight="1" x14ac:dyDescent="0.25">
      <c r="A1693" s="8"/>
      <c r="B1693" s="4"/>
      <c r="C1693" s="4"/>
      <c r="D1693" s="4" t="e">
        <f>VLOOKUP(C1693,code!A1692:D1727,2,FALSE)</f>
        <v>#N/A</v>
      </c>
      <c r="E1693" s="4" t="e">
        <f>VLOOKUP(D1693,code!B1692:E1727,3,FALSE)</f>
        <v>#N/A</v>
      </c>
      <c r="F1693" s="4"/>
      <c r="G1693" s="4"/>
      <c r="H1693" s="4"/>
      <c r="I1693" s="4"/>
      <c r="J1693" s="4"/>
      <c r="K1693" s="4"/>
      <c r="L1693" s="4"/>
    </row>
    <row r="1694" spans="1:12" s="3" customFormat="1" ht="35.1" customHeight="1" x14ac:dyDescent="0.25">
      <c r="A1694" s="8"/>
      <c r="B1694" s="4"/>
      <c r="C1694" s="4"/>
      <c r="D1694" s="4" t="e">
        <f>VLOOKUP(C1694,code!A1693:D1728,2,FALSE)</f>
        <v>#N/A</v>
      </c>
      <c r="E1694" s="4" t="e">
        <f>VLOOKUP(D1694,code!B1693:E1728,3,FALSE)</f>
        <v>#N/A</v>
      </c>
      <c r="F1694" s="4"/>
      <c r="G1694" s="4"/>
      <c r="H1694" s="4"/>
      <c r="I1694" s="4"/>
      <c r="J1694" s="4"/>
      <c r="K1694" s="4"/>
      <c r="L1694" s="4"/>
    </row>
    <row r="1695" spans="1:12" s="3" customFormat="1" ht="35.1" customHeight="1" x14ac:dyDescent="0.25">
      <c r="A1695" s="8"/>
      <c r="B1695" s="4"/>
      <c r="C1695" s="4"/>
      <c r="D1695" s="4" t="e">
        <f>VLOOKUP(C1695,code!A1694:D1729,2,FALSE)</f>
        <v>#N/A</v>
      </c>
      <c r="E1695" s="4" t="e">
        <f>VLOOKUP(D1695,code!B1694:E1729,3,FALSE)</f>
        <v>#N/A</v>
      </c>
      <c r="F1695" s="4"/>
      <c r="G1695" s="4"/>
      <c r="H1695" s="4"/>
      <c r="I1695" s="4"/>
      <c r="J1695" s="4"/>
      <c r="K1695" s="4"/>
      <c r="L1695" s="4"/>
    </row>
    <row r="1696" spans="1:12" s="3" customFormat="1" ht="35.1" customHeight="1" x14ac:dyDescent="0.25">
      <c r="A1696" s="8"/>
      <c r="B1696" s="4"/>
      <c r="C1696" s="4"/>
      <c r="D1696" s="4" t="e">
        <f>VLOOKUP(C1696,code!A1695:D1730,2,FALSE)</f>
        <v>#N/A</v>
      </c>
      <c r="E1696" s="4" t="e">
        <f>VLOOKUP(D1696,code!B1695:E1730,3,FALSE)</f>
        <v>#N/A</v>
      </c>
      <c r="F1696" s="4"/>
      <c r="G1696" s="4"/>
      <c r="H1696" s="4"/>
      <c r="I1696" s="4"/>
      <c r="J1696" s="4"/>
      <c r="K1696" s="4"/>
      <c r="L1696" s="4"/>
    </row>
    <row r="1697" spans="1:12" s="3" customFormat="1" ht="35.1" customHeight="1" x14ac:dyDescent="0.25">
      <c r="A1697" s="8"/>
      <c r="B1697" s="4"/>
      <c r="C1697" s="4"/>
      <c r="D1697" s="4" t="e">
        <f>VLOOKUP(C1697,code!A1696:D1731,2,FALSE)</f>
        <v>#N/A</v>
      </c>
      <c r="E1697" s="4" t="e">
        <f>VLOOKUP(D1697,code!B1696:E1731,3,FALSE)</f>
        <v>#N/A</v>
      </c>
      <c r="F1697" s="4"/>
      <c r="G1697" s="4"/>
      <c r="H1697" s="4"/>
      <c r="I1697" s="4"/>
      <c r="J1697" s="4"/>
      <c r="K1697" s="4"/>
      <c r="L1697" s="4"/>
    </row>
    <row r="1698" spans="1:12" s="3" customFormat="1" ht="35.1" customHeight="1" x14ac:dyDescent="0.25">
      <c r="A1698" s="8"/>
      <c r="B1698" s="4"/>
      <c r="C1698" s="4"/>
      <c r="D1698" s="4" t="e">
        <f>VLOOKUP(C1698,code!A1697:D1732,2,FALSE)</f>
        <v>#N/A</v>
      </c>
      <c r="E1698" s="4" t="e">
        <f>VLOOKUP(D1698,code!B1697:E1732,3,FALSE)</f>
        <v>#N/A</v>
      </c>
      <c r="F1698" s="4"/>
      <c r="G1698" s="4"/>
      <c r="H1698" s="4"/>
      <c r="I1698" s="4"/>
      <c r="J1698" s="4"/>
      <c r="K1698" s="4"/>
      <c r="L1698" s="4"/>
    </row>
    <row r="1699" spans="1:12" s="3" customFormat="1" ht="35.1" customHeight="1" x14ac:dyDescent="0.25">
      <c r="A1699" s="8"/>
      <c r="B1699" s="4"/>
      <c r="C1699" s="4"/>
      <c r="D1699" s="4" t="e">
        <f>VLOOKUP(C1699,code!A1698:D1733,2,FALSE)</f>
        <v>#N/A</v>
      </c>
      <c r="E1699" s="4" t="e">
        <f>VLOOKUP(D1699,code!B1698:E1733,3,FALSE)</f>
        <v>#N/A</v>
      </c>
      <c r="F1699" s="4"/>
      <c r="G1699" s="4"/>
      <c r="H1699" s="4"/>
      <c r="I1699" s="4"/>
      <c r="J1699" s="4"/>
      <c r="K1699" s="4"/>
      <c r="L1699" s="4"/>
    </row>
    <row r="1700" spans="1:12" s="3" customFormat="1" ht="35.1" customHeight="1" x14ac:dyDescent="0.25">
      <c r="A1700" s="8"/>
      <c r="B1700" s="4"/>
      <c r="C1700" s="4"/>
      <c r="D1700" s="4" t="e">
        <f>VLOOKUP(C1700,code!A1699:D1734,2,FALSE)</f>
        <v>#N/A</v>
      </c>
      <c r="E1700" s="4" t="e">
        <f>VLOOKUP(D1700,code!B1699:E1734,3,FALSE)</f>
        <v>#N/A</v>
      </c>
      <c r="F1700" s="4"/>
      <c r="G1700" s="4"/>
      <c r="H1700" s="4"/>
      <c r="I1700" s="4"/>
      <c r="J1700" s="4"/>
      <c r="K1700" s="4"/>
      <c r="L1700" s="4"/>
    </row>
    <row r="1701" spans="1:12" s="3" customFormat="1" ht="35.1" customHeight="1" x14ac:dyDescent="0.25">
      <c r="A1701" s="8"/>
      <c r="B1701" s="4"/>
      <c r="C1701" s="4"/>
      <c r="D1701" s="4" t="e">
        <f>VLOOKUP(C1701,code!A1700:D1735,2,FALSE)</f>
        <v>#N/A</v>
      </c>
      <c r="E1701" s="4" t="e">
        <f>VLOOKUP(D1701,code!B1700:E1735,3,FALSE)</f>
        <v>#N/A</v>
      </c>
      <c r="F1701" s="4"/>
      <c r="G1701" s="4"/>
      <c r="H1701" s="4"/>
      <c r="I1701" s="4"/>
      <c r="J1701" s="4"/>
      <c r="K1701" s="4"/>
      <c r="L1701" s="4"/>
    </row>
    <row r="1702" spans="1:12" s="3" customFormat="1" ht="35.1" customHeight="1" x14ac:dyDescent="0.25">
      <c r="A1702" s="8"/>
      <c r="B1702" s="4"/>
      <c r="C1702" s="4"/>
      <c r="D1702" s="4" t="e">
        <f>VLOOKUP(C1702,code!A1701:D1736,2,FALSE)</f>
        <v>#N/A</v>
      </c>
      <c r="E1702" s="4" t="e">
        <f>VLOOKUP(D1702,code!B1701:E1736,3,FALSE)</f>
        <v>#N/A</v>
      </c>
      <c r="F1702" s="4"/>
      <c r="G1702" s="4"/>
      <c r="H1702" s="4"/>
      <c r="I1702" s="4"/>
      <c r="J1702" s="4"/>
      <c r="K1702" s="4"/>
      <c r="L1702" s="4"/>
    </row>
    <row r="1703" spans="1:12" s="3" customFormat="1" ht="35.1" customHeight="1" x14ac:dyDescent="0.25">
      <c r="A1703" s="8"/>
      <c r="B1703" s="4"/>
      <c r="C1703" s="4"/>
      <c r="D1703" s="4" t="e">
        <f>VLOOKUP(C1703,code!A1702:D1737,2,FALSE)</f>
        <v>#N/A</v>
      </c>
      <c r="E1703" s="4" t="e">
        <f>VLOOKUP(D1703,code!B1702:E1737,3,FALSE)</f>
        <v>#N/A</v>
      </c>
      <c r="F1703" s="4"/>
      <c r="G1703" s="4"/>
      <c r="H1703" s="4"/>
      <c r="I1703" s="4"/>
      <c r="J1703" s="4"/>
      <c r="K1703" s="4"/>
      <c r="L1703" s="4"/>
    </row>
    <row r="1704" spans="1:12" s="3" customFormat="1" ht="35.1" customHeight="1" x14ac:dyDescent="0.25">
      <c r="A1704" s="8"/>
      <c r="B1704" s="4"/>
      <c r="C1704" s="4"/>
      <c r="D1704" s="4" t="e">
        <f>VLOOKUP(C1704,code!A1703:D1738,2,FALSE)</f>
        <v>#N/A</v>
      </c>
      <c r="E1704" s="4" t="e">
        <f>VLOOKUP(D1704,code!B1703:E1738,3,FALSE)</f>
        <v>#N/A</v>
      </c>
      <c r="F1704" s="4"/>
      <c r="G1704" s="4"/>
      <c r="H1704" s="4"/>
      <c r="I1704" s="4"/>
      <c r="J1704" s="4"/>
      <c r="K1704" s="4"/>
      <c r="L1704" s="4"/>
    </row>
    <row r="1705" spans="1:12" s="3" customFormat="1" ht="35.1" customHeight="1" x14ac:dyDescent="0.25">
      <c r="A1705" s="8"/>
      <c r="B1705" s="4"/>
      <c r="C1705" s="4"/>
      <c r="D1705" s="4" t="e">
        <f>VLOOKUP(C1705,code!A1704:D1739,2,FALSE)</f>
        <v>#N/A</v>
      </c>
      <c r="E1705" s="4" t="e">
        <f>VLOOKUP(D1705,code!B1704:E1739,3,FALSE)</f>
        <v>#N/A</v>
      </c>
      <c r="F1705" s="4"/>
      <c r="G1705" s="4"/>
      <c r="H1705" s="4"/>
      <c r="I1705" s="4"/>
      <c r="J1705" s="4"/>
      <c r="K1705" s="4"/>
      <c r="L1705" s="4"/>
    </row>
    <row r="1706" spans="1:12" s="3" customFormat="1" ht="35.1" customHeight="1" x14ac:dyDescent="0.25">
      <c r="A1706" s="8"/>
      <c r="B1706" s="4"/>
      <c r="C1706" s="4"/>
      <c r="D1706" s="4" t="e">
        <f>VLOOKUP(C1706,code!A1705:D1740,2,FALSE)</f>
        <v>#N/A</v>
      </c>
      <c r="E1706" s="4" t="e">
        <f>VLOOKUP(D1706,code!B1705:E1740,3,FALSE)</f>
        <v>#N/A</v>
      </c>
      <c r="F1706" s="4"/>
      <c r="G1706" s="4"/>
      <c r="H1706" s="4"/>
      <c r="I1706" s="4"/>
      <c r="J1706" s="4"/>
      <c r="K1706" s="4"/>
      <c r="L1706" s="4"/>
    </row>
    <row r="1707" spans="1:12" s="3" customFormat="1" ht="35.1" customHeight="1" x14ac:dyDescent="0.25">
      <c r="A1707" s="8"/>
      <c r="B1707" s="4"/>
      <c r="C1707" s="4"/>
      <c r="D1707" s="4" t="e">
        <f>VLOOKUP(C1707,code!A1706:D1741,2,FALSE)</f>
        <v>#N/A</v>
      </c>
      <c r="E1707" s="4" t="e">
        <f>VLOOKUP(D1707,code!B1706:E1741,3,FALSE)</f>
        <v>#N/A</v>
      </c>
      <c r="F1707" s="4"/>
      <c r="G1707" s="4"/>
      <c r="H1707" s="4"/>
      <c r="I1707" s="4"/>
      <c r="J1707" s="4"/>
      <c r="K1707" s="4"/>
      <c r="L1707" s="4"/>
    </row>
    <row r="1708" spans="1:12" s="3" customFormat="1" ht="35.1" customHeight="1" x14ac:dyDescent="0.25">
      <c r="A1708" s="8"/>
      <c r="B1708" s="4"/>
      <c r="C1708" s="4"/>
      <c r="D1708" s="4" t="e">
        <f>VLOOKUP(C1708,code!A1707:D1742,2,FALSE)</f>
        <v>#N/A</v>
      </c>
      <c r="E1708" s="4" t="e">
        <f>VLOOKUP(D1708,code!B1707:E1742,3,FALSE)</f>
        <v>#N/A</v>
      </c>
      <c r="F1708" s="4"/>
      <c r="G1708" s="4"/>
      <c r="H1708" s="4"/>
      <c r="I1708" s="4"/>
      <c r="J1708" s="4"/>
      <c r="K1708" s="4"/>
      <c r="L1708" s="4"/>
    </row>
    <row r="1709" spans="1:12" s="3" customFormat="1" ht="35.1" customHeight="1" x14ac:dyDescent="0.25">
      <c r="A1709" s="8"/>
      <c r="B1709" s="4"/>
      <c r="C1709" s="4"/>
      <c r="D1709" s="4" t="e">
        <f>VLOOKUP(C1709,code!A1708:D1743,2,FALSE)</f>
        <v>#N/A</v>
      </c>
      <c r="E1709" s="4" t="e">
        <f>VLOOKUP(D1709,code!B1708:E1743,3,FALSE)</f>
        <v>#N/A</v>
      </c>
      <c r="F1709" s="4"/>
      <c r="G1709" s="4"/>
      <c r="H1709" s="4"/>
      <c r="I1709" s="4"/>
      <c r="J1709" s="4"/>
      <c r="K1709" s="4"/>
      <c r="L1709" s="4"/>
    </row>
    <row r="1710" spans="1:12" s="3" customFormat="1" ht="35.1" customHeight="1" x14ac:dyDescent="0.25">
      <c r="A1710" s="8"/>
      <c r="B1710" s="4"/>
      <c r="C1710" s="4"/>
      <c r="D1710" s="4" t="e">
        <f>VLOOKUP(C1710,code!A1709:D1744,2,FALSE)</f>
        <v>#N/A</v>
      </c>
      <c r="E1710" s="4" t="e">
        <f>VLOOKUP(D1710,code!B1709:E1744,3,FALSE)</f>
        <v>#N/A</v>
      </c>
      <c r="F1710" s="4"/>
      <c r="G1710" s="4"/>
      <c r="H1710" s="4"/>
      <c r="I1710" s="4"/>
      <c r="J1710" s="4"/>
      <c r="K1710" s="4"/>
      <c r="L1710" s="4"/>
    </row>
    <row r="1711" spans="1:12" s="3" customFormat="1" ht="35.1" customHeight="1" x14ac:dyDescent="0.25">
      <c r="A1711" s="8"/>
      <c r="B1711" s="4"/>
      <c r="C1711" s="4"/>
      <c r="D1711" s="4" t="e">
        <f>VLOOKUP(C1711,code!A1710:D1745,2,FALSE)</f>
        <v>#N/A</v>
      </c>
      <c r="E1711" s="4" t="e">
        <f>VLOOKUP(D1711,code!B1710:E1745,3,FALSE)</f>
        <v>#N/A</v>
      </c>
      <c r="F1711" s="4"/>
      <c r="G1711" s="4"/>
      <c r="H1711" s="4"/>
      <c r="I1711" s="4"/>
      <c r="J1711" s="4"/>
      <c r="K1711" s="4"/>
      <c r="L1711" s="4"/>
    </row>
    <row r="1712" spans="1:12" s="3" customFormat="1" ht="35.1" customHeight="1" x14ac:dyDescent="0.25">
      <c r="A1712" s="8"/>
      <c r="B1712" s="4"/>
      <c r="C1712" s="4"/>
      <c r="D1712" s="4" t="e">
        <f>VLOOKUP(C1712,code!A1711:D1746,2,FALSE)</f>
        <v>#N/A</v>
      </c>
      <c r="E1712" s="4" t="e">
        <f>VLOOKUP(D1712,code!B1711:E1746,3,FALSE)</f>
        <v>#N/A</v>
      </c>
      <c r="F1712" s="4"/>
      <c r="G1712" s="4"/>
      <c r="H1712" s="4"/>
      <c r="I1712" s="4"/>
      <c r="J1712" s="4"/>
      <c r="K1712" s="4"/>
      <c r="L1712" s="4"/>
    </row>
    <row r="1713" spans="1:12" s="3" customFormat="1" ht="35.1" customHeight="1" x14ac:dyDescent="0.25">
      <c r="A1713" s="8"/>
      <c r="B1713" s="4"/>
      <c r="C1713" s="4"/>
      <c r="D1713" s="4" t="e">
        <f>VLOOKUP(C1713,code!A1712:D1747,2,FALSE)</f>
        <v>#N/A</v>
      </c>
      <c r="E1713" s="4" t="e">
        <f>VLOOKUP(D1713,code!B1712:E1747,3,FALSE)</f>
        <v>#N/A</v>
      </c>
      <c r="F1713" s="4"/>
      <c r="G1713" s="4"/>
      <c r="H1713" s="4"/>
      <c r="I1713" s="4"/>
      <c r="J1713" s="4"/>
      <c r="K1713" s="4"/>
      <c r="L1713" s="4"/>
    </row>
    <row r="1714" spans="1:12" s="3" customFormat="1" ht="35.1" customHeight="1" x14ac:dyDescent="0.25">
      <c r="A1714" s="8"/>
      <c r="B1714" s="4"/>
      <c r="C1714" s="4"/>
      <c r="D1714" s="4" t="e">
        <f>VLOOKUP(C1714,code!A1713:D1748,2,FALSE)</f>
        <v>#N/A</v>
      </c>
      <c r="E1714" s="4" t="e">
        <f>VLOOKUP(D1714,code!B1713:E1748,3,FALSE)</f>
        <v>#N/A</v>
      </c>
      <c r="F1714" s="4"/>
      <c r="G1714" s="4"/>
      <c r="H1714" s="4"/>
      <c r="I1714" s="4"/>
      <c r="J1714" s="4"/>
      <c r="K1714" s="4"/>
      <c r="L1714" s="4"/>
    </row>
    <row r="1715" spans="1:12" s="3" customFormat="1" ht="35.1" customHeight="1" x14ac:dyDescent="0.25">
      <c r="A1715" s="8"/>
      <c r="B1715" s="4"/>
      <c r="C1715" s="4"/>
      <c r="D1715" s="4" t="e">
        <f>VLOOKUP(C1715,code!A1714:D1749,2,FALSE)</f>
        <v>#N/A</v>
      </c>
      <c r="E1715" s="4" t="e">
        <f>VLOOKUP(D1715,code!B1714:E1749,3,FALSE)</f>
        <v>#N/A</v>
      </c>
      <c r="F1715" s="4"/>
      <c r="G1715" s="4"/>
      <c r="H1715" s="4"/>
      <c r="I1715" s="4"/>
      <c r="J1715" s="4"/>
      <c r="K1715" s="4"/>
      <c r="L1715" s="4"/>
    </row>
    <row r="1716" spans="1:12" s="3" customFormat="1" ht="35.1" customHeight="1" x14ac:dyDescent="0.25">
      <c r="A1716" s="8"/>
      <c r="B1716" s="4"/>
      <c r="C1716" s="4"/>
      <c r="D1716" s="4" t="e">
        <f>VLOOKUP(C1716,code!A1715:D1750,2,FALSE)</f>
        <v>#N/A</v>
      </c>
      <c r="E1716" s="4" t="e">
        <f>VLOOKUP(D1716,code!B1715:E1750,3,FALSE)</f>
        <v>#N/A</v>
      </c>
      <c r="F1716" s="4"/>
      <c r="G1716" s="4"/>
      <c r="H1716" s="4"/>
      <c r="I1716" s="4"/>
      <c r="J1716" s="4"/>
      <c r="K1716" s="4"/>
      <c r="L1716" s="4"/>
    </row>
    <row r="1717" spans="1:12" s="3" customFormat="1" ht="35.1" customHeight="1" x14ac:dyDescent="0.25">
      <c r="A1717" s="8"/>
      <c r="B1717" s="4"/>
      <c r="C1717" s="4"/>
      <c r="D1717" s="4" t="e">
        <f>VLOOKUP(C1717,code!A1716:D1751,2,FALSE)</f>
        <v>#N/A</v>
      </c>
      <c r="E1717" s="4" t="e">
        <f>VLOOKUP(D1717,code!B1716:E1751,3,FALSE)</f>
        <v>#N/A</v>
      </c>
      <c r="F1717" s="4"/>
      <c r="G1717" s="4"/>
      <c r="H1717" s="4"/>
      <c r="I1717" s="4"/>
      <c r="J1717" s="4"/>
      <c r="K1717" s="4"/>
      <c r="L1717" s="4"/>
    </row>
    <row r="1718" spans="1:12" s="3" customFormat="1" ht="35.1" customHeight="1" x14ac:dyDescent="0.25">
      <c r="A1718" s="8"/>
      <c r="B1718" s="4"/>
      <c r="C1718" s="4"/>
      <c r="D1718" s="4" t="e">
        <f>VLOOKUP(C1718,code!A1717:D1752,2,FALSE)</f>
        <v>#N/A</v>
      </c>
      <c r="E1718" s="4" t="e">
        <f>VLOOKUP(D1718,code!B1717:E1752,3,FALSE)</f>
        <v>#N/A</v>
      </c>
      <c r="F1718" s="4"/>
      <c r="G1718" s="4"/>
      <c r="H1718" s="4"/>
      <c r="I1718" s="4"/>
      <c r="J1718" s="4"/>
      <c r="K1718" s="4"/>
      <c r="L1718" s="4"/>
    </row>
    <row r="1719" spans="1:12" s="3" customFormat="1" ht="35.1" customHeight="1" x14ac:dyDescent="0.25">
      <c r="A1719" s="8"/>
      <c r="B1719" s="4"/>
      <c r="C1719" s="4"/>
      <c r="D1719" s="4" t="e">
        <f>VLOOKUP(C1719,code!A1718:D1753,2,FALSE)</f>
        <v>#N/A</v>
      </c>
      <c r="E1719" s="4" t="e">
        <f>VLOOKUP(D1719,code!B1718:E1753,3,FALSE)</f>
        <v>#N/A</v>
      </c>
      <c r="F1719" s="4"/>
      <c r="G1719" s="4"/>
      <c r="H1719" s="4"/>
      <c r="I1719" s="4"/>
      <c r="J1719" s="4"/>
      <c r="K1719" s="4"/>
      <c r="L1719" s="4"/>
    </row>
    <row r="1720" spans="1:12" s="3" customFormat="1" ht="35.1" customHeight="1" x14ac:dyDescent="0.25">
      <c r="A1720" s="8"/>
      <c r="B1720" s="4"/>
      <c r="C1720" s="4"/>
      <c r="D1720" s="4" t="e">
        <f>VLOOKUP(C1720,code!A1719:D1754,2,FALSE)</f>
        <v>#N/A</v>
      </c>
      <c r="E1720" s="4" t="e">
        <f>VLOOKUP(D1720,code!B1719:E1754,3,FALSE)</f>
        <v>#N/A</v>
      </c>
      <c r="F1720" s="4"/>
      <c r="G1720" s="4"/>
      <c r="H1720" s="4"/>
      <c r="I1720" s="4"/>
      <c r="J1720" s="4"/>
      <c r="K1720" s="4"/>
      <c r="L1720" s="4"/>
    </row>
    <row r="1721" spans="1:12" s="3" customFormat="1" ht="35.1" customHeight="1" x14ac:dyDescent="0.25">
      <c r="A1721" s="8"/>
      <c r="B1721" s="4"/>
      <c r="C1721" s="4"/>
      <c r="D1721" s="4" t="e">
        <f>VLOOKUP(C1721,code!A1720:D1755,2,FALSE)</f>
        <v>#N/A</v>
      </c>
      <c r="E1721" s="4" t="e">
        <f>VLOOKUP(D1721,code!B1720:E1755,3,FALSE)</f>
        <v>#N/A</v>
      </c>
      <c r="F1721" s="4"/>
      <c r="G1721" s="4"/>
      <c r="H1721" s="4"/>
      <c r="I1721" s="4"/>
      <c r="J1721" s="4"/>
      <c r="K1721" s="4"/>
      <c r="L1721" s="4"/>
    </row>
    <row r="1722" spans="1:12" s="3" customFormat="1" ht="35.1" customHeight="1" x14ac:dyDescent="0.25">
      <c r="A1722" s="8"/>
      <c r="B1722" s="4"/>
      <c r="C1722" s="4"/>
      <c r="D1722" s="4" t="e">
        <f>VLOOKUP(C1722,code!A1721:D1756,2,FALSE)</f>
        <v>#N/A</v>
      </c>
      <c r="E1722" s="4" t="e">
        <f>VLOOKUP(D1722,code!B1721:E1756,3,FALSE)</f>
        <v>#N/A</v>
      </c>
      <c r="F1722" s="4"/>
      <c r="G1722" s="4"/>
      <c r="H1722" s="4"/>
      <c r="I1722" s="4"/>
      <c r="J1722" s="4"/>
      <c r="K1722" s="4"/>
      <c r="L1722" s="4"/>
    </row>
    <row r="1723" spans="1:12" s="3" customFormat="1" ht="35.1" customHeight="1" x14ac:dyDescent="0.25">
      <c r="A1723" s="8"/>
      <c r="B1723" s="4"/>
      <c r="C1723" s="4"/>
      <c r="D1723" s="4" t="e">
        <f>VLOOKUP(C1723,code!A1722:D1757,2,FALSE)</f>
        <v>#N/A</v>
      </c>
      <c r="E1723" s="4" t="e">
        <f>VLOOKUP(D1723,code!B1722:E1757,3,FALSE)</f>
        <v>#N/A</v>
      </c>
      <c r="F1723" s="4"/>
      <c r="G1723" s="4"/>
      <c r="H1723" s="4"/>
      <c r="I1723" s="4"/>
      <c r="J1723" s="4"/>
      <c r="K1723" s="4"/>
      <c r="L1723" s="4"/>
    </row>
    <row r="1724" spans="1:12" s="3" customFormat="1" ht="35.1" customHeight="1" x14ac:dyDescent="0.25">
      <c r="A1724" s="8"/>
      <c r="B1724" s="4"/>
      <c r="C1724" s="4"/>
      <c r="D1724" s="4" t="e">
        <f>VLOOKUP(C1724,code!A1723:D1758,2,FALSE)</f>
        <v>#N/A</v>
      </c>
      <c r="E1724" s="4" t="e">
        <f>VLOOKUP(D1724,code!B1723:E1758,3,FALSE)</f>
        <v>#N/A</v>
      </c>
      <c r="F1724" s="4"/>
      <c r="G1724" s="4"/>
      <c r="H1724" s="4"/>
      <c r="I1724" s="4"/>
      <c r="J1724" s="4"/>
      <c r="K1724" s="4"/>
      <c r="L1724" s="4"/>
    </row>
    <row r="1725" spans="1:12" s="3" customFormat="1" ht="35.1" customHeight="1" x14ac:dyDescent="0.25">
      <c r="A1725" s="8"/>
      <c r="B1725" s="4"/>
      <c r="C1725" s="4"/>
      <c r="D1725" s="4" t="e">
        <f>VLOOKUP(C1725,code!A1724:D1759,2,FALSE)</f>
        <v>#N/A</v>
      </c>
      <c r="E1725" s="4" t="e">
        <f>VLOOKUP(D1725,code!B1724:E1759,3,FALSE)</f>
        <v>#N/A</v>
      </c>
      <c r="F1725" s="4"/>
      <c r="G1725" s="4"/>
      <c r="H1725" s="4"/>
      <c r="I1725" s="4"/>
      <c r="J1725" s="4"/>
      <c r="K1725" s="4"/>
      <c r="L1725" s="4"/>
    </row>
    <row r="1726" spans="1:12" s="3" customFormat="1" ht="35.1" customHeight="1" x14ac:dyDescent="0.25">
      <c r="A1726" s="8"/>
      <c r="B1726" s="4"/>
      <c r="C1726" s="4"/>
      <c r="D1726" s="4" t="e">
        <f>VLOOKUP(C1726,code!A1725:D1760,2,FALSE)</f>
        <v>#N/A</v>
      </c>
      <c r="E1726" s="4" t="e">
        <f>VLOOKUP(D1726,code!B1725:E1760,3,FALSE)</f>
        <v>#N/A</v>
      </c>
      <c r="F1726" s="4"/>
      <c r="G1726" s="4"/>
      <c r="H1726" s="4"/>
      <c r="I1726" s="4"/>
      <c r="J1726" s="4"/>
      <c r="K1726" s="4"/>
      <c r="L1726" s="4"/>
    </row>
    <row r="1727" spans="1:12" s="3" customFormat="1" ht="35.1" customHeight="1" x14ac:dyDescent="0.25">
      <c r="A1727" s="8"/>
      <c r="B1727" s="4"/>
      <c r="C1727" s="4"/>
      <c r="D1727" s="4" t="e">
        <f>VLOOKUP(C1727,code!A1726:D1761,2,FALSE)</f>
        <v>#N/A</v>
      </c>
      <c r="E1727" s="4" t="e">
        <f>VLOOKUP(D1727,code!B1726:E1761,3,FALSE)</f>
        <v>#N/A</v>
      </c>
      <c r="F1727" s="4"/>
      <c r="G1727" s="4"/>
      <c r="H1727" s="4"/>
      <c r="I1727" s="4"/>
      <c r="J1727" s="4"/>
      <c r="K1727" s="4"/>
      <c r="L1727" s="4"/>
    </row>
    <row r="1728" spans="1:12" s="3" customFormat="1" ht="35.1" customHeight="1" x14ac:dyDescent="0.25">
      <c r="A1728" s="8"/>
      <c r="B1728" s="4"/>
      <c r="C1728" s="4"/>
      <c r="D1728" s="4" t="e">
        <f>VLOOKUP(C1728,code!A1727:D1762,2,FALSE)</f>
        <v>#N/A</v>
      </c>
      <c r="E1728" s="4" t="e">
        <f>VLOOKUP(D1728,code!B1727:E1762,3,FALSE)</f>
        <v>#N/A</v>
      </c>
      <c r="F1728" s="4"/>
      <c r="G1728" s="4"/>
      <c r="H1728" s="4"/>
      <c r="I1728" s="4"/>
      <c r="J1728" s="4"/>
      <c r="K1728" s="4"/>
      <c r="L1728" s="4"/>
    </row>
    <row r="1729" spans="1:12" s="3" customFormat="1" ht="35.1" customHeight="1" x14ac:dyDescent="0.25">
      <c r="A1729" s="8"/>
      <c r="B1729" s="4"/>
      <c r="C1729" s="4"/>
      <c r="D1729" s="4" t="e">
        <f>VLOOKUP(C1729,code!A1728:D1763,2,FALSE)</f>
        <v>#N/A</v>
      </c>
      <c r="E1729" s="4" t="e">
        <f>VLOOKUP(D1729,code!B1728:E1763,3,FALSE)</f>
        <v>#N/A</v>
      </c>
      <c r="F1729" s="4"/>
      <c r="G1729" s="4"/>
      <c r="H1729" s="4"/>
      <c r="I1729" s="4"/>
      <c r="J1729" s="4"/>
      <c r="K1729" s="4"/>
      <c r="L1729" s="4"/>
    </row>
    <row r="1730" spans="1:12" s="3" customFormat="1" ht="35.1" customHeight="1" x14ac:dyDescent="0.25">
      <c r="A1730" s="8"/>
      <c r="B1730" s="4"/>
      <c r="C1730" s="4"/>
      <c r="D1730" s="4" t="e">
        <f>VLOOKUP(C1730,code!A1729:D1764,2,FALSE)</f>
        <v>#N/A</v>
      </c>
      <c r="E1730" s="4" t="e">
        <f>VLOOKUP(D1730,code!B1729:E1764,3,FALSE)</f>
        <v>#N/A</v>
      </c>
      <c r="F1730" s="4"/>
      <c r="G1730" s="4"/>
      <c r="H1730" s="4"/>
      <c r="I1730" s="4"/>
      <c r="J1730" s="4"/>
      <c r="K1730" s="4"/>
      <c r="L1730" s="4"/>
    </row>
    <row r="1731" spans="1:12" s="3" customFormat="1" ht="35.1" customHeight="1" x14ac:dyDescent="0.25">
      <c r="A1731" s="8"/>
      <c r="B1731" s="4"/>
      <c r="C1731" s="4"/>
      <c r="D1731" s="4" t="e">
        <f>VLOOKUP(C1731,code!A1730:D1765,2,FALSE)</f>
        <v>#N/A</v>
      </c>
      <c r="E1731" s="4" t="e">
        <f>VLOOKUP(D1731,code!B1730:E1765,3,FALSE)</f>
        <v>#N/A</v>
      </c>
      <c r="F1731" s="4"/>
      <c r="G1731" s="4"/>
      <c r="H1731" s="4"/>
      <c r="I1731" s="4"/>
      <c r="J1731" s="4"/>
      <c r="K1731" s="4"/>
      <c r="L1731" s="4"/>
    </row>
    <row r="1732" spans="1:12" s="3" customFormat="1" ht="35.1" customHeight="1" x14ac:dyDescent="0.25">
      <c r="A1732" s="8"/>
      <c r="B1732" s="4"/>
      <c r="C1732" s="4"/>
      <c r="D1732" s="4" t="e">
        <f>VLOOKUP(C1732,code!A1731:D1766,2,FALSE)</f>
        <v>#N/A</v>
      </c>
      <c r="E1732" s="4" t="e">
        <f>VLOOKUP(D1732,code!B1731:E1766,3,FALSE)</f>
        <v>#N/A</v>
      </c>
      <c r="F1732" s="4"/>
      <c r="G1732" s="4"/>
      <c r="H1732" s="4"/>
      <c r="I1732" s="4"/>
      <c r="J1732" s="4"/>
      <c r="K1732" s="4"/>
      <c r="L1732" s="4"/>
    </row>
    <row r="1733" spans="1:12" s="3" customFormat="1" ht="35.1" customHeight="1" x14ac:dyDescent="0.25">
      <c r="A1733" s="8"/>
      <c r="B1733" s="4"/>
      <c r="C1733" s="4"/>
      <c r="D1733" s="4" t="e">
        <f>VLOOKUP(C1733,code!A1732:D1767,2,FALSE)</f>
        <v>#N/A</v>
      </c>
      <c r="E1733" s="4" t="e">
        <f>VLOOKUP(D1733,code!B1732:E1767,3,FALSE)</f>
        <v>#N/A</v>
      </c>
      <c r="F1733" s="4"/>
      <c r="G1733" s="4"/>
      <c r="H1733" s="4"/>
      <c r="I1733" s="4"/>
      <c r="J1733" s="4"/>
      <c r="K1733" s="4"/>
      <c r="L1733" s="4"/>
    </row>
    <row r="1734" spans="1:12" s="3" customFormat="1" ht="35.1" customHeight="1" x14ac:dyDescent="0.25">
      <c r="A1734" s="8"/>
      <c r="B1734" s="4"/>
      <c r="C1734" s="4"/>
      <c r="D1734" s="4" t="e">
        <f>VLOOKUP(C1734,code!A1733:D1768,2,FALSE)</f>
        <v>#N/A</v>
      </c>
      <c r="E1734" s="4" t="e">
        <f>VLOOKUP(D1734,code!B1733:E1768,3,FALSE)</f>
        <v>#N/A</v>
      </c>
      <c r="F1734" s="4"/>
      <c r="G1734" s="4"/>
      <c r="H1734" s="4"/>
      <c r="I1734" s="4"/>
      <c r="J1734" s="4"/>
      <c r="K1734" s="4"/>
      <c r="L1734" s="4"/>
    </row>
    <row r="1735" spans="1:12" s="3" customFormat="1" ht="35.1" customHeight="1" x14ac:dyDescent="0.25">
      <c r="A1735" s="8"/>
      <c r="B1735" s="4"/>
      <c r="C1735" s="4"/>
      <c r="D1735" s="4" t="e">
        <f>VLOOKUP(C1735,code!A1734:D1769,2,FALSE)</f>
        <v>#N/A</v>
      </c>
      <c r="E1735" s="4" t="e">
        <f>VLOOKUP(D1735,code!B1734:E1769,3,FALSE)</f>
        <v>#N/A</v>
      </c>
      <c r="F1735" s="4"/>
      <c r="G1735" s="4"/>
      <c r="H1735" s="4"/>
      <c r="I1735" s="4"/>
      <c r="J1735" s="4"/>
      <c r="K1735" s="4"/>
      <c r="L1735" s="4"/>
    </row>
    <row r="1736" spans="1:12" s="3" customFormat="1" ht="35.1" customHeight="1" x14ac:dyDescent="0.25">
      <c r="A1736" s="8"/>
      <c r="B1736" s="4"/>
      <c r="C1736" s="4"/>
      <c r="D1736" s="4" t="e">
        <f>VLOOKUP(C1736,code!A1735:D1770,2,FALSE)</f>
        <v>#N/A</v>
      </c>
      <c r="E1736" s="4" t="e">
        <f>VLOOKUP(D1736,code!B1735:E1770,3,FALSE)</f>
        <v>#N/A</v>
      </c>
      <c r="F1736" s="4"/>
      <c r="G1736" s="4"/>
      <c r="H1736" s="4"/>
      <c r="I1736" s="4"/>
      <c r="J1736" s="4"/>
      <c r="K1736" s="4"/>
      <c r="L1736" s="4"/>
    </row>
    <row r="1737" spans="1:12" s="3" customFormat="1" ht="35.1" customHeight="1" x14ac:dyDescent="0.25">
      <c r="A1737" s="8"/>
      <c r="B1737" s="4"/>
      <c r="C1737" s="4"/>
      <c r="D1737" s="4" t="e">
        <f>VLOOKUP(C1737,code!A1736:D1771,2,FALSE)</f>
        <v>#N/A</v>
      </c>
      <c r="E1737" s="4" t="e">
        <f>VLOOKUP(D1737,code!B1736:E1771,3,FALSE)</f>
        <v>#N/A</v>
      </c>
      <c r="F1737" s="4"/>
      <c r="G1737" s="4"/>
      <c r="H1737" s="4"/>
      <c r="I1737" s="4"/>
      <c r="J1737" s="4"/>
      <c r="K1737" s="4"/>
      <c r="L1737" s="4"/>
    </row>
    <row r="1738" spans="1:12" s="3" customFormat="1" ht="35.1" customHeight="1" x14ac:dyDescent="0.25">
      <c r="A1738" s="8"/>
      <c r="B1738" s="4"/>
      <c r="C1738" s="4"/>
      <c r="D1738" s="4" t="e">
        <f>VLOOKUP(C1738,code!A1737:D1772,2,FALSE)</f>
        <v>#N/A</v>
      </c>
      <c r="E1738" s="4" t="e">
        <f>VLOOKUP(D1738,code!B1737:E1772,3,FALSE)</f>
        <v>#N/A</v>
      </c>
      <c r="F1738" s="4"/>
      <c r="G1738" s="4"/>
      <c r="H1738" s="4"/>
      <c r="I1738" s="4"/>
      <c r="J1738" s="4"/>
      <c r="K1738" s="4"/>
      <c r="L1738" s="4"/>
    </row>
    <row r="1739" spans="1:12" s="3" customFormat="1" ht="35.1" customHeight="1" x14ac:dyDescent="0.25">
      <c r="A1739" s="8"/>
      <c r="B1739" s="4"/>
      <c r="C1739" s="4"/>
      <c r="D1739" s="4" t="e">
        <f>VLOOKUP(C1739,code!A1738:D1773,2,FALSE)</f>
        <v>#N/A</v>
      </c>
      <c r="E1739" s="4" t="e">
        <f>VLOOKUP(D1739,code!B1738:E1773,3,FALSE)</f>
        <v>#N/A</v>
      </c>
      <c r="F1739" s="4"/>
      <c r="G1739" s="4"/>
      <c r="H1739" s="4"/>
      <c r="I1739" s="4"/>
      <c r="J1739" s="4"/>
      <c r="K1739" s="4"/>
      <c r="L1739" s="4"/>
    </row>
    <row r="1740" spans="1:12" s="3" customFormat="1" ht="35.1" customHeight="1" x14ac:dyDescent="0.25">
      <c r="A1740" s="8"/>
      <c r="B1740" s="4"/>
      <c r="C1740" s="4"/>
      <c r="D1740" s="4" t="e">
        <f>VLOOKUP(C1740,code!A1739:D1774,2,FALSE)</f>
        <v>#N/A</v>
      </c>
      <c r="E1740" s="4" t="e">
        <f>VLOOKUP(D1740,code!B1739:E1774,3,FALSE)</f>
        <v>#N/A</v>
      </c>
      <c r="F1740" s="4"/>
      <c r="G1740" s="4"/>
      <c r="H1740" s="4"/>
      <c r="I1740" s="4"/>
      <c r="J1740" s="4"/>
      <c r="K1740" s="4"/>
      <c r="L1740" s="4"/>
    </row>
    <row r="1741" spans="1:12" s="3" customFormat="1" ht="35.1" customHeight="1" x14ac:dyDescent="0.25">
      <c r="A1741" s="8"/>
      <c r="B1741" s="4"/>
      <c r="C1741" s="4"/>
      <c r="D1741" s="4" t="e">
        <f>VLOOKUP(C1741,code!A1740:D1775,2,FALSE)</f>
        <v>#N/A</v>
      </c>
      <c r="E1741" s="4" t="e">
        <f>VLOOKUP(D1741,code!B1740:E1775,3,FALSE)</f>
        <v>#N/A</v>
      </c>
      <c r="F1741" s="4"/>
      <c r="G1741" s="4"/>
      <c r="H1741" s="4"/>
      <c r="I1741" s="4"/>
      <c r="J1741" s="4"/>
      <c r="K1741" s="4"/>
      <c r="L1741" s="4"/>
    </row>
    <row r="1742" spans="1:12" s="3" customFormat="1" ht="35.1" customHeight="1" x14ac:dyDescent="0.25">
      <c r="A1742" s="8"/>
      <c r="B1742" s="4"/>
      <c r="C1742" s="4"/>
      <c r="D1742" s="4" t="e">
        <f>VLOOKUP(C1742,code!A1741:D1776,2,FALSE)</f>
        <v>#N/A</v>
      </c>
      <c r="E1742" s="4" t="e">
        <f>VLOOKUP(D1742,code!B1741:E1776,3,FALSE)</f>
        <v>#N/A</v>
      </c>
      <c r="F1742" s="4"/>
      <c r="G1742" s="4"/>
      <c r="H1742" s="4"/>
      <c r="I1742" s="4"/>
      <c r="J1742" s="4"/>
      <c r="K1742" s="4"/>
      <c r="L1742" s="4"/>
    </row>
    <row r="1743" spans="1:12" s="3" customFormat="1" ht="35.1" customHeight="1" x14ac:dyDescent="0.25">
      <c r="A1743" s="8"/>
      <c r="B1743" s="4"/>
      <c r="C1743" s="4"/>
      <c r="D1743" s="4" t="e">
        <f>VLOOKUP(C1743,code!A1742:D1777,2,FALSE)</f>
        <v>#N/A</v>
      </c>
      <c r="E1743" s="4" t="e">
        <f>VLOOKUP(D1743,code!B1742:E1777,3,FALSE)</f>
        <v>#N/A</v>
      </c>
      <c r="F1743" s="4"/>
      <c r="G1743" s="4"/>
      <c r="H1743" s="4"/>
      <c r="I1743" s="4"/>
      <c r="J1743" s="4"/>
      <c r="K1743" s="4"/>
      <c r="L1743" s="4"/>
    </row>
    <row r="1744" spans="1:12" s="3" customFormat="1" ht="35.1" customHeight="1" x14ac:dyDescent="0.25">
      <c r="A1744" s="8"/>
      <c r="B1744" s="4"/>
      <c r="C1744" s="4"/>
      <c r="D1744" s="4" t="e">
        <f>VLOOKUP(C1744,code!A1743:D1778,2,FALSE)</f>
        <v>#N/A</v>
      </c>
      <c r="E1744" s="4" t="e">
        <f>VLOOKUP(D1744,code!B1743:E1778,3,FALSE)</f>
        <v>#N/A</v>
      </c>
      <c r="F1744" s="4"/>
      <c r="G1744" s="4"/>
      <c r="H1744" s="4"/>
      <c r="I1744" s="4"/>
      <c r="J1744" s="4"/>
      <c r="K1744" s="4"/>
      <c r="L1744" s="4"/>
    </row>
    <row r="1745" spans="1:12" s="3" customFormat="1" ht="35.1" customHeight="1" x14ac:dyDescent="0.25">
      <c r="A1745" s="8"/>
      <c r="B1745" s="4"/>
      <c r="C1745" s="4"/>
      <c r="D1745" s="4" t="e">
        <f>VLOOKUP(C1745,code!A1744:D1779,2,FALSE)</f>
        <v>#N/A</v>
      </c>
      <c r="E1745" s="4" t="e">
        <f>VLOOKUP(D1745,code!B1744:E1779,3,FALSE)</f>
        <v>#N/A</v>
      </c>
      <c r="F1745" s="4"/>
      <c r="G1745" s="4"/>
      <c r="H1745" s="4"/>
      <c r="I1745" s="4"/>
      <c r="J1745" s="4"/>
      <c r="K1745" s="4"/>
      <c r="L1745" s="4"/>
    </row>
    <row r="1746" spans="1:12" s="3" customFormat="1" ht="35.1" customHeight="1" x14ac:dyDescent="0.25">
      <c r="A1746" s="8"/>
      <c r="B1746" s="4"/>
      <c r="C1746" s="4"/>
      <c r="D1746" s="4" t="e">
        <f>VLOOKUP(C1746,code!A1745:D1780,2,FALSE)</f>
        <v>#N/A</v>
      </c>
      <c r="E1746" s="4" t="e">
        <f>VLOOKUP(D1746,code!B1745:E1780,3,FALSE)</f>
        <v>#N/A</v>
      </c>
      <c r="F1746" s="4"/>
      <c r="G1746" s="4"/>
      <c r="H1746" s="4"/>
      <c r="I1746" s="4"/>
      <c r="J1746" s="4"/>
      <c r="K1746" s="4"/>
      <c r="L1746" s="4"/>
    </row>
    <row r="1747" spans="1:12" s="3" customFormat="1" ht="35.1" customHeight="1" x14ac:dyDescent="0.25">
      <c r="A1747" s="8"/>
      <c r="B1747" s="4"/>
      <c r="C1747" s="4"/>
      <c r="D1747" s="4" t="e">
        <f>VLOOKUP(C1747,code!A1746:D1781,2,FALSE)</f>
        <v>#N/A</v>
      </c>
      <c r="E1747" s="4" t="e">
        <f>VLOOKUP(D1747,code!B1746:E1781,3,FALSE)</f>
        <v>#N/A</v>
      </c>
      <c r="F1747" s="4"/>
      <c r="G1747" s="4"/>
      <c r="H1747" s="4"/>
      <c r="I1747" s="4"/>
      <c r="J1747" s="4"/>
      <c r="K1747" s="4"/>
      <c r="L1747" s="4"/>
    </row>
    <row r="1748" spans="1:12" s="3" customFormat="1" ht="35.1" customHeight="1" x14ac:dyDescent="0.25">
      <c r="A1748" s="8"/>
      <c r="B1748" s="4"/>
      <c r="C1748" s="4"/>
      <c r="D1748" s="4" t="e">
        <f>VLOOKUP(C1748,code!A1747:D1782,2,FALSE)</f>
        <v>#N/A</v>
      </c>
      <c r="E1748" s="4" t="e">
        <f>VLOOKUP(D1748,code!B1747:E1782,3,FALSE)</f>
        <v>#N/A</v>
      </c>
      <c r="F1748" s="4"/>
      <c r="G1748" s="4"/>
      <c r="H1748" s="4"/>
      <c r="I1748" s="4"/>
      <c r="J1748" s="4"/>
      <c r="K1748" s="4"/>
      <c r="L1748" s="4"/>
    </row>
    <row r="1749" spans="1:12" s="3" customFormat="1" ht="35.1" customHeight="1" x14ac:dyDescent="0.25">
      <c r="A1749" s="8"/>
      <c r="B1749" s="4"/>
      <c r="C1749" s="4"/>
      <c r="D1749" s="4" t="e">
        <f>VLOOKUP(C1749,code!A1748:D1783,2,FALSE)</f>
        <v>#N/A</v>
      </c>
      <c r="E1749" s="4" t="e">
        <f>VLOOKUP(D1749,code!B1748:E1783,3,FALSE)</f>
        <v>#N/A</v>
      </c>
      <c r="F1749" s="4"/>
      <c r="G1749" s="4"/>
      <c r="H1749" s="4"/>
      <c r="I1749" s="4"/>
      <c r="J1749" s="4"/>
      <c r="K1749" s="4"/>
      <c r="L1749" s="4"/>
    </row>
    <row r="1750" spans="1:12" s="3" customFormat="1" ht="35.1" customHeight="1" x14ac:dyDescent="0.25">
      <c r="A1750" s="8"/>
      <c r="B1750" s="4"/>
      <c r="C1750" s="4"/>
      <c r="D1750" s="4" t="e">
        <f>VLOOKUP(C1750,code!A1749:D1784,2,FALSE)</f>
        <v>#N/A</v>
      </c>
      <c r="E1750" s="4" t="e">
        <f>VLOOKUP(D1750,code!B1749:E1784,3,FALSE)</f>
        <v>#N/A</v>
      </c>
      <c r="F1750" s="4"/>
      <c r="G1750" s="4"/>
      <c r="H1750" s="4"/>
      <c r="I1750" s="4"/>
      <c r="J1750" s="4"/>
      <c r="K1750" s="4"/>
      <c r="L1750" s="4"/>
    </row>
    <row r="1751" spans="1:12" s="3" customFormat="1" ht="35.1" customHeight="1" x14ac:dyDescent="0.25">
      <c r="A1751" s="8"/>
      <c r="B1751" s="4"/>
      <c r="C1751" s="4"/>
      <c r="D1751" s="4" t="e">
        <f>VLOOKUP(C1751,code!A1750:D1785,2,FALSE)</f>
        <v>#N/A</v>
      </c>
      <c r="E1751" s="4" t="e">
        <f>VLOOKUP(D1751,code!B1750:E1785,3,FALSE)</f>
        <v>#N/A</v>
      </c>
      <c r="F1751" s="4"/>
      <c r="G1751" s="4"/>
      <c r="H1751" s="4"/>
      <c r="I1751" s="4"/>
      <c r="J1751" s="4"/>
      <c r="K1751" s="4"/>
      <c r="L1751" s="4"/>
    </row>
    <row r="1752" spans="1:12" s="3" customFormat="1" ht="35.1" customHeight="1" x14ac:dyDescent="0.25">
      <c r="A1752" s="8"/>
      <c r="B1752" s="4"/>
      <c r="C1752" s="4"/>
      <c r="D1752" s="4" t="e">
        <f>VLOOKUP(C1752,code!A1751:D1786,2,FALSE)</f>
        <v>#N/A</v>
      </c>
      <c r="E1752" s="4" t="e">
        <f>VLOOKUP(D1752,code!B1751:E1786,3,FALSE)</f>
        <v>#N/A</v>
      </c>
      <c r="F1752" s="4"/>
      <c r="G1752" s="4"/>
      <c r="H1752" s="4"/>
      <c r="I1752" s="4"/>
      <c r="J1752" s="4"/>
      <c r="K1752" s="4"/>
      <c r="L1752" s="4"/>
    </row>
    <row r="1753" spans="1:12" s="3" customFormat="1" ht="35.1" customHeight="1" x14ac:dyDescent="0.25">
      <c r="A1753" s="8"/>
      <c r="B1753" s="4"/>
      <c r="C1753" s="4"/>
      <c r="D1753" s="4" t="e">
        <f>VLOOKUP(C1753,code!A1752:D1787,2,FALSE)</f>
        <v>#N/A</v>
      </c>
      <c r="E1753" s="4" t="e">
        <f>VLOOKUP(D1753,code!B1752:E1787,3,FALSE)</f>
        <v>#N/A</v>
      </c>
      <c r="F1753" s="4"/>
      <c r="G1753" s="4"/>
      <c r="H1753" s="4"/>
      <c r="I1753" s="4"/>
      <c r="J1753" s="4"/>
      <c r="K1753" s="4"/>
      <c r="L1753" s="4"/>
    </row>
    <row r="1754" spans="1:12" s="3" customFormat="1" ht="35.1" customHeight="1" x14ac:dyDescent="0.25">
      <c r="A1754" s="8"/>
      <c r="B1754" s="4"/>
      <c r="C1754" s="4"/>
      <c r="D1754" s="4" t="e">
        <f>VLOOKUP(C1754,code!A1753:D1788,2,FALSE)</f>
        <v>#N/A</v>
      </c>
      <c r="E1754" s="4" t="e">
        <f>VLOOKUP(D1754,code!B1753:E1788,3,FALSE)</f>
        <v>#N/A</v>
      </c>
      <c r="F1754" s="4"/>
      <c r="G1754" s="4"/>
      <c r="H1754" s="4"/>
      <c r="I1754" s="4"/>
      <c r="J1754" s="4"/>
      <c r="K1754" s="4"/>
      <c r="L1754" s="4"/>
    </row>
    <row r="1755" spans="1:12" s="3" customFormat="1" ht="35.1" customHeight="1" x14ac:dyDescent="0.25">
      <c r="A1755" s="8"/>
      <c r="B1755" s="4"/>
      <c r="C1755" s="4"/>
      <c r="D1755" s="4" t="e">
        <f>VLOOKUP(C1755,code!A1754:D1789,2,FALSE)</f>
        <v>#N/A</v>
      </c>
      <c r="E1755" s="4" t="e">
        <f>VLOOKUP(D1755,code!B1754:E1789,3,FALSE)</f>
        <v>#N/A</v>
      </c>
      <c r="F1755" s="4"/>
      <c r="G1755" s="4"/>
      <c r="H1755" s="4"/>
      <c r="I1755" s="4"/>
      <c r="J1755" s="4"/>
      <c r="K1755" s="4"/>
      <c r="L1755" s="4"/>
    </row>
    <row r="1756" spans="1:12" s="3" customFormat="1" ht="35.1" customHeight="1" x14ac:dyDescent="0.25">
      <c r="A1756" s="8"/>
      <c r="B1756" s="4"/>
      <c r="C1756" s="4"/>
      <c r="D1756" s="4" t="e">
        <f>VLOOKUP(C1756,code!A1755:D1790,2,FALSE)</f>
        <v>#N/A</v>
      </c>
      <c r="E1756" s="4" t="e">
        <f>VLOOKUP(D1756,code!B1755:E1790,3,FALSE)</f>
        <v>#N/A</v>
      </c>
      <c r="F1756" s="4"/>
      <c r="G1756" s="4"/>
      <c r="H1756" s="4"/>
      <c r="I1756" s="4"/>
      <c r="J1756" s="4"/>
      <c r="K1756" s="4"/>
      <c r="L1756" s="4"/>
    </row>
    <row r="1757" spans="1:12" s="3" customFormat="1" ht="35.1" customHeight="1" x14ac:dyDescent="0.25">
      <c r="A1757" s="8"/>
      <c r="B1757" s="4"/>
      <c r="C1757" s="4"/>
      <c r="D1757" s="4" t="e">
        <f>VLOOKUP(C1757,code!A1756:D1791,2,FALSE)</f>
        <v>#N/A</v>
      </c>
      <c r="E1757" s="4" t="e">
        <f>VLOOKUP(D1757,code!B1756:E1791,3,FALSE)</f>
        <v>#N/A</v>
      </c>
      <c r="F1757" s="4"/>
      <c r="G1757" s="4"/>
      <c r="H1757" s="4"/>
      <c r="I1757" s="4"/>
      <c r="J1757" s="4"/>
      <c r="K1757" s="4"/>
      <c r="L1757" s="4"/>
    </row>
    <row r="1758" spans="1:12" s="3" customFormat="1" ht="35.1" customHeight="1" x14ac:dyDescent="0.25">
      <c r="A1758" s="8"/>
      <c r="B1758" s="4"/>
      <c r="C1758" s="4"/>
      <c r="D1758" s="4" t="e">
        <f>VLOOKUP(C1758,code!A1757:D1792,2,FALSE)</f>
        <v>#N/A</v>
      </c>
      <c r="E1758" s="4" t="e">
        <f>VLOOKUP(D1758,code!B1757:E1792,3,FALSE)</f>
        <v>#N/A</v>
      </c>
      <c r="F1758" s="4"/>
      <c r="G1758" s="4"/>
      <c r="H1758" s="4"/>
      <c r="I1758" s="4"/>
      <c r="J1758" s="4"/>
      <c r="K1758" s="4"/>
      <c r="L1758" s="4"/>
    </row>
    <row r="1759" spans="1:12" s="3" customFormat="1" ht="35.1" customHeight="1" x14ac:dyDescent="0.25">
      <c r="A1759" s="8"/>
      <c r="B1759" s="4"/>
      <c r="C1759" s="4"/>
      <c r="D1759" s="4" t="e">
        <f>VLOOKUP(C1759,code!A1758:D1793,2,FALSE)</f>
        <v>#N/A</v>
      </c>
      <c r="E1759" s="4" t="e">
        <f>VLOOKUP(D1759,code!B1758:E1793,3,FALSE)</f>
        <v>#N/A</v>
      </c>
      <c r="F1759" s="4"/>
      <c r="G1759" s="4"/>
      <c r="H1759" s="4"/>
      <c r="I1759" s="4"/>
      <c r="J1759" s="4"/>
      <c r="K1759" s="4"/>
      <c r="L1759" s="4"/>
    </row>
    <row r="1760" spans="1:12" s="3" customFormat="1" ht="35.1" customHeight="1" x14ac:dyDescent="0.25">
      <c r="A1760" s="8"/>
      <c r="B1760" s="4"/>
      <c r="C1760" s="4"/>
      <c r="D1760" s="4" t="e">
        <f>VLOOKUP(C1760,code!A1759:D1794,2,FALSE)</f>
        <v>#N/A</v>
      </c>
      <c r="E1760" s="4" t="e">
        <f>VLOOKUP(D1760,code!B1759:E1794,3,FALSE)</f>
        <v>#N/A</v>
      </c>
      <c r="F1760" s="4"/>
      <c r="G1760" s="4"/>
      <c r="H1760" s="4"/>
      <c r="I1760" s="4"/>
      <c r="J1760" s="4"/>
      <c r="K1760" s="4"/>
      <c r="L1760" s="4"/>
    </row>
    <row r="1761" spans="1:12" s="3" customFormat="1" ht="35.1" customHeight="1" x14ac:dyDescent="0.25">
      <c r="A1761" s="8"/>
      <c r="B1761" s="4"/>
      <c r="C1761" s="4"/>
      <c r="D1761" s="4" t="e">
        <f>VLOOKUP(C1761,code!A1760:D1795,2,FALSE)</f>
        <v>#N/A</v>
      </c>
      <c r="E1761" s="4" t="e">
        <f>VLOOKUP(D1761,code!B1760:E1795,3,FALSE)</f>
        <v>#N/A</v>
      </c>
      <c r="F1761" s="4"/>
      <c r="G1761" s="4"/>
      <c r="H1761" s="4"/>
      <c r="I1761" s="4"/>
      <c r="J1761" s="4"/>
      <c r="K1761" s="4"/>
      <c r="L1761" s="4"/>
    </row>
    <row r="1762" spans="1:12" s="3" customFormat="1" ht="35.1" customHeight="1" x14ac:dyDescent="0.25">
      <c r="A1762" s="8"/>
      <c r="B1762" s="4"/>
      <c r="C1762" s="4"/>
      <c r="D1762" s="4" t="e">
        <f>VLOOKUP(C1762,code!A1761:D1796,2,FALSE)</f>
        <v>#N/A</v>
      </c>
      <c r="E1762" s="4" t="e">
        <f>VLOOKUP(D1762,code!B1761:E1796,3,FALSE)</f>
        <v>#N/A</v>
      </c>
      <c r="F1762" s="4"/>
      <c r="G1762" s="4"/>
      <c r="H1762" s="4"/>
      <c r="I1762" s="4"/>
      <c r="J1762" s="4"/>
      <c r="K1762" s="4"/>
      <c r="L1762" s="4"/>
    </row>
    <row r="1763" spans="1:12" s="3" customFormat="1" ht="35.1" customHeight="1" x14ac:dyDescent="0.25">
      <c r="A1763" s="8"/>
      <c r="B1763" s="4"/>
      <c r="C1763" s="4"/>
      <c r="D1763" s="4" t="e">
        <f>VLOOKUP(C1763,code!A1762:D1797,2,FALSE)</f>
        <v>#N/A</v>
      </c>
      <c r="E1763" s="4" t="e">
        <f>VLOOKUP(D1763,code!B1762:E1797,3,FALSE)</f>
        <v>#N/A</v>
      </c>
      <c r="F1763" s="4"/>
      <c r="G1763" s="4"/>
      <c r="H1763" s="4"/>
      <c r="I1763" s="4"/>
      <c r="J1763" s="4"/>
      <c r="K1763" s="4"/>
      <c r="L1763" s="4"/>
    </row>
    <row r="1764" spans="1:12" s="3" customFormat="1" ht="35.1" customHeight="1" x14ac:dyDescent="0.25">
      <c r="A1764" s="8"/>
      <c r="B1764" s="4"/>
      <c r="C1764" s="4"/>
      <c r="D1764" s="4" t="e">
        <f>VLOOKUP(C1764,code!A1763:D1798,2,FALSE)</f>
        <v>#N/A</v>
      </c>
      <c r="E1764" s="4" t="e">
        <f>VLOOKUP(D1764,code!B1763:E1798,3,FALSE)</f>
        <v>#N/A</v>
      </c>
      <c r="F1764" s="4"/>
      <c r="G1764" s="4"/>
      <c r="H1764" s="4"/>
      <c r="I1764" s="4"/>
      <c r="J1764" s="4"/>
      <c r="K1764" s="4"/>
      <c r="L1764" s="4"/>
    </row>
    <row r="1765" spans="1:12" s="3" customFormat="1" ht="35.1" customHeight="1" x14ac:dyDescent="0.25">
      <c r="A1765" s="8"/>
      <c r="B1765" s="4"/>
      <c r="C1765" s="4"/>
      <c r="D1765" s="4" t="e">
        <f>VLOOKUP(C1765,code!A1764:D1799,2,FALSE)</f>
        <v>#N/A</v>
      </c>
      <c r="E1765" s="4" t="e">
        <f>VLOOKUP(D1765,code!B1764:E1799,3,FALSE)</f>
        <v>#N/A</v>
      </c>
      <c r="F1765" s="4"/>
      <c r="G1765" s="4"/>
      <c r="H1765" s="4"/>
      <c r="I1765" s="4"/>
      <c r="J1765" s="4"/>
      <c r="K1765" s="4"/>
      <c r="L1765" s="4"/>
    </row>
    <row r="1766" spans="1:12" s="3" customFormat="1" ht="35.1" customHeight="1" x14ac:dyDescent="0.25">
      <c r="A1766" s="8"/>
      <c r="B1766" s="4"/>
      <c r="C1766" s="4"/>
      <c r="D1766" s="4" t="e">
        <f>VLOOKUP(C1766,code!A1765:D1800,2,FALSE)</f>
        <v>#N/A</v>
      </c>
      <c r="E1766" s="4" t="e">
        <f>VLOOKUP(D1766,code!B1765:E1800,3,FALSE)</f>
        <v>#N/A</v>
      </c>
      <c r="F1766" s="4"/>
      <c r="G1766" s="4"/>
      <c r="H1766" s="4"/>
      <c r="I1766" s="4"/>
      <c r="J1766" s="4"/>
      <c r="K1766" s="4"/>
      <c r="L1766" s="4"/>
    </row>
    <row r="1767" spans="1:12" s="3" customFormat="1" ht="35.1" customHeight="1" x14ac:dyDescent="0.25">
      <c r="A1767" s="8"/>
      <c r="B1767" s="4"/>
      <c r="C1767" s="4"/>
      <c r="D1767" s="4" t="e">
        <f>VLOOKUP(C1767,code!A1766:D1801,2,FALSE)</f>
        <v>#N/A</v>
      </c>
      <c r="E1767" s="4" t="e">
        <f>VLOOKUP(D1767,code!B1766:E1801,3,FALSE)</f>
        <v>#N/A</v>
      </c>
      <c r="F1767" s="4"/>
      <c r="G1767" s="4"/>
      <c r="H1767" s="4"/>
      <c r="I1767" s="4"/>
      <c r="J1767" s="4"/>
      <c r="K1767" s="4"/>
      <c r="L1767" s="4"/>
    </row>
    <row r="1768" spans="1:12" s="3" customFormat="1" ht="35.1" customHeight="1" x14ac:dyDescent="0.25">
      <c r="A1768" s="8"/>
      <c r="B1768" s="4"/>
      <c r="C1768" s="4"/>
      <c r="D1768" s="4" t="e">
        <f>VLOOKUP(C1768,code!A1767:D1802,2,FALSE)</f>
        <v>#N/A</v>
      </c>
      <c r="E1768" s="4" t="e">
        <f>VLOOKUP(D1768,code!B1767:E1802,3,FALSE)</f>
        <v>#N/A</v>
      </c>
      <c r="F1768" s="4"/>
      <c r="G1768" s="4"/>
      <c r="H1768" s="4"/>
      <c r="I1768" s="4"/>
      <c r="J1768" s="4"/>
      <c r="K1768" s="4"/>
      <c r="L1768" s="4"/>
    </row>
    <row r="1769" spans="1:12" s="3" customFormat="1" ht="35.1" customHeight="1" x14ac:dyDescent="0.25">
      <c r="A1769" s="8"/>
      <c r="B1769" s="4"/>
      <c r="C1769" s="4"/>
      <c r="D1769" s="4" t="e">
        <f>VLOOKUP(C1769,code!A1768:D1803,2,FALSE)</f>
        <v>#N/A</v>
      </c>
      <c r="E1769" s="4" t="e">
        <f>VLOOKUP(D1769,code!B1768:E1803,3,FALSE)</f>
        <v>#N/A</v>
      </c>
      <c r="F1769" s="4"/>
      <c r="G1769" s="4"/>
      <c r="H1769" s="4"/>
      <c r="I1769" s="4"/>
      <c r="J1769" s="4"/>
      <c r="K1769" s="4"/>
      <c r="L1769" s="4"/>
    </row>
    <row r="1770" spans="1:12" s="3" customFormat="1" ht="35.1" customHeight="1" x14ac:dyDescent="0.25">
      <c r="A1770" s="8"/>
      <c r="B1770" s="4"/>
      <c r="C1770" s="4"/>
      <c r="D1770" s="4" t="e">
        <f>VLOOKUP(C1770,code!A1769:D1804,2,FALSE)</f>
        <v>#N/A</v>
      </c>
      <c r="E1770" s="4" t="e">
        <f>VLOOKUP(D1770,code!B1769:E1804,3,FALSE)</f>
        <v>#N/A</v>
      </c>
      <c r="F1770" s="4"/>
      <c r="G1770" s="4"/>
      <c r="H1770" s="4"/>
      <c r="I1770" s="4"/>
      <c r="J1770" s="4"/>
      <c r="K1770" s="4"/>
      <c r="L1770" s="4"/>
    </row>
    <row r="1771" spans="1:12" s="3" customFormat="1" ht="35.1" customHeight="1" x14ac:dyDescent="0.25">
      <c r="A1771" s="8"/>
      <c r="B1771" s="4"/>
      <c r="C1771" s="4"/>
      <c r="D1771" s="4" t="e">
        <f>VLOOKUP(C1771,code!A1770:D1805,2,FALSE)</f>
        <v>#N/A</v>
      </c>
      <c r="E1771" s="4" t="e">
        <f>VLOOKUP(D1771,code!B1770:E1805,3,FALSE)</f>
        <v>#N/A</v>
      </c>
      <c r="F1771" s="4"/>
      <c r="G1771" s="4"/>
      <c r="H1771" s="4"/>
      <c r="I1771" s="4"/>
      <c r="J1771" s="4"/>
      <c r="K1771" s="4"/>
      <c r="L1771" s="4"/>
    </row>
    <row r="1772" spans="1:12" s="3" customFormat="1" ht="35.1" customHeight="1" x14ac:dyDescent="0.25">
      <c r="A1772" s="8"/>
      <c r="B1772" s="4"/>
      <c r="C1772" s="4"/>
      <c r="D1772" s="4" t="e">
        <f>VLOOKUP(C1772,code!A1771:D1806,2,FALSE)</f>
        <v>#N/A</v>
      </c>
      <c r="E1772" s="4" t="e">
        <f>VLOOKUP(D1772,code!B1771:E1806,3,FALSE)</f>
        <v>#N/A</v>
      </c>
      <c r="F1772" s="4"/>
      <c r="G1772" s="4"/>
      <c r="H1772" s="4"/>
      <c r="I1772" s="4"/>
      <c r="J1772" s="4"/>
      <c r="K1772" s="4"/>
      <c r="L1772" s="4"/>
    </row>
    <row r="1773" spans="1:12" s="3" customFormat="1" ht="35.1" customHeight="1" x14ac:dyDescent="0.25">
      <c r="A1773" s="8"/>
      <c r="B1773" s="4"/>
      <c r="C1773" s="4"/>
      <c r="D1773" s="4" t="e">
        <f>VLOOKUP(C1773,code!A1772:D1807,2,FALSE)</f>
        <v>#N/A</v>
      </c>
      <c r="E1773" s="4" t="e">
        <f>VLOOKUP(D1773,code!B1772:E1807,3,FALSE)</f>
        <v>#N/A</v>
      </c>
      <c r="F1773" s="4"/>
      <c r="G1773" s="4"/>
      <c r="H1773" s="4"/>
      <c r="I1773" s="4"/>
      <c r="J1773" s="4"/>
      <c r="K1773" s="4"/>
      <c r="L1773" s="4"/>
    </row>
    <row r="1774" spans="1:12" s="3" customFormat="1" ht="35.1" customHeight="1" x14ac:dyDescent="0.25">
      <c r="A1774" s="8"/>
      <c r="B1774" s="4"/>
      <c r="C1774" s="4"/>
      <c r="D1774" s="4" t="e">
        <f>VLOOKUP(C1774,code!A1773:D1808,2,FALSE)</f>
        <v>#N/A</v>
      </c>
      <c r="E1774" s="4" t="e">
        <f>VLOOKUP(D1774,code!B1773:E1808,3,FALSE)</f>
        <v>#N/A</v>
      </c>
      <c r="F1774" s="4"/>
      <c r="G1774" s="4"/>
      <c r="H1774" s="4"/>
      <c r="I1774" s="4"/>
      <c r="J1774" s="4"/>
      <c r="K1774" s="4"/>
      <c r="L1774" s="4"/>
    </row>
    <row r="1775" spans="1:12" s="3" customFormat="1" ht="35.1" customHeight="1" x14ac:dyDescent="0.25">
      <c r="A1775" s="8"/>
      <c r="B1775" s="4"/>
      <c r="C1775" s="4"/>
      <c r="D1775" s="4" t="e">
        <f>VLOOKUP(C1775,code!A1774:D1809,2,FALSE)</f>
        <v>#N/A</v>
      </c>
      <c r="E1775" s="4" t="e">
        <f>VLOOKUP(D1775,code!B1774:E1809,3,FALSE)</f>
        <v>#N/A</v>
      </c>
      <c r="F1775" s="4"/>
      <c r="G1775" s="4"/>
      <c r="H1775" s="4"/>
      <c r="I1775" s="4"/>
      <c r="J1775" s="4"/>
      <c r="K1775" s="4"/>
      <c r="L1775" s="4"/>
    </row>
    <row r="1776" spans="1:12" s="3" customFormat="1" ht="35.1" customHeight="1" x14ac:dyDescent="0.25">
      <c r="A1776" s="8"/>
      <c r="B1776" s="4"/>
      <c r="C1776" s="4"/>
      <c r="D1776" s="4" t="e">
        <f>VLOOKUP(C1776,code!A1775:D1810,2,FALSE)</f>
        <v>#N/A</v>
      </c>
      <c r="E1776" s="4" t="e">
        <f>VLOOKUP(D1776,code!B1775:E1810,3,FALSE)</f>
        <v>#N/A</v>
      </c>
      <c r="F1776" s="4"/>
      <c r="G1776" s="4"/>
      <c r="H1776" s="4"/>
      <c r="I1776" s="4"/>
      <c r="J1776" s="4"/>
      <c r="K1776" s="4"/>
      <c r="L1776" s="4"/>
    </row>
    <row r="1777" spans="1:12" s="3" customFormat="1" ht="35.1" customHeight="1" x14ac:dyDescent="0.25">
      <c r="A1777" s="8"/>
      <c r="B1777" s="4"/>
      <c r="C1777" s="4"/>
      <c r="D1777" s="4" t="e">
        <f>VLOOKUP(C1777,code!A1776:D1811,2,FALSE)</f>
        <v>#N/A</v>
      </c>
      <c r="E1777" s="4" t="e">
        <f>VLOOKUP(D1777,code!B1776:E1811,3,FALSE)</f>
        <v>#N/A</v>
      </c>
      <c r="F1777" s="4"/>
      <c r="G1777" s="4"/>
      <c r="H1777" s="4"/>
      <c r="I1777" s="4"/>
      <c r="J1777" s="4"/>
      <c r="K1777" s="4"/>
      <c r="L1777" s="4"/>
    </row>
    <row r="1778" spans="1:12" s="3" customFormat="1" ht="35.1" customHeight="1" x14ac:dyDescent="0.25">
      <c r="A1778" s="8"/>
      <c r="B1778" s="4"/>
      <c r="C1778" s="4"/>
      <c r="D1778" s="4" t="e">
        <f>VLOOKUP(C1778,code!A1777:D1812,2,FALSE)</f>
        <v>#N/A</v>
      </c>
      <c r="E1778" s="4" t="e">
        <f>VLOOKUP(D1778,code!B1777:E1812,3,FALSE)</f>
        <v>#N/A</v>
      </c>
      <c r="F1778" s="4"/>
      <c r="G1778" s="4"/>
      <c r="H1778" s="4"/>
      <c r="I1778" s="4"/>
      <c r="J1778" s="4"/>
      <c r="K1778" s="4"/>
      <c r="L1778" s="4"/>
    </row>
    <row r="1779" spans="1:12" s="3" customFormat="1" ht="35.1" customHeight="1" x14ac:dyDescent="0.25">
      <c r="A1779" s="8"/>
      <c r="B1779" s="4"/>
      <c r="C1779" s="4"/>
      <c r="D1779" s="4" t="e">
        <f>VLOOKUP(C1779,code!A1778:D1813,2,FALSE)</f>
        <v>#N/A</v>
      </c>
      <c r="E1779" s="4" t="e">
        <f>VLOOKUP(D1779,code!B1778:E1813,3,FALSE)</f>
        <v>#N/A</v>
      </c>
      <c r="F1779" s="4"/>
      <c r="G1779" s="4"/>
      <c r="H1779" s="4"/>
      <c r="I1779" s="4"/>
      <c r="J1779" s="4"/>
      <c r="K1779" s="4"/>
      <c r="L1779" s="4"/>
    </row>
    <row r="1780" spans="1:12" s="3" customFormat="1" ht="35.1" customHeight="1" x14ac:dyDescent="0.25">
      <c r="A1780" s="8"/>
      <c r="B1780" s="4"/>
      <c r="C1780" s="4"/>
      <c r="D1780" s="4" t="e">
        <f>VLOOKUP(C1780,code!A1779:D1814,2,FALSE)</f>
        <v>#N/A</v>
      </c>
      <c r="E1780" s="4" t="e">
        <f>VLOOKUP(D1780,code!B1779:E1814,3,FALSE)</f>
        <v>#N/A</v>
      </c>
      <c r="F1780" s="4"/>
      <c r="G1780" s="4"/>
      <c r="H1780" s="4"/>
      <c r="I1780" s="4"/>
      <c r="J1780" s="4"/>
      <c r="K1780" s="4"/>
      <c r="L1780" s="4"/>
    </row>
    <row r="1781" spans="1:12" s="3" customFormat="1" ht="35.1" customHeight="1" x14ac:dyDescent="0.25">
      <c r="A1781" s="8"/>
      <c r="B1781" s="4"/>
      <c r="C1781" s="4"/>
      <c r="D1781" s="4" t="e">
        <f>VLOOKUP(C1781,code!A1780:D1815,2,FALSE)</f>
        <v>#N/A</v>
      </c>
      <c r="E1781" s="4" t="e">
        <f>VLOOKUP(D1781,code!B1780:E1815,3,FALSE)</f>
        <v>#N/A</v>
      </c>
      <c r="F1781" s="4"/>
      <c r="G1781" s="4"/>
      <c r="H1781" s="4"/>
      <c r="I1781" s="4"/>
      <c r="J1781" s="4"/>
      <c r="K1781" s="4"/>
      <c r="L1781" s="4"/>
    </row>
    <row r="1782" spans="1:12" s="3" customFormat="1" ht="35.1" customHeight="1" x14ac:dyDescent="0.25">
      <c r="A1782" s="8"/>
      <c r="B1782" s="4"/>
      <c r="C1782" s="4"/>
      <c r="D1782" s="4" t="e">
        <f>VLOOKUP(C1782,code!A1781:D1816,2,FALSE)</f>
        <v>#N/A</v>
      </c>
      <c r="E1782" s="4" t="e">
        <f>VLOOKUP(D1782,code!B1781:E1816,3,FALSE)</f>
        <v>#N/A</v>
      </c>
      <c r="F1782" s="4"/>
      <c r="G1782" s="4"/>
      <c r="H1782" s="4"/>
      <c r="I1782" s="4"/>
      <c r="J1782" s="4"/>
      <c r="K1782" s="4"/>
      <c r="L1782" s="4"/>
    </row>
    <row r="1783" spans="1:12" s="3" customFormat="1" ht="35.1" customHeight="1" x14ac:dyDescent="0.25">
      <c r="A1783" s="8"/>
      <c r="B1783" s="4"/>
      <c r="C1783" s="4"/>
      <c r="D1783" s="4" t="e">
        <f>VLOOKUP(C1783,code!A1782:D1817,2,FALSE)</f>
        <v>#N/A</v>
      </c>
      <c r="E1783" s="4" t="e">
        <f>VLOOKUP(D1783,code!B1782:E1817,3,FALSE)</f>
        <v>#N/A</v>
      </c>
      <c r="F1783" s="4"/>
      <c r="G1783" s="4"/>
      <c r="H1783" s="4"/>
      <c r="I1783" s="4"/>
      <c r="J1783" s="4"/>
      <c r="K1783" s="4"/>
      <c r="L1783" s="4"/>
    </row>
    <row r="1784" spans="1:12" s="3" customFormat="1" ht="35.1" customHeight="1" x14ac:dyDescent="0.25">
      <c r="A1784" s="8"/>
      <c r="B1784" s="4"/>
      <c r="C1784" s="4"/>
      <c r="D1784" s="4" t="e">
        <f>VLOOKUP(C1784,code!A1783:D1818,2,FALSE)</f>
        <v>#N/A</v>
      </c>
      <c r="E1784" s="4" t="e">
        <f>VLOOKUP(D1784,code!B1783:E1818,3,FALSE)</f>
        <v>#N/A</v>
      </c>
      <c r="F1784" s="4"/>
      <c r="G1784" s="4"/>
      <c r="H1784" s="4"/>
      <c r="I1784" s="4"/>
      <c r="J1784" s="4"/>
      <c r="K1784" s="4"/>
      <c r="L1784" s="4"/>
    </row>
    <row r="1785" spans="1:12" s="3" customFormat="1" ht="35.1" customHeight="1" x14ac:dyDescent="0.25">
      <c r="A1785" s="8"/>
      <c r="B1785" s="4"/>
      <c r="C1785" s="4"/>
      <c r="D1785" s="4" t="e">
        <f>VLOOKUP(C1785,code!A1784:D1819,2,FALSE)</f>
        <v>#N/A</v>
      </c>
      <c r="E1785" s="4" t="e">
        <f>VLOOKUP(D1785,code!B1784:E1819,3,FALSE)</f>
        <v>#N/A</v>
      </c>
      <c r="F1785" s="4"/>
      <c r="G1785" s="4"/>
      <c r="H1785" s="4"/>
      <c r="I1785" s="4"/>
      <c r="J1785" s="4"/>
      <c r="K1785" s="4"/>
      <c r="L1785" s="4"/>
    </row>
    <row r="1786" spans="1:12" s="3" customFormat="1" ht="35.1" customHeight="1" x14ac:dyDescent="0.25">
      <c r="A1786" s="8"/>
      <c r="B1786" s="4"/>
      <c r="C1786" s="4"/>
      <c r="D1786" s="4" t="e">
        <f>VLOOKUP(C1786,code!A1785:D1820,2,FALSE)</f>
        <v>#N/A</v>
      </c>
      <c r="E1786" s="4" t="e">
        <f>VLOOKUP(D1786,code!B1785:E1820,3,FALSE)</f>
        <v>#N/A</v>
      </c>
      <c r="F1786" s="4"/>
      <c r="G1786" s="4"/>
      <c r="H1786" s="4"/>
      <c r="I1786" s="4"/>
      <c r="J1786" s="4"/>
      <c r="K1786" s="4"/>
      <c r="L1786" s="4"/>
    </row>
    <row r="1787" spans="1:12" s="3" customFormat="1" ht="35.1" customHeight="1" x14ac:dyDescent="0.25">
      <c r="A1787" s="8"/>
      <c r="B1787" s="4"/>
      <c r="C1787" s="4"/>
      <c r="D1787" s="4" t="e">
        <f>VLOOKUP(C1787,code!A1786:D1821,2,FALSE)</f>
        <v>#N/A</v>
      </c>
      <c r="E1787" s="4" t="e">
        <f>VLOOKUP(D1787,code!B1786:E1821,3,FALSE)</f>
        <v>#N/A</v>
      </c>
      <c r="F1787" s="4"/>
      <c r="G1787" s="4"/>
      <c r="H1787" s="4"/>
      <c r="I1787" s="4"/>
      <c r="J1787" s="4"/>
      <c r="K1787" s="4"/>
      <c r="L1787" s="4"/>
    </row>
    <row r="1788" spans="1:12" s="3" customFormat="1" ht="35.1" customHeight="1" x14ac:dyDescent="0.25">
      <c r="A1788" s="8"/>
      <c r="B1788" s="4"/>
      <c r="C1788" s="4"/>
      <c r="D1788" s="4" t="e">
        <f>VLOOKUP(C1788,code!A1787:D1822,2,FALSE)</f>
        <v>#N/A</v>
      </c>
      <c r="E1788" s="4" t="e">
        <f>VLOOKUP(D1788,code!B1787:E1822,3,FALSE)</f>
        <v>#N/A</v>
      </c>
      <c r="F1788" s="4"/>
      <c r="G1788" s="4"/>
      <c r="H1788" s="4"/>
      <c r="I1788" s="4"/>
      <c r="J1788" s="4"/>
      <c r="K1788" s="4"/>
      <c r="L1788" s="4"/>
    </row>
    <row r="1789" spans="1:12" s="3" customFormat="1" ht="35.1" customHeight="1" x14ac:dyDescent="0.25">
      <c r="A1789" s="8"/>
      <c r="B1789" s="4"/>
      <c r="C1789" s="4"/>
      <c r="D1789" s="4" t="e">
        <f>VLOOKUP(C1789,code!A1788:D1823,2,FALSE)</f>
        <v>#N/A</v>
      </c>
      <c r="E1789" s="4" t="e">
        <f>VLOOKUP(D1789,code!B1788:E1823,3,FALSE)</f>
        <v>#N/A</v>
      </c>
      <c r="F1789" s="4"/>
      <c r="G1789" s="4"/>
      <c r="H1789" s="4"/>
      <c r="I1789" s="4"/>
      <c r="J1789" s="4"/>
      <c r="K1789" s="4"/>
      <c r="L1789" s="4"/>
    </row>
    <row r="1790" spans="1:12" s="3" customFormat="1" ht="35.1" customHeight="1" x14ac:dyDescent="0.25">
      <c r="A1790" s="8"/>
      <c r="B1790" s="4"/>
      <c r="C1790" s="4"/>
      <c r="D1790" s="4" t="e">
        <f>VLOOKUP(C1790,code!A1789:D1824,2,FALSE)</f>
        <v>#N/A</v>
      </c>
      <c r="E1790" s="4" t="e">
        <f>VLOOKUP(D1790,code!B1789:E1824,3,FALSE)</f>
        <v>#N/A</v>
      </c>
      <c r="F1790" s="4"/>
      <c r="G1790" s="4"/>
      <c r="H1790" s="4"/>
      <c r="I1790" s="4"/>
      <c r="J1790" s="4"/>
      <c r="K1790" s="4"/>
      <c r="L1790" s="4"/>
    </row>
    <row r="1791" spans="1:12" s="3" customFormat="1" ht="35.1" customHeight="1" x14ac:dyDescent="0.25">
      <c r="A1791" s="8"/>
      <c r="B1791" s="4"/>
      <c r="C1791" s="4"/>
      <c r="D1791" s="4" t="e">
        <f>VLOOKUP(C1791,code!A1790:D1825,2,FALSE)</f>
        <v>#N/A</v>
      </c>
      <c r="E1791" s="4" t="e">
        <f>VLOOKUP(D1791,code!B1790:E1825,3,FALSE)</f>
        <v>#N/A</v>
      </c>
      <c r="F1791" s="4"/>
      <c r="G1791" s="4"/>
      <c r="H1791" s="4"/>
      <c r="I1791" s="4"/>
      <c r="J1791" s="4"/>
      <c r="K1791" s="4"/>
      <c r="L1791" s="4"/>
    </row>
    <row r="1792" spans="1:12" s="3" customFormat="1" ht="35.1" customHeight="1" x14ac:dyDescent="0.25">
      <c r="A1792" s="8"/>
      <c r="B1792" s="4"/>
      <c r="C1792" s="4"/>
      <c r="D1792" s="4" t="e">
        <f>VLOOKUP(C1792,code!A1791:D1826,2,FALSE)</f>
        <v>#N/A</v>
      </c>
      <c r="E1792" s="4" t="e">
        <f>VLOOKUP(D1792,code!B1791:E1826,3,FALSE)</f>
        <v>#N/A</v>
      </c>
      <c r="F1792" s="4"/>
      <c r="G1792" s="4"/>
      <c r="H1792" s="4"/>
      <c r="I1792" s="4"/>
      <c r="J1792" s="4"/>
      <c r="K1792" s="4"/>
      <c r="L1792" s="4"/>
    </row>
    <row r="1793" spans="1:12" s="3" customFormat="1" ht="35.1" customHeight="1" x14ac:dyDescent="0.25">
      <c r="A1793" s="8"/>
      <c r="B1793" s="4"/>
      <c r="C1793" s="4"/>
      <c r="D1793" s="4" t="e">
        <f>VLOOKUP(C1793,code!A1792:D1827,2,FALSE)</f>
        <v>#N/A</v>
      </c>
      <c r="E1793" s="4" t="e">
        <f>VLOOKUP(D1793,code!B1792:E1827,3,FALSE)</f>
        <v>#N/A</v>
      </c>
      <c r="F1793" s="4"/>
      <c r="G1793" s="4"/>
      <c r="H1793" s="4"/>
      <c r="I1793" s="4"/>
      <c r="J1793" s="4"/>
      <c r="K1793" s="4"/>
      <c r="L1793" s="4"/>
    </row>
    <row r="1794" spans="1:12" s="3" customFormat="1" ht="35.1" customHeight="1" x14ac:dyDescent="0.25">
      <c r="A1794" s="8"/>
      <c r="B1794" s="4"/>
      <c r="C1794" s="4"/>
      <c r="D1794" s="4" t="e">
        <f>VLOOKUP(C1794,code!A1793:D1828,2,FALSE)</f>
        <v>#N/A</v>
      </c>
      <c r="E1794" s="4" t="e">
        <f>VLOOKUP(D1794,code!B1793:E1828,3,FALSE)</f>
        <v>#N/A</v>
      </c>
      <c r="F1794" s="4"/>
      <c r="G1794" s="4"/>
      <c r="H1794" s="4"/>
      <c r="I1794" s="4"/>
      <c r="J1794" s="4"/>
      <c r="K1794" s="4"/>
      <c r="L1794" s="4"/>
    </row>
    <row r="1795" spans="1:12" s="3" customFormat="1" ht="35.1" customHeight="1" x14ac:dyDescent="0.25">
      <c r="A1795" s="8"/>
      <c r="B1795" s="4"/>
      <c r="C1795" s="4"/>
      <c r="D1795" s="4" t="e">
        <f>VLOOKUP(C1795,code!A1794:D1829,2,FALSE)</f>
        <v>#N/A</v>
      </c>
      <c r="E1795" s="4" t="e">
        <f>VLOOKUP(D1795,code!B1794:E1829,3,FALSE)</f>
        <v>#N/A</v>
      </c>
      <c r="F1795" s="4"/>
      <c r="G1795" s="4"/>
      <c r="H1795" s="4"/>
      <c r="I1795" s="4"/>
      <c r="J1795" s="4"/>
      <c r="K1795" s="4"/>
      <c r="L1795" s="4"/>
    </row>
    <row r="1796" spans="1:12" s="3" customFormat="1" ht="35.1" customHeight="1" x14ac:dyDescent="0.25">
      <c r="A1796" s="8"/>
      <c r="B1796" s="4"/>
      <c r="C1796" s="4"/>
      <c r="D1796" s="4" t="e">
        <f>VLOOKUP(C1796,code!A1795:D1830,2,FALSE)</f>
        <v>#N/A</v>
      </c>
      <c r="E1796" s="4" t="e">
        <f>VLOOKUP(D1796,code!B1795:E1830,3,FALSE)</f>
        <v>#N/A</v>
      </c>
      <c r="F1796" s="4"/>
      <c r="G1796" s="4"/>
      <c r="H1796" s="4"/>
      <c r="I1796" s="4"/>
      <c r="J1796" s="4"/>
      <c r="K1796" s="4"/>
      <c r="L1796" s="4"/>
    </row>
    <row r="1797" spans="1:12" s="3" customFormat="1" ht="35.1" customHeight="1" x14ac:dyDescent="0.25">
      <c r="A1797" s="8"/>
      <c r="B1797" s="4"/>
      <c r="C1797" s="4"/>
      <c r="D1797" s="4" t="e">
        <f>VLOOKUP(C1797,code!A1796:D1831,2,FALSE)</f>
        <v>#N/A</v>
      </c>
      <c r="E1797" s="4" t="e">
        <f>VLOOKUP(D1797,code!B1796:E1831,3,FALSE)</f>
        <v>#N/A</v>
      </c>
      <c r="F1797" s="4"/>
      <c r="G1797" s="4"/>
      <c r="H1797" s="4"/>
      <c r="I1797" s="4"/>
      <c r="J1797" s="4"/>
      <c r="K1797" s="4"/>
      <c r="L1797" s="4"/>
    </row>
    <row r="1798" spans="1:12" s="3" customFormat="1" ht="35.1" customHeight="1" x14ac:dyDescent="0.25">
      <c r="A1798" s="8"/>
      <c r="B1798" s="4"/>
      <c r="C1798" s="4"/>
      <c r="D1798" s="4" t="e">
        <f>VLOOKUP(C1798,code!A1797:D1832,2,FALSE)</f>
        <v>#N/A</v>
      </c>
      <c r="E1798" s="4" t="e">
        <f>VLOOKUP(D1798,code!B1797:E1832,3,FALSE)</f>
        <v>#N/A</v>
      </c>
      <c r="F1798" s="4"/>
      <c r="G1798" s="4"/>
      <c r="H1798" s="4"/>
      <c r="I1798" s="4"/>
      <c r="J1798" s="4"/>
      <c r="K1798" s="4"/>
      <c r="L1798" s="4"/>
    </row>
    <row r="1799" spans="1:12" s="3" customFormat="1" ht="35.1" customHeight="1" x14ac:dyDescent="0.25">
      <c r="A1799" s="8"/>
      <c r="B1799" s="4"/>
      <c r="C1799" s="4"/>
      <c r="D1799" s="4" t="e">
        <f>VLOOKUP(C1799,code!A1798:D1833,2,FALSE)</f>
        <v>#N/A</v>
      </c>
      <c r="E1799" s="4" t="e">
        <f>VLOOKUP(D1799,code!B1798:E1833,3,FALSE)</f>
        <v>#N/A</v>
      </c>
      <c r="F1799" s="4"/>
      <c r="G1799" s="4"/>
      <c r="H1799" s="4"/>
      <c r="I1799" s="4"/>
      <c r="J1799" s="4"/>
      <c r="K1799" s="4"/>
      <c r="L1799" s="4"/>
    </row>
    <row r="1800" spans="1:12" s="3" customFormat="1" ht="35.1" customHeight="1" x14ac:dyDescent="0.25">
      <c r="A1800" s="8"/>
      <c r="B1800" s="4"/>
      <c r="C1800" s="4"/>
      <c r="D1800" s="4" t="e">
        <f>VLOOKUP(C1800,code!A1799:D1834,2,FALSE)</f>
        <v>#N/A</v>
      </c>
      <c r="E1800" s="4" t="e">
        <f>VLOOKUP(D1800,code!B1799:E1834,3,FALSE)</f>
        <v>#N/A</v>
      </c>
      <c r="F1800" s="4"/>
      <c r="G1800" s="4"/>
      <c r="H1800" s="4"/>
      <c r="I1800" s="4"/>
      <c r="J1800" s="4"/>
      <c r="K1800" s="4"/>
      <c r="L1800" s="4"/>
    </row>
    <row r="1801" spans="1:12" s="3" customFormat="1" ht="35.1" customHeight="1" x14ac:dyDescent="0.25">
      <c r="A1801" s="8"/>
      <c r="B1801" s="4"/>
      <c r="C1801" s="4"/>
      <c r="D1801" s="4" t="e">
        <f>VLOOKUP(C1801,code!A1800:D1835,2,FALSE)</f>
        <v>#N/A</v>
      </c>
      <c r="E1801" s="4" t="e">
        <f>VLOOKUP(D1801,code!B1800:E1835,3,FALSE)</f>
        <v>#N/A</v>
      </c>
      <c r="F1801" s="4"/>
      <c r="G1801" s="4"/>
      <c r="H1801" s="4"/>
      <c r="I1801" s="4"/>
      <c r="J1801" s="4"/>
      <c r="K1801" s="4"/>
      <c r="L1801" s="4"/>
    </row>
    <row r="1802" spans="1:12" s="3" customFormat="1" ht="35.1" customHeight="1" x14ac:dyDescent="0.25">
      <c r="A1802" s="8"/>
      <c r="B1802" s="4"/>
      <c r="C1802" s="4"/>
      <c r="D1802" s="4" t="e">
        <f>VLOOKUP(C1802,code!A1801:D1836,2,FALSE)</f>
        <v>#N/A</v>
      </c>
      <c r="E1802" s="4" t="e">
        <f>VLOOKUP(D1802,code!B1801:E1836,3,FALSE)</f>
        <v>#N/A</v>
      </c>
      <c r="F1802" s="4"/>
      <c r="G1802" s="4"/>
      <c r="H1802" s="4"/>
      <c r="I1802" s="4"/>
      <c r="J1802" s="4"/>
      <c r="K1802" s="4"/>
      <c r="L1802" s="4"/>
    </row>
    <row r="1803" spans="1:12" s="3" customFormat="1" ht="35.1" customHeight="1" x14ac:dyDescent="0.25">
      <c r="A1803" s="8"/>
      <c r="B1803" s="4"/>
      <c r="C1803" s="4"/>
      <c r="D1803" s="4" t="e">
        <f>VLOOKUP(C1803,code!A1802:D1837,2,FALSE)</f>
        <v>#N/A</v>
      </c>
      <c r="E1803" s="4" t="e">
        <f>VLOOKUP(D1803,code!B1802:E1837,3,FALSE)</f>
        <v>#N/A</v>
      </c>
      <c r="F1803" s="4"/>
      <c r="G1803" s="4"/>
      <c r="H1803" s="4"/>
      <c r="I1803" s="4"/>
      <c r="J1803" s="4"/>
      <c r="K1803" s="4"/>
      <c r="L1803" s="4"/>
    </row>
    <row r="1804" spans="1:12" s="3" customFormat="1" ht="35.1" customHeight="1" x14ac:dyDescent="0.25">
      <c r="A1804" s="8"/>
      <c r="B1804" s="4"/>
      <c r="C1804" s="4"/>
      <c r="D1804" s="4" t="e">
        <f>VLOOKUP(C1804,code!A1803:D1838,2,FALSE)</f>
        <v>#N/A</v>
      </c>
      <c r="E1804" s="4" t="e">
        <f>VLOOKUP(D1804,code!B1803:E1838,3,FALSE)</f>
        <v>#N/A</v>
      </c>
      <c r="F1804" s="4"/>
      <c r="G1804" s="4"/>
      <c r="H1804" s="4"/>
      <c r="I1804" s="4"/>
      <c r="J1804" s="4"/>
      <c r="K1804" s="4"/>
      <c r="L1804" s="4"/>
    </row>
    <row r="1805" spans="1:12" s="3" customFormat="1" ht="35.1" customHeight="1" x14ac:dyDescent="0.25">
      <c r="A1805" s="8"/>
      <c r="B1805" s="4"/>
      <c r="C1805" s="4"/>
      <c r="D1805" s="4" t="e">
        <f>VLOOKUP(C1805,code!A1804:D1839,2,FALSE)</f>
        <v>#N/A</v>
      </c>
      <c r="E1805" s="4" t="e">
        <f>VLOOKUP(D1805,code!B1804:E1839,3,FALSE)</f>
        <v>#N/A</v>
      </c>
      <c r="F1805" s="4"/>
      <c r="G1805" s="4"/>
      <c r="H1805" s="4"/>
      <c r="I1805" s="4"/>
      <c r="J1805" s="4"/>
      <c r="K1805" s="4"/>
      <c r="L1805" s="4"/>
    </row>
    <row r="1806" spans="1:12" s="3" customFormat="1" ht="35.1" customHeight="1" x14ac:dyDescent="0.25">
      <c r="A1806" s="8"/>
      <c r="B1806" s="4"/>
      <c r="C1806" s="4"/>
      <c r="D1806" s="4" t="e">
        <f>VLOOKUP(C1806,code!A1805:D1840,2,FALSE)</f>
        <v>#N/A</v>
      </c>
      <c r="E1806" s="4" t="e">
        <f>VLOOKUP(D1806,code!B1805:E1840,3,FALSE)</f>
        <v>#N/A</v>
      </c>
      <c r="F1806" s="4"/>
      <c r="G1806" s="4"/>
      <c r="H1806" s="4"/>
      <c r="I1806" s="4"/>
      <c r="J1806" s="4"/>
      <c r="K1806" s="4"/>
      <c r="L1806" s="4"/>
    </row>
    <row r="1807" spans="1:12" s="3" customFormat="1" ht="35.1" customHeight="1" x14ac:dyDescent="0.25">
      <c r="A1807" s="8"/>
      <c r="B1807" s="4"/>
      <c r="C1807" s="4"/>
      <c r="D1807" s="4" t="e">
        <f>VLOOKUP(C1807,code!A1806:D1841,2,FALSE)</f>
        <v>#N/A</v>
      </c>
      <c r="E1807" s="4" t="e">
        <f>VLOOKUP(D1807,code!B1806:E1841,3,FALSE)</f>
        <v>#N/A</v>
      </c>
      <c r="F1807" s="4"/>
      <c r="G1807" s="4"/>
      <c r="H1807" s="4"/>
      <c r="I1807" s="4"/>
      <c r="J1807" s="4"/>
      <c r="K1807" s="4"/>
      <c r="L1807" s="4"/>
    </row>
    <row r="1808" spans="1:12" s="3" customFormat="1" ht="35.1" customHeight="1" x14ac:dyDescent="0.25">
      <c r="A1808" s="8"/>
      <c r="B1808" s="4"/>
      <c r="C1808" s="4"/>
      <c r="D1808" s="4" t="e">
        <f>VLOOKUP(C1808,code!A1807:D1842,2,FALSE)</f>
        <v>#N/A</v>
      </c>
      <c r="E1808" s="4" t="e">
        <f>VLOOKUP(D1808,code!B1807:E1842,3,FALSE)</f>
        <v>#N/A</v>
      </c>
      <c r="F1808" s="4"/>
      <c r="G1808" s="4"/>
      <c r="H1808" s="4"/>
      <c r="I1808" s="4"/>
      <c r="J1808" s="4"/>
      <c r="K1808" s="4"/>
      <c r="L1808" s="4"/>
    </row>
    <row r="1809" spans="1:12" s="3" customFormat="1" ht="35.1" customHeight="1" x14ac:dyDescent="0.25">
      <c r="A1809" s="8"/>
      <c r="B1809" s="4"/>
      <c r="C1809" s="4"/>
      <c r="D1809" s="4" t="e">
        <f>VLOOKUP(C1809,code!A1808:D1843,2,FALSE)</f>
        <v>#N/A</v>
      </c>
      <c r="E1809" s="4" t="e">
        <f>VLOOKUP(D1809,code!B1808:E1843,3,FALSE)</f>
        <v>#N/A</v>
      </c>
      <c r="F1809" s="4"/>
      <c r="G1809" s="4"/>
      <c r="H1809" s="4"/>
      <c r="I1809" s="4"/>
      <c r="J1809" s="4"/>
      <c r="K1809" s="4"/>
      <c r="L1809" s="4"/>
    </row>
    <row r="1810" spans="1:12" s="3" customFormat="1" ht="35.1" customHeight="1" x14ac:dyDescent="0.25">
      <c r="A1810" s="8"/>
      <c r="B1810" s="4"/>
      <c r="C1810" s="4"/>
      <c r="D1810" s="4" t="e">
        <f>VLOOKUP(C1810,code!A1809:D1844,2,FALSE)</f>
        <v>#N/A</v>
      </c>
      <c r="E1810" s="4" t="e">
        <f>VLOOKUP(D1810,code!B1809:E1844,3,FALSE)</f>
        <v>#N/A</v>
      </c>
      <c r="F1810" s="4"/>
      <c r="G1810" s="4"/>
      <c r="H1810" s="4"/>
      <c r="I1810" s="4"/>
      <c r="J1810" s="4"/>
      <c r="K1810" s="4"/>
      <c r="L1810" s="4"/>
    </row>
    <row r="1811" spans="1:12" s="3" customFormat="1" ht="35.1" customHeight="1" x14ac:dyDescent="0.25">
      <c r="A1811" s="8"/>
      <c r="B1811" s="4"/>
      <c r="C1811" s="4"/>
      <c r="D1811" s="4" t="e">
        <f>VLOOKUP(C1811,code!A1810:D1845,2,FALSE)</f>
        <v>#N/A</v>
      </c>
      <c r="E1811" s="4" t="e">
        <f>VLOOKUP(D1811,code!B1810:E1845,3,FALSE)</f>
        <v>#N/A</v>
      </c>
      <c r="F1811" s="4"/>
      <c r="G1811" s="4"/>
      <c r="H1811" s="4"/>
      <c r="I1811" s="4"/>
      <c r="J1811" s="4"/>
      <c r="K1811" s="4"/>
      <c r="L1811" s="4"/>
    </row>
    <row r="1812" spans="1:12" s="3" customFormat="1" ht="35.1" customHeight="1" x14ac:dyDescent="0.25">
      <c r="A1812" s="8"/>
      <c r="B1812" s="4"/>
      <c r="C1812" s="4"/>
      <c r="D1812" s="4" t="e">
        <f>VLOOKUP(C1812,code!A1811:D1846,2,FALSE)</f>
        <v>#N/A</v>
      </c>
      <c r="E1812" s="4" t="e">
        <f>VLOOKUP(D1812,code!B1811:E1846,3,FALSE)</f>
        <v>#N/A</v>
      </c>
      <c r="F1812" s="4"/>
      <c r="G1812" s="4"/>
      <c r="H1812" s="4"/>
      <c r="I1812" s="4"/>
      <c r="J1812" s="4"/>
      <c r="K1812" s="4"/>
      <c r="L1812" s="4"/>
    </row>
    <row r="1813" spans="1:12" s="3" customFormat="1" ht="35.1" customHeight="1" x14ac:dyDescent="0.25">
      <c r="A1813" s="8"/>
      <c r="B1813" s="4"/>
      <c r="C1813" s="4"/>
      <c r="D1813" s="4" t="e">
        <f>VLOOKUP(C1813,code!A1812:D1847,2,FALSE)</f>
        <v>#N/A</v>
      </c>
      <c r="E1813" s="4" t="e">
        <f>VLOOKUP(D1813,code!B1812:E1847,3,FALSE)</f>
        <v>#N/A</v>
      </c>
      <c r="F1813" s="4"/>
      <c r="G1813" s="4"/>
      <c r="H1813" s="4"/>
      <c r="I1813" s="4"/>
      <c r="J1813" s="4"/>
      <c r="K1813" s="4"/>
      <c r="L1813" s="4"/>
    </row>
    <row r="1814" spans="1:12" s="3" customFormat="1" ht="35.1" customHeight="1" x14ac:dyDescent="0.25">
      <c r="A1814" s="8"/>
      <c r="B1814" s="4"/>
      <c r="C1814" s="4"/>
      <c r="D1814" s="4" t="e">
        <f>VLOOKUP(C1814,code!A1813:D1848,2,FALSE)</f>
        <v>#N/A</v>
      </c>
      <c r="E1814" s="4" t="e">
        <f>VLOOKUP(D1814,code!B1813:E1848,3,FALSE)</f>
        <v>#N/A</v>
      </c>
      <c r="F1814" s="4"/>
      <c r="G1814" s="4"/>
      <c r="H1814" s="4"/>
      <c r="I1814" s="4"/>
      <c r="J1814" s="4"/>
      <c r="K1814" s="4"/>
      <c r="L1814" s="4"/>
    </row>
    <row r="1815" spans="1:12" s="3" customFormat="1" ht="35.1" customHeight="1" x14ac:dyDescent="0.25">
      <c r="A1815" s="8"/>
      <c r="B1815" s="4"/>
      <c r="C1815" s="4"/>
      <c r="D1815" s="4" t="e">
        <f>VLOOKUP(C1815,code!A1814:D1849,2,FALSE)</f>
        <v>#N/A</v>
      </c>
      <c r="E1815" s="4" t="e">
        <f>VLOOKUP(D1815,code!B1814:E1849,3,FALSE)</f>
        <v>#N/A</v>
      </c>
      <c r="F1815" s="4"/>
      <c r="G1815" s="4"/>
      <c r="H1815" s="4"/>
      <c r="I1815" s="4"/>
      <c r="J1815" s="4"/>
      <c r="K1815" s="4"/>
      <c r="L1815" s="4"/>
    </row>
    <row r="1816" spans="1:12" s="3" customFormat="1" ht="35.1" customHeight="1" x14ac:dyDescent="0.25">
      <c r="A1816" s="8"/>
      <c r="B1816" s="4"/>
      <c r="C1816" s="4"/>
      <c r="D1816" s="4" t="e">
        <f>VLOOKUP(C1816,code!A1815:D1850,2,FALSE)</f>
        <v>#N/A</v>
      </c>
      <c r="E1816" s="4" t="e">
        <f>VLOOKUP(D1816,code!B1815:E1850,3,FALSE)</f>
        <v>#N/A</v>
      </c>
      <c r="F1816" s="4"/>
      <c r="G1816" s="4"/>
      <c r="H1816" s="4"/>
      <c r="I1816" s="4"/>
      <c r="J1816" s="4"/>
      <c r="K1816" s="4"/>
      <c r="L1816" s="4"/>
    </row>
    <row r="1817" spans="1:12" s="3" customFormat="1" ht="35.1" customHeight="1" x14ac:dyDescent="0.25">
      <c r="A1817" s="8"/>
      <c r="B1817" s="4"/>
      <c r="C1817" s="4"/>
      <c r="D1817" s="4" t="e">
        <f>VLOOKUP(C1817,code!A1816:D1851,2,FALSE)</f>
        <v>#N/A</v>
      </c>
      <c r="E1817" s="4" t="e">
        <f>VLOOKUP(D1817,code!B1816:E1851,3,FALSE)</f>
        <v>#N/A</v>
      </c>
      <c r="F1817" s="4"/>
      <c r="G1817" s="4"/>
      <c r="H1817" s="4"/>
      <c r="I1817" s="4"/>
      <c r="J1817" s="4"/>
      <c r="K1817" s="4"/>
      <c r="L1817" s="4"/>
    </row>
    <row r="1818" spans="1:12" s="3" customFormat="1" ht="35.1" customHeight="1" x14ac:dyDescent="0.25">
      <c r="A1818" s="8"/>
      <c r="B1818" s="4"/>
      <c r="C1818" s="4"/>
      <c r="D1818" s="4" t="e">
        <f>VLOOKUP(C1818,code!A1817:D1852,2,FALSE)</f>
        <v>#N/A</v>
      </c>
      <c r="E1818" s="4" t="e">
        <f>VLOOKUP(D1818,code!B1817:E1852,3,FALSE)</f>
        <v>#N/A</v>
      </c>
      <c r="F1818" s="4"/>
      <c r="G1818" s="4"/>
      <c r="H1818" s="4"/>
      <c r="I1818" s="4"/>
      <c r="J1818" s="4"/>
      <c r="K1818" s="4"/>
      <c r="L1818" s="4"/>
    </row>
    <row r="1819" spans="1:12" s="3" customFormat="1" ht="35.1" customHeight="1" x14ac:dyDescent="0.25">
      <c r="A1819" s="8"/>
      <c r="B1819" s="4"/>
      <c r="C1819" s="4"/>
      <c r="D1819" s="4" t="e">
        <f>VLOOKUP(C1819,code!A1818:D1853,2,FALSE)</f>
        <v>#N/A</v>
      </c>
      <c r="E1819" s="4" t="e">
        <f>VLOOKUP(D1819,code!B1818:E1853,3,FALSE)</f>
        <v>#N/A</v>
      </c>
      <c r="F1819" s="4"/>
      <c r="G1819" s="4"/>
      <c r="H1819" s="4"/>
      <c r="I1819" s="4"/>
      <c r="J1819" s="4"/>
      <c r="K1819" s="4"/>
      <c r="L1819" s="4"/>
    </row>
    <row r="1820" spans="1:12" s="3" customFormat="1" ht="35.1" customHeight="1" x14ac:dyDescent="0.25">
      <c r="A1820" s="8"/>
      <c r="B1820" s="4"/>
      <c r="C1820" s="4"/>
      <c r="D1820" s="4" t="e">
        <f>VLOOKUP(C1820,code!A1819:D1854,2,FALSE)</f>
        <v>#N/A</v>
      </c>
      <c r="E1820" s="4" t="e">
        <f>VLOOKUP(D1820,code!B1819:E1854,3,FALSE)</f>
        <v>#N/A</v>
      </c>
      <c r="F1820" s="4"/>
      <c r="G1820" s="4"/>
      <c r="H1820" s="4"/>
      <c r="I1820" s="4"/>
      <c r="J1820" s="4"/>
      <c r="K1820" s="4"/>
      <c r="L1820" s="4"/>
    </row>
    <row r="1821" spans="1:12" s="3" customFormat="1" ht="35.1" customHeight="1" x14ac:dyDescent="0.25">
      <c r="A1821" s="8"/>
      <c r="B1821" s="4"/>
      <c r="C1821" s="4"/>
      <c r="D1821" s="4" t="e">
        <f>VLOOKUP(C1821,code!A1820:D1855,2,FALSE)</f>
        <v>#N/A</v>
      </c>
      <c r="E1821" s="4" t="e">
        <f>VLOOKUP(D1821,code!B1820:E1855,3,FALSE)</f>
        <v>#N/A</v>
      </c>
      <c r="F1821" s="4"/>
      <c r="G1821" s="4"/>
      <c r="H1821" s="4"/>
      <c r="I1821" s="4"/>
      <c r="J1821" s="4"/>
      <c r="K1821" s="4"/>
      <c r="L1821" s="4"/>
    </row>
    <row r="1822" spans="1:12" s="3" customFormat="1" ht="35.1" customHeight="1" x14ac:dyDescent="0.25">
      <c r="A1822" s="8"/>
      <c r="B1822" s="4"/>
      <c r="C1822" s="4"/>
      <c r="D1822" s="4" t="e">
        <f>VLOOKUP(C1822,code!A1821:D1856,2,FALSE)</f>
        <v>#N/A</v>
      </c>
      <c r="E1822" s="4" t="e">
        <f>VLOOKUP(D1822,code!B1821:E1856,3,FALSE)</f>
        <v>#N/A</v>
      </c>
      <c r="F1822" s="4"/>
      <c r="G1822" s="4"/>
      <c r="H1822" s="4"/>
      <c r="I1822" s="4"/>
      <c r="J1822" s="4"/>
      <c r="K1822" s="4"/>
      <c r="L1822" s="4"/>
    </row>
    <row r="1823" spans="1:12" s="3" customFormat="1" ht="35.1" customHeight="1" x14ac:dyDescent="0.25">
      <c r="A1823" s="8"/>
      <c r="B1823" s="4"/>
      <c r="C1823" s="4"/>
      <c r="D1823" s="4" t="e">
        <f>VLOOKUP(C1823,code!A1822:D1857,2,FALSE)</f>
        <v>#N/A</v>
      </c>
      <c r="E1823" s="4" t="e">
        <f>VLOOKUP(D1823,code!B1822:E1857,3,FALSE)</f>
        <v>#N/A</v>
      </c>
      <c r="F1823" s="4"/>
      <c r="G1823" s="4"/>
      <c r="H1823" s="4"/>
      <c r="I1823" s="4"/>
      <c r="J1823" s="4"/>
      <c r="K1823" s="4"/>
      <c r="L1823" s="4"/>
    </row>
    <row r="1824" spans="1:12" s="3" customFormat="1" ht="35.1" customHeight="1" x14ac:dyDescent="0.25">
      <c r="A1824" s="8"/>
      <c r="B1824" s="4"/>
      <c r="C1824" s="4"/>
      <c r="D1824" s="4" t="e">
        <f>VLOOKUP(C1824,code!A1823:D1858,2,FALSE)</f>
        <v>#N/A</v>
      </c>
      <c r="E1824" s="4" t="e">
        <f>VLOOKUP(D1824,code!B1823:E1858,3,FALSE)</f>
        <v>#N/A</v>
      </c>
      <c r="F1824" s="4"/>
      <c r="G1824" s="4"/>
      <c r="H1824" s="4"/>
      <c r="I1824" s="4"/>
      <c r="J1824" s="4"/>
      <c r="K1824" s="4"/>
      <c r="L1824" s="4"/>
    </row>
    <row r="1825" spans="1:12" s="3" customFormat="1" ht="35.1" customHeight="1" x14ac:dyDescent="0.25">
      <c r="A1825" s="8"/>
      <c r="B1825" s="4"/>
      <c r="C1825" s="4"/>
      <c r="D1825" s="4" t="e">
        <f>VLOOKUP(C1825,code!A1824:D1859,2,FALSE)</f>
        <v>#N/A</v>
      </c>
      <c r="E1825" s="4" t="e">
        <f>VLOOKUP(D1825,code!B1824:E1859,3,FALSE)</f>
        <v>#N/A</v>
      </c>
      <c r="F1825" s="4"/>
      <c r="G1825" s="4"/>
      <c r="H1825" s="4"/>
      <c r="I1825" s="4"/>
      <c r="J1825" s="4"/>
      <c r="K1825" s="4"/>
      <c r="L1825" s="4"/>
    </row>
    <row r="1826" spans="1:12" s="3" customFormat="1" ht="35.1" customHeight="1" x14ac:dyDescent="0.25">
      <c r="A1826" s="8"/>
      <c r="B1826" s="4"/>
      <c r="C1826" s="4"/>
      <c r="D1826" s="4" t="e">
        <f>VLOOKUP(C1826,code!A1825:D1860,2,FALSE)</f>
        <v>#N/A</v>
      </c>
      <c r="E1826" s="4" t="e">
        <f>VLOOKUP(D1826,code!B1825:E1860,3,FALSE)</f>
        <v>#N/A</v>
      </c>
      <c r="F1826" s="4"/>
      <c r="G1826" s="4"/>
      <c r="H1826" s="4"/>
      <c r="I1826" s="4"/>
      <c r="J1826" s="4"/>
      <c r="K1826" s="4"/>
      <c r="L1826" s="4"/>
    </row>
    <row r="1827" spans="1:12" s="3" customFormat="1" ht="35.1" customHeight="1" x14ac:dyDescent="0.25">
      <c r="A1827" s="8"/>
      <c r="B1827" s="4"/>
      <c r="C1827" s="4"/>
      <c r="D1827" s="4" t="e">
        <f>VLOOKUP(C1827,code!A1826:D1861,2,FALSE)</f>
        <v>#N/A</v>
      </c>
      <c r="E1827" s="4" t="e">
        <f>VLOOKUP(D1827,code!B1826:E1861,3,FALSE)</f>
        <v>#N/A</v>
      </c>
      <c r="F1827" s="4"/>
      <c r="G1827" s="4"/>
      <c r="H1827" s="4"/>
      <c r="I1827" s="4"/>
      <c r="J1827" s="4"/>
      <c r="K1827" s="4"/>
      <c r="L1827" s="4"/>
    </row>
    <row r="1828" spans="1:12" s="3" customFormat="1" ht="35.1" customHeight="1" x14ac:dyDescent="0.25">
      <c r="A1828" s="8"/>
      <c r="B1828" s="4"/>
      <c r="C1828" s="4"/>
      <c r="D1828" s="4" t="e">
        <f>VLOOKUP(C1828,code!A1827:D1862,2,FALSE)</f>
        <v>#N/A</v>
      </c>
      <c r="E1828" s="4" t="e">
        <f>VLOOKUP(D1828,code!B1827:E1862,3,FALSE)</f>
        <v>#N/A</v>
      </c>
      <c r="F1828" s="4"/>
      <c r="G1828" s="4"/>
      <c r="H1828" s="4"/>
      <c r="I1828" s="4"/>
      <c r="J1828" s="4"/>
      <c r="K1828" s="4"/>
      <c r="L1828" s="4"/>
    </row>
    <row r="1829" spans="1:12" s="3" customFormat="1" ht="35.1" customHeight="1" x14ac:dyDescent="0.25">
      <c r="A1829" s="8"/>
      <c r="B1829" s="4"/>
      <c r="C1829" s="4"/>
      <c r="D1829" s="4" t="e">
        <f>VLOOKUP(C1829,code!A1828:D1863,2,FALSE)</f>
        <v>#N/A</v>
      </c>
      <c r="E1829" s="4" t="e">
        <f>VLOOKUP(D1829,code!B1828:E1863,3,FALSE)</f>
        <v>#N/A</v>
      </c>
      <c r="F1829" s="4"/>
      <c r="G1829" s="4"/>
      <c r="H1829" s="4"/>
      <c r="I1829" s="4"/>
      <c r="J1829" s="4"/>
      <c r="K1829" s="4"/>
      <c r="L1829" s="4"/>
    </row>
    <row r="1830" spans="1:12" s="3" customFormat="1" ht="35.1" customHeight="1" x14ac:dyDescent="0.25">
      <c r="A1830" s="8"/>
      <c r="B1830" s="4"/>
      <c r="C1830" s="4"/>
      <c r="D1830" s="4" t="e">
        <f>VLOOKUP(C1830,code!A1829:D1864,2,FALSE)</f>
        <v>#N/A</v>
      </c>
      <c r="E1830" s="4" t="e">
        <f>VLOOKUP(D1830,code!B1829:E1864,3,FALSE)</f>
        <v>#N/A</v>
      </c>
      <c r="F1830" s="4"/>
      <c r="G1830" s="4"/>
      <c r="H1830" s="4"/>
      <c r="I1830" s="4"/>
      <c r="J1830" s="4"/>
      <c r="K1830" s="4"/>
      <c r="L1830" s="4"/>
    </row>
    <row r="1831" spans="1:12" s="3" customFormat="1" ht="35.1" customHeight="1" x14ac:dyDescent="0.25">
      <c r="A1831" s="8"/>
      <c r="B1831" s="4"/>
      <c r="C1831" s="4"/>
      <c r="D1831" s="4" t="e">
        <f>VLOOKUP(C1831,code!A1830:D1865,2,FALSE)</f>
        <v>#N/A</v>
      </c>
      <c r="E1831" s="4" t="e">
        <f>VLOOKUP(D1831,code!B1830:E1865,3,FALSE)</f>
        <v>#N/A</v>
      </c>
      <c r="F1831" s="4"/>
      <c r="G1831" s="4"/>
      <c r="H1831" s="4"/>
      <c r="I1831" s="4"/>
      <c r="J1831" s="4"/>
      <c r="K1831" s="4"/>
      <c r="L1831" s="4"/>
    </row>
    <row r="1832" spans="1:12" s="3" customFormat="1" ht="35.1" customHeight="1" x14ac:dyDescent="0.25">
      <c r="A1832" s="8"/>
      <c r="B1832" s="4"/>
      <c r="C1832" s="4"/>
      <c r="D1832" s="4" t="e">
        <f>VLOOKUP(C1832,code!A1831:D1866,2,FALSE)</f>
        <v>#N/A</v>
      </c>
      <c r="E1832" s="4" t="e">
        <f>VLOOKUP(D1832,code!B1831:E1866,3,FALSE)</f>
        <v>#N/A</v>
      </c>
      <c r="F1832" s="4"/>
      <c r="G1832" s="4"/>
      <c r="H1832" s="4"/>
      <c r="I1832" s="4"/>
      <c r="J1832" s="4"/>
      <c r="K1832" s="4"/>
      <c r="L1832" s="4"/>
    </row>
    <row r="1833" spans="1:12" s="3" customFormat="1" ht="35.1" customHeight="1" x14ac:dyDescent="0.25">
      <c r="A1833" s="8"/>
      <c r="B1833" s="4"/>
      <c r="C1833" s="4"/>
      <c r="D1833" s="4" t="e">
        <f>VLOOKUP(C1833,code!A1832:D1867,2,FALSE)</f>
        <v>#N/A</v>
      </c>
      <c r="E1833" s="4" t="e">
        <f>VLOOKUP(D1833,code!B1832:E1867,3,FALSE)</f>
        <v>#N/A</v>
      </c>
      <c r="F1833" s="4"/>
      <c r="G1833" s="4"/>
      <c r="H1833" s="4"/>
      <c r="I1833" s="4"/>
      <c r="J1833" s="4"/>
      <c r="K1833" s="4"/>
      <c r="L1833" s="4"/>
    </row>
    <row r="1834" spans="1:12" s="3" customFormat="1" ht="35.1" customHeight="1" x14ac:dyDescent="0.25">
      <c r="A1834" s="8"/>
      <c r="B1834" s="4"/>
      <c r="C1834" s="4"/>
      <c r="D1834" s="4" t="e">
        <f>VLOOKUP(C1834,code!A1833:D1868,2,FALSE)</f>
        <v>#N/A</v>
      </c>
      <c r="E1834" s="4" t="e">
        <f>VLOOKUP(D1834,code!B1833:E1868,3,FALSE)</f>
        <v>#N/A</v>
      </c>
      <c r="F1834" s="4"/>
      <c r="G1834" s="4"/>
      <c r="H1834" s="4"/>
      <c r="I1834" s="4"/>
      <c r="J1834" s="4"/>
      <c r="K1834" s="4"/>
      <c r="L1834" s="4"/>
    </row>
    <row r="1835" spans="1:12" s="3" customFormat="1" ht="35.1" customHeight="1" x14ac:dyDescent="0.25">
      <c r="A1835" s="8"/>
      <c r="B1835" s="4"/>
      <c r="C1835" s="4"/>
      <c r="D1835" s="4" t="e">
        <f>VLOOKUP(C1835,code!A1834:D1869,2,FALSE)</f>
        <v>#N/A</v>
      </c>
      <c r="E1835" s="4" t="e">
        <f>VLOOKUP(D1835,code!B1834:E1869,3,FALSE)</f>
        <v>#N/A</v>
      </c>
      <c r="F1835" s="4"/>
      <c r="G1835" s="4"/>
      <c r="H1835" s="4"/>
      <c r="I1835" s="4"/>
      <c r="J1835" s="4"/>
      <c r="K1835" s="4"/>
      <c r="L1835" s="4"/>
    </row>
    <row r="1836" spans="1:12" s="3" customFormat="1" ht="35.1" customHeight="1" x14ac:dyDescent="0.25">
      <c r="A1836" s="8"/>
      <c r="B1836" s="4"/>
      <c r="C1836" s="4"/>
      <c r="D1836" s="4" t="e">
        <f>VLOOKUP(C1836,code!A1835:D1870,2,FALSE)</f>
        <v>#N/A</v>
      </c>
      <c r="E1836" s="4" t="e">
        <f>VLOOKUP(D1836,code!B1835:E1870,3,FALSE)</f>
        <v>#N/A</v>
      </c>
      <c r="F1836" s="4"/>
      <c r="G1836" s="4"/>
      <c r="H1836" s="4"/>
      <c r="I1836" s="4"/>
      <c r="J1836" s="4"/>
      <c r="K1836" s="4"/>
      <c r="L1836" s="4"/>
    </row>
    <row r="1837" spans="1:12" s="3" customFormat="1" ht="35.1" customHeight="1" x14ac:dyDescent="0.25">
      <c r="A1837" s="8"/>
      <c r="B1837" s="4"/>
      <c r="C1837" s="4"/>
      <c r="D1837" s="4" t="e">
        <f>VLOOKUP(C1837,code!A1836:D1871,2,FALSE)</f>
        <v>#N/A</v>
      </c>
      <c r="E1837" s="4" t="e">
        <f>VLOOKUP(D1837,code!B1836:E1871,3,FALSE)</f>
        <v>#N/A</v>
      </c>
      <c r="F1837" s="4"/>
      <c r="G1837" s="4"/>
      <c r="H1837" s="4"/>
      <c r="I1837" s="4"/>
      <c r="J1837" s="4"/>
      <c r="K1837" s="4"/>
      <c r="L1837" s="4"/>
    </row>
    <row r="1838" spans="1:12" s="3" customFormat="1" ht="35.1" customHeight="1" x14ac:dyDescent="0.25">
      <c r="A1838" s="8"/>
      <c r="B1838" s="4"/>
      <c r="C1838" s="4"/>
      <c r="D1838" s="4" t="e">
        <f>VLOOKUP(C1838,code!A1837:D1872,2,FALSE)</f>
        <v>#N/A</v>
      </c>
      <c r="E1838" s="4" t="e">
        <f>VLOOKUP(D1838,code!B1837:E1872,3,FALSE)</f>
        <v>#N/A</v>
      </c>
      <c r="F1838" s="4"/>
      <c r="G1838" s="4"/>
      <c r="H1838" s="4"/>
      <c r="I1838" s="4"/>
      <c r="J1838" s="4"/>
      <c r="K1838" s="4"/>
      <c r="L1838" s="4"/>
    </row>
    <row r="1839" spans="1:12" s="3" customFormat="1" ht="35.1" customHeight="1" x14ac:dyDescent="0.25">
      <c r="A1839" s="8"/>
      <c r="B1839" s="4"/>
      <c r="C1839" s="4"/>
      <c r="D1839" s="4" t="e">
        <f>VLOOKUP(C1839,code!A1838:D1873,2,FALSE)</f>
        <v>#N/A</v>
      </c>
      <c r="E1839" s="4" t="e">
        <f>VLOOKUP(D1839,code!B1838:E1873,3,FALSE)</f>
        <v>#N/A</v>
      </c>
      <c r="F1839" s="4"/>
      <c r="G1839" s="4"/>
      <c r="H1839" s="4"/>
      <c r="I1839" s="4"/>
      <c r="J1839" s="4"/>
      <c r="K1839" s="4"/>
      <c r="L1839" s="4"/>
    </row>
    <row r="1840" spans="1:12" s="3" customFormat="1" ht="35.1" customHeight="1" x14ac:dyDescent="0.25">
      <c r="A1840" s="8"/>
      <c r="B1840" s="4"/>
      <c r="C1840" s="4"/>
      <c r="D1840" s="4" t="e">
        <f>VLOOKUP(C1840,code!A1839:D1874,2,FALSE)</f>
        <v>#N/A</v>
      </c>
      <c r="E1840" s="4" t="e">
        <f>VLOOKUP(D1840,code!B1839:E1874,3,FALSE)</f>
        <v>#N/A</v>
      </c>
      <c r="F1840" s="4"/>
      <c r="G1840" s="4"/>
      <c r="H1840" s="4"/>
      <c r="I1840" s="4"/>
      <c r="J1840" s="4"/>
      <c r="K1840" s="4"/>
      <c r="L1840" s="4"/>
    </row>
    <row r="1841" spans="1:12" s="3" customFormat="1" ht="35.1" customHeight="1" x14ac:dyDescent="0.25">
      <c r="A1841" s="8"/>
      <c r="B1841" s="4"/>
      <c r="C1841" s="4"/>
      <c r="D1841" s="4" t="e">
        <f>VLOOKUP(C1841,code!A1840:D1875,2,FALSE)</f>
        <v>#N/A</v>
      </c>
      <c r="E1841" s="4" t="e">
        <f>VLOOKUP(D1841,code!B1840:E1875,3,FALSE)</f>
        <v>#N/A</v>
      </c>
      <c r="F1841" s="4"/>
      <c r="G1841" s="4"/>
      <c r="H1841" s="4"/>
      <c r="I1841" s="4"/>
      <c r="J1841" s="4"/>
      <c r="K1841" s="4"/>
      <c r="L1841" s="4"/>
    </row>
    <row r="1842" spans="1:12" s="3" customFormat="1" ht="35.1" customHeight="1" x14ac:dyDescent="0.25">
      <c r="A1842" s="8"/>
      <c r="B1842" s="4"/>
      <c r="C1842" s="4"/>
      <c r="D1842" s="4" t="e">
        <f>VLOOKUP(C1842,code!A1841:D1876,2,FALSE)</f>
        <v>#N/A</v>
      </c>
      <c r="E1842" s="4" t="e">
        <f>VLOOKUP(D1842,code!B1841:E1876,3,FALSE)</f>
        <v>#N/A</v>
      </c>
      <c r="F1842" s="4"/>
      <c r="G1842" s="4"/>
      <c r="H1842" s="4"/>
      <c r="I1842" s="4"/>
      <c r="J1842" s="4"/>
      <c r="K1842" s="4"/>
      <c r="L1842" s="4"/>
    </row>
    <row r="1843" spans="1:12" s="3" customFormat="1" ht="35.1" customHeight="1" x14ac:dyDescent="0.25">
      <c r="A1843" s="8"/>
      <c r="B1843" s="4"/>
      <c r="C1843" s="4"/>
      <c r="D1843" s="4" t="e">
        <f>VLOOKUP(C1843,code!A1842:D1877,2,FALSE)</f>
        <v>#N/A</v>
      </c>
      <c r="E1843" s="4" t="e">
        <f>VLOOKUP(D1843,code!B1842:E1877,3,FALSE)</f>
        <v>#N/A</v>
      </c>
      <c r="F1843" s="4"/>
      <c r="G1843" s="4"/>
      <c r="H1843" s="4"/>
      <c r="I1843" s="4"/>
      <c r="J1843" s="4"/>
      <c r="K1843" s="4"/>
      <c r="L1843" s="4"/>
    </row>
    <row r="1844" spans="1:12" s="3" customFormat="1" ht="35.1" customHeight="1" x14ac:dyDescent="0.25">
      <c r="A1844" s="8"/>
      <c r="B1844" s="4"/>
      <c r="C1844" s="4"/>
      <c r="D1844" s="4" t="e">
        <f>VLOOKUP(C1844,code!A1843:D1878,2,FALSE)</f>
        <v>#N/A</v>
      </c>
      <c r="E1844" s="4" t="e">
        <f>VLOOKUP(D1844,code!B1843:E1878,3,FALSE)</f>
        <v>#N/A</v>
      </c>
      <c r="F1844" s="4"/>
      <c r="G1844" s="4"/>
      <c r="H1844" s="4"/>
      <c r="I1844" s="4"/>
      <c r="J1844" s="4"/>
      <c r="K1844" s="4"/>
      <c r="L1844" s="4"/>
    </row>
    <row r="1845" spans="1:12" s="3" customFormat="1" ht="35.1" customHeight="1" x14ac:dyDescent="0.25">
      <c r="A1845" s="8"/>
      <c r="B1845" s="4"/>
      <c r="C1845" s="4"/>
      <c r="D1845" s="4" t="e">
        <f>VLOOKUP(C1845,code!A1844:D1879,2,FALSE)</f>
        <v>#N/A</v>
      </c>
      <c r="E1845" s="4" t="e">
        <f>VLOOKUP(D1845,code!B1844:E1879,3,FALSE)</f>
        <v>#N/A</v>
      </c>
      <c r="F1845" s="4"/>
      <c r="G1845" s="4"/>
      <c r="H1845" s="4"/>
      <c r="I1845" s="4"/>
      <c r="J1845" s="4"/>
      <c r="K1845" s="4"/>
      <c r="L1845" s="4"/>
    </row>
    <row r="1846" spans="1:12" s="3" customFormat="1" ht="35.1" customHeight="1" x14ac:dyDescent="0.25">
      <c r="A1846" s="8"/>
      <c r="B1846" s="4"/>
      <c r="C1846" s="4"/>
      <c r="D1846" s="4" t="e">
        <f>VLOOKUP(C1846,code!A1845:D1880,2,FALSE)</f>
        <v>#N/A</v>
      </c>
      <c r="E1846" s="4" t="e">
        <f>VLOOKUP(D1846,code!B1845:E1880,3,FALSE)</f>
        <v>#N/A</v>
      </c>
      <c r="F1846" s="4"/>
      <c r="G1846" s="4"/>
      <c r="H1846" s="4"/>
      <c r="I1846" s="4"/>
      <c r="J1846" s="4"/>
      <c r="K1846" s="4"/>
      <c r="L1846" s="4"/>
    </row>
    <row r="1847" spans="1:12" s="3" customFormat="1" ht="35.1" customHeight="1" x14ac:dyDescent="0.25">
      <c r="A1847" s="8"/>
      <c r="B1847" s="4"/>
      <c r="C1847" s="4"/>
      <c r="D1847" s="4" t="e">
        <f>VLOOKUP(C1847,code!A1846:D1881,2,FALSE)</f>
        <v>#N/A</v>
      </c>
      <c r="E1847" s="4" t="e">
        <f>VLOOKUP(D1847,code!B1846:E1881,3,FALSE)</f>
        <v>#N/A</v>
      </c>
      <c r="F1847" s="4"/>
      <c r="G1847" s="4"/>
      <c r="H1847" s="4"/>
      <c r="I1847" s="4"/>
      <c r="J1847" s="4"/>
      <c r="K1847" s="4"/>
      <c r="L1847" s="4"/>
    </row>
    <row r="1848" spans="1:12" s="3" customFormat="1" ht="35.1" customHeight="1" x14ac:dyDescent="0.25">
      <c r="A1848" s="8"/>
      <c r="B1848" s="4"/>
      <c r="C1848" s="4"/>
      <c r="D1848" s="4" t="e">
        <f>VLOOKUP(C1848,code!A1847:D1882,2,FALSE)</f>
        <v>#N/A</v>
      </c>
      <c r="E1848" s="4" t="e">
        <f>VLOOKUP(D1848,code!B1847:E1882,3,FALSE)</f>
        <v>#N/A</v>
      </c>
      <c r="F1848" s="4"/>
      <c r="G1848" s="4"/>
      <c r="H1848" s="4"/>
      <c r="I1848" s="4"/>
      <c r="J1848" s="4"/>
      <c r="K1848" s="4"/>
      <c r="L1848" s="4"/>
    </row>
    <row r="1849" spans="1:12" s="3" customFormat="1" ht="35.1" customHeight="1" x14ac:dyDescent="0.25">
      <c r="A1849" s="8"/>
      <c r="B1849" s="4"/>
      <c r="C1849" s="4"/>
      <c r="D1849" s="4" t="e">
        <f>VLOOKUP(C1849,code!A1848:D1883,2,FALSE)</f>
        <v>#N/A</v>
      </c>
      <c r="E1849" s="4" t="e">
        <f>VLOOKUP(D1849,code!B1848:E1883,3,FALSE)</f>
        <v>#N/A</v>
      </c>
      <c r="F1849" s="4"/>
      <c r="G1849" s="4"/>
      <c r="H1849" s="4"/>
      <c r="I1849" s="4"/>
      <c r="J1849" s="4"/>
      <c r="K1849" s="4"/>
      <c r="L1849" s="4"/>
    </row>
    <row r="1850" spans="1:12" s="3" customFormat="1" ht="35.1" customHeight="1" x14ac:dyDescent="0.25">
      <c r="A1850" s="8"/>
      <c r="B1850" s="4"/>
      <c r="C1850" s="4"/>
      <c r="D1850" s="4" t="e">
        <f>VLOOKUP(C1850,code!A1849:D1884,2,FALSE)</f>
        <v>#N/A</v>
      </c>
      <c r="E1850" s="4" t="e">
        <f>VLOOKUP(D1850,code!B1849:E1884,3,FALSE)</f>
        <v>#N/A</v>
      </c>
      <c r="F1850" s="4"/>
      <c r="G1850" s="4"/>
      <c r="H1850" s="4"/>
      <c r="I1850" s="4"/>
      <c r="J1850" s="4"/>
      <c r="K1850" s="4"/>
      <c r="L1850" s="4"/>
    </row>
    <row r="1851" spans="1:12" s="3" customFormat="1" ht="35.1" customHeight="1" x14ac:dyDescent="0.25">
      <c r="A1851" s="8"/>
      <c r="B1851" s="4"/>
      <c r="C1851" s="4"/>
      <c r="D1851" s="4" t="e">
        <f>VLOOKUP(C1851,code!A1850:D1885,2,FALSE)</f>
        <v>#N/A</v>
      </c>
      <c r="E1851" s="4" t="e">
        <f>VLOOKUP(D1851,code!B1850:E1885,3,FALSE)</f>
        <v>#N/A</v>
      </c>
      <c r="F1851" s="4"/>
      <c r="G1851" s="4"/>
      <c r="H1851" s="4"/>
      <c r="I1851" s="4"/>
      <c r="J1851" s="4"/>
      <c r="K1851" s="4"/>
      <c r="L1851" s="4"/>
    </row>
    <row r="1852" spans="1:12" s="3" customFormat="1" ht="35.1" customHeight="1" x14ac:dyDescent="0.25">
      <c r="A1852" s="8"/>
      <c r="B1852" s="4"/>
      <c r="C1852" s="4"/>
      <c r="D1852" s="4" t="e">
        <f>VLOOKUP(C1852,code!A1851:D1886,2,FALSE)</f>
        <v>#N/A</v>
      </c>
      <c r="E1852" s="4" t="e">
        <f>VLOOKUP(D1852,code!B1851:E1886,3,FALSE)</f>
        <v>#N/A</v>
      </c>
      <c r="F1852" s="4"/>
      <c r="G1852" s="4"/>
      <c r="H1852" s="4"/>
      <c r="I1852" s="4"/>
      <c r="J1852" s="4"/>
      <c r="K1852" s="4"/>
      <c r="L1852" s="4"/>
    </row>
    <row r="1853" spans="1:12" s="3" customFormat="1" ht="35.1" customHeight="1" x14ac:dyDescent="0.25">
      <c r="A1853" s="8"/>
      <c r="B1853" s="4"/>
      <c r="C1853" s="4"/>
      <c r="D1853" s="4" t="e">
        <f>VLOOKUP(C1853,code!A1852:D1887,2,FALSE)</f>
        <v>#N/A</v>
      </c>
      <c r="E1853" s="4" t="e">
        <f>VLOOKUP(D1853,code!B1852:E1887,3,FALSE)</f>
        <v>#N/A</v>
      </c>
      <c r="F1853" s="4"/>
      <c r="G1853" s="4"/>
      <c r="H1853" s="4"/>
      <c r="I1853" s="4"/>
      <c r="J1853" s="4"/>
      <c r="K1853" s="4"/>
      <c r="L1853" s="4"/>
    </row>
    <row r="1854" spans="1:12" s="3" customFormat="1" ht="35.1" customHeight="1" x14ac:dyDescent="0.25">
      <c r="A1854" s="8"/>
      <c r="B1854" s="4"/>
      <c r="C1854" s="4"/>
      <c r="D1854" s="4" t="e">
        <f>VLOOKUP(C1854,code!A1853:D1888,2,FALSE)</f>
        <v>#N/A</v>
      </c>
      <c r="E1854" s="4" t="e">
        <f>VLOOKUP(D1854,code!B1853:E1888,3,FALSE)</f>
        <v>#N/A</v>
      </c>
      <c r="F1854" s="4"/>
      <c r="G1854" s="4"/>
      <c r="H1854" s="4"/>
      <c r="I1854" s="4"/>
      <c r="J1854" s="4"/>
      <c r="K1854" s="4"/>
      <c r="L1854" s="4"/>
    </row>
    <row r="1855" spans="1:12" s="3" customFormat="1" ht="35.1" customHeight="1" x14ac:dyDescent="0.25">
      <c r="A1855" s="8"/>
      <c r="B1855" s="4"/>
      <c r="C1855" s="4"/>
      <c r="D1855" s="4" t="e">
        <f>VLOOKUP(C1855,code!A1854:D1889,2,FALSE)</f>
        <v>#N/A</v>
      </c>
      <c r="E1855" s="4" t="e">
        <f>VLOOKUP(D1855,code!B1854:E1889,3,FALSE)</f>
        <v>#N/A</v>
      </c>
      <c r="F1855" s="4"/>
      <c r="G1855" s="4"/>
      <c r="H1855" s="4"/>
      <c r="I1855" s="4"/>
      <c r="J1855" s="4"/>
      <c r="K1855" s="4"/>
      <c r="L1855" s="4"/>
    </row>
    <row r="1856" spans="1:12" s="3" customFormat="1" ht="35.1" customHeight="1" x14ac:dyDescent="0.25">
      <c r="A1856" s="8"/>
      <c r="B1856" s="4"/>
      <c r="C1856" s="4"/>
      <c r="D1856" s="4" t="e">
        <f>VLOOKUP(C1856,code!A1855:D1890,2,FALSE)</f>
        <v>#N/A</v>
      </c>
      <c r="E1856" s="4" t="e">
        <f>VLOOKUP(D1856,code!B1855:E1890,3,FALSE)</f>
        <v>#N/A</v>
      </c>
      <c r="F1856" s="4"/>
      <c r="G1856" s="4"/>
      <c r="H1856" s="4"/>
      <c r="I1856" s="4"/>
      <c r="J1856" s="4"/>
      <c r="K1856" s="4"/>
      <c r="L1856" s="4"/>
    </row>
    <row r="1857" spans="1:12" s="3" customFormat="1" ht="35.1" customHeight="1" x14ac:dyDescent="0.25">
      <c r="A1857" s="8"/>
      <c r="B1857" s="4"/>
      <c r="C1857" s="4"/>
      <c r="D1857" s="4" t="e">
        <f>VLOOKUP(C1857,code!A1856:D1891,2,FALSE)</f>
        <v>#N/A</v>
      </c>
      <c r="E1857" s="4" t="e">
        <f>VLOOKUP(D1857,code!B1856:E1891,3,FALSE)</f>
        <v>#N/A</v>
      </c>
      <c r="F1857" s="4"/>
      <c r="G1857" s="4"/>
      <c r="H1857" s="4"/>
      <c r="I1857" s="4"/>
      <c r="J1857" s="4"/>
      <c r="K1857" s="4"/>
      <c r="L1857" s="4"/>
    </row>
    <row r="1858" spans="1:12" s="3" customFormat="1" ht="35.1" customHeight="1" x14ac:dyDescent="0.25">
      <c r="A1858" s="8"/>
      <c r="B1858" s="4"/>
      <c r="C1858" s="4"/>
      <c r="D1858" s="4" t="e">
        <f>VLOOKUP(C1858,code!A1857:D1892,2,FALSE)</f>
        <v>#N/A</v>
      </c>
      <c r="E1858" s="4" t="e">
        <f>VLOOKUP(D1858,code!B1857:E1892,3,FALSE)</f>
        <v>#N/A</v>
      </c>
      <c r="F1858" s="4"/>
      <c r="G1858" s="4"/>
      <c r="H1858" s="4"/>
      <c r="I1858" s="4"/>
      <c r="J1858" s="4"/>
      <c r="K1858" s="4"/>
      <c r="L1858" s="4"/>
    </row>
    <row r="1859" spans="1:12" s="3" customFormat="1" ht="35.1" customHeight="1" x14ac:dyDescent="0.25">
      <c r="A1859" s="8"/>
      <c r="B1859" s="4"/>
      <c r="C1859" s="4"/>
      <c r="D1859" s="4" t="e">
        <f>VLOOKUP(C1859,code!A1858:D1893,2,FALSE)</f>
        <v>#N/A</v>
      </c>
      <c r="E1859" s="4" t="e">
        <f>VLOOKUP(D1859,code!B1858:E1893,3,FALSE)</f>
        <v>#N/A</v>
      </c>
      <c r="F1859" s="4"/>
      <c r="G1859" s="4"/>
      <c r="H1859" s="4"/>
      <c r="I1859" s="4"/>
      <c r="J1859" s="4"/>
      <c r="K1859" s="4"/>
      <c r="L1859" s="4"/>
    </row>
    <row r="1860" spans="1:12" s="3" customFormat="1" ht="35.1" customHeight="1" x14ac:dyDescent="0.25">
      <c r="A1860" s="8"/>
      <c r="B1860" s="4"/>
      <c r="C1860" s="4"/>
      <c r="D1860" s="4" t="e">
        <f>VLOOKUP(C1860,code!A1859:D1894,2,FALSE)</f>
        <v>#N/A</v>
      </c>
      <c r="E1860" s="4" t="e">
        <f>VLOOKUP(D1860,code!B1859:E1894,3,FALSE)</f>
        <v>#N/A</v>
      </c>
      <c r="F1860" s="4"/>
      <c r="G1860" s="4"/>
      <c r="H1860" s="4"/>
      <c r="I1860" s="4"/>
      <c r="J1860" s="4"/>
      <c r="K1860" s="4"/>
      <c r="L1860" s="4"/>
    </row>
    <row r="1861" spans="1:12" s="3" customFormat="1" ht="35.1" customHeight="1" x14ac:dyDescent="0.25">
      <c r="A1861" s="8"/>
      <c r="B1861" s="4"/>
      <c r="C1861" s="4"/>
      <c r="D1861" s="4" t="e">
        <f>VLOOKUP(C1861,code!A1860:D1895,2,FALSE)</f>
        <v>#N/A</v>
      </c>
      <c r="E1861" s="4" t="e">
        <f>VLOOKUP(D1861,code!B1860:E1895,3,FALSE)</f>
        <v>#N/A</v>
      </c>
      <c r="F1861" s="4"/>
      <c r="G1861" s="4"/>
      <c r="H1861" s="4"/>
      <c r="I1861" s="4"/>
      <c r="J1861" s="4"/>
      <c r="K1861" s="4"/>
      <c r="L1861" s="4"/>
    </row>
    <row r="1862" spans="1:12" s="3" customFormat="1" ht="35.1" customHeight="1" x14ac:dyDescent="0.25">
      <c r="A1862" s="8"/>
      <c r="B1862" s="4"/>
      <c r="C1862" s="4"/>
      <c r="D1862" s="4" t="e">
        <f>VLOOKUP(C1862,code!A1861:D1896,2,FALSE)</f>
        <v>#N/A</v>
      </c>
      <c r="E1862" s="4" t="e">
        <f>VLOOKUP(D1862,code!B1861:E1896,3,FALSE)</f>
        <v>#N/A</v>
      </c>
      <c r="F1862" s="4"/>
      <c r="G1862" s="4"/>
      <c r="H1862" s="4"/>
      <c r="I1862" s="4"/>
      <c r="J1862" s="4"/>
      <c r="K1862" s="4"/>
      <c r="L1862" s="4"/>
    </row>
    <row r="1863" spans="1:12" s="3" customFormat="1" ht="35.1" customHeight="1" x14ac:dyDescent="0.25">
      <c r="A1863" s="8"/>
      <c r="B1863" s="4"/>
      <c r="C1863" s="4"/>
      <c r="D1863" s="4" t="e">
        <f>VLOOKUP(C1863,code!A1862:D1897,2,FALSE)</f>
        <v>#N/A</v>
      </c>
      <c r="E1863" s="4" t="e">
        <f>VLOOKUP(D1863,code!B1862:E1897,3,FALSE)</f>
        <v>#N/A</v>
      </c>
      <c r="F1863" s="4"/>
      <c r="G1863" s="4"/>
      <c r="H1863" s="4"/>
      <c r="I1863" s="4"/>
      <c r="J1863" s="4"/>
      <c r="K1863" s="4"/>
      <c r="L1863" s="4"/>
    </row>
    <row r="1864" spans="1:12" s="3" customFormat="1" ht="35.1" customHeight="1" x14ac:dyDescent="0.25">
      <c r="A1864" s="8"/>
      <c r="B1864" s="4"/>
      <c r="C1864" s="4"/>
      <c r="D1864" s="4" t="e">
        <f>VLOOKUP(C1864,code!A1863:D1898,2,FALSE)</f>
        <v>#N/A</v>
      </c>
      <c r="E1864" s="4" t="e">
        <f>VLOOKUP(D1864,code!B1863:E1898,3,FALSE)</f>
        <v>#N/A</v>
      </c>
      <c r="F1864" s="4"/>
      <c r="G1864" s="4"/>
      <c r="H1864" s="4"/>
      <c r="I1864" s="4"/>
      <c r="J1864" s="4"/>
      <c r="K1864" s="4"/>
      <c r="L1864" s="4"/>
    </row>
    <row r="1865" spans="1:12" s="3" customFormat="1" ht="35.1" customHeight="1" x14ac:dyDescent="0.25">
      <c r="A1865" s="8"/>
      <c r="B1865" s="4"/>
      <c r="C1865" s="4"/>
      <c r="D1865" s="4" t="e">
        <f>VLOOKUP(C1865,code!A1864:D1899,2,FALSE)</f>
        <v>#N/A</v>
      </c>
      <c r="E1865" s="4" t="e">
        <f>VLOOKUP(D1865,code!B1864:E1899,3,FALSE)</f>
        <v>#N/A</v>
      </c>
      <c r="F1865" s="4"/>
      <c r="G1865" s="4"/>
      <c r="H1865" s="4"/>
      <c r="I1865" s="4"/>
      <c r="J1865" s="4"/>
      <c r="K1865" s="4"/>
      <c r="L1865" s="4"/>
    </row>
    <row r="1866" spans="1:12" s="3" customFormat="1" ht="35.1" customHeight="1" x14ac:dyDescent="0.25">
      <c r="A1866" s="8"/>
      <c r="B1866" s="4"/>
      <c r="C1866" s="4"/>
      <c r="D1866" s="4" t="e">
        <f>VLOOKUP(C1866,code!A1865:D1900,2,FALSE)</f>
        <v>#N/A</v>
      </c>
      <c r="E1866" s="4" t="e">
        <f>VLOOKUP(D1866,code!B1865:E1900,3,FALSE)</f>
        <v>#N/A</v>
      </c>
      <c r="F1866" s="4"/>
      <c r="G1866" s="4"/>
      <c r="H1866" s="4"/>
      <c r="I1866" s="4"/>
      <c r="J1866" s="4"/>
      <c r="K1866" s="4"/>
      <c r="L1866" s="4"/>
    </row>
    <row r="1867" spans="1:12" s="3" customFormat="1" ht="35.1" customHeight="1" x14ac:dyDescent="0.25">
      <c r="A1867" s="8"/>
      <c r="B1867" s="4"/>
      <c r="C1867" s="4"/>
      <c r="D1867" s="4" t="e">
        <f>VLOOKUP(C1867,code!A1866:D1901,2,FALSE)</f>
        <v>#N/A</v>
      </c>
      <c r="E1867" s="4" t="e">
        <f>VLOOKUP(D1867,code!B1866:E1901,3,FALSE)</f>
        <v>#N/A</v>
      </c>
      <c r="F1867" s="4"/>
      <c r="G1867" s="4"/>
      <c r="H1867" s="4"/>
      <c r="I1867" s="4"/>
      <c r="J1867" s="4"/>
      <c r="K1867" s="4"/>
      <c r="L1867" s="4"/>
    </row>
    <row r="1868" spans="1:12" s="3" customFormat="1" ht="35.1" customHeight="1" x14ac:dyDescent="0.25">
      <c r="A1868" s="8"/>
      <c r="B1868" s="4"/>
      <c r="C1868" s="4"/>
      <c r="D1868" s="4" t="e">
        <f>VLOOKUP(C1868,code!A1867:D1902,2,FALSE)</f>
        <v>#N/A</v>
      </c>
      <c r="E1868" s="4" t="e">
        <f>VLOOKUP(D1868,code!B1867:E1902,3,FALSE)</f>
        <v>#N/A</v>
      </c>
      <c r="F1868" s="4"/>
      <c r="G1868" s="4"/>
      <c r="H1868" s="4"/>
      <c r="I1868" s="4"/>
      <c r="J1868" s="4"/>
      <c r="K1868" s="4"/>
      <c r="L1868" s="4"/>
    </row>
    <row r="1869" spans="1:12" s="3" customFormat="1" ht="35.1" customHeight="1" x14ac:dyDescent="0.25">
      <c r="A1869" s="8"/>
      <c r="B1869" s="4"/>
      <c r="C1869" s="4"/>
      <c r="D1869" s="4" t="e">
        <f>VLOOKUP(C1869,code!A1868:D1903,2,FALSE)</f>
        <v>#N/A</v>
      </c>
      <c r="E1869" s="4" t="e">
        <f>VLOOKUP(D1869,code!B1868:E1903,3,FALSE)</f>
        <v>#N/A</v>
      </c>
      <c r="F1869" s="4"/>
      <c r="G1869" s="4"/>
      <c r="H1869" s="4"/>
      <c r="I1869" s="4"/>
      <c r="J1869" s="4"/>
      <c r="K1869" s="4"/>
      <c r="L1869" s="4"/>
    </row>
    <row r="1870" spans="1:12" s="3" customFormat="1" ht="35.1" customHeight="1" x14ac:dyDescent="0.25">
      <c r="A1870" s="8"/>
      <c r="B1870" s="4"/>
      <c r="C1870" s="4"/>
      <c r="D1870" s="4" t="e">
        <f>VLOOKUP(C1870,code!A1869:D1904,2,FALSE)</f>
        <v>#N/A</v>
      </c>
      <c r="E1870" s="4" t="e">
        <f>VLOOKUP(D1870,code!B1869:E1904,3,FALSE)</f>
        <v>#N/A</v>
      </c>
      <c r="F1870" s="4"/>
      <c r="G1870" s="4"/>
      <c r="H1870" s="4"/>
      <c r="I1870" s="4"/>
      <c r="J1870" s="4"/>
      <c r="K1870" s="4"/>
      <c r="L1870" s="4"/>
    </row>
    <row r="1871" spans="1:12" s="3" customFormat="1" ht="35.1" customHeight="1" x14ac:dyDescent="0.25">
      <c r="A1871" s="8"/>
      <c r="B1871" s="4"/>
      <c r="C1871" s="4"/>
      <c r="D1871" s="4" t="e">
        <f>VLOOKUP(C1871,code!A1870:D1905,2,FALSE)</f>
        <v>#N/A</v>
      </c>
      <c r="E1871" s="4" t="e">
        <f>VLOOKUP(D1871,code!B1870:E1905,3,FALSE)</f>
        <v>#N/A</v>
      </c>
      <c r="F1871" s="4"/>
      <c r="G1871" s="4"/>
      <c r="H1871" s="4"/>
      <c r="I1871" s="4"/>
      <c r="J1871" s="4"/>
      <c r="K1871" s="4"/>
      <c r="L1871" s="4"/>
    </row>
    <row r="1872" spans="1:12" s="3" customFormat="1" ht="35.1" customHeight="1" x14ac:dyDescent="0.25">
      <c r="A1872" s="8"/>
      <c r="B1872" s="4"/>
      <c r="C1872" s="4"/>
      <c r="D1872" s="4" t="e">
        <f>VLOOKUP(C1872,code!A1871:D1906,2,FALSE)</f>
        <v>#N/A</v>
      </c>
      <c r="E1872" s="4" t="e">
        <f>VLOOKUP(D1872,code!B1871:E1906,3,FALSE)</f>
        <v>#N/A</v>
      </c>
      <c r="F1872" s="4"/>
      <c r="G1872" s="4"/>
      <c r="H1872" s="4"/>
      <c r="I1872" s="4"/>
      <c r="J1872" s="4"/>
      <c r="K1872" s="4"/>
      <c r="L1872" s="4"/>
    </row>
    <row r="1873" spans="1:12" s="3" customFormat="1" ht="35.1" customHeight="1" x14ac:dyDescent="0.25">
      <c r="A1873" s="8"/>
      <c r="B1873" s="4"/>
      <c r="C1873" s="4"/>
      <c r="D1873" s="4" t="e">
        <f>VLOOKUP(C1873,code!A1872:D1907,2,FALSE)</f>
        <v>#N/A</v>
      </c>
      <c r="E1873" s="4" t="e">
        <f>VLOOKUP(D1873,code!B1872:E1907,3,FALSE)</f>
        <v>#N/A</v>
      </c>
      <c r="F1873" s="4"/>
      <c r="G1873" s="4"/>
      <c r="H1873" s="4"/>
      <c r="I1873" s="4"/>
      <c r="J1873" s="4"/>
      <c r="K1873" s="4"/>
      <c r="L1873" s="4"/>
    </row>
    <row r="1874" spans="1:12" s="3" customFormat="1" ht="35.1" customHeight="1" x14ac:dyDescent="0.25">
      <c r="A1874" s="8"/>
      <c r="B1874" s="4"/>
      <c r="C1874" s="4"/>
      <c r="D1874" s="4" t="e">
        <f>VLOOKUP(C1874,code!A1873:D1908,2,FALSE)</f>
        <v>#N/A</v>
      </c>
      <c r="E1874" s="4" t="e">
        <f>VLOOKUP(D1874,code!B1873:E1908,3,FALSE)</f>
        <v>#N/A</v>
      </c>
      <c r="F1874" s="4"/>
      <c r="G1874" s="4"/>
      <c r="H1874" s="4"/>
      <c r="I1874" s="4"/>
      <c r="J1874" s="4"/>
      <c r="K1874" s="4"/>
      <c r="L1874" s="4"/>
    </row>
    <row r="1875" spans="1:12" s="3" customFormat="1" ht="35.1" customHeight="1" x14ac:dyDescent="0.25">
      <c r="A1875" s="8"/>
      <c r="B1875" s="4"/>
      <c r="C1875" s="4"/>
      <c r="D1875" s="4" t="e">
        <f>VLOOKUP(C1875,code!A1874:D1909,2,FALSE)</f>
        <v>#N/A</v>
      </c>
      <c r="E1875" s="4" t="e">
        <f>VLOOKUP(D1875,code!B1874:E1909,3,FALSE)</f>
        <v>#N/A</v>
      </c>
      <c r="F1875" s="4"/>
      <c r="G1875" s="4"/>
      <c r="H1875" s="4"/>
      <c r="I1875" s="4"/>
      <c r="J1875" s="4"/>
      <c r="K1875" s="4"/>
      <c r="L1875" s="4"/>
    </row>
    <row r="1876" spans="1:12" s="3" customFormat="1" ht="35.1" customHeight="1" x14ac:dyDescent="0.25">
      <c r="A1876" s="8"/>
      <c r="B1876" s="4"/>
      <c r="C1876" s="4"/>
      <c r="D1876" s="4" t="e">
        <f>VLOOKUP(C1876,code!A1875:D1910,2,FALSE)</f>
        <v>#N/A</v>
      </c>
      <c r="E1876" s="4" t="e">
        <f>VLOOKUP(D1876,code!B1875:E1910,3,FALSE)</f>
        <v>#N/A</v>
      </c>
      <c r="F1876" s="4"/>
      <c r="G1876" s="4"/>
      <c r="H1876" s="4"/>
      <c r="I1876" s="4"/>
      <c r="J1876" s="4"/>
      <c r="K1876" s="4"/>
      <c r="L1876" s="4"/>
    </row>
    <row r="1877" spans="1:12" s="3" customFormat="1" ht="35.1" customHeight="1" x14ac:dyDescent="0.25">
      <c r="A1877" s="8"/>
      <c r="B1877" s="4"/>
      <c r="C1877" s="4"/>
      <c r="D1877" s="4" t="e">
        <f>VLOOKUP(C1877,code!A1876:D1911,2,FALSE)</f>
        <v>#N/A</v>
      </c>
      <c r="E1877" s="4" t="e">
        <f>VLOOKUP(D1877,code!B1876:E1911,3,FALSE)</f>
        <v>#N/A</v>
      </c>
      <c r="F1877" s="4"/>
      <c r="G1877" s="4"/>
      <c r="H1877" s="4"/>
      <c r="I1877" s="4"/>
      <c r="J1877" s="4"/>
      <c r="K1877" s="4"/>
      <c r="L1877" s="4"/>
    </row>
    <row r="1878" spans="1:12" s="3" customFormat="1" ht="35.1" customHeight="1" x14ac:dyDescent="0.25">
      <c r="A1878" s="8"/>
      <c r="B1878" s="4"/>
      <c r="C1878" s="4"/>
      <c r="D1878" s="4" t="e">
        <f>VLOOKUP(C1878,code!A1877:D1912,2,FALSE)</f>
        <v>#N/A</v>
      </c>
      <c r="E1878" s="4" t="e">
        <f>VLOOKUP(D1878,code!B1877:E1912,3,FALSE)</f>
        <v>#N/A</v>
      </c>
      <c r="F1878" s="4"/>
      <c r="G1878" s="4"/>
      <c r="H1878" s="4"/>
      <c r="I1878" s="4"/>
      <c r="J1878" s="4"/>
      <c r="K1878" s="4"/>
      <c r="L1878" s="4"/>
    </row>
    <row r="1879" spans="1:12" s="3" customFormat="1" ht="35.1" customHeight="1" x14ac:dyDescent="0.25">
      <c r="A1879" s="8"/>
      <c r="B1879" s="4"/>
      <c r="C1879" s="4"/>
      <c r="D1879" s="4" t="e">
        <f>VLOOKUP(C1879,code!A1878:D1913,2,FALSE)</f>
        <v>#N/A</v>
      </c>
      <c r="E1879" s="4" t="e">
        <f>VLOOKUP(D1879,code!B1878:E1913,3,FALSE)</f>
        <v>#N/A</v>
      </c>
      <c r="F1879" s="4"/>
      <c r="G1879" s="4"/>
      <c r="H1879" s="4"/>
      <c r="I1879" s="4"/>
      <c r="J1879" s="4"/>
      <c r="K1879" s="4"/>
      <c r="L1879" s="4"/>
    </row>
    <row r="1880" spans="1:12" s="3" customFormat="1" ht="35.1" customHeight="1" x14ac:dyDescent="0.25">
      <c r="A1880" s="8"/>
      <c r="B1880" s="4"/>
      <c r="C1880" s="4"/>
      <c r="D1880" s="4" t="e">
        <f>VLOOKUP(C1880,code!A1879:D1914,2,FALSE)</f>
        <v>#N/A</v>
      </c>
      <c r="E1880" s="4" t="e">
        <f>VLOOKUP(D1880,code!B1879:E1914,3,FALSE)</f>
        <v>#N/A</v>
      </c>
      <c r="F1880" s="4"/>
      <c r="G1880" s="4"/>
      <c r="H1880" s="4"/>
      <c r="I1880" s="4"/>
      <c r="J1880" s="4"/>
      <c r="K1880" s="4"/>
      <c r="L1880" s="4"/>
    </row>
    <row r="1881" spans="1:12" s="3" customFormat="1" ht="35.1" customHeight="1" x14ac:dyDescent="0.25">
      <c r="A1881" s="8"/>
      <c r="B1881" s="4"/>
      <c r="C1881" s="4"/>
      <c r="D1881" s="4" t="e">
        <f>VLOOKUP(C1881,code!A1880:D1915,2,FALSE)</f>
        <v>#N/A</v>
      </c>
      <c r="E1881" s="4" t="e">
        <f>VLOOKUP(D1881,code!B1880:E1915,3,FALSE)</f>
        <v>#N/A</v>
      </c>
      <c r="F1881" s="4"/>
      <c r="G1881" s="4"/>
      <c r="H1881" s="4"/>
      <c r="I1881" s="4"/>
      <c r="J1881" s="4"/>
      <c r="K1881" s="4"/>
      <c r="L1881" s="4"/>
    </row>
    <row r="1882" spans="1:12" s="3" customFormat="1" ht="35.1" customHeight="1" x14ac:dyDescent="0.25">
      <c r="A1882" s="8"/>
      <c r="B1882" s="4"/>
      <c r="C1882" s="4"/>
      <c r="D1882" s="4" t="e">
        <f>VLOOKUP(C1882,code!A1881:D1916,2,FALSE)</f>
        <v>#N/A</v>
      </c>
      <c r="E1882" s="4" t="e">
        <f>VLOOKUP(D1882,code!B1881:E1916,3,FALSE)</f>
        <v>#N/A</v>
      </c>
      <c r="F1882" s="4"/>
      <c r="G1882" s="4"/>
      <c r="H1882" s="4"/>
      <c r="I1882" s="4"/>
      <c r="J1882" s="4"/>
      <c r="K1882" s="4"/>
      <c r="L1882" s="4"/>
    </row>
    <row r="1883" spans="1:12" s="3" customFormat="1" ht="35.1" customHeight="1" x14ac:dyDescent="0.25">
      <c r="A1883" s="8"/>
      <c r="B1883" s="4"/>
      <c r="C1883" s="4"/>
      <c r="D1883" s="4" t="e">
        <f>VLOOKUP(C1883,code!A1882:D1917,2,FALSE)</f>
        <v>#N/A</v>
      </c>
      <c r="E1883" s="4" t="e">
        <f>VLOOKUP(D1883,code!B1882:E1917,3,FALSE)</f>
        <v>#N/A</v>
      </c>
      <c r="F1883" s="4"/>
      <c r="G1883" s="4"/>
      <c r="H1883" s="4"/>
      <c r="I1883" s="4"/>
      <c r="J1883" s="4"/>
      <c r="K1883" s="4"/>
      <c r="L1883" s="4"/>
    </row>
    <row r="1884" spans="1:12" s="3" customFormat="1" ht="35.1" customHeight="1" x14ac:dyDescent="0.25">
      <c r="A1884" s="8"/>
      <c r="B1884" s="4"/>
      <c r="C1884" s="4"/>
      <c r="D1884" s="4" t="e">
        <f>VLOOKUP(C1884,code!A1883:D1918,2,FALSE)</f>
        <v>#N/A</v>
      </c>
      <c r="E1884" s="4" t="e">
        <f>VLOOKUP(D1884,code!B1883:E1918,3,FALSE)</f>
        <v>#N/A</v>
      </c>
      <c r="F1884" s="4"/>
      <c r="G1884" s="4"/>
      <c r="H1884" s="4"/>
      <c r="I1884" s="4"/>
      <c r="J1884" s="4"/>
      <c r="K1884" s="4"/>
      <c r="L1884" s="4"/>
    </row>
    <row r="1885" spans="1:12" s="3" customFormat="1" ht="35.1" customHeight="1" x14ac:dyDescent="0.25">
      <c r="A1885" s="8"/>
      <c r="B1885" s="4"/>
      <c r="C1885" s="4"/>
      <c r="D1885" s="4" t="e">
        <f>VLOOKUP(C1885,code!A1884:D1919,2,FALSE)</f>
        <v>#N/A</v>
      </c>
      <c r="E1885" s="4" t="e">
        <f>VLOOKUP(D1885,code!B1884:E1919,3,FALSE)</f>
        <v>#N/A</v>
      </c>
      <c r="F1885" s="4"/>
      <c r="G1885" s="4"/>
      <c r="H1885" s="4"/>
      <c r="I1885" s="4"/>
      <c r="J1885" s="4"/>
      <c r="K1885" s="4"/>
      <c r="L1885" s="4"/>
    </row>
    <row r="1886" spans="1:12" s="3" customFormat="1" ht="35.1" customHeight="1" x14ac:dyDescent="0.25">
      <c r="A1886" s="8"/>
      <c r="B1886" s="4"/>
      <c r="C1886" s="4"/>
      <c r="D1886" s="4" t="e">
        <f>VLOOKUP(C1886,code!A1885:D1920,2,FALSE)</f>
        <v>#N/A</v>
      </c>
      <c r="E1886" s="4" t="e">
        <f>VLOOKUP(D1886,code!B1885:E1920,3,FALSE)</f>
        <v>#N/A</v>
      </c>
      <c r="F1886" s="4"/>
      <c r="G1886" s="4"/>
      <c r="H1886" s="4"/>
      <c r="I1886" s="4"/>
      <c r="J1886" s="4"/>
      <c r="K1886" s="4"/>
      <c r="L1886" s="4"/>
    </row>
    <row r="1887" spans="1:12" s="3" customFormat="1" ht="35.1" customHeight="1" x14ac:dyDescent="0.25">
      <c r="A1887" s="8"/>
      <c r="B1887" s="4"/>
      <c r="C1887" s="4"/>
      <c r="D1887" s="4" t="e">
        <f>VLOOKUP(C1887,code!A1886:D1921,2,FALSE)</f>
        <v>#N/A</v>
      </c>
      <c r="E1887" s="4" t="e">
        <f>VLOOKUP(D1887,code!B1886:E1921,3,FALSE)</f>
        <v>#N/A</v>
      </c>
      <c r="F1887" s="4"/>
      <c r="G1887" s="4"/>
      <c r="H1887" s="4"/>
      <c r="I1887" s="4"/>
      <c r="J1887" s="4"/>
      <c r="K1887" s="4"/>
      <c r="L1887" s="4"/>
    </row>
    <row r="1888" spans="1:12" s="3" customFormat="1" ht="35.1" customHeight="1" x14ac:dyDescent="0.25">
      <c r="A1888" s="8"/>
      <c r="B1888" s="4"/>
      <c r="C1888" s="4"/>
      <c r="D1888" s="4" t="e">
        <f>VLOOKUP(C1888,code!A1887:D1922,2,FALSE)</f>
        <v>#N/A</v>
      </c>
      <c r="E1888" s="4" t="e">
        <f>VLOOKUP(D1888,code!B1887:E1922,3,FALSE)</f>
        <v>#N/A</v>
      </c>
      <c r="F1888" s="4"/>
      <c r="G1888" s="4"/>
      <c r="H1888" s="4"/>
      <c r="I1888" s="4"/>
      <c r="J1888" s="4"/>
      <c r="K1888" s="4"/>
      <c r="L1888" s="4"/>
    </row>
    <row r="1889" spans="1:12" s="3" customFormat="1" ht="35.1" customHeight="1" x14ac:dyDescent="0.25">
      <c r="A1889" s="8"/>
      <c r="B1889" s="4"/>
      <c r="C1889" s="4"/>
      <c r="D1889" s="4" t="e">
        <f>VLOOKUP(C1889,code!A1888:D1923,2,FALSE)</f>
        <v>#N/A</v>
      </c>
      <c r="E1889" s="4" t="e">
        <f>VLOOKUP(D1889,code!B1888:E1923,3,FALSE)</f>
        <v>#N/A</v>
      </c>
      <c r="F1889" s="4"/>
      <c r="G1889" s="4"/>
      <c r="H1889" s="4"/>
      <c r="I1889" s="4"/>
      <c r="J1889" s="4"/>
      <c r="K1889" s="4"/>
      <c r="L1889" s="4"/>
    </row>
    <row r="1890" spans="1:12" s="3" customFormat="1" ht="35.1" customHeight="1" x14ac:dyDescent="0.25">
      <c r="A1890" s="8"/>
      <c r="B1890" s="4"/>
      <c r="C1890" s="4"/>
      <c r="D1890" s="4" t="e">
        <f>VLOOKUP(C1890,code!A1889:D1924,2,FALSE)</f>
        <v>#N/A</v>
      </c>
      <c r="E1890" s="4" t="e">
        <f>VLOOKUP(D1890,code!B1889:E1924,3,FALSE)</f>
        <v>#N/A</v>
      </c>
      <c r="F1890" s="4"/>
      <c r="G1890" s="4"/>
      <c r="H1890" s="4"/>
      <c r="I1890" s="4"/>
      <c r="J1890" s="4"/>
      <c r="K1890" s="4"/>
      <c r="L1890" s="4"/>
    </row>
    <row r="1891" spans="1:12" s="3" customFormat="1" ht="35.1" customHeight="1" x14ac:dyDescent="0.25">
      <c r="A1891" s="8"/>
      <c r="B1891" s="4"/>
      <c r="C1891" s="4"/>
      <c r="D1891" s="4" t="e">
        <f>VLOOKUP(C1891,code!A1890:D1925,2,FALSE)</f>
        <v>#N/A</v>
      </c>
      <c r="E1891" s="4" t="e">
        <f>VLOOKUP(D1891,code!B1890:E1925,3,FALSE)</f>
        <v>#N/A</v>
      </c>
      <c r="F1891" s="4"/>
      <c r="G1891" s="4"/>
      <c r="H1891" s="4"/>
      <c r="I1891" s="4"/>
      <c r="J1891" s="4"/>
      <c r="K1891" s="4"/>
      <c r="L1891" s="4"/>
    </row>
    <row r="1892" spans="1:12" s="3" customFormat="1" ht="35.1" customHeight="1" x14ac:dyDescent="0.25">
      <c r="A1892" s="8"/>
      <c r="B1892" s="4"/>
      <c r="C1892" s="4"/>
      <c r="D1892" s="4" t="e">
        <f>VLOOKUP(C1892,code!A1891:D1926,2,FALSE)</f>
        <v>#N/A</v>
      </c>
      <c r="E1892" s="4" t="e">
        <f>VLOOKUP(D1892,code!B1891:E1926,3,FALSE)</f>
        <v>#N/A</v>
      </c>
      <c r="F1892" s="4"/>
      <c r="G1892" s="4"/>
      <c r="H1892" s="4"/>
      <c r="I1892" s="4"/>
      <c r="J1892" s="4"/>
      <c r="K1892" s="4"/>
      <c r="L1892" s="4"/>
    </row>
    <row r="1893" spans="1:12" s="3" customFormat="1" ht="35.1" customHeight="1" x14ac:dyDescent="0.25">
      <c r="A1893" s="8"/>
      <c r="B1893" s="4"/>
      <c r="C1893" s="4"/>
      <c r="D1893" s="4" t="e">
        <f>VLOOKUP(C1893,code!A1892:D1927,2,FALSE)</f>
        <v>#N/A</v>
      </c>
      <c r="E1893" s="4" t="e">
        <f>VLOOKUP(D1893,code!B1892:E1927,3,FALSE)</f>
        <v>#N/A</v>
      </c>
      <c r="F1893" s="4"/>
      <c r="G1893" s="4"/>
      <c r="H1893" s="4"/>
      <c r="I1893" s="4"/>
      <c r="J1893" s="4"/>
      <c r="K1893" s="4"/>
      <c r="L1893" s="4"/>
    </row>
    <row r="1894" spans="1:12" s="3" customFormat="1" ht="35.1" customHeight="1" x14ac:dyDescent="0.25">
      <c r="A1894" s="8"/>
      <c r="B1894" s="4"/>
      <c r="C1894" s="4"/>
      <c r="D1894" s="4" t="e">
        <f>VLOOKUP(C1894,code!A1893:D1928,2,FALSE)</f>
        <v>#N/A</v>
      </c>
      <c r="E1894" s="4" t="e">
        <f>VLOOKUP(D1894,code!B1893:E1928,3,FALSE)</f>
        <v>#N/A</v>
      </c>
      <c r="F1894" s="4"/>
      <c r="G1894" s="4"/>
      <c r="H1894" s="4"/>
      <c r="I1894" s="4"/>
      <c r="J1894" s="4"/>
      <c r="K1894" s="4"/>
      <c r="L1894" s="4"/>
    </row>
    <row r="1895" spans="1:12" s="3" customFormat="1" ht="35.1" customHeight="1" x14ac:dyDescent="0.25">
      <c r="A1895" s="8"/>
      <c r="B1895" s="4"/>
      <c r="C1895" s="4"/>
      <c r="D1895" s="4" t="e">
        <f>VLOOKUP(C1895,code!A1894:D1929,2,FALSE)</f>
        <v>#N/A</v>
      </c>
      <c r="E1895" s="4" t="e">
        <f>VLOOKUP(D1895,code!B1894:E1929,3,FALSE)</f>
        <v>#N/A</v>
      </c>
      <c r="F1895" s="4"/>
      <c r="G1895" s="4"/>
      <c r="H1895" s="4"/>
      <c r="I1895" s="4"/>
      <c r="J1895" s="4"/>
      <c r="K1895" s="4"/>
      <c r="L1895" s="4"/>
    </row>
    <row r="1896" spans="1:12" s="3" customFormat="1" ht="35.1" customHeight="1" x14ac:dyDescent="0.25">
      <c r="A1896" s="8"/>
      <c r="B1896" s="4"/>
      <c r="C1896" s="4"/>
      <c r="D1896" s="4" t="e">
        <f>VLOOKUP(C1896,code!A1895:D1930,2,FALSE)</f>
        <v>#N/A</v>
      </c>
      <c r="E1896" s="4" t="e">
        <f>VLOOKUP(D1896,code!B1895:E1930,3,FALSE)</f>
        <v>#N/A</v>
      </c>
      <c r="F1896" s="4"/>
      <c r="G1896" s="4"/>
      <c r="H1896" s="4"/>
      <c r="I1896" s="4"/>
      <c r="J1896" s="4"/>
      <c r="K1896" s="4"/>
      <c r="L1896" s="4"/>
    </row>
    <row r="1897" spans="1:12" s="3" customFormat="1" ht="35.1" customHeight="1" x14ac:dyDescent="0.25">
      <c r="A1897" s="8"/>
      <c r="B1897" s="4"/>
      <c r="C1897" s="4"/>
      <c r="D1897" s="4" t="e">
        <f>VLOOKUP(C1897,code!A1896:D1931,2,FALSE)</f>
        <v>#N/A</v>
      </c>
      <c r="E1897" s="4" t="e">
        <f>VLOOKUP(D1897,code!B1896:E1931,3,FALSE)</f>
        <v>#N/A</v>
      </c>
      <c r="F1897" s="4"/>
      <c r="G1897" s="4"/>
      <c r="H1897" s="4"/>
      <c r="I1897" s="4"/>
      <c r="J1897" s="4"/>
      <c r="K1897" s="4"/>
      <c r="L1897" s="4"/>
    </row>
    <row r="1898" spans="1:12" s="3" customFormat="1" ht="35.1" customHeight="1" x14ac:dyDescent="0.25">
      <c r="A1898" s="8"/>
      <c r="B1898" s="4"/>
      <c r="C1898" s="4"/>
      <c r="D1898" s="4" t="e">
        <f>VLOOKUP(C1898,code!A1897:D1932,2,FALSE)</f>
        <v>#N/A</v>
      </c>
      <c r="E1898" s="4" t="e">
        <f>VLOOKUP(D1898,code!B1897:E1932,3,FALSE)</f>
        <v>#N/A</v>
      </c>
      <c r="F1898" s="4"/>
      <c r="G1898" s="4"/>
      <c r="H1898" s="4"/>
      <c r="I1898" s="4"/>
      <c r="J1898" s="4"/>
      <c r="K1898" s="4"/>
      <c r="L1898" s="4"/>
    </row>
    <row r="1899" spans="1:12" s="3" customFormat="1" ht="35.1" customHeight="1" x14ac:dyDescent="0.25">
      <c r="A1899" s="8"/>
      <c r="B1899" s="4"/>
      <c r="C1899" s="4"/>
      <c r="D1899" s="4" t="e">
        <f>VLOOKUP(C1899,code!A1898:D1933,2,FALSE)</f>
        <v>#N/A</v>
      </c>
      <c r="E1899" s="4" t="e">
        <f>VLOOKUP(D1899,code!B1898:E1933,3,FALSE)</f>
        <v>#N/A</v>
      </c>
      <c r="F1899" s="4"/>
      <c r="G1899" s="4"/>
      <c r="H1899" s="4"/>
      <c r="I1899" s="4"/>
      <c r="J1899" s="4"/>
      <c r="K1899" s="4"/>
      <c r="L1899" s="4"/>
    </row>
    <row r="1900" spans="1:12" s="3" customFormat="1" ht="35.1" customHeight="1" x14ac:dyDescent="0.25">
      <c r="A1900" s="8"/>
      <c r="B1900" s="4"/>
      <c r="C1900" s="4"/>
      <c r="D1900" s="4" t="e">
        <f>VLOOKUP(C1900,code!A1899:D1934,2,FALSE)</f>
        <v>#N/A</v>
      </c>
      <c r="E1900" s="4" t="e">
        <f>VLOOKUP(D1900,code!B1899:E1934,3,FALSE)</f>
        <v>#N/A</v>
      </c>
      <c r="F1900" s="4"/>
      <c r="G1900" s="4"/>
      <c r="H1900" s="4"/>
      <c r="I1900" s="4"/>
      <c r="J1900" s="4"/>
      <c r="K1900" s="4"/>
      <c r="L1900" s="4"/>
    </row>
    <row r="1901" spans="1:12" s="3" customFormat="1" ht="35.1" customHeight="1" x14ac:dyDescent="0.25">
      <c r="A1901" s="8"/>
      <c r="B1901" s="4"/>
      <c r="C1901" s="4"/>
      <c r="D1901" s="4" t="e">
        <f>VLOOKUP(C1901,code!A1900:D1935,2,FALSE)</f>
        <v>#N/A</v>
      </c>
      <c r="E1901" s="4" t="e">
        <f>VLOOKUP(D1901,code!B1900:E1935,3,FALSE)</f>
        <v>#N/A</v>
      </c>
      <c r="F1901" s="4"/>
      <c r="G1901" s="4"/>
      <c r="H1901" s="4"/>
      <c r="I1901" s="4"/>
      <c r="J1901" s="4"/>
      <c r="K1901" s="4"/>
      <c r="L1901" s="4"/>
    </row>
    <row r="1902" spans="1:12" s="3" customFormat="1" ht="35.1" customHeight="1" x14ac:dyDescent="0.25">
      <c r="A1902" s="8"/>
      <c r="B1902" s="4"/>
      <c r="C1902" s="4"/>
      <c r="D1902" s="4" t="e">
        <f>VLOOKUP(C1902,code!A1901:D1936,2,FALSE)</f>
        <v>#N/A</v>
      </c>
      <c r="E1902" s="4" t="e">
        <f>VLOOKUP(D1902,code!B1901:E1936,3,FALSE)</f>
        <v>#N/A</v>
      </c>
      <c r="F1902" s="4"/>
      <c r="G1902" s="4"/>
      <c r="H1902" s="4"/>
      <c r="I1902" s="4"/>
      <c r="J1902" s="4"/>
      <c r="K1902" s="4"/>
      <c r="L1902" s="4"/>
    </row>
    <row r="1903" spans="1:12" s="3" customFormat="1" ht="35.1" customHeight="1" x14ac:dyDescent="0.25">
      <c r="A1903" s="8"/>
      <c r="B1903" s="4"/>
      <c r="C1903" s="4"/>
      <c r="D1903" s="4" t="e">
        <f>VLOOKUP(C1903,code!A1902:D1937,2,FALSE)</f>
        <v>#N/A</v>
      </c>
      <c r="E1903" s="4" t="e">
        <f>VLOOKUP(D1903,code!B1902:E1937,3,FALSE)</f>
        <v>#N/A</v>
      </c>
      <c r="F1903" s="4"/>
      <c r="G1903" s="4"/>
      <c r="H1903" s="4"/>
      <c r="I1903" s="4"/>
      <c r="J1903" s="4"/>
      <c r="K1903" s="4"/>
      <c r="L1903" s="4"/>
    </row>
    <row r="1904" spans="1:12" s="3" customFormat="1" ht="35.1" customHeight="1" x14ac:dyDescent="0.25">
      <c r="A1904" s="8"/>
      <c r="B1904" s="4"/>
      <c r="C1904" s="4"/>
      <c r="D1904" s="4" t="e">
        <f>VLOOKUP(C1904,code!A1903:D1938,2,FALSE)</f>
        <v>#N/A</v>
      </c>
      <c r="E1904" s="4" t="e">
        <f>VLOOKUP(D1904,code!B1903:E1938,3,FALSE)</f>
        <v>#N/A</v>
      </c>
      <c r="F1904" s="4"/>
      <c r="G1904" s="4"/>
      <c r="H1904" s="4"/>
      <c r="I1904" s="4"/>
      <c r="J1904" s="4"/>
      <c r="K1904" s="4"/>
      <c r="L1904" s="4"/>
    </row>
    <row r="1905" spans="1:12" s="3" customFormat="1" ht="35.1" customHeight="1" x14ac:dyDescent="0.25">
      <c r="A1905" s="8"/>
      <c r="B1905" s="4"/>
      <c r="C1905" s="4"/>
      <c r="D1905" s="4" t="e">
        <f>VLOOKUP(C1905,code!A1904:D1939,2,FALSE)</f>
        <v>#N/A</v>
      </c>
      <c r="E1905" s="4" t="e">
        <f>VLOOKUP(D1905,code!B1904:E1939,3,FALSE)</f>
        <v>#N/A</v>
      </c>
      <c r="F1905" s="4"/>
      <c r="G1905" s="4"/>
      <c r="H1905" s="4"/>
      <c r="I1905" s="4"/>
      <c r="J1905" s="4"/>
      <c r="K1905" s="4"/>
      <c r="L1905" s="4"/>
    </row>
    <row r="1906" spans="1:12" s="3" customFormat="1" ht="35.1" customHeight="1" x14ac:dyDescent="0.25">
      <c r="A1906" s="8"/>
      <c r="B1906" s="4"/>
      <c r="C1906" s="4"/>
      <c r="D1906" s="4" t="e">
        <f>VLOOKUP(C1906,code!A1905:D1940,2,FALSE)</f>
        <v>#N/A</v>
      </c>
      <c r="E1906" s="4" t="e">
        <f>VLOOKUP(D1906,code!B1905:E1940,3,FALSE)</f>
        <v>#N/A</v>
      </c>
      <c r="F1906" s="4"/>
      <c r="G1906" s="4"/>
      <c r="H1906" s="4"/>
      <c r="I1906" s="4"/>
      <c r="J1906" s="4"/>
      <c r="K1906" s="4"/>
      <c r="L1906" s="4"/>
    </row>
    <row r="1907" spans="1:12" s="3" customFormat="1" ht="35.1" customHeight="1" x14ac:dyDescent="0.25">
      <c r="A1907" s="8"/>
      <c r="B1907" s="4"/>
      <c r="C1907" s="4"/>
      <c r="D1907" s="4" t="e">
        <f>VLOOKUP(C1907,code!A1906:D1941,2,FALSE)</f>
        <v>#N/A</v>
      </c>
      <c r="E1907" s="4" t="e">
        <f>VLOOKUP(D1907,code!B1906:E1941,3,FALSE)</f>
        <v>#N/A</v>
      </c>
      <c r="F1907" s="4"/>
      <c r="G1907" s="4"/>
      <c r="H1907" s="4"/>
      <c r="I1907" s="4"/>
      <c r="J1907" s="4"/>
      <c r="K1907" s="4"/>
      <c r="L1907" s="4"/>
    </row>
    <row r="1908" spans="1:12" s="3" customFormat="1" ht="35.1" customHeight="1" x14ac:dyDescent="0.25">
      <c r="A1908" s="8"/>
      <c r="B1908" s="4"/>
      <c r="C1908" s="4"/>
      <c r="D1908" s="4" t="e">
        <f>VLOOKUP(C1908,code!A1907:D1942,2,FALSE)</f>
        <v>#N/A</v>
      </c>
      <c r="E1908" s="4" t="e">
        <f>VLOOKUP(D1908,code!B1907:E1942,3,FALSE)</f>
        <v>#N/A</v>
      </c>
      <c r="F1908" s="4"/>
      <c r="G1908" s="4"/>
      <c r="H1908" s="4"/>
      <c r="I1908" s="4"/>
      <c r="J1908" s="4"/>
      <c r="K1908" s="4"/>
      <c r="L1908" s="4"/>
    </row>
    <row r="1909" spans="1:12" s="3" customFormat="1" ht="35.1" customHeight="1" x14ac:dyDescent="0.25">
      <c r="A1909" s="8"/>
      <c r="B1909" s="4"/>
      <c r="C1909" s="4"/>
      <c r="D1909" s="4" t="e">
        <f>VLOOKUP(C1909,code!A1908:D1943,2,FALSE)</f>
        <v>#N/A</v>
      </c>
      <c r="E1909" s="4" t="e">
        <f>VLOOKUP(D1909,code!B1908:E1943,3,FALSE)</f>
        <v>#N/A</v>
      </c>
      <c r="F1909" s="4"/>
      <c r="G1909" s="4"/>
      <c r="H1909" s="4"/>
      <c r="I1909" s="4"/>
      <c r="J1909" s="4"/>
      <c r="K1909" s="4"/>
      <c r="L1909" s="4"/>
    </row>
    <row r="1910" spans="1:12" s="3" customFormat="1" ht="35.1" customHeight="1" x14ac:dyDescent="0.25">
      <c r="A1910" s="8"/>
      <c r="B1910" s="4"/>
      <c r="C1910" s="4"/>
      <c r="D1910" s="4" t="e">
        <f>VLOOKUP(C1910,code!A1909:D1944,2,FALSE)</f>
        <v>#N/A</v>
      </c>
      <c r="E1910" s="4" t="e">
        <f>VLOOKUP(D1910,code!B1909:E1944,3,FALSE)</f>
        <v>#N/A</v>
      </c>
      <c r="F1910" s="4"/>
      <c r="G1910" s="4"/>
      <c r="H1910" s="4"/>
      <c r="I1910" s="4"/>
      <c r="J1910" s="4"/>
      <c r="K1910" s="4"/>
      <c r="L1910" s="4"/>
    </row>
    <row r="1911" spans="1:12" s="3" customFormat="1" ht="35.1" customHeight="1" x14ac:dyDescent="0.25">
      <c r="A1911" s="8"/>
      <c r="B1911" s="4"/>
      <c r="C1911" s="4"/>
      <c r="D1911" s="4" t="e">
        <f>VLOOKUP(C1911,code!A1910:D1945,2,FALSE)</f>
        <v>#N/A</v>
      </c>
      <c r="E1911" s="4" t="e">
        <f>VLOOKUP(D1911,code!B1910:E1945,3,FALSE)</f>
        <v>#N/A</v>
      </c>
      <c r="F1911" s="4"/>
      <c r="G1911" s="4"/>
      <c r="H1911" s="4"/>
      <c r="I1911" s="4"/>
      <c r="J1911" s="4"/>
      <c r="K1911" s="4"/>
      <c r="L1911" s="4"/>
    </row>
    <row r="1912" spans="1:12" s="3" customFormat="1" ht="35.1" customHeight="1" x14ac:dyDescent="0.25">
      <c r="A1912" s="8"/>
      <c r="B1912" s="4"/>
      <c r="C1912" s="4"/>
      <c r="D1912" s="4" t="e">
        <f>VLOOKUP(C1912,code!A1911:D1946,2,FALSE)</f>
        <v>#N/A</v>
      </c>
      <c r="E1912" s="4" t="e">
        <f>VLOOKUP(D1912,code!B1911:E1946,3,FALSE)</f>
        <v>#N/A</v>
      </c>
      <c r="F1912" s="4"/>
      <c r="G1912" s="4"/>
      <c r="H1912" s="4"/>
      <c r="I1912" s="4"/>
      <c r="J1912" s="4"/>
      <c r="K1912" s="4"/>
      <c r="L1912" s="4"/>
    </row>
    <row r="1913" spans="1:12" s="3" customFormat="1" ht="35.1" customHeight="1" x14ac:dyDescent="0.25">
      <c r="A1913" s="8"/>
      <c r="B1913" s="4"/>
      <c r="C1913" s="4"/>
      <c r="D1913" s="4" t="e">
        <f>VLOOKUP(C1913,code!A1912:D1947,2,FALSE)</f>
        <v>#N/A</v>
      </c>
      <c r="E1913" s="4" t="e">
        <f>VLOOKUP(D1913,code!B1912:E1947,3,FALSE)</f>
        <v>#N/A</v>
      </c>
      <c r="F1913" s="4"/>
      <c r="G1913" s="4"/>
      <c r="H1913" s="4"/>
      <c r="I1913" s="4"/>
      <c r="J1913" s="4"/>
      <c r="K1913" s="4"/>
      <c r="L1913" s="4"/>
    </row>
    <row r="1914" spans="1:12" s="3" customFormat="1" ht="35.1" customHeight="1" x14ac:dyDescent="0.25">
      <c r="A1914" s="8"/>
      <c r="B1914" s="4"/>
      <c r="C1914" s="4"/>
      <c r="D1914" s="4" t="e">
        <f>VLOOKUP(C1914,code!A1913:D1948,2,FALSE)</f>
        <v>#N/A</v>
      </c>
      <c r="E1914" s="4" t="e">
        <f>VLOOKUP(D1914,code!B1913:E1948,3,FALSE)</f>
        <v>#N/A</v>
      </c>
      <c r="F1914" s="4"/>
      <c r="G1914" s="4"/>
      <c r="H1914" s="4"/>
      <c r="I1914" s="4"/>
      <c r="J1914" s="4"/>
      <c r="K1914" s="4"/>
      <c r="L1914" s="4"/>
    </row>
    <row r="1915" spans="1:12" s="3" customFormat="1" ht="35.1" customHeight="1" x14ac:dyDescent="0.25">
      <c r="A1915" s="8"/>
      <c r="B1915" s="4"/>
      <c r="C1915" s="4"/>
      <c r="D1915" s="4" t="e">
        <f>VLOOKUP(C1915,code!A1914:D1949,2,FALSE)</f>
        <v>#N/A</v>
      </c>
      <c r="E1915" s="4" t="e">
        <f>VLOOKUP(D1915,code!B1914:E1949,3,FALSE)</f>
        <v>#N/A</v>
      </c>
      <c r="F1915" s="4"/>
      <c r="G1915" s="4"/>
      <c r="H1915" s="4"/>
      <c r="I1915" s="4"/>
      <c r="J1915" s="4"/>
      <c r="K1915" s="4"/>
      <c r="L1915" s="4"/>
    </row>
    <row r="1916" spans="1:12" s="3" customFormat="1" ht="35.1" customHeight="1" x14ac:dyDescent="0.25">
      <c r="A1916" s="8"/>
      <c r="B1916" s="4"/>
      <c r="C1916" s="4"/>
      <c r="D1916" s="4" t="e">
        <f>VLOOKUP(C1916,code!A1915:D1950,2,FALSE)</f>
        <v>#N/A</v>
      </c>
      <c r="E1916" s="4" t="e">
        <f>VLOOKUP(D1916,code!B1915:E1950,3,FALSE)</f>
        <v>#N/A</v>
      </c>
      <c r="F1916" s="4"/>
      <c r="G1916" s="4"/>
      <c r="H1916" s="4"/>
      <c r="I1916" s="4"/>
      <c r="J1916" s="4"/>
      <c r="K1916" s="4"/>
      <c r="L1916" s="4"/>
    </row>
    <row r="1917" spans="1:12" s="3" customFormat="1" ht="35.1" customHeight="1" x14ac:dyDescent="0.25">
      <c r="A1917" s="8"/>
      <c r="B1917" s="4"/>
      <c r="C1917" s="4"/>
      <c r="D1917" s="4" t="e">
        <f>VLOOKUP(C1917,code!A1916:D1951,2,FALSE)</f>
        <v>#N/A</v>
      </c>
      <c r="E1917" s="4" t="e">
        <f>VLOOKUP(D1917,code!B1916:E1951,3,FALSE)</f>
        <v>#N/A</v>
      </c>
      <c r="F1917" s="4"/>
      <c r="G1917" s="4"/>
      <c r="H1917" s="4"/>
      <c r="I1917" s="4"/>
      <c r="J1917" s="4"/>
      <c r="K1917" s="4"/>
      <c r="L1917" s="4"/>
    </row>
    <row r="1918" spans="1:12" s="3" customFormat="1" ht="35.1" customHeight="1" x14ac:dyDescent="0.25">
      <c r="A1918" s="8"/>
      <c r="B1918" s="4"/>
      <c r="C1918" s="4"/>
      <c r="D1918" s="4" t="e">
        <f>VLOOKUP(C1918,code!A1917:D1952,2,FALSE)</f>
        <v>#N/A</v>
      </c>
      <c r="E1918" s="4" t="e">
        <f>VLOOKUP(D1918,code!B1917:E1952,3,FALSE)</f>
        <v>#N/A</v>
      </c>
      <c r="F1918" s="4"/>
      <c r="G1918" s="4"/>
      <c r="H1918" s="4"/>
      <c r="I1918" s="4"/>
      <c r="J1918" s="4"/>
      <c r="K1918" s="4"/>
      <c r="L1918" s="4"/>
    </row>
    <row r="1919" spans="1:12" s="3" customFormat="1" ht="35.1" customHeight="1" x14ac:dyDescent="0.25">
      <c r="A1919" s="8"/>
      <c r="B1919" s="4"/>
      <c r="C1919" s="4"/>
      <c r="D1919" s="4" t="e">
        <f>VLOOKUP(C1919,code!A1918:D1953,2,FALSE)</f>
        <v>#N/A</v>
      </c>
      <c r="E1919" s="4" t="e">
        <f>VLOOKUP(D1919,code!B1918:E1953,3,FALSE)</f>
        <v>#N/A</v>
      </c>
      <c r="F1919" s="4"/>
      <c r="G1919" s="4"/>
      <c r="H1919" s="4"/>
      <c r="I1919" s="4"/>
      <c r="J1919" s="4"/>
      <c r="K1919" s="4"/>
      <c r="L1919" s="4"/>
    </row>
    <row r="1920" spans="1:12" s="3" customFormat="1" ht="35.1" customHeight="1" x14ac:dyDescent="0.25">
      <c r="A1920" s="8"/>
      <c r="B1920" s="4"/>
      <c r="C1920" s="4"/>
      <c r="D1920" s="4" t="e">
        <f>VLOOKUP(C1920,code!A1919:D1954,2,FALSE)</f>
        <v>#N/A</v>
      </c>
      <c r="E1920" s="4" t="e">
        <f>VLOOKUP(D1920,code!B1919:E1954,3,FALSE)</f>
        <v>#N/A</v>
      </c>
      <c r="F1920" s="4"/>
      <c r="G1920" s="4"/>
      <c r="H1920" s="4"/>
      <c r="I1920" s="4"/>
      <c r="J1920" s="4"/>
      <c r="K1920" s="4"/>
      <c r="L1920" s="4"/>
    </row>
    <row r="1921" spans="1:12" s="3" customFormat="1" ht="35.1" customHeight="1" x14ac:dyDescent="0.25">
      <c r="A1921" s="8"/>
      <c r="B1921" s="4"/>
      <c r="C1921" s="4"/>
      <c r="D1921" s="4" t="e">
        <f>VLOOKUP(C1921,code!A1920:D1955,2,FALSE)</f>
        <v>#N/A</v>
      </c>
      <c r="E1921" s="4" t="e">
        <f>VLOOKUP(D1921,code!B1920:E1955,3,FALSE)</f>
        <v>#N/A</v>
      </c>
      <c r="F1921" s="4"/>
      <c r="G1921" s="4"/>
      <c r="H1921" s="4"/>
      <c r="I1921" s="4"/>
      <c r="J1921" s="4"/>
      <c r="K1921" s="4"/>
      <c r="L1921" s="4"/>
    </row>
    <row r="1922" spans="1:12" s="3" customFormat="1" ht="35.1" customHeight="1" x14ac:dyDescent="0.25">
      <c r="A1922" s="8"/>
      <c r="B1922" s="4"/>
      <c r="C1922" s="4"/>
      <c r="D1922" s="4" t="e">
        <f>VLOOKUP(C1922,code!A1921:D1956,2,FALSE)</f>
        <v>#N/A</v>
      </c>
      <c r="E1922" s="4" t="e">
        <f>VLOOKUP(D1922,code!B1921:E1956,3,FALSE)</f>
        <v>#N/A</v>
      </c>
      <c r="F1922" s="4"/>
      <c r="G1922" s="4"/>
      <c r="H1922" s="4"/>
      <c r="I1922" s="4"/>
      <c r="J1922" s="4"/>
      <c r="K1922" s="4"/>
      <c r="L1922" s="4"/>
    </row>
    <row r="1923" spans="1:12" s="3" customFormat="1" ht="35.1" customHeight="1" x14ac:dyDescent="0.25">
      <c r="A1923" s="8"/>
      <c r="B1923" s="4"/>
      <c r="C1923" s="4"/>
      <c r="D1923" s="4" t="e">
        <f>VLOOKUP(C1923,code!A1922:D1957,2,FALSE)</f>
        <v>#N/A</v>
      </c>
      <c r="E1923" s="4" t="e">
        <f>VLOOKUP(D1923,code!B1922:E1957,3,FALSE)</f>
        <v>#N/A</v>
      </c>
      <c r="F1923" s="4"/>
      <c r="G1923" s="4"/>
      <c r="H1923" s="4"/>
      <c r="I1923" s="4"/>
      <c r="J1923" s="4"/>
      <c r="K1923" s="4"/>
      <c r="L1923" s="4"/>
    </row>
    <row r="1924" spans="1:12" s="3" customFormat="1" ht="35.1" customHeight="1" x14ac:dyDescent="0.25">
      <c r="A1924" s="8"/>
      <c r="B1924" s="4"/>
      <c r="C1924" s="4"/>
      <c r="D1924" s="4" t="e">
        <f>VLOOKUP(C1924,code!A1923:D1958,2,FALSE)</f>
        <v>#N/A</v>
      </c>
      <c r="E1924" s="4" t="e">
        <f>VLOOKUP(D1924,code!B1923:E1958,3,FALSE)</f>
        <v>#N/A</v>
      </c>
      <c r="F1924" s="4"/>
      <c r="G1924" s="4"/>
      <c r="H1924" s="4"/>
      <c r="I1924" s="4"/>
      <c r="J1924" s="4"/>
      <c r="K1924" s="4"/>
      <c r="L1924" s="4"/>
    </row>
    <row r="1925" spans="1:12" s="3" customFormat="1" ht="35.1" customHeight="1" x14ac:dyDescent="0.25">
      <c r="A1925" s="8"/>
      <c r="B1925" s="4"/>
      <c r="C1925" s="4"/>
      <c r="D1925" s="4" t="e">
        <f>VLOOKUP(C1925,code!A1924:D1959,2,FALSE)</f>
        <v>#N/A</v>
      </c>
      <c r="E1925" s="4" t="e">
        <f>VLOOKUP(D1925,code!B1924:E1959,3,FALSE)</f>
        <v>#N/A</v>
      </c>
      <c r="F1925" s="4"/>
      <c r="G1925" s="4"/>
      <c r="H1925" s="4"/>
      <c r="I1925" s="4"/>
      <c r="J1925" s="4"/>
      <c r="K1925" s="4"/>
      <c r="L1925" s="4"/>
    </row>
    <row r="1926" spans="1:12" s="3" customFormat="1" ht="35.1" customHeight="1" x14ac:dyDescent="0.25">
      <c r="A1926" s="8"/>
      <c r="B1926" s="4"/>
      <c r="C1926" s="4"/>
      <c r="D1926" s="4" t="e">
        <f>VLOOKUP(C1926,code!A1925:D1960,2,FALSE)</f>
        <v>#N/A</v>
      </c>
      <c r="E1926" s="4" t="e">
        <f>VLOOKUP(D1926,code!B1925:E1960,3,FALSE)</f>
        <v>#N/A</v>
      </c>
      <c r="F1926" s="4"/>
      <c r="G1926" s="4"/>
      <c r="H1926" s="4"/>
      <c r="I1926" s="4"/>
      <c r="J1926" s="4"/>
      <c r="K1926" s="4"/>
      <c r="L1926" s="4"/>
    </row>
    <row r="1927" spans="1:12" s="3" customFormat="1" ht="35.1" customHeight="1" x14ac:dyDescent="0.25">
      <c r="A1927" s="8"/>
      <c r="B1927" s="4"/>
      <c r="C1927" s="4"/>
      <c r="D1927" s="4" t="e">
        <f>VLOOKUP(C1927,code!A1926:D1961,2,FALSE)</f>
        <v>#N/A</v>
      </c>
      <c r="E1927" s="4" t="e">
        <f>VLOOKUP(D1927,code!B1926:E1961,3,FALSE)</f>
        <v>#N/A</v>
      </c>
      <c r="F1927" s="4"/>
      <c r="G1927" s="4"/>
      <c r="H1927" s="4"/>
      <c r="I1927" s="4"/>
      <c r="J1927" s="4"/>
      <c r="K1927" s="4"/>
      <c r="L1927" s="4"/>
    </row>
    <row r="1928" spans="1:12" s="3" customFormat="1" ht="35.1" customHeight="1" x14ac:dyDescent="0.25">
      <c r="A1928" s="8"/>
      <c r="B1928" s="4"/>
      <c r="C1928" s="4"/>
      <c r="D1928" s="4" t="e">
        <f>VLOOKUP(C1928,code!A1927:D1962,2,FALSE)</f>
        <v>#N/A</v>
      </c>
      <c r="E1928" s="4" t="e">
        <f>VLOOKUP(D1928,code!B1927:E1962,3,FALSE)</f>
        <v>#N/A</v>
      </c>
      <c r="F1928" s="4"/>
      <c r="G1928" s="4"/>
      <c r="H1928" s="4"/>
      <c r="I1928" s="4"/>
      <c r="J1928" s="4"/>
      <c r="K1928" s="4"/>
      <c r="L1928" s="4"/>
    </row>
    <row r="1929" spans="1:12" s="3" customFormat="1" ht="35.1" customHeight="1" x14ac:dyDescent="0.25">
      <c r="A1929" s="8"/>
      <c r="B1929" s="4"/>
      <c r="C1929" s="4"/>
      <c r="D1929" s="4" t="e">
        <f>VLOOKUP(C1929,code!A1928:D1963,2,FALSE)</f>
        <v>#N/A</v>
      </c>
      <c r="E1929" s="4" t="e">
        <f>VLOOKUP(D1929,code!B1928:E1963,3,FALSE)</f>
        <v>#N/A</v>
      </c>
      <c r="F1929" s="4"/>
      <c r="G1929" s="4"/>
      <c r="H1929" s="4"/>
      <c r="I1929" s="4"/>
      <c r="J1929" s="4"/>
      <c r="K1929" s="4"/>
      <c r="L1929" s="4"/>
    </row>
    <row r="1930" spans="1:12" s="3" customFormat="1" ht="35.1" customHeight="1" x14ac:dyDescent="0.25">
      <c r="A1930" s="8"/>
      <c r="B1930" s="4"/>
      <c r="C1930" s="4"/>
      <c r="D1930" s="4" t="e">
        <f>VLOOKUP(C1930,code!A1929:D1964,2,FALSE)</f>
        <v>#N/A</v>
      </c>
      <c r="E1930" s="4" t="e">
        <f>VLOOKUP(D1930,code!B1929:E1964,3,FALSE)</f>
        <v>#N/A</v>
      </c>
      <c r="F1930" s="4"/>
      <c r="G1930" s="4"/>
      <c r="H1930" s="4"/>
      <c r="I1930" s="4"/>
      <c r="J1930" s="4"/>
      <c r="K1930" s="4"/>
      <c r="L1930" s="4"/>
    </row>
    <row r="1931" spans="1:12" s="3" customFormat="1" ht="35.1" customHeight="1" x14ac:dyDescent="0.25">
      <c r="A1931" s="8"/>
      <c r="B1931" s="4"/>
      <c r="C1931" s="4"/>
      <c r="D1931" s="4" t="e">
        <f>VLOOKUP(C1931,code!A1930:D1965,2,FALSE)</f>
        <v>#N/A</v>
      </c>
      <c r="E1931" s="4" t="e">
        <f>VLOOKUP(D1931,code!B1930:E1965,3,FALSE)</f>
        <v>#N/A</v>
      </c>
      <c r="F1931" s="4"/>
      <c r="G1931" s="4"/>
      <c r="H1931" s="4"/>
      <c r="I1931" s="4"/>
      <c r="J1931" s="4"/>
      <c r="K1931" s="4"/>
      <c r="L1931" s="4"/>
    </row>
    <row r="1932" spans="1:12" s="3" customFormat="1" ht="35.1" customHeight="1" x14ac:dyDescent="0.25">
      <c r="A1932" s="8"/>
      <c r="B1932" s="4"/>
      <c r="C1932" s="4"/>
      <c r="D1932" s="4" t="e">
        <f>VLOOKUP(C1932,code!A1931:D1966,2,FALSE)</f>
        <v>#N/A</v>
      </c>
      <c r="E1932" s="4" t="e">
        <f>VLOOKUP(D1932,code!B1931:E1966,3,FALSE)</f>
        <v>#N/A</v>
      </c>
      <c r="F1932" s="4"/>
      <c r="G1932" s="4"/>
      <c r="H1932" s="4"/>
      <c r="I1932" s="4"/>
      <c r="J1932" s="4"/>
      <c r="K1932" s="4"/>
      <c r="L1932" s="4"/>
    </row>
    <row r="1933" spans="1:12" s="3" customFormat="1" ht="35.1" customHeight="1" x14ac:dyDescent="0.25">
      <c r="A1933" s="8"/>
      <c r="B1933" s="4"/>
      <c r="C1933" s="4"/>
      <c r="D1933" s="4" t="e">
        <f>VLOOKUP(C1933,code!A1932:D1967,2,FALSE)</f>
        <v>#N/A</v>
      </c>
      <c r="E1933" s="4" t="e">
        <f>VLOOKUP(D1933,code!B1932:E1967,3,FALSE)</f>
        <v>#N/A</v>
      </c>
      <c r="F1933" s="4"/>
      <c r="G1933" s="4"/>
      <c r="H1933" s="4"/>
      <c r="I1933" s="4"/>
      <c r="J1933" s="4"/>
      <c r="K1933" s="4"/>
      <c r="L1933" s="4"/>
    </row>
    <row r="1934" spans="1:12" s="3" customFormat="1" ht="35.1" customHeight="1" x14ac:dyDescent="0.25">
      <c r="A1934" s="8"/>
      <c r="B1934" s="4"/>
      <c r="C1934" s="4"/>
      <c r="D1934" s="4" t="e">
        <f>VLOOKUP(C1934,code!A1933:D1968,2,FALSE)</f>
        <v>#N/A</v>
      </c>
      <c r="E1934" s="4" t="e">
        <f>VLOOKUP(D1934,code!B1933:E1968,3,FALSE)</f>
        <v>#N/A</v>
      </c>
      <c r="F1934" s="4"/>
      <c r="G1934" s="4"/>
      <c r="H1934" s="4"/>
      <c r="I1934" s="4"/>
      <c r="J1934" s="4"/>
      <c r="K1934" s="4"/>
      <c r="L1934" s="4"/>
    </row>
    <row r="1935" spans="1:12" s="3" customFormat="1" ht="35.1" customHeight="1" x14ac:dyDescent="0.25">
      <c r="A1935" s="8"/>
      <c r="B1935" s="4"/>
      <c r="C1935" s="4"/>
      <c r="D1935" s="4" t="e">
        <f>VLOOKUP(C1935,code!A1934:D1969,2,FALSE)</f>
        <v>#N/A</v>
      </c>
      <c r="E1935" s="4" t="e">
        <f>VLOOKUP(D1935,code!B1934:E1969,3,FALSE)</f>
        <v>#N/A</v>
      </c>
      <c r="F1935" s="4"/>
      <c r="G1935" s="4"/>
      <c r="H1935" s="4"/>
      <c r="I1935" s="4"/>
      <c r="J1935" s="4"/>
      <c r="K1935" s="4"/>
      <c r="L1935" s="4"/>
    </row>
    <row r="1936" spans="1:12" s="3" customFormat="1" ht="35.1" customHeight="1" x14ac:dyDescent="0.25">
      <c r="A1936" s="8"/>
      <c r="B1936" s="4"/>
      <c r="C1936" s="4"/>
      <c r="D1936" s="4" t="e">
        <f>VLOOKUP(C1936,code!A1935:D1970,2,FALSE)</f>
        <v>#N/A</v>
      </c>
      <c r="E1936" s="4" t="e">
        <f>VLOOKUP(D1936,code!B1935:E1970,3,FALSE)</f>
        <v>#N/A</v>
      </c>
      <c r="F1936" s="4"/>
      <c r="G1936" s="4"/>
      <c r="H1936" s="4"/>
      <c r="I1936" s="4"/>
      <c r="J1936" s="4"/>
      <c r="K1936" s="4"/>
      <c r="L1936" s="4"/>
    </row>
    <row r="1937" spans="1:12" s="3" customFormat="1" ht="35.1" customHeight="1" x14ac:dyDescent="0.25">
      <c r="A1937" s="8"/>
      <c r="B1937" s="4"/>
      <c r="C1937" s="4"/>
      <c r="D1937" s="4" t="e">
        <f>VLOOKUP(C1937,code!A1936:D1971,2,FALSE)</f>
        <v>#N/A</v>
      </c>
      <c r="E1937" s="4" t="e">
        <f>VLOOKUP(D1937,code!B1936:E1971,3,FALSE)</f>
        <v>#N/A</v>
      </c>
      <c r="F1937" s="4"/>
      <c r="G1937" s="4"/>
      <c r="H1937" s="4"/>
      <c r="I1937" s="4"/>
      <c r="J1937" s="4"/>
      <c r="K1937" s="4"/>
      <c r="L1937" s="4"/>
    </row>
    <row r="1938" spans="1:12" s="3" customFormat="1" ht="35.1" customHeight="1" x14ac:dyDescent="0.25">
      <c r="A1938" s="8"/>
      <c r="B1938" s="4"/>
      <c r="C1938" s="4"/>
      <c r="D1938" s="4" t="e">
        <f>VLOOKUP(C1938,code!A1937:D1972,2,FALSE)</f>
        <v>#N/A</v>
      </c>
      <c r="E1938" s="4" t="e">
        <f>VLOOKUP(D1938,code!B1937:E1972,3,FALSE)</f>
        <v>#N/A</v>
      </c>
      <c r="F1938" s="4"/>
      <c r="G1938" s="4"/>
      <c r="H1938" s="4"/>
      <c r="I1938" s="4"/>
      <c r="J1938" s="4"/>
      <c r="K1938" s="4"/>
      <c r="L1938" s="4"/>
    </row>
    <row r="1939" spans="1:12" s="3" customFormat="1" ht="35.1" customHeight="1" x14ac:dyDescent="0.25">
      <c r="A1939" s="8"/>
      <c r="B1939" s="4"/>
      <c r="C1939" s="4"/>
      <c r="D1939" s="4" t="e">
        <f>VLOOKUP(C1939,code!A1938:D1973,2,FALSE)</f>
        <v>#N/A</v>
      </c>
      <c r="E1939" s="4" t="e">
        <f>VLOOKUP(D1939,code!B1938:E1973,3,FALSE)</f>
        <v>#N/A</v>
      </c>
      <c r="F1939" s="4"/>
      <c r="G1939" s="4"/>
      <c r="H1939" s="4"/>
      <c r="I1939" s="4"/>
      <c r="J1939" s="4"/>
      <c r="K1939" s="4"/>
      <c r="L1939" s="4"/>
    </row>
    <row r="1940" spans="1:12" s="3" customFormat="1" ht="35.1" customHeight="1" x14ac:dyDescent="0.25">
      <c r="A1940" s="8"/>
      <c r="B1940" s="4"/>
      <c r="C1940" s="4"/>
      <c r="D1940" s="4" t="e">
        <f>VLOOKUP(C1940,code!A1939:D1974,2,FALSE)</f>
        <v>#N/A</v>
      </c>
      <c r="E1940" s="4" t="e">
        <f>VLOOKUP(D1940,code!B1939:E1974,3,FALSE)</f>
        <v>#N/A</v>
      </c>
      <c r="F1940" s="4"/>
      <c r="G1940" s="4"/>
      <c r="H1940" s="4"/>
      <c r="I1940" s="4"/>
      <c r="J1940" s="4"/>
      <c r="K1940" s="4"/>
      <c r="L1940" s="4"/>
    </row>
    <row r="1941" spans="1:12" s="3" customFormat="1" ht="35.1" customHeight="1" x14ac:dyDescent="0.25">
      <c r="A1941" s="8"/>
      <c r="B1941" s="4"/>
      <c r="C1941" s="4"/>
      <c r="D1941" s="4" t="e">
        <f>VLOOKUP(C1941,code!A1940:D1975,2,FALSE)</f>
        <v>#N/A</v>
      </c>
      <c r="E1941" s="4" t="e">
        <f>VLOOKUP(D1941,code!B1940:E1975,3,FALSE)</f>
        <v>#N/A</v>
      </c>
      <c r="F1941" s="4"/>
      <c r="G1941" s="4"/>
      <c r="H1941" s="4"/>
      <c r="I1941" s="4"/>
      <c r="J1941" s="4"/>
      <c r="K1941" s="4"/>
      <c r="L1941" s="4"/>
    </row>
    <row r="1942" spans="1:12" s="3" customFormat="1" ht="35.1" customHeight="1" x14ac:dyDescent="0.25">
      <c r="A1942" s="8"/>
      <c r="B1942" s="4"/>
      <c r="C1942" s="4"/>
      <c r="D1942" s="4" t="e">
        <f>VLOOKUP(C1942,code!A1941:D1976,2,FALSE)</f>
        <v>#N/A</v>
      </c>
      <c r="E1942" s="4" t="e">
        <f>VLOOKUP(D1942,code!B1941:E1976,3,FALSE)</f>
        <v>#N/A</v>
      </c>
      <c r="F1942" s="4"/>
      <c r="G1942" s="4"/>
      <c r="H1942" s="4"/>
      <c r="I1942" s="4"/>
      <c r="J1942" s="4"/>
      <c r="K1942" s="4"/>
      <c r="L1942" s="4"/>
    </row>
    <row r="1943" spans="1:12" s="3" customFormat="1" ht="35.1" customHeight="1" x14ac:dyDescent="0.25">
      <c r="A1943" s="8"/>
      <c r="B1943" s="4"/>
      <c r="C1943" s="4"/>
      <c r="D1943" s="4" t="e">
        <f>VLOOKUP(C1943,code!A1942:D1977,2,FALSE)</f>
        <v>#N/A</v>
      </c>
      <c r="E1943" s="4" t="e">
        <f>VLOOKUP(D1943,code!B1942:E1977,3,FALSE)</f>
        <v>#N/A</v>
      </c>
      <c r="F1943" s="4"/>
      <c r="G1943" s="4"/>
      <c r="H1943" s="4"/>
      <c r="I1943" s="4"/>
      <c r="J1943" s="4"/>
      <c r="K1943" s="4"/>
      <c r="L1943" s="4"/>
    </row>
    <row r="1944" spans="1:12" s="3" customFormat="1" ht="35.1" customHeight="1" x14ac:dyDescent="0.25">
      <c r="A1944" s="8"/>
      <c r="B1944" s="4"/>
      <c r="C1944" s="4"/>
      <c r="D1944" s="4" t="e">
        <f>VLOOKUP(C1944,code!A1943:D1978,2,FALSE)</f>
        <v>#N/A</v>
      </c>
      <c r="E1944" s="4" t="e">
        <f>VLOOKUP(D1944,code!B1943:E1978,3,FALSE)</f>
        <v>#N/A</v>
      </c>
      <c r="F1944" s="4"/>
      <c r="G1944" s="4"/>
      <c r="H1944" s="4"/>
      <c r="I1944" s="4"/>
      <c r="J1944" s="4"/>
      <c r="K1944" s="4"/>
      <c r="L1944" s="4"/>
    </row>
    <row r="1945" spans="1:12" s="3" customFormat="1" ht="35.1" customHeight="1" x14ac:dyDescent="0.25">
      <c r="A1945" s="8"/>
      <c r="B1945" s="4"/>
      <c r="C1945" s="4"/>
      <c r="D1945" s="4" t="e">
        <f>VLOOKUP(C1945,code!A1944:D1979,2,FALSE)</f>
        <v>#N/A</v>
      </c>
      <c r="E1945" s="4" t="e">
        <f>VLOOKUP(D1945,code!B1944:E1979,3,FALSE)</f>
        <v>#N/A</v>
      </c>
      <c r="F1945" s="4"/>
      <c r="G1945" s="4"/>
      <c r="H1945" s="4"/>
      <c r="I1945" s="4"/>
      <c r="J1945" s="4"/>
      <c r="K1945" s="4"/>
      <c r="L1945" s="4"/>
    </row>
    <row r="1946" spans="1:12" s="3" customFormat="1" ht="35.1" customHeight="1" x14ac:dyDescent="0.25">
      <c r="A1946" s="8"/>
      <c r="B1946" s="4"/>
      <c r="C1946" s="4"/>
      <c r="D1946" s="4" t="e">
        <f>VLOOKUP(C1946,code!A1945:D1980,2,FALSE)</f>
        <v>#N/A</v>
      </c>
      <c r="E1946" s="4" t="e">
        <f>VLOOKUP(D1946,code!B1945:E1980,3,FALSE)</f>
        <v>#N/A</v>
      </c>
      <c r="F1946" s="4"/>
      <c r="G1946" s="4"/>
      <c r="H1946" s="4"/>
      <c r="I1946" s="4"/>
      <c r="J1946" s="4"/>
      <c r="K1946" s="4"/>
      <c r="L1946" s="4"/>
    </row>
    <row r="1947" spans="1:12" s="3" customFormat="1" ht="35.1" customHeight="1" x14ac:dyDescent="0.25">
      <c r="A1947" s="8"/>
      <c r="B1947" s="4"/>
      <c r="C1947" s="4"/>
      <c r="D1947" s="4" t="e">
        <f>VLOOKUP(C1947,code!A1946:D1981,2,FALSE)</f>
        <v>#N/A</v>
      </c>
      <c r="E1947" s="4" t="e">
        <f>VLOOKUP(D1947,code!B1946:E1981,3,FALSE)</f>
        <v>#N/A</v>
      </c>
      <c r="F1947" s="4"/>
      <c r="G1947" s="4"/>
      <c r="H1947" s="4"/>
      <c r="I1947" s="4"/>
      <c r="J1947" s="4"/>
      <c r="K1947" s="4"/>
      <c r="L1947" s="4"/>
    </row>
    <row r="1948" spans="1:12" s="3" customFormat="1" ht="35.1" customHeight="1" x14ac:dyDescent="0.25">
      <c r="A1948" s="8"/>
      <c r="B1948" s="4"/>
      <c r="C1948" s="4"/>
      <c r="D1948" s="4" t="e">
        <f>VLOOKUP(C1948,code!A1947:D1982,2,FALSE)</f>
        <v>#N/A</v>
      </c>
      <c r="E1948" s="4" t="e">
        <f>VLOOKUP(D1948,code!B1947:E1982,3,FALSE)</f>
        <v>#N/A</v>
      </c>
      <c r="F1948" s="4"/>
      <c r="G1948" s="4"/>
      <c r="H1948" s="4"/>
      <c r="I1948" s="4"/>
      <c r="J1948" s="4"/>
      <c r="K1948" s="4"/>
      <c r="L1948" s="4"/>
    </row>
    <row r="1949" spans="1:12" s="3" customFormat="1" ht="35.1" customHeight="1" x14ac:dyDescent="0.25">
      <c r="A1949" s="8"/>
      <c r="B1949" s="4"/>
      <c r="C1949" s="4"/>
      <c r="D1949" s="4" t="e">
        <f>VLOOKUP(C1949,code!A1948:D1983,2,FALSE)</f>
        <v>#N/A</v>
      </c>
      <c r="E1949" s="4" t="e">
        <f>VLOOKUP(D1949,code!B1948:E1983,3,FALSE)</f>
        <v>#N/A</v>
      </c>
      <c r="F1949" s="4"/>
      <c r="G1949" s="4"/>
      <c r="H1949" s="4"/>
      <c r="I1949" s="4"/>
      <c r="J1949" s="4"/>
      <c r="K1949" s="4"/>
      <c r="L1949" s="4"/>
    </row>
    <row r="1950" spans="1:12" s="3" customFormat="1" ht="35.1" customHeight="1" x14ac:dyDescent="0.25">
      <c r="A1950" s="8"/>
      <c r="B1950" s="4"/>
      <c r="C1950" s="4"/>
      <c r="D1950" s="4" t="e">
        <f>VLOOKUP(C1950,code!A1949:D1984,2,FALSE)</f>
        <v>#N/A</v>
      </c>
      <c r="E1950" s="4" t="e">
        <f>VLOOKUP(D1950,code!B1949:E1984,3,FALSE)</f>
        <v>#N/A</v>
      </c>
      <c r="F1950" s="4"/>
      <c r="G1950" s="4"/>
      <c r="H1950" s="4"/>
      <c r="I1950" s="4"/>
      <c r="J1950" s="4"/>
      <c r="K1950" s="4"/>
      <c r="L1950" s="4"/>
    </row>
    <row r="1951" spans="1:12" s="3" customFormat="1" ht="35.1" customHeight="1" x14ac:dyDescent="0.25">
      <c r="A1951" s="8"/>
      <c r="B1951" s="4"/>
      <c r="C1951" s="4"/>
      <c r="D1951" s="4" t="e">
        <f>VLOOKUP(C1951,code!A1950:D1985,2,FALSE)</f>
        <v>#N/A</v>
      </c>
      <c r="E1951" s="4" t="e">
        <f>VLOOKUP(D1951,code!B1950:E1985,3,FALSE)</f>
        <v>#N/A</v>
      </c>
      <c r="F1951" s="4"/>
      <c r="G1951" s="4"/>
      <c r="H1951" s="4"/>
      <c r="I1951" s="4"/>
      <c r="J1951" s="4"/>
      <c r="K1951" s="4"/>
      <c r="L1951" s="4"/>
    </row>
    <row r="1952" spans="1:12" s="3" customFormat="1" ht="35.1" customHeight="1" x14ac:dyDescent="0.25">
      <c r="A1952" s="8"/>
      <c r="B1952" s="4"/>
      <c r="C1952" s="4"/>
      <c r="D1952" s="4" t="e">
        <f>VLOOKUP(C1952,code!A1951:D1986,2,FALSE)</f>
        <v>#N/A</v>
      </c>
      <c r="E1952" s="4" t="e">
        <f>VLOOKUP(D1952,code!B1951:E1986,3,FALSE)</f>
        <v>#N/A</v>
      </c>
      <c r="F1952" s="4"/>
      <c r="G1952" s="4"/>
      <c r="H1952" s="4"/>
      <c r="I1952" s="4"/>
      <c r="J1952" s="4"/>
      <c r="K1952" s="4"/>
      <c r="L1952" s="4"/>
    </row>
    <row r="1953" spans="1:12" s="3" customFormat="1" ht="35.1" customHeight="1" x14ac:dyDescent="0.25">
      <c r="A1953" s="8"/>
      <c r="B1953" s="4"/>
      <c r="C1953" s="4"/>
      <c r="D1953" s="4" t="e">
        <f>VLOOKUP(C1953,code!A1952:D1987,2,FALSE)</f>
        <v>#N/A</v>
      </c>
      <c r="E1953" s="4" t="e">
        <f>VLOOKUP(D1953,code!B1952:E1987,3,FALSE)</f>
        <v>#N/A</v>
      </c>
      <c r="F1953" s="4"/>
      <c r="G1953" s="4"/>
      <c r="H1953" s="4"/>
      <c r="I1953" s="4"/>
      <c r="J1953" s="4"/>
      <c r="K1953" s="4"/>
      <c r="L1953" s="4"/>
    </row>
    <row r="1954" spans="1:12" s="3" customFormat="1" ht="35.1" customHeight="1" x14ac:dyDescent="0.25">
      <c r="A1954" s="8"/>
      <c r="B1954" s="4"/>
      <c r="C1954" s="4"/>
      <c r="D1954" s="4" t="e">
        <f>VLOOKUP(C1954,code!A1953:D1988,2,FALSE)</f>
        <v>#N/A</v>
      </c>
      <c r="E1954" s="4" t="e">
        <f>VLOOKUP(D1954,code!B1953:E1988,3,FALSE)</f>
        <v>#N/A</v>
      </c>
      <c r="F1954" s="4"/>
      <c r="G1954" s="4"/>
      <c r="H1954" s="4"/>
      <c r="I1954" s="4"/>
      <c r="J1954" s="4"/>
      <c r="K1954" s="4"/>
      <c r="L1954" s="4"/>
    </row>
    <row r="1955" spans="1:12" s="3" customFormat="1" ht="35.1" customHeight="1" x14ac:dyDescent="0.25">
      <c r="A1955" s="8"/>
      <c r="B1955" s="4"/>
      <c r="C1955" s="4"/>
      <c r="D1955" s="4" t="e">
        <f>VLOOKUP(C1955,code!A1954:D1989,2,FALSE)</f>
        <v>#N/A</v>
      </c>
      <c r="E1955" s="4" t="e">
        <f>VLOOKUP(D1955,code!B1954:E1989,3,FALSE)</f>
        <v>#N/A</v>
      </c>
      <c r="F1955" s="4"/>
      <c r="G1955" s="4"/>
      <c r="H1955" s="4"/>
      <c r="I1955" s="4"/>
      <c r="J1955" s="4"/>
      <c r="K1955" s="4"/>
      <c r="L1955" s="4"/>
    </row>
    <row r="1956" spans="1:12" s="3" customFormat="1" ht="35.1" customHeight="1" x14ac:dyDescent="0.25">
      <c r="A1956" s="8"/>
      <c r="B1956" s="4"/>
      <c r="C1956" s="4"/>
      <c r="D1956" s="4" t="e">
        <f>VLOOKUP(C1956,code!A1955:D1990,2,FALSE)</f>
        <v>#N/A</v>
      </c>
      <c r="E1956" s="4" t="e">
        <f>VLOOKUP(D1956,code!B1955:E1990,3,FALSE)</f>
        <v>#N/A</v>
      </c>
      <c r="F1956" s="4"/>
      <c r="G1956" s="4"/>
      <c r="H1956" s="4"/>
      <c r="I1956" s="4"/>
      <c r="J1956" s="4"/>
      <c r="K1956" s="4"/>
      <c r="L1956" s="4"/>
    </row>
    <row r="1957" spans="1:12" s="3" customFormat="1" ht="35.1" customHeight="1" x14ac:dyDescent="0.25">
      <c r="A1957" s="8"/>
      <c r="B1957" s="4"/>
      <c r="C1957" s="4"/>
      <c r="D1957" s="4" t="e">
        <f>VLOOKUP(C1957,code!A1956:D1991,2,FALSE)</f>
        <v>#N/A</v>
      </c>
      <c r="E1957" s="4" t="e">
        <f>VLOOKUP(D1957,code!B1956:E1991,3,FALSE)</f>
        <v>#N/A</v>
      </c>
      <c r="F1957" s="4"/>
      <c r="G1957" s="4"/>
      <c r="H1957" s="4"/>
      <c r="I1957" s="4"/>
      <c r="J1957" s="4"/>
      <c r="K1957" s="4"/>
      <c r="L1957" s="4"/>
    </row>
    <row r="1958" spans="1:12" s="3" customFormat="1" ht="35.1" customHeight="1" x14ac:dyDescent="0.25">
      <c r="A1958" s="8"/>
      <c r="B1958" s="4"/>
      <c r="C1958" s="4"/>
      <c r="D1958" s="4" t="e">
        <f>VLOOKUP(C1958,code!A1957:D1992,2,FALSE)</f>
        <v>#N/A</v>
      </c>
      <c r="E1958" s="4" t="e">
        <f>VLOOKUP(D1958,code!B1957:E1992,3,FALSE)</f>
        <v>#N/A</v>
      </c>
      <c r="F1958" s="4"/>
      <c r="G1958" s="4"/>
      <c r="H1958" s="4"/>
      <c r="I1958" s="4"/>
      <c r="J1958" s="4"/>
      <c r="K1958" s="4"/>
      <c r="L1958" s="4"/>
    </row>
    <row r="1959" spans="1:12" s="3" customFormat="1" ht="35.1" customHeight="1" x14ac:dyDescent="0.25">
      <c r="A1959" s="8"/>
      <c r="B1959" s="4"/>
      <c r="C1959" s="4"/>
      <c r="D1959" s="4" t="e">
        <f>VLOOKUP(C1959,code!A1958:D1993,2,FALSE)</f>
        <v>#N/A</v>
      </c>
      <c r="E1959" s="4" t="e">
        <f>VLOOKUP(D1959,code!B1958:E1993,3,FALSE)</f>
        <v>#N/A</v>
      </c>
      <c r="F1959" s="4"/>
      <c r="G1959" s="4"/>
      <c r="H1959" s="4"/>
      <c r="I1959" s="4"/>
      <c r="J1959" s="4"/>
      <c r="K1959" s="4"/>
      <c r="L1959" s="4"/>
    </row>
    <row r="1960" spans="1:12" s="3" customFormat="1" ht="35.1" customHeight="1" x14ac:dyDescent="0.25">
      <c r="A1960" s="8"/>
      <c r="B1960" s="4"/>
      <c r="C1960" s="4"/>
      <c r="D1960" s="4" t="e">
        <f>VLOOKUP(C1960,code!A1959:D1994,2,FALSE)</f>
        <v>#N/A</v>
      </c>
      <c r="E1960" s="4" t="e">
        <f>VLOOKUP(D1960,code!B1959:E1994,3,FALSE)</f>
        <v>#N/A</v>
      </c>
      <c r="F1960" s="4"/>
      <c r="G1960" s="4"/>
      <c r="H1960" s="4"/>
      <c r="I1960" s="4"/>
      <c r="J1960" s="4"/>
      <c r="K1960" s="4"/>
      <c r="L1960" s="4"/>
    </row>
    <row r="1961" spans="1:12" s="3" customFormat="1" ht="35.1" customHeight="1" x14ac:dyDescent="0.25">
      <c r="A1961" s="8"/>
      <c r="B1961" s="4"/>
      <c r="C1961" s="4"/>
      <c r="D1961" s="4" t="e">
        <f>VLOOKUP(C1961,code!A1960:D1995,2,FALSE)</f>
        <v>#N/A</v>
      </c>
      <c r="E1961" s="4" t="e">
        <f>VLOOKUP(D1961,code!B1960:E1995,3,FALSE)</f>
        <v>#N/A</v>
      </c>
      <c r="F1961" s="4"/>
      <c r="G1961" s="4"/>
      <c r="H1961" s="4"/>
      <c r="I1961" s="4"/>
      <c r="J1961" s="4"/>
      <c r="K1961" s="4"/>
      <c r="L1961" s="4"/>
    </row>
    <row r="1962" spans="1:12" s="3" customFormat="1" ht="35.1" customHeight="1" x14ac:dyDescent="0.25">
      <c r="A1962" s="8"/>
      <c r="B1962" s="4"/>
      <c r="C1962" s="4"/>
      <c r="D1962" s="4" t="e">
        <f>VLOOKUP(C1962,code!A1961:D1996,2,FALSE)</f>
        <v>#N/A</v>
      </c>
      <c r="E1962" s="4" t="e">
        <f>VLOOKUP(D1962,code!B1961:E1996,3,FALSE)</f>
        <v>#N/A</v>
      </c>
      <c r="F1962" s="4"/>
      <c r="G1962" s="4"/>
      <c r="H1962" s="4"/>
      <c r="I1962" s="4"/>
      <c r="J1962" s="4"/>
      <c r="K1962" s="4"/>
      <c r="L1962" s="4"/>
    </row>
    <row r="1963" spans="1:12" s="3" customFormat="1" ht="35.1" customHeight="1" x14ac:dyDescent="0.25">
      <c r="A1963" s="8"/>
      <c r="B1963" s="4"/>
      <c r="C1963" s="4"/>
      <c r="D1963" s="4" t="e">
        <f>VLOOKUP(C1963,code!A1962:D1997,2,FALSE)</f>
        <v>#N/A</v>
      </c>
      <c r="E1963" s="4" t="e">
        <f>VLOOKUP(D1963,code!B1962:E1997,3,FALSE)</f>
        <v>#N/A</v>
      </c>
      <c r="F1963" s="4"/>
      <c r="G1963" s="4"/>
      <c r="H1963" s="4"/>
      <c r="I1963" s="4"/>
      <c r="J1963" s="4"/>
      <c r="K1963" s="4"/>
      <c r="L1963" s="4"/>
    </row>
    <row r="1964" spans="1:12" s="3" customFormat="1" ht="35.1" customHeight="1" x14ac:dyDescent="0.25">
      <c r="A1964" s="8"/>
      <c r="B1964" s="4"/>
      <c r="C1964" s="4"/>
      <c r="D1964" s="4" t="e">
        <f>VLOOKUP(C1964,code!A1963:D1998,2,FALSE)</f>
        <v>#N/A</v>
      </c>
      <c r="E1964" s="4" t="e">
        <f>VLOOKUP(D1964,code!B1963:E1998,3,FALSE)</f>
        <v>#N/A</v>
      </c>
      <c r="F1964" s="4"/>
      <c r="G1964" s="4"/>
      <c r="H1964" s="4"/>
      <c r="I1964" s="4"/>
      <c r="J1964" s="4"/>
      <c r="K1964" s="4"/>
      <c r="L1964" s="4"/>
    </row>
    <row r="1965" spans="1:12" s="3" customFormat="1" ht="35.1" customHeight="1" x14ac:dyDescent="0.25">
      <c r="A1965" s="8"/>
      <c r="B1965" s="4"/>
      <c r="C1965" s="4"/>
      <c r="D1965" s="4" t="e">
        <f>VLOOKUP(C1965,code!A1964:D1999,2,FALSE)</f>
        <v>#N/A</v>
      </c>
      <c r="E1965" s="4" t="e">
        <f>VLOOKUP(D1965,code!B1964:E1999,3,FALSE)</f>
        <v>#N/A</v>
      </c>
      <c r="F1965" s="4"/>
      <c r="G1965" s="4"/>
      <c r="H1965" s="4"/>
      <c r="I1965" s="4"/>
      <c r="J1965" s="4"/>
      <c r="K1965" s="4"/>
      <c r="L1965" s="4"/>
    </row>
    <row r="1966" spans="1:12" s="3" customFormat="1" ht="35.1" customHeight="1" x14ac:dyDescent="0.25">
      <c r="A1966" s="8"/>
      <c r="B1966" s="4"/>
      <c r="C1966" s="4"/>
      <c r="D1966" s="4" t="e">
        <f>VLOOKUP(C1966,code!A1965:D2000,2,FALSE)</f>
        <v>#N/A</v>
      </c>
      <c r="E1966" s="4" t="e">
        <f>VLOOKUP(D1966,code!B1965:E2000,3,FALSE)</f>
        <v>#N/A</v>
      </c>
      <c r="F1966" s="4"/>
      <c r="G1966" s="4"/>
      <c r="H1966" s="4"/>
      <c r="I1966" s="4"/>
      <c r="J1966" s="4"/>
      <c r="K1966" s="4"/>
      <c r="L1966" s="4"/>
    </row>
    <row r="1967" spans="1:12" s="3" customFormat="1" ht="35.1" customHeight="1" x14ac:dyDescent="0.25">
      <c r="A1967" s="8"/>
      <c r="B1967" s="4"/>
      <c r="C1967" s="4"/>
      <c r="D1967" s="4" t="e">
        <f>VLOOKUP(C1967,code!A1966:D2001,2,FALSE)</f>
        <v>#N/A</v>
      </c>
      <c r="E1967" s="4" t="e">
        <f>VLOOKUP(D1967,code!B1966:E2001,3,FALSE)</f>
        <v>#N/A</v>
      </c>
      <c r="F1967" s="4"/>
      <c r="G1967" s="4"/>
      <c r="H1967" s="4"/>
      <c r="I1967" s="4"/>
      <c r="J1967" s="4"/>
      <c r="K1967" s="4"/>
      <c r="L1967" s="4"/>
    </row>
    <row r="1968" spans="1:12" s="3" customFormat="1" ht="35.1" customHeight="1" x14ac:dyDescent="0.25">
      <c r="A1968" s="8"/>
      <c r="B1968" s="4"/>
      <c r="C1968" s="4"/>
      <c r="D1968" s="4" t="e">
        <f>VLOOKUP(C1968,code!A1967:D2002,2,FALSE)</f>
        <v>#N/A</v>
      </c>
      <c r="E1968" s="4" t="e">
        <f>VLOOKUP(D1968,code!B1967:E2002,3,FALSE)</f>
        <v>#N/A</v>
      </c>
      <c r="F1968" s="4"/>
      <c r="G1968" s="4"/>
      <c r="H1968" s="4"/>
      <c r="I1968" s="4"/>
      <c r="J1968" s="4"/>
      <c r="K1968" s="4"/>
      <c r="L1968" s="4"/>
    </row>
    <row r="1969" spans="1:12" s="3" customFormat="1" ht="35.1" customHeight="1" x14ac:dyDescent="0.25">
      <c r="A1969" s="8"/>
      <c r="B1969" s="4"/>
      <c r="C1969" s="4"/>
      <c r="D1969" s="4" t="e">
        <f>VLOOKUP(C1969,code!A1968:D2003,2,FALSE)</f>
        <v>#N/A</v>
      </c>
      <c r="E1969" s="4" t="e">
        <f>VLOOKUP(D1969,code!B1968:E2003,3,FALSE)</f>
        <v>#N/A</v>
      </c>
      <c r="F1969" s="4"/>
      <c r="G1969" s="4"/>
      <c r="H1969" s="4"/>
      <c r="I1969" s="4"/>
      <c r="J1969" s="4"/>
      <c r="K1969" s="4"/>
      <c r="L1969" s="4"/>
    </row>
    <row r="1970" spans="1:12" s="3" customFormat="1" ht="35.1" customHeight="1" x14ac:dyDescent="0.25">
      <c r="A1970" s="8"/>
      <c r="B1970" s="4"/>
      <c r="C1970" s="4"/>
      <c r="D1970" s="4" t="e">
        <f>VLOOKUP(C1970,code!A1969:D2004,2,FALSE)</f>
        <v>#N/A</v>
      </c>
      <c r="E1970" s="4" t="e">
        <f>VLOOKUP(D1970,code!B1969:E2004,3,FALSE)</f>
        <v>#N/A</v>
      </c>
      <c r="F1970" s="4"/>
      <c r="G1970" s="4"/>
      <c r="H1970" s="4"/>
      <c r="I1970" s="4"/>
      <c r="J1970" s="4"/>
      <c r="K1970" s="4"/>
      <c r="L1970" s="4"/>
    </row>
    <row r="1971" spans="1:12" s="3" customFormat="1" ht="35.1" customHeight="1" x14ac:dyDescent="0.25">
      <c r="A1971" s="8"/>
      <c r="B1971" s="4"/>
      <c r="C1971" s="4"/>
      <c r="D1971" s="4" t="e">
        <f>VLOOKUP(C1971,code!A1970:D2005,2,FALSE)</f>
        <v>#N/A</v>
      </c>
      <c r="E1971" s="4" t="e">
        <f>VLOOKUP(D1971,code!B1970:E2005,3,FALSE)</f>
        <v>#N/A</v>
      </c>
      <c r="F1971" s="4"/>
      <c r="G1971" s="4"/>
      <c r="H1971" s="4"/>
      <c r="I1971" s="4"/>
      <c r="J1971" s="4"/>
      <c r="K1971" s="4"/>
      <c r="L1971" s="4"/>
    </row>
    <row r="1972" spans="1:12" s="3" customFormat="1" ht="35.1" customHeight="1" x14ac:dyDescent="0.25">
      <c r="A1972" s="8"/>
      <c r="B1972" s="4"/>
      <c r="C1972" s="4"/>
      <c r="D1972" s="4" t="e">
        <f>VLOOKUP(C1972,code!A1971:D2006,2,FALSE)</f>
        <v>#N/A</v>
      </c>
      <c r="E1972" s="4" t="e">
        <f>VLOOKUP(D1972,code!B1971:E2006,3,FALSE)</f>
        <v>#N/A</v>
      </c>
      <c r="F1972" s="4"/>
      <c r="G1972" s="4"/>
      <c r="H1972" s="4"/>
      <c r="I1972" s="4"/>
      <c r="J1972" s="4"/>
      <c r="K1972" s="4"/>
      <c r="L1972" s="4"/>
    </row>
    <row r="1973" spans="1:12" s="3" customFormat="1" ht="35.1" customHeight="1" x14ac:dyDescent="0.25">
      <c r="A1973" s="8"/>
      <c r="B1973" s="4"/>
      <c r="C1973" s="4"/>
      <c r="D1973" s="4" t="e">
        <f>VLOOKUP(C1973,code!A1972:D2007,2,FALSE)</f>
        <v>#N/A</v>
      </c>
      <c r="E1973" s="4" t="e">
        <f>VLOOKUP(D1973,code!B1972:E2007,3,FALSE)</f>
        <v>#N/A</v>
      </c>
      <c r="F1973" s="4"/>
      <c r="G1973" s="4"/>
      <c r="H1973" s="4"/>
      <c r="I1973" s="4"/>
      <c r="J1973" s="4"/>
      <c r="K1973" s="4"/>
      <c r="L1973" s="4"/>
    </row>
    <row r="1974" spans="1:12" s="3" customFormat="1" ht="35.1" customHeight="1" x14ac:dyDescent="0.25">
      <c r="A1974" s="8"/>
      <c r="B1974" s="4"/>
      <c r="C1974" s="4"/>
      <c r="D1974" s="4" t="e">
        <f>VLOOKUP(C1974,code!A1973:D2008,2,FALSE)</f>
        <v>#N/A</v>
      </c>
      <c r="E1974" s="4" t="e">
        <f>VLOOKUP(D1974,code!B1973:E2008,3,FALSE)</f>
        <v>#N/A</v>
      </c>
      <c r="F1974" s="4"/>
      <c r="G1974" s="4"/>
      <c r="H1974" s="4"/>
      <c r="I1974" s="4"/>
      <c r="J1974" s="4"/>
      <c r="K1974" s="4"/>
      <c r="L1974" s="4"/>
    </row>
    <row r="1975" spans="1:12" s="3" customFormat="1" ht="35.1" customHeight="1" x14ac:dyDescent="0.25">
      <c r="A1975" s="8"/>
      <c r="B1975" s="4"/>
      <c r="C1975" s="4"/>
      <c r="D1975" s="4" t="e">
        <f>VLOOKUP(C1975,code!A1974:D2009,2,FALSE)</f>
        <v>#N/A</v>
      </c>
      <c r="E1975" s="4" t="e">
        <f>VLOOKUP(D1975,code!B1974:E2009,3,FALSE)</f>
        <v>#N/A</v>
      </c>
      <c r="F1975" s="4"/>
      <c r="G1975" s="4"/>
      <c r="H1975" s="4"/>
      <c r="I1975" s="4"/>
      <c r="J1975" s="4"/>
      <c r="K1975" s="4"/>
      <c r="L1975" s="4"/>
    </row>
    <row r="1976" spans="1:12" s="3" customFormat="1" ht="35.1" customHeight="1" x14ac:dyDescent="0.25">
      <c r="A1976" s="8"/>
      <c r="B1976" s="4"/>
      <c r="C1976" s="4"/>
      <c r="D1976" s="4" t="e">
        <f>VLOOKUP(C1976,code!A1975:D2010,2,FALSE)</f>
        <v>#N/A</v>
      </c>
      <c r="E1976" s="4" t="e">
        <f>VLOOKUP(D1976,code!B1975:E2010,3,FALSE)</f>
        <v>#N/A</v>
      </c>
      <c r="F1976" s="4"/>
      <c r="G1976" s="4"/>
      <c r="H1976" s="4"/>
      <c r="I1976" s="4"/>
      <c r="J1976" s="4"/>
      <c r="K1976" s="4"/>
      <c r="L1976" s="4"/>
    </row>
    <row r="1977" spans="1:12" s="3" customFormat="1" ht="35.1" customHeight="1" x14ac:dyDescent="0.25">
      <c r="A1977" s="8"/>
      <c r="B1977" s="4"/>
      <c r="C1977" s="4"/>
      <c r="D1977" s="4" t="e">
        <f>VLOOKUP(C1977,code!A1976:D2011,2,FALSE)</f>
        <v>#N/A</v>
      </c>
      <c r="E1977" s="4" t="e">
        <f>VLOOKUP(D1977,code!B1976:E2011,3,FALSE)</f>
        <v>#N/A</v>
      </c>
      <c r="F1977" s="4"/>
      <c r="G1977" s="4"/>
      <c r="H1977" s="4"/>
      <c r="I1977" s="4"/>
      <c r="J1977" s="4"/>
      <c r="K1977" s="4"/>
      <c r="L1977" s="4"/>
    </row>
    <row r="1978" spans="1:12" s="3" customFormat="1" ht="35.1" customHeight="1" x14ac:dyDescent="0.25">
      <c r="A1978" s="8"/>
      <c r="B1978" s="4"/>
      <c r="C1978" s="4"/>
      <c r="D1978" s="4" t="e">
        <f>VLOOKUP(C1978,code!A1977:D2012,2,FALSE)</f>
        <v>#N/A</v>
      </c>
      <c r="E1978" s="4" t="e">
        <f>VLOOKUP(D1978,code!B1977:E2012,3,FALSE)</f>
        <v>#N/A</v>
      </c>
      <c r="F1978" s="4"/>
      <c r="G1978" s="4"/>
      <c r="H1978" s="4"/>
      <c r="I1978" s="4"/>
      <c r="J1978" s="4"/>
      <c r="K1978" s="4"/>
      <c r="L1978" s="4"/>
    </row>
    <row r="1979" spans="1:12" s="3" customFormat="1" ht="35.1" customHeight="1" x14ac:dyDescent="0.25">
      <c r="A1979" s="8"/>
      <c r="B1979" s="4"/>
      <c r="C1979" s="4"/>
      <c r="D1979" s="4" t="e">
        <f>VLOOKUP(C1979,code!A1978:D2013,2,FALSE)</f>
        <v>#N/A</v>
      </c>
      <c r="E1979" s="4" t="e">
        <f>VLOOKUP(D1979,code!B1978:E2013,3,FALSE)</f>
        <v>#N/A</v>
      </c>
      <c r="F1979" s="4"/>
      <c r="G1979" s="4"/>
      <c r="H1979" s="4"/>
      <c r="I1979" s="4"/>
      <c r="J1979" s="4"/>
      <c r="K1979" s="4"/>
      <c r="L1979" s="4"/>
    </row>
    <row r="1980" spans="1:12" s="3" customFormat="1" ht="35.1" customHeight="1" x14ac:dyDescent="0.25">
      <c r="A1980" s="8"/>
      <c r="B1980" s="4"/>
      <c r="C1980" s="4"/>
      <c r="D1980" s="4" t="e">
        <f>VLOOKUP(C1980,code!A1979:D2014,2,FALSE)</f>
        <v>#N/A</v>
      </c>
      <c r="E1980" s="4" t="e">
        <f>VLOOKUP(D1980,code!B1979:E2014,3,FALSE)</f>
        <v>#N/A</v>
      </c>
      <c r="F1980" s="4"/>
      <c r="G1980" s="4"/>
      <c r="H1980" s="4"/>
      <c r="I1980" s="4"/>
      <c r="J1980" s="4"/>
      <c r="K1980" s="4"/>
      <c r="L1980" s="4"/>
    </row>
    <row r="1981" spans="1:12" s="3" customFormat="1" ht="35.1" customHeight="1" x14ac:dyDescent="0.25">
      <c r="A1981" s="8"/>
      <c r="B1981" s="4"/>
      <c r="C1981" s="4"/>
      <c r="D1981" s="4" t="e">
        <f>VLOOKUP(C1981,code!A1980:D2015,2,FALSE)</f>
        <v>#N/A</v>
      </c>
      <c r="E1981" s="4" t="e">
        <f>VLOOKUP(D1981,code!B1980:E2015,3,FALSE)</f>
        <v>#N/A</v>
      </c>
      <c r="F1981" s="4"/>
      <c r="G1981" s="4"/>
      <c r="H1981" s="4"/>
      <c r="I1981" s="4"/>
      <c r="J1981" s="4"/>
      <c r="K1981" s="4"/>
      <c r="L1981" s="4"/>
    </row>
    <row r="1982" spans="1:12" s="3" customFormat="1" ht="35.1" customHeight="1" x14ac:dyDescent="0.25">
      <c r="A1982" s="8"/>
      <c r="B1982" s="4"/>
      <c r="C1982" s="4"/>
      <c r="D1982" s="4" t="e">
        <f>VLOOKUP(C1982,code!A1981:D2016,2,FALSE)</f>
        <v>#N/A</v>
      </c>
      <c r="E1982" s="4" t="e">
        <f>VLOOKUP(D1982,code!B1981:E2016,3,FALSE)</f>
        <v>#N/A</v>
      </c>
      <c r="F1982" s="4"/>
      <c r="G1982" s="4"/>
      <c r="H1982" s="4"/>
      <c r="I1982" s="4"/>
      <c r="J1982" s="4"/>
      <c r="K1982" s="4"/>
      <c r="L1982" s="4"/>
    </row>
    <row r="1983" spans="1:12" s="3" customFormat="1" ht="35.1" customHeight="1" x14ac:dyDescent="0.25">
      <c r="A1983" s="8"/>
      <c r="B1983" s="4"/>
      <c r="C1983" s="4"/>
      <c r="D1983" s="4" t="e">
        <f>VLOOKUP(C1983,code!A1982:D2017,2,FALSE)</f>
        <v>#N/A</v>
      </c>
      <c r="E1983" s="4" t="e">
        <f>VLOOKUP(D1983,code!B1982:E2017,3,FALSE)</f>
        <v>#N/A</v>
      </c>
      <c r="F1983" s="4"/>
      <c r="G1983" s="4"/>
      <c r="H1983" s="4"/>
      <c r="I1983" s="4"/>
      <c r="J1983" s="4"/>
      <c r="K1983" s="4"/>
      <c r="L1983" s="4"/>
    </row>
    <row r="1984" spans="1:12" s="3" customFormat="1" ht="35.1" customHeight="1" x14ac:dyDescent="0.25">
      <c r="A1984" s="8"/>
      <c r="B1984" s="4"/>
      <c r="C1984" s="4"/>
      <c r="D1984" s="4" t="e">
        <f>VLOOKUP(C1984,code!A1983:D2018,2,FALSE)</f>
        <v>#N/A</v>
      </c>
      <c r="E1984" s="4" t="e">
        <f>VLOOKUP(D1984,code!B1983:E2018,3,FALSE)</f>
        <v>#N/A</v>
      </c>
      <c r="F1984" s="4"/>
      <c r="G1984" s="4"/>
      <c r="H1984" s="4"/>
      <c r="I1984" s="4"/>
      <c r="J1984" s="4"/>
      <c r="K1984" s="4"/>
      <c r="L1984" s="4"/>
    </row>
    <row r="1985" spans="1:12" s="3" customFormat="1" ht="35.1" customHeight="1" x14ac:dyDescent="0.25">
      <c r="A1985" s="8"/>
      <c r="B1985" s="4"/>
      <c r="C1985" s="4"/>
      <c r="D1985" s="4" t="e">
        <f>VLOOKUP(C1985,code!A1984:D2019,2,FALSE)</f>
        <v>#N/A</v>
      </c>
      <c r="E1985" s="4" t="e">
        <f>VLOOKUP(D1985,code!B1984:E2019,3,FALSE)</f>
        <v>#N/A</v>
      </c>
      <c r="F1985" s="4"/>
      <c r="G1985" s="4"/>
      <c r="H1985" s="4"/>
      <c r="I1985" s="4"/>
      <c r="J1985" s="4"/>
      <c r="K1985" s="4"/>
      <c r="L1985" s="4"/>
    </row>
    <row r="1986" spans="1:12" s="3" customFormat="1" ht="35.1" customHeight="1" x14ac:dyDescent="0.25">
      <c r="A1986" s="8"/>
      <c r="B1986" s="4"/>
      <c r="C1986" s="4"/>
      <c r="D1986" s="4" t="e">
        <f>VLOOKUP(C1986,code!A1985:D2020,2,FALSE)</f>
        <v>#N/A</v>
      </c>
      <c r="E1986" s="4" t="e">
        <f>VLOOKUP(D1986,code!B1985:E2020,3,FALSE)</f>
        <v>#N/A</v>
      </c>
      <c r="F1986" s="4"/>
      <c r="G1986" s="4"/>
      <c r="H1986" s="4"/>
      <c r="I1986" s="4"/>
      <c r="J1986" s="4"/>
      <c r="K1986" s="4"/>
      <c r="L1986" s="4"/>
    </row>
    <row r="1987" spans="1:12" s="3" customFormat="1" ht="35.1" customHeight="1" x14ac:dyDescent="0.25">
      <c r="A1987" s="8"/>
      <c r="B1987" s="4"/>
      <c r="C1987" s="4"/>
      <c r="D1987" s="4" t="e">
        <f>VLOOKUP(C1987,code!A1986:D2021,2,FALSE)</f>
        <v>#N/A</v>
      </c>
      <c r="E1987" s="4" t="e">
        <f>VLOOKUP(D1987,code!B1986:E2021,3,FALSE)</f>
        <v>#N/A</v>
      </c>
      <c r="F1987" s="4"/>
      <c r="G1987" s="4"/>
      <c r="H1987" s="4"/>
      <c r="I1987" s="4"/>
      <c r="J1987" s="4"/>
      <c r="K1987" s="4"/>
      <c r="L1987" s="4"/>
    </row>
    <row r="1988" spans="1:12" s="3" customFormat="1" ht="35.1" customHeight="1" x14ac:dyDescent="0.25">
      <c r="A1988" s="8"/>
      <c r="B1988" s="4"/>
      <c r="C1988" s="4"/>
      <c r="D1988" s="4" t="e">
        <f>VLOOKUP(C1988,code!A1987:D2022,2,FALSE)</f>
        <v>#N/A</v>
      </c>
      <c r="E1988" s="4" t="e">
        <f>VLOOKUP(D1988,code!B1987:E2022,3,FALSE)</f>
        <v>#N/A</v>
      </c>
      <c r="F1988" s="4"/>
      <c r="G1988" s="4"/>
      <c r="H1988" s="4"/>
      <c r="I1988" s="4"/>
      <c r="J1988" s="4"/>
      <c r="K1988" s="4"/>
      <c r="L1988" s="4"/>
    </row>
    <row r="1989" spans="1:12" s="3" customFormat="1" ht="35.1" customHeight="1" x14ac:dyDescent="0.25">
      <c r="A1989" s="8"/>
      <c r="B1989" s="4"/>
      <c r="C1989" s="4"/>
      <c r="D1989" s="4" t="e">
        <f>VLOOKUP(C1989,code!A1988:D2023,2,FALSE)</f>
        <v>#N/A</v>
      </c>
      <c r="E1989" s="4" t="e">
        <f>VLOOKUP(D1989,code!B1988:E2023,3,FALSE)</f>
        <v>#N/A</v>
      </c>
      <c r="F1989" s="4"/>
      <c r="G1989" s="4"/>
      <c r="H1989" s="4"/>
      <c r="I1989" s="4"/>
      <c r="J1989" s="4"/>
      <c r="K1989" s="4"/>
      <c r="L1989" s="4"/>
    </row>
    <row r="1990" spans="1:12" s="3" customFormat="1" ht="35.1" customHeight="1" x14ac:dyDescent="0.25">
      <c r="A1990" s="8"/>
      <c r="B1990" s="4"/>
      <c r="C1990" s="4"/>
      <c r="D1990" s="4" t="e">
        <f>VLOOKUP(C1990,code!A1989:D2024,2,FALSE)</f>
        <v>#N/A</v>
      </c>
      <c r="E1990" s="4" t="e">
        <f>VLOOKUP(D1990,code!B1989:E2024,3,FALSE)</f>
        <v>#N/A</v>
      </c>
      <c r="F1990" s="4"/>
      <c r="G1990" s="4"/>
      <c r="H1990" s="4"/>
      <c r="I1990" s="4"/>
      <c r="J1990" s="4"/>
      <c r="K1990" s="4"/>
      <c r="L1990" s="4"/>
    </row>
    <row r="1991" spans="1:12" s="3" customFormat="1" ht="35.1" customHeight="1" x14ac:dyDescent="0.25">
      <c r="A1991" s="8"/>
      <c r="B1991" s="4"/>
      <c r="C1991" s="4"/>
      <c r="D1991" s="4" t="e">
        <f>VLOOKUP(C1991,code!A1990:D2025,2,FALSE)</f>
        <v>#N/A</v>
      </c>
      <c r="E1991" s="4" t="e">
        <f>VLOOKUP(D1991,code!B1990:E2025,3,FALSE)</f>
        <v>#N/A</v>
      </c>
      <c r="F1991" s="4"/>
      <c r="G1991" s="4"/>
      <c r="H1991" s="4"/>
      <c r="I1991" s="4"/>
      <c r="J1991" s="4"/>
      <c r="K1991" s="4"/>
      <c r="L1991" s="4"/>
    </row>
    <row r="1992" spans="1:12" s="3" customFormat="1" ht="35.1" customHeight="1" x14ac:dyDescent="0.25">
      <c r="A1992" s="8"/>
      <c r="B1992" s="4"/>
      <c r="C1992" s="4"/>
      <c r="D1992" s="4" t="e">
        <f>VLOOKUP(C1992,code!A1991:D2026,2,FALSE)</f>
        <v>#N/A</v>
      </c>
      <c r="E1992" s="4" t="e">
        <f>VLOOKUP(D1992,code!B1991:E2026,3,FALSE)</f>
        <v>#N/A</v>
      </c>
      <c r="F1992" s="4"/>
      <c r="G1992" s="4"/>
      <c r="H1992" s="4"/>
      <c r="I1992" s="4"/>
      <c r="J1992" s="4"/>
      <c r="K1992" s="4"/>
      <c r="L1992" s="4"/>
    </row>
    <row r="1993" spans="1:12" s="3" customFormat="1" ht="35.1" customHeight="1" x14ac:dyDescent="0.25">
      <c r="A1993" s="8"/>
      <c r="B1993" s="4"/>
      <c r="C1993" s="4"/>
      <c r="D1993" s="4" t="e">
        <f>VLOOKUP(C1993,code!A1992:D2027,2,FALSE)</f>
        <v>#N/A</v>
      </c>
      <c r="E1993" s="4" t="e">
        <f>VLOOKUP(D1993,code!B1992:E2027,3,FALSE)</f>
        <v>#N/A</v>
      </c>
      <c r="F1993" s="4"/>
      <c r="G1993" s="4"/>
      <c r="H1993" s="4"/>
      <c r="I1993" s="4"/>
      <c r="J1993" s="4"/>
      <c r="K1993" s="4"/>
      <c r="L1993" s="4"/>
    </row>
    <row r="1994" spans="1:12" s="3" customFormat="1" ht="35.1" customHeight="1" x14ac:dyDescent="0.25">
      <c r="A1994" s="8"/>
      <c r="B1994" s="4"/>
      <c r="C1994" s="4"/>
      <c r="D1994" s="4" t="e">
        <f>VLOOKUP(C1994,code!A1993:D2028,2,FALSE)</f>
        <v>#N/A</v>
      </c>
      <c r="E1994" s="4" t="e">
        <f>VLOOKUP(D1994,code!B1993:E2028,3,FALSE)</f>
        <v>#N/A</v>
      </c>
      <c r="F1994" s="4"/>
      <c r="G1994" s="4"/>
      <c r="H1994" s="4"/>
      <c r="I1994" s="4"/>
      <c r="J1994" s="4"/>
      <c r="K1994" s="4"/>
      <c r="L1994" s="4"/>
    </row>
    <row r="1995" spans="1:12" s="3" customFormat="1" ht="35.1" customHeight="1" x14ac:dyDescent="0.25">
      <c r="A1995" s="8"/>
      <c r="B1995" s="4"/>
      <c r="C1995" s="4"/>
      <c r="D1995" s="4" t="e">
        <f>VLOOKUP(C1995,code!A1994:D2029,2,FALSE)</f>
        <v>#N/A</v>
      </c>
      <c r="E1995" s="4" t="e">
        <f>VLOOKUP(D1995,code!B1994:E2029,3,FALSE)</f>
        <v>#N/A</v>
      </c>
      <c r="F1995" s="4"/>
      <c r="G1995" s="4"/>
      <c r="H1995" s="4"/>
      <c r="I1995" s="4"/>
      <c r="J1995" s="4"/>
      <c r="K1995" s="4"/>
      <c r="L1995" s="4"/>
    </row>
    <row r="1996" spans="1:12" s="3" customFormat="1" ht="35.1" customHeight="1" x14ac:dyDescent="0.25">
      <c r="A1996" s="8"/>
      <c r="B1996" s="4"/>
      <c r="C1996" s="4"/>
      <c r="D1996" s="4" t="e">
        <f>VLOOKUP(C1996,code!A1995:D2030,2,FALSE)</f>
        <v>#N/A</v>
      </c>
      <c r="E1996" s="4" t="e">
        <f>VLOOKUP(D1996,code!B1995:E2030,3,FALSE)</f>
        <v>#N/A</v>
      </c>
      <c r="F1996" s="4"/>
      <c r="G1996" s="4"/>
      <c r="H1996" s="4"/>
      <c r="I1996" s="4"/>
      <c r="J1996" s="4"/>
      <c r="K1996" s="4"/>
      <c r="L1996" s="4"/>
    </row>
    <row r="1997" spans="1:12" s="3" customFormat="1" ht="35.1" customHeight="1" x14ac:dyDescent="0.25">
      <c r="A1997" s="8"/>
      <c r="B1997" s="4"/>
      <c r="C1997" s="4"/>
      <c r="D1997" s="4" t="e">
        <f>VLOOKUP(C1997,code!A1996:D2031,2,FALSE)</f>
        <v>#N/A</v>
      </c>
      <c r="E1997" s="4" t="e">
        <f>VLOOKUP(D1997,code!B1996:E2031,3,FALSE)</f>
        <v>#N/A</v>
      </c>
      <c r="F1997" s="4"/>
      <c r="G1997" s="4"/>
      <c r="H1997" s="4"/>
      <c r="I1997" s="4"/>
      <c r="J1997" s="4"/>
      <c r="K1997" s="4"/>
      <c r="L1997" s="4"/>
    </row>
    <row r="1998" spans="1:12" s="3" customFormat="1" ht="35.1" customHeight="1" x14ac:dyDescent="0.25">
      <c r="A1998" s="8"/>
      <c r="B1998" s="4"/>
      <c r="C1998" s="4"/>
      <c r="D1998" s="4" t="e">
        <f>VLOOKUP(C1998,code!A1997:D2032,2,FALSE)</f>
        <v>#N/A</v>
      </c>
      <c r="E1998" s="4" t="e">
        <f>VLOOKUP(D1998,code!B1997:E2032,3,FALSE)</f>
        <v>#N/A</v>
      </c>
      <c r="F1998" s="4"/>
      <c r="G1998" s="4"/>
      <c r="H1998" s="4"/>
      <c r="I1998" s="4"/>
      <c r="J1998" s="4"/>
      <c r="K1998" s="4"/>
      <c r="L1998" s="4"/>
    </row>
    <row r="1999" spans="1:12" s="3" customFormat="1" ht="35.1" customHeight="1" x14ac:dyDescent="0.25">
      <c r="A1999" s="8"/>
      <c r="B1999" s="4"/>
      <c r="C1999" s="4"/>
      <c r="D1999" s="4" t="e">
        <f>VLOOKUP(C1999,code!A1998:D2033,2,FALSE)</f>
        <v>#N/A</v>
      </c>
      <c r="E1999" s="4" t="e">
        <f>VLOOKUP(D1999,code!B1998:E2033,3,FALSE)</f>
        <v>#N/A</v>
      </c>
      <c r="F1999" s="4"/>
      <c r="G1999" s="4"/>
      <c r="H1999" s="4"/>
      <c r="I1999" s="4"/>
      <c r="J1999" s="4"/>
      <c r="K1999" s="4"/>
      <c r="L1999" s="4"/>
    </row>
    <row r="2000" spans="1:12" s="3" customFormat="1" ht="35.1" customHeight="1" x14ac:dyDescent="0.25">
      <c r="A2000" s="8"/>
      <c r="B2000" s="4"/>
      <c r="C2000" s="4"/>
      <c r="D2000" s="4" t="e">
        <f>VLOOKUP(C2000,code!A1999:D2034,2,FALSE)</f>
        <v>#N/A</v>
      </c>
      <c r="E2000" s="4" t="e">
        <f>VLOOKUP(D2000,code!B1999:E2034,3,FALSE)</f>
        <v>#N/A</v>
      </c>
      <c r="F2000" s="4"/>
      <c r="G2000" s="4"/>
      <c r="H2000" s="4"/>
      <c r="I2000" s="4"/>
      <c r="J2000" s="4"/>
      <c r="K2000" s="4"/>
      <c r="L2000" s="4"/>
    </row>
    <row r="2001" spans="1:12" s="3" customFormat="1" ht="35.1" customHeight="1" x14ac:dyDescent="0.25">
      <c r="A2001" s="8"/>
      <c r="B2001" s="4"/>
      <c r="C2001" s="4"/>
      <c r="D2001" s="4" t="e">
        <f>VLOOKUP(C2001,code!A2000:D2035,2,FALSE)</f>
        <v>#N/A</v>
      </c>
      <c r="E2001" s="4" t="e">
        <f>VLOOKUP(D2001,code!B2000:E2035,3,FALSE)</f>
        <v>#N/A</v>
      </c>
      <c r="F2001" s="4"/>
      <c r="G2001" s="4"/>
      <c r="H2001" s="4"/>
      <c r="I2001" s="4"/>
      <c r="J2001" s="4"/>
      <c r="K2001" s="4"/>
      <c r="L2001" s="4"/>
    </row>
    <row r="2002" spans="1:12" s="3" customFormat="1" ht="35.1" customHeight="1" x14ac:dyDescent="0.25">
      <c r="A2002" s="8"/>
      <c r="B2002" s="4"/>
      <c r="C2002" s="4"/>
      <c r="D2002" s="4" t="e">
        <f>VLOOKUP(C2002,code!A2001:D2036,2,FALSE)</f>
        <v>#N/A</v>
      </c>
      <c r="E2002" s="4" t="e">
        <f>VLOOKUP(D2002,code!B2001:E2036,3,FALSE)</f>
        <v>#N/A</v>
      </c>
      <c r="F2002" s="4"/>
      <c r="G2002" s="4"/>
      <c r="H2002" s="4"/>
      <c r="I2002" s="4"/>
      <c r="J2002" s="4"/>
      <c r="K2002" s="4"/>
      <c r="L2002" s="4"/>
    </row>
    <row r="2003" spans="1:12" s="3" customFormat="1" ht="35.1" customHeight="1" x14ac:dyDescent="0.25">
      <c r="A2003" s="8"/>
      <c r="B2003" s="4"/>
      <c r="C2003" s="4"/>
      <c r="D2003" s="4" t="e">
        <f>VLOOKUP(C2003,code!A2002:D2037,2,FALSE)</f>
        <v>#N/A</v>
      </c>
      <c r="E2003" s="4" t="e">
        <f>VLOOKUP(D2003,code!B2002:E2037,3,FALSE)</f>
        <v>#N/A</v>
      </c>
      <c r="F2003" s="4"/>
      <c r="G2003" s="4"/>
      <c r="H2003" s="4"/>
      <c r="I2003" s="4"/>
      <c r="J2003" s="4"/>
      <c r="K2003" s="4"/>
      <c r="L2003" s="4"/>
    </row>
    <row r="2004" spans="1:12" s="3" customFormat="1" ht="35.1" customHeight="1" x14ac:dyDescent="0.25">
      <c r="A2004" s="8"/>
      <c r="B2004" s="4"/>
      <c r="C2004" s="4"/>
      <c r="D2004" s="4" t="e">
        <f>VLOOKUP(C2004,code!A2003:D2038,2,FALSE)</f>
        <v>#N/A</v>
      </c>
      <c r="E2004" s="4" t="e">
        <f>VLOOKUP(D2004,code!B2003:E2038,3,FALSE)</f>
        <v>#N/A</v>
      </c>
      <c r="F2004" s="4"/>
      <c r="G2004" s="4"/>
      <c r="H2004" s="4"/>
      <c r="I2004" s="4"/>
      <c r="J2004" s="4"/>
      <c r="K2004" s="4"/>
      <c r="L2004" s="4"/>
    </row>
    <row r="2005" spans="1:12" s="3" customFormat="1" ht="35.1" customHeight="1" x14ac:dyDescent="0.25">
      <c r="A2005" s="8"/>
      <c r="B2005" s="4"/>
      <c r="C2005" s="4"/>
      <c r="D2005" s="4" t="e">
        <f>VLOOKUP(C2005,code!A2004:D2039,2,FALSE)</f>
        <v>#N/A</v>
      </c>
      <c r="E2005" s="4" t="e">
        <f>VLOOKUP(D2005,code!B2004:E2039,3,FALSE)</f>
        <v>#N/A</v>
      </c>
      <c r="F2005" s="4"/>
      <c r="G2005" s="4"/>
      <c r="H2005" s="4"/>
      <c r="I2005" s="4"/>
      <c r="J2005" s="4"/>
      <c r="K2005" s="4"/>
      <c r="L2005" s="4"/>
    </row>
    <row r="2006" spans="1:12" s="3" customFormat="1" ht="35.1" customHeight="1" x14ac:dyDescent="0.25">
      <c r="A2006" s="8"/>
      <c r="B2006" s="4"/>
      <c r="C2006" s="4"/>
      <c r="D2006" s="4" t="e">
        <f>VLOOKUP(C2006,code!A2005:D2040,2,FALSE)</f>
        <v>#N/A</v>
      </c>
      <c r="E2006" s="4" t="e">
        <f>VLOOKUP(D2006,code!B2005:E2040,3,FALSE)</f>
        <v>#N/A</v>
      </c>
      <c r="F2006" s="4"/>
      <c r="G2006" s="4"/>
      <c r="H2006" s="4"/>
      <c r="I2006" s="4"/>
      <c r="J2006" s="4"/>
      <c r="K2006" s="4"/>
      <c r="L2006" s="4"/>
    </row>
    <row r="2007" spans="1:12" s="3" customFormat="1" ht="35.1" customHeight="1" x14ac:dyDescent="0.25">
      <c r="A2007" s="8"/>
      <c r="B2007" s="4"/>
      <c r="C2007" s="4"/>
      <c r="D2007" s="4" t="e">
        <f>VLOOKUP(C2007,code!A2006:D2041,2,FALSE)</f>
        <v>#N/A</v>
      </c>
      <c r="E2007" s="4" t="e">
        <f>VLOOKUP(D2007,code!B2006:E2041,3,FALSE)</f>
        <v>#N/A</v>
      </c>
      <c r="F2007" s="4"/>
      <c r="G2007" s="4"/>
      <c r="H2007" s="4"/>
      <c r="I2007" s="4"/>
      <c r="J2007" s="4"/>
      <c r="K2007" s="4"/>
      <c r="L2007" s="4"/>
    </row>
    <row r="2008" spans="1:12" s="3" customFormat="1" ht="35.1" customHeight="1" x14ac:dyDescent="0.25">
      <c r="A2008" s="8"/>
      <c r="B2008" s="4"/>
      <c r="C2008" s="4"/>
      <c r="D2008" s="4" t="e">
        <f>VLOOKUP(C2008,code!A2007:D2042,2,FALSE)</f>
        <v>#N/A</v>
      </c>
      <c r="E2008" s="4" t="e">
        <f>VLOOKUP(D2008,code!B2007:E2042,3,FALSE)</f>
        <v>#N/A</v>
      </c>
      <c r="F2008" s="4"/>
      <c r="G2008" s="4"/>
      <c r="H2008" s="4"/>
      <c r="I2008" s="4"/>
      <c r="J2008" s="4"/>
      <c r="K2008" s="4"/>
      <c r="L2008" s="4"/>
    </row>
    <row r="2009" spans="1:12" s="3" customFormat="1" ht="35.1" customHeight="1" x14ac:dyDescent="0.25">
      <c r="A2009" s="8"/>
      <c r="B2009" s="4"/>
      <c r="C2009" s="4"/>
      <c r="D2009" s="4" t="e">
        <f>VLOOKUP(C2009,code!A2008:D2043,2,FALSE)</f>
        <v>#N/A</v>
      </c>
      <c r="E2009" s="4" t="e">
        <f>VLOOKUP(D2009,code!B2008:E2043,3,FALSE)</f>
        <v>#N/A</v>
      </c>
      <c r="F2009" s="4"/>
      <c r="G2009" s="4"/>
      <c r="H2009" s="4"/>
      <c r="I2009" s="4"/>
      <c r="J2009" s="4"/>
      <c r="K2009" s="4"/>
      <c r="L2009" s="4"/>
    </row>
    <row r="2010" spans="1:12" s="3" customFormat="1" ht="35.1" customHeight="1" x14ac:dyDescent="0.25">
      <c r="A2010" s="8"/>
      <c r="B2010" s="4"/>
      <c r="C2010" s="4"/>
      <c r="D2010" s="4" t="e">
        <f>VLOOKUP(C2010,code!A2009:D2044,2,FALSE)</f>
        <v>#N/A</v>
      </c>
      <c r="E2010" s="4" t="e">
        <f>VLOOKUP(D2010,code!B2009:E2044,3,FALSE)</f>
        <v>#N/A</v>
      </c>
      <c r="F2010" s="4"/>
      <c r="G2010" s="4"/>
      <c r="H2010" s="4"/>
      <c r="I2010" s="4"/>
      <c r="J2010" s="4"/>
      <c r="K2010" s="4"/>
      <c r="L2010" s="4"/>
    </row>
    <row r="2011" spans="1:12" s="3" customFormat="1" ht="35.1" customHeight="1" x14ac:dyDescent="0.25">
      <c r="A2011" s="8"/>
      <c r="B2011" s="4"/>
      <c r="C2011" s="4"/>
      <c r="D2011" s="4" t="e">
        <f>VLOOKUP(C2011,code!A2010:D2045,2,FALSE)</f>
        <v>#N/A</v>
      </c>
      <c r="E2011" s="4" t="e">
        <f>VLOOKUP(D2011,code!B2010:E2045,3,FALSE)</f>
        <v>#N/A</v>
      </c>
      <c r="F2011" s="4"/>
      <c r="G2011" s="4"/>
      <c r="H2011" s="4"/>
      <c r="I2011" s="4"/>
      <c r="J2011" s="4"/>
      <c r="K2011" s="4"/>
      <c r="L2011" s="4"/>
    </row>
    <row r="2012" spans="1:12" s="3" customFormat="1" ht="35.1" customHeight="1" x14ac:dyDescent="0.25">
      <c r="A2012" s="8"/>
      <c r="B2012" s="4"/>
      <c r="C2012" s="4"/>
      <c r="D2012" s="4" t="e">
        <f>VLOOKUP(C2012,code!A2011:D2046,2,FALSE)</f>
        <v>#N/A</v>
      </c>
      <c r="E2012" s="4" t="e">
        <f>VLOOKUP(D2012,code!B2011:E2046,3,FALSE)</f>
        <v>#N/A</v>
      </c>
      <c r="F2012" s="4"/>
      <c r="G2012" s="4"/>
      <c r="H2012" s="4"/>
      <c r="I2012" s="4"/>
      <c r="J2012" s="4"/>
      <c r="K2012" s="4"/>
      <c r="L2012" s="4"/>
    </row>
    <row r="2013" spans="1:12" s="3" customFormat="1" ht="35.1" customHeight="1" x14ac:dyDescent="0.25">
      <c r="A2013" s="8"/>
      <c r="B2013" s="4"/>
      <c r="C2013" s="4"/>
      <c r="D2013" s="4" t="e">
        <f>VLOOKUP(C2013,code!A2012:D2047,2,FALSE)</f>
        <v>#N/A</v>
      </c>
      <c r="E2013" s="4" t="e">
        <f>VLOOKUP(D2013,code!B2012:E2047,3,FALSE)</f>
        <v>#N/A</v>
      </c>
      <c r="F2013" s="4"/>
      <c r="G2013" s="4"/>
      <c r="H2013" s="4"/>
      <c r="I2013" s="4"/>
      <c r="J2013" s="4"/>
      <c r="K2013" s="4"/>
      <c r="L2013" s="4"/>
    </row>
    <row r="2014" spans="1:12" s="3" customFormat="1" ht="35.1" customHeight="1" x14ac:dyDescent="0.25">
      <c r="A2014" s="8"/>
      <c r="B2014" s="4"/>
      <c r="C2014" s="4"/>
      <c r="D2014" s="4" t="e">
        <f>VLOOKUP(C2014,code!A2013:D2048,2,FALSE)</f>
        <v>#N/A</v>
      </c>
      <c r="E2014" s="4" t="e">
        <f>VLOOKUP(D2014,code!B2013:E2048,3,FALSE)</f>
        <v>#N/A</v>
      </c>
      <c r="F2014" s="4"/>
      <c r="G2014" s="4"/>
      <c r="H2014" s="4"/>
      <c r="I2014" s="4"/>
      <c r="J2014" s="4"/>
      <c r="K2014" s="4"/>
      <c r="L2014" s="4"/>
    </row>
    <row r="2015" spans="1:12" s="3" customFormat="1" ht="35.1" customHeight="1" x14ac:dyDescent="0.25">
      <c r="A2015" s="8"/>
      <c r="B2015" s="4"/>
      <c r="C2015" s="4"/>
      <c r="D2015" s="4" t="e">
        <f>VLOOKUP(C2015,code!A2014:D2049,2,FALSE)</f>
        <v>#N/A</v>
      </c>
      <c r="E2015" s="4" t="e">
        <f>VLOOKUP(D2015,code!B2014:E2049,3,FALSE)</f>
        <v>#N/A</v>
      </c>
      <c r="F2015" s="4"/>
      <c r="G2015" s="4"/>
      <c r="H2015" s="4"/>
      <c r="I2015" s="4"/>
      <c r="J2015" s="4"/>
      <c r="K2015" s="4"/>
      <c r="L2015" s="4"/>
    </row>
    <row r="2016" spans="1:12" s="3" customFormat="1" ht="35.1" customHeight="1" x14ac:dyDescent="0.25">
      <c r="A2016" s="8"/>
      <c r="B2016" s="4"/>
      <c r="C2016" s="4"/>
      <c r="D2016" s="4" t="e">
        <f>VLOOKUP(C2016,code!A2015:D2050,2,FALSE)</f>
        <v>#N/A</v>
      </c>
      <c r="E2016" s="4" t="e">
        <f>VLOOKUP(D2016,code!B2015:E2050,3,FALSE)</f>
        <v>#N/A</v>
      </c>
      <c r="F2016" s="4"/>
      <c r="G2016" s="4"/>
      <c r="H2016" s="4"/>
      <c r="I2016" s="4"/>
      <c r="J2016" s="4"/>
      <c r="K2016" s="4"/>
      <c r="L2016" s="4"/>
    </row>
    <row r="2017" spans="1:12" s="3" customFormat="1" ht="35.1" customHeight="1" x14ac:dyDescent="0.25">
      <c r="A2017" s="8"/>
      <c r="B2017" s="4"/>
      <c r="C2017" s="4"/>
      <c r="D2017" s="4" t="e">
        <f>VLOOKUP(C2017,code!A2016:D2051,2,FALSE)</f>
        <v>#N/A</v>
      </c>
      <c r="E2017" s="4" t="e">
        <f>VLOOKUP(D2017,code!B2016:E2051,3,FALSE)</f>
        <v>#N/A</v>
      </c>
      <c r="F2017" s="4"/>
      <c r="G2017" s="4"/>
      <c r="H2017" s="4"/>
      <c r="I2017" s="4"/>
      <c r="J2017" s="4"/>
      <c r="K2017" s="4"/>
      <c r="L2017" s="4"/>
    </row>
    <row r="2018" spans="1:12" s="3" customFormat="1" ht="35.1" customHeight="1" x14ac:dyDescent="0.25">
      <c r="A2018" s="8"/>
      <c r="B2018" s="4"/>
      <c r="C2018" s="4"/>
      <c r="D2018" s="4" t="e">
        <f>VLOOKUP(C2018,code!A2017:D2052,2,FALSE)</f>
        <v>#N/A</v>
      </c>
      <c r="E2018" s="4" t="e">
        <f>VLOOKUP(D2018,code!B2017:E2052,3,FALSE)</f>
        <v>#N/A</v>
      </c>
      <c r="F2018" s="4"/>
      <c r="G2018" s="4"/>
      <c r="H2018" s="4"/>
      <c r="I2018" s="4"/>
      <c r="J2018" s="4"/>
      <c r="K2018" s="4"/>
      <c r="L2018" s="4"/>
    </row>
    <row r="2019" spans="1:12" s="3" customFormat="1" ht="35.1" customHeight="1" x14ac:dyDescent="0.25">
      <c r="A2019" s="8"/>
      <c r="B2019" s="4"/>
      <c r="C2019" s="4"/>
      <c r="D2019" s="4" t="e">
        <f>VLOOKUP(C2019,code!A2018:D2053,2,FALSE)</f>
        <v>#N/A</v>
      </c>
      <c r="E2019" s="4" t="e">
        <f>VLOOKUP(D2019,code!B2018:E2053,3,FALSE)</f>
        <v>#N/A</v>
      </c>
      <c r="F2019" s="4"/>
      <c r="G2019" s="4"/>
      <c r="H2019" s="4"/>
      <c r="I2019" s="4"/>
      <c r="J2019" s="4"/>
      <c r="K2019" s="4"/>
      <c r="L2019" s="4"/>
    </row>
    <row r="2020" spans="1:12" s="3" customFormat="1" ht="35.1" customHeight="1" x14ac:dyDescent="0.25">
      <c r="A2020" s="8"/>
      <c r="B2020" s="4"/>
      <c r="C2020" s="4"/>
      <c r="D2020" s="4" t="e">
        <f>VLOOKUP(C2020,code!A2019:D2054,2,FALSE)</f>
        <v>#N/A</v>
      </c>
      <c r="E2020" s="4" t="e">
        <f>VLOOKUP(D2020,code!B2019:E2054,3,FALSE)</f>
        <v>#N/A</v>
      </c>
      <c r="F2020" s="4"/>
      <c r="G2020" s="4"/>
      <c r="H2020" s="4"/>
      <c r="I2020" s="4"/>
      <c r="J2020" s="4"/>
      <c r="K2020" s="4"/>
      <c r="L2020" s="4"/>
    </row>
    <row r="2021" spans="1:12" s="3" customFormat="1" ht="35.1" customHeight="1" x14ac:dyDescent="0.25">
      <c r="A2021" s="8"/>
      <c r="B2021" s="4"/>
      <c r="C2021" s="4"/>
      <c r="D2021" s="4" t="e">
        <f>VLOOKUP(C2021,code!A2020:D2055,2,FALSE)</f>
        <v>#N/A</v>
      </c>
      <c r="E2021" s="4" t="e">
        <f>VLOOKUP(D2021,code!B2020:E2055,3,FALSE)</f>
        <v>#N/A</v>
      </c>
      <c r="F2021" s="4"/>
      <c r="G2021" s="4"/>
      <c r="H2021" s="4"/>
      <c r="I2021" s="4"/>
      <c r="J2021" s="4"/>
      <c r="K2021" s="4"/>
      <c r="L2021" s="4"/>
    </row>
    <row r="2022" spans="1:12" s="3" customFormat="1" ht="35.1" customHeight="1" x14ac:dyDescent="0.25">
      <c r="A2022" s="8"/>
      <c r="B2022" s="4"/>
      <c r="C2022" s="4"/>
      <c r="D2022" s="4" t="e">
        <f>VLOOKUP(C2022,code!A2021:D2056,2,FALSE)</f>
        <v>#N/A</v>
      </c>
      <c r="E2022" s="4" t="e">
        <f>VLOOKUP(D2022,code!B2021:E2056,3,FALSE)</f>
        <v>#N/A</v>
      </c>
      <c r="F2022" s="4"/>
      <c r="G2022" s="4"/>
      <c r="H2022" s="4"/>
      <c r="I2022" s="4"/>
      <c r="J2022" s="4"/>
      <c r="K2022" s="4"/>
      <c r="L2022" s="4"/>
    </row>
    <row r="2023" spans="1:12" s="3" customFormat="1" ht="35.1" customHeight="1" x14ac:dyDescent="0.25">
      <c r="A2023" s="8"/>
      <c r="B2023" s="4"/>
      <c r="C2023" s="4"/>
      <c r="D2023" s="4" t="e">
        <f>VLOOKUP(C2023,code!A2022:D2057,2,FALSE)</f>
        <v>#N/A</v>
      </c>
      <c r="E2023" s="4" t="e">
        <f>VLOOKUP(D2023,code!B2022:E2057,3,FALSE)</f>
        <v>#N/A</v>
      </c>
      <c r="F2023" s="4"/>
      <c r="G2023" s="4"/>
      <c r="H2023" s="4"/>
      <c r="I2023" s="4"/>
      <c r="J2023" s="4"/>
      <c r="K2023" s="4"/>
      <c r="L2023" s="4"/>
    </row>
    <row r="2024" spans="1:12" s="3" customFormat="1" ht="35.1" customHeight="1" x14ac:dyDescent="0.25">
      <c r="A2024" s="8"/>
      <c r="B2024" s="4"/>
      <c r="C2024" s="4"/>
      <c r="D2024" s="4" t="e">
        <f>VLOOKUP(C2024,code!A2023:D2058,2,FALSE)</f>
        <v>#N/A</v>
      </c>
      <c r="E2024" s="4" t="e">
        <f>VLOOKUP(D2024,code!B2023:E2058,3,FALSE)</f>
        <v>#N/A</v>
      </c>
      <c r="F2024" s="4"/>
      <c r="G2024" s="4"/>
      <c r="H2024" s="4"/>
      <c r="I2024" s="4"/>
      <c r="J2024" s="4"/>
      <c r="K2024" s="4"/>
      <c r="L2024" s="4"/>
    </row>
    <row r="2025" spans="1:12" s="3" customFormat="1" ht="35.1" customHeight="1" x14ac:dyDescent="0.25">
      <c r="A2025" s="8"/>
      <c r="B2025" s="4"/>
      <c r="C2025" s="4"/>
      <c r="D2025" s="4" t="e">
        <f>VLOOKUP(C2025,code!A2024:D2059,2,FALSE)</f>
        <v>#N/A</v>
      </c>
      <c r="E2025" s="4" t="e">
        <f>VLOOKUP(D2025,code!B2024:E2059,3,FALSE)</f>
        <v>#N/A</v>
      </c>
      <c r="F2025" s="4"/>
      <c r="G2025" s="4"/>
      <c r="H2025" s="4"/>
      <c r="I2025" s="4"/>
      <c r="J2025" s="4"/>
      <c r="K2025" s="4"/>
      <c r="L2025" s="4"/>
    </row>
    <row r="2026" spans="1:12" s="3" customFormat="1" ht="35.1" customHeight="1" x14ac:dyDescent="0.25">
      <c r="A2026" s="8"/>
      <c r="B2026" s="4"/>
      <c r="C2026" s="4"/>
      <c r="D2026" s="4" t="e">
        <f>VLOOKUP(C2026,code!A2025:D2060,2,FALSE)</f>
        <v>#N/A</v>
      </c>
      <c r="E2026" s="4" t="e">
        <f>VLOOKUP(D2026,code!B2025:E2060,3,FALSE)</f>
        <v>#N/A</v>
      </c>
      <c r="F2026" s="4"/>
      <c r="G2026" s="4"/>
      <c r="H2026" s="4"/>
      <c r="I2026" s="4"/>
      <c r="J2026" s="4"/>
      <c r="K2026" s="4"/>
      <c r="L2026" s="4"/>
    </row>
    <row r="2027" spans="1:12" s="3" customFormat="1" ht="35.1" customHeight="1" x14ac:dyDescent="0.25">
      <c r="A2027" s="8"/>
      <c r="B2027" s="4"/>
      <c r="C2027" s="4"/>
      <c r="D2027" s="4" t="e">
        <f>VLOOKUP(C2027,code!A2026:D2061,2,FALSE)</f>
        <v>#N/A</v>
      </c>
      <c r="E2027" s="4" t="e">
        <f>VLOOKUP(D2027,code!B2026:E2061,3,FALSE)</f>
        <v>#N/A</v>
      </c>
      <c r="F2027" s="4"/>
      <c r="G2027" s="4"/>
      <c r="H2027" s="4"/>
      <c r="I2027" s="4"/>
      <c r="J2027" s="4"/>
      <c r="K2027" s="4"/>
      <c r="L2027" s="4"/>
    </row>
    <row r="2028" spans="1:12" s="3" customFormat="1" ht="35.1" customHeight="1" x14ac:dyDescent="0.25">
      <c r="A2028" s="8"/>
      <c r="B2028" s="4"/>
      <c r="C2028" s="4"/>
      <c r="D2028" s="4" t="e">
        <f>VLOOKUP(C2028,code!A2027:D2062,2,FALSE)</f>
        <v>#N/A</v>
      </c>
      <c r="E2028" s="4" t="e">
        <f>VLOOKUP(D2028,code!B2027:E2062,3,FALSE)</f>
        <v>#N/A</v>
      </c>
      <c r="F2028" s="4"/>
      <c r="G2028" s="4"/>
      <c r="H2028" s="4"/>
      <c r="I2028" s="4"/>
      <c r="J2028" s="4"/>
      <c r="K2028" s="4"/>
      <c r="L2028" s="4"/>
    </row>
    <row r="2029" spans="1:12" s="3" customFormat="1" ht="35.1" customHeight="1" x14ac:dyDescent="0.25">
      <c r="A2029" s="8"/>
      <c r="B2029" s="4"/>
      <c r="C2029" s="4"/>
      <c r="D2029" s="4" t="e">
        <f>VLOOKUP(C2029,code!A2028:D2063,2,FALSE)</f>
        <v>#N/A</v>
      </c>
      <c r="E2029" s="4" t="e">
        <f>VLOOKUP(D2029,code!B2028:E2063,3,FALSE)</f>
        <v>#N/A</v>
      </c>
      <c r="F2029" s="4"/>
      <c r="G2029" s="4"/>
      <c r="H2029" s="4"/>
      <c r="I2029" s="4"/>
      <c r="J2029" s="4"/>
      <c r="K2029" s="4"/>
      <c r="L2029" s="4"/>
    </row>
    <row r="2030" spans="1:12" s="3" customFormat="1" ht="35.1" customHeight="1" x14ac:dyDescent="0.25">
      <c r="A2030" s="8"/>
      <c r="B2030" s="4"/>
      <c r="C2030" s="4"/>
      <c r="D2030" s="4" t="e">
        <f>VLOOKUP(C2030,code!A2029:D2064,2,FALSE)</f>
        <v>#N/A</v>
      </c>
      <c r="E2030" s="4" t="e">
        <f>VLOOKUP(D2030,code!B2029:E2064,3,FALSE)</f>
        <v>#N/A</v>
      </c>
      <c r="F2030" s="4"/>
      <c r="G2030" s="4"/>
      <c r="H2030" s="4"/>
      <c r="I2030" s="4"/>
      <c r="J2030" s="4"/>
      <c r="K2030" s="4"/>
      <c r="L2030" s="4"/>
    </row>
    <row r="2031" spans="1:12" s="3" customFormat="1" ht="35.1" customHeight="1" x14ac:dyDescent="0.25">
      <c r="A2031" s="8"/>
      <c r="B2031" s="4"/>
      <c r="C2031" s="4"/>
      <c r="D2031" s="4" t="e">
        <f>VLOOKUP(C2031,code!A2030:D2065,2,FALSE)</f>
        <v>#N/A</v>
      </c>
      <c r="E2031" s="4" t="e">
        <f>VLOOKUP(D2031,code!B2030:E2065,3,FALSE)</f>
        <v>#N/A</v>
      </c>
      <c r="F2031" s="4"/>
      <c r="G2031" s="4"/>
      <c r="H2031" s="4"/>
      <c r="I2031" s="4"/>
      <c r="J2031" s="4"/>
      <c r="K2031" s="4"/>
      <c r="L2031" s="4"/>
    </row>
    <row r="2032" spans="1:12" s="3" customFormat="1" ht="35.1" customHeight="1" x14ac:dyDescent="0.25">
      <c r="A2032" s="8"/>
      <c r="B2032" s="4"/>
      <c r="C2032" s="4"/>
      <c r="D2032" s="4" t="e">
        <f>VLOOKUP(C2032,code!A2031:D2066,2,FALSE)</f>
        <v>#N/A</v>
      </c>
      <c r="E2032" s="4" t="e">
        <f>VLOOKUP(D2032,code!B2031:E2066,3,FALSE)</f>
        <v>#N/A</v>
      </c>
      <c r="F2032" s="4"/>
      <c r="G2032" s="4"/>
      <c r="H2032" s="4"/>
      <c r="I2032" s="4"/>
      <c r="J2032" s="4"/>
      <c r="K2032" s="4"/>
      <c r="L2032" s="4"/>
    </row>
    <row r="2033" spans="1:12" s="3" customFormat="1" ht="35.1" customHeight="1" x14ac:dyDescent="0.25">
      <c r="A2033" s="8"/>
      <c r="B2033" s="4"/>
      <c r="C2033" s="4"/>
      <c r="D2033" s="4" t="e">
        <f>VLOOKUP(C2033,code!A2032:D2067,2,FALSE)</f>
        <v>#N/A</v>
      </c>
      <c r="E2033" s="4" t="e">
        <f>VLOOKUP(D2033,code!B2032:E2067,3,FALSE)</f>
        <v>#N/A</v>
      </c>
      <c r="F2033" s="4"/>
      <c r="G2033" s="4"/>
      <c r="H2033" s="4"/>
      <c r="I2033" s="4"/>
      <c r="J2033" s="4"/>
      <c r="K2033" s="4"/>
      <c r="L2033" s="4"/>
    </row>
    <row r="2034" spans="1:12" s="3" customFormat="1" ht="35.1" customHeight="1" x14ac:dyDescent="0.25">
      <c r="A2034" s="8"/>
      <c r="B2034" s="4"/>
      <c r="C2034" s="4"/>
      <c r="D2034" s="4" t="e">
        <f>VLOOKUP(C2034,code!A2033:D2068,2,FALSE)</f>
        <v>#N/A</v>
      </c>
      <c r="E2034" s="4" t="e">
        <f>VLOOKUP(D2034,code!B2033:E2068,3,FALSE)</f>
        <v>#N/A</v>
      </c>
      <c r="F2034" s="4"/>
      <c r="G2034" s="4"/>
      <c r="H2034" s="4"/>
      <c r="I2034" s="4"/>
      <c r="J2034" s="4"/>
      <c r="K2034" s="4"/>
      <c r="L2034" s="4"/>
    </row>
    <row r="2035" spans="1:12" s="3" customFormat="1" ht="35.1" customHeight="1" x14ac:dyDescent="0.25">
      <c r="A2035" s="8"/>
      <c r="B2035" s="4"/>
      <c r="C2035" s="4"/>
      <c r="D2035" s="4" t="e">
        <f>VLOOKUP(C2035,code!A2034:D2069,2,FALSE)</f>
        <v>#N/A</v>
      </c>
      <c r="E2035" s="4" t="e">
        <f>VLOOKUP(D2035,code!B2034:E2069,3,FALSE)</f>
        <v>#N/A</v>
      </c>
      <c r="F2035" s="4"/>
      <c r="G2035" s="4"/>
      <c r="H2035" s="4"/>
      <c r="I2035" s="4"/>
      <c r="J2035" s="4"/>
      <c r="K2035" s="4"/>
      <c r="L2035" s="4"/>
    </row>
    <row r="2036" spans="1:12" s="3" customFormat="1" ht="35.1" customHeight="1" x14ac:dyDescent="0.25">
      <c r="A2036" s="8"/>
      <c r="B2036" s="4"/>
      <c r="C2036" s="4"/>
      <c r="D2036" s="4" t="e">
        <f>VLOOKUP(C2036,code!A2035:D2070,2,FALSE)</f>
        <v>#N/A</v>
      </c>
      <c r="E2036" s="4" t="e">
        <f>VLOOKUP(D2036,code!B2035:E2070,3,FALSE)</f>
        <v>#N/A</v>
      </c>
      <c r="F2036" s="4"/>
      <c r="G2036" s="4"/>
      <c r="H2036" s="4"/>
      <c r="I2036" s="4"/>
      <c r="J2036" s="4"/>
      <c r="K2036" s="4"/>
      <c r="L2036" s="4"/>
    </row>
    <row r="2037" spans="1:12" s="3" customFormat="1" ht="35.1" customHeight="1" x14ac:dyDescent="0.25">
      <c r="A2037" s="8"/>
      <c r="B2037" s="4"/>
      <c r="C2037" s="4"/>
      <c r="D2037" s="4" t="e">
        <f>VLOOKUP(C2037,code!A2036:D2071,2,FALSE)</f>
        <v>#N/A</v>
      </c>
      <c r="E2037" s="4" t="e">
        <f>VLOOKUP(D2037,code!B2036:E2071,3,FALSE)</f>
        <v>#N/A</v>
      </c>
      <c r="F2037" s="4"/>
      <c r="G2037" s="4"/>
      <c r="H2037" s="4"/>
      <c r="I2037" s="4"/>
      <c r="J2037" s="4"/>
      <c r="K2037" s="4"/>
      <c r="L2037" s="4"/>
    </row>
    <row r="2038" spans="1:12" s="3" customFormat="1" ht="35.1" customHeight="1" x14ac:dyDescent="0.25">
      <c r="A2038" s="8"/>
      <c r="B2038" s="4"/>
      <c r="C2038" s="4"/>
      <c r="D2038" s="4" t="e">
        <f>VLOOKUP(C2038,code!A2037:D2072,2,FALSE)</f>
        <v>#N/A</v>
      </c>
      <c r="E2038" s="4" t="e">
        <f>VLOOKUP(D2038,code!B2037:E2072,3,FALSE)</f>
        <v>#N/A</v>
      </c>
      <c r="F2038" s="4"/>
      <c r="G2038" s="4"/>
      <c r="H2038" s="4"/>
      <c r="I2038" s="4"/>
      <c r="J2038" s="4"/>
      <c r="K2038" s="4"/>
      <c r="L2038" s="4"/>
    </row>
    <row r="2039" spans="1:12" s="3" customFormat="1" ht="35.1" customHeight="1" x14ac:dyDescent="0.25">
      <c r="A2039" s="8"/>
      <c r="B2039" s="4"/>
      <c r="C2039" s="4"/>
      <c r="D2039" s="4" t="e">
        <f>VLOOKUP(C2039,code!A2038:D2073,2,FALSE)</f>
        <v>#N/A</v>
      </c>
      <c r="E2039" s="4" t="e">
        <f>VLOOKUP(D2039,code!B2038:E2073,3,FALSE)</f>
        <v>#N/A</v>
      </c>
      <c r="F2039" s="4"/>
      <c r="G2039" s="4"/>
      <c r="H2039" s="4"/>
      <c r="I2039" s="4"/>
      <c r="J2039" s="4"/>
      <c r="K2039" s="4"/>
      <c r="L2039" s="4"/>
    </row>
    <row r="2040" spans="1:12" s="3" customFormat="1" ht="35.1" customHeight="1" x14ac:dyDescent="0.25">
      <c r="A2040" s="8"/>
      <c r="B2040" s="4"/>
      <c r="C2040" s="4"/>
      <c r="D2040" s="4" t="e">
        <f>VLOOKUP(C2040,code!A2039:D2074,2,FALSE)</f>
        <v>#N/A</v>
      </c>
      <c r="E2040" s="4" t="e">
        <f>VLOOKUP(D2040,code!B2039:E2074,3,FALSE)</f>
        <v>#N/A</v>
      </c>
      <c r="F2040" s="4"/>
      <c r="G2040" s="4"/>
      <c r="H2040" s="4"/>
      <c r="I2040" s="4"/>
      <c r="J2040" s="4"/>
      <c r="K2040" s="4"/>
      <c r="L2040" s="4"/>
    </row>
    <row r="2041" spans="1:12" s="3" customFormat="1" ht="35.1" customHeight="1" x14ac:dyDescent="0.25">
      <c r="A2041" s="8"/>
      <c r="B2041" s="4"/>
      <c r="C2041" s="4"/>
      <c r="D2041" s="4" t="e">
        <f>VLOOKUP(C2041,code!A2040:D2075,2,FALSE)</f>
        <v>#N/A</v>
      </c>
      <c r="E2041" s="4" t="e">
        <f>VLOOKUP(D2041,code!B2040:E2075,3,FALSE)</f>
        <v>#N/A</v>
      </c>
      <c r="F2041" s="4"/>
      <c r="G2041" s="4"/>
      <c r="H2041" s="4"/>
      <c r="I2041" s="4"/>
      <c r="J2041" s="4"/>
      <c r="K2041" s="4"/>
      <c r="L2041" s="4"/>
    </row>
    <row r="2042" spans="1:12" s="3" customFormat="1" ht="35.1" customHeight="1" x14ac:dyDescent="0.25">
      <c r="A2042" s="8"/>
      <c r="B2042" s="4"/>
      <c r="C2042" s="4"/>
      <c r="D2042" s="4" t="e">
        <f>VLOOKUP(C2042,code!A2041:D2076,2,FALSE)</f>
        <v>#N/A</v>
      </c>
      <c r="E2042" s="4" t="e">
        <f>VLOOKUP(D2042,code!B2041:E2076,3,FALSE)</f>
        <v>#N/A</v>
      </c>
      <c r="F2042" s="4"/>
      <c r="G2042" s="4"/>
      <c r="H2042" s="4"/>
      <c r="I2042" s="4"/>
      <c r="J2042" s="4"/>
      <c r="K2042" s="4"/>
      <c r="L2042" s="4"/>
    </row>
    <row r="2043" spans="1:12" s="3" customFormat="1" ht="35.1" customHeight="1" x14ac:dyDescent="0.25">
      <c r="A2043" s="8"/>
      <c r="B2043" s="4"/>
      <c r="C2043" s="4"/>
      <c r="D2043" s="4" t="e">
        <f>VLOOKUP(C2043,code!A2042:D2077,2,FALSE)</f>
        <v>#N/A</v>
      </c>
      <c r="E2043" s="4" t="e">
        <f>VLOOKUP(D2043,code!B2042:E2077,3,FALSE)</f>
        <v>#N/A</v>
      </c>
      <c r="F2043" s="4"/>
      <c r="G2043" s="4"/>
      <c r="H2043" s="4"/>
      <c r="I2043" s="4"/>
      <c r="J2043" s="4"/>
      <c r="K2043" s="4"/>
      <c r="L2043" s="4"/>
    </row>
    <row r="2044" spans="1:12" s="3" customFormat="1" ht="35.1" customHeight="1" x14ac:dyDescent="0.25">
      <c r="A2044" s="8"/>
      <c r="B2044" s="4"/>
      <c r="C2044" s="4"/>
      <c r="D2044" s="4" t="e">
        <f>VLOOKUP(C2044,code!A2043:D2078,2,FALSE)</f>
        <v>#N/A</v>
      </c>
      <c r="E2044" s="4" t="e">
        <f>VLOOKUP(D2044,code!B2043:E2078,3,FALSE)</f>
        <v>#N/A</v>
      </c>
      <c r="F2044" s="4"/>
      <c r="G2044" s="4"/>
      <c r="H2044" s="4"/>
      <c r="I2044" s="4"/>
      <c r="J2044" s="4"/>
      <c r="K2044" s="4"/>
      <c r="L2044" s="4"/>
    </row>
    <row r="2045" spans="1:12" s="3" customFormat="1" ht="35.1" customHeight="1" x14ac:dyDescent="0.25">
      <c r="A2045" s="8"/>
      <c r="B2045" s="4"/>
      <c r="C2045" s="4"/>
      <c r="D2045" s="4" t="e">
        <f>VLOOKUP(C2045,code!A2044:D2079,2,FALSE)</f>
        <v>#N/A</v>
      </c>
      <c r="E2045" s="4" t="e">
        <f>VLOOKUP(D2045,code!B2044:E2079,3,FALSE)</f>
        <v>#N/A</v>
      </c>
      <c r="F2045" s="4"/>
      <c r="G2045" s="4"/>
      <c r="H2045" s="4"/>
      <c r="I2045" s="4"/>
      <c r="J2045" s="4"/>
      <c r="K2045" s="4"/>
      <c r="L2045" s="4"/>
    </row>
    <row r="2046" spans="1:12" s="3" customFormat="1" ht="35.1" customHeight="1" x14ac:dyDescent="0.25">
      <c r="A2046" s="8"/>
      <c r="B2046" s="4"/>
      <c r="C2046" s="4"/>
      <c r="D2046" s="4" t="e">
        <f>VLOOKUP(C2046,code!A2045:D2080,2,FALSE)</f>
        <v>#N/A</v>
      </c>
      <c r="E2046" s="4" t="e">
        <f>VLOOKUP(D2046,code!B2045:E2080,3,FALSE)</f>
        <v>#N/A</v>
      </c>
      <c r="F2046" s="4"/>
      <c r="G2046" s="4"/>
      <c r="H2046" s="4"/>
      <c r="I2046" s="4"/>
      <c r="J2046" s="4"/>
      <c r="K2046" s="4"/>
      <c r="L2046" s="4"/>
    </row>
    <row r="2047" spans="1:12" s="3" customFormat="1" ht="35.1" customHeight="1" x14ac:dyDescent="0.25">
      <c r="A2047" s="8"/>
      <c r="B2047" s="4"/>
      <c r="C2047" s="4"/>
      <c r="D2047" s="4" t="e">
        <f>VLOOKUP(C2047,code!A2046:D2081,2,FALSE)</f>
        <v>#N/A</v>
      </c>
      <c r="E2047" s="4" t="e">
        <f>VLOOKUP(D2047,code!B2046:E2081,3,FALSE)</f>
        <v>#N/A</v>
      </c>
      <c r="F2047" s="4"/>
      <c r="G2047" s="4"/>
      <c r="H2047" s="4"/>
      <c r="I2047" s="4"/>
      <c r="J2047" s="4"/>
      <c r="K2047" s="4"/>
      <c r="L2047" s="4"/>
    </row>
    <row r="2048" spans="1:12" s="3" customFormat="1" ht="35.1" customHeight="1" x14ac:dyDescent="0.25">
      <c r="A2048" s="8"/>
      <c r="B2048" s="4"/>
      <c r="C2048" s="4"/>
      <c r="D2048" s="4" t="e">
        <f>VLOOKUP(C2048,code!A2047:D2082,2,FALSE)</f>
        <v>#N/A</v>
      </c>
      <c r="E2048" s="4" t="e">
        <f>VLOOKUP(D2048,code!B2047:E2082,3,FALSE)</f>
        <v>#N/A</v>
      </c>
      <c r="F2048" s="4"/>
      <c r="G2048" s="4"/>
      <c r="H2048" s="4"/>
      <c r="I2048" s="4"/>
      <c r="J2048" s="4"/>
      <c r="K2048" s="4"/>
      <c r="L2048" s="4"/>
    </row>
    <row r="2049" spans="1:12" s="3" customFormat="1" ht="35.1" customHeight="1" x14ac:dyDescent="0.25">
      <c r="A2049" s="8"/>
      <c r="B2049" s="4"/>
      <c r="C2049" s="4"/>
      <c r="D2049" s="4" t="e">
        <f>VLOOKUP(C2049,code!A2048:D2083,2,FALSE)</f>
        <v>#N/A</v>
      </c>
      <c r="E2049" s="4" t="e">
        <f>VLOOKUP(D2049,code!B2048:E2083,3,FALSE)</f>
        <v>#N/A</v>
      </c>
      <c r="F2049" s="4"/>
      <c r="G2049" s="4"/>
      <c r="H2049" s="4"/>
      <c r="I2049" s="4"/>
      <c r="J2049" s="4"/>
      <c r="K2049" s="4"/>
      <c r="L2049" s="4"/>
    </row>
    <row r="2050" spans="1:12" s="3" customFormat="1" ht="35.1" customHeight="1" x14ac:dyDescent="0.25">
      <c r="A2050" s="8"/>
      <c r="B2050" s="4"/>
      <c r="C2050" s="4"/>
      <c r="D2050" s="4" t="e">
        <f>VLOOKUP(C2050,code!A2049:D2084,2,FALSE)</f>
        <v>#N/A</v>
      </c>
      <c r="E2050" s="4" t="e">
        <f>VLOOKUP(D2050,code!B2049:E2084,3,FALSE)</f>
        <v>#N/A</v>
      </c>
      <c r="F2050" s="4"/>
      <c r="G2050" s="4"/>
      <c r="H2050" s="4"/>
      <c r="I2050" s="4"/>
      <c r="J2050" s="4"/>
      <c r="K2050" s="4"/>
      <c r="L2050" s="4"/>
    </row>
    <row r="2051" spans="1:12" s="3" customFormat="1" ht="35.1" customHeight="1" x14ac:dyDescent="0.25">
      <c r="A2051" s="8"/>
      <c r="B2051" s="4"/>
      <c r="C2051" s="4"/>
      <c r="D2051" s="4" t="e">
        <f>VLOOKUP(C2051,code!A2050:D2085,2,FALSE)</f>
        <v>#N/A</v>
      </c>
      <c r="E2051" s="4" t="e">
        <f>VLOOKUP(D2051,code!B2050:E2085,3,FALSE)</f>
        <v>#N/A</v>
      </c>
      <c r="F2051" s="4"/>
      <c r="G2051" s="4"/>
      <c r="H2051" s="4"/>
      <c r="I2051" s="4"/>
      <c r="J2051" s="4"/>
      <c r="K2051" s="4"/>
      <c r="L2051" s="4"/>
    </row>
    <row r="2052" spans="1:12" s="3" customFormat="1" ht="35.1" customHeight="1" x14ac:dyDescent="0.25">
      <c r="A2052" s="8"/>
      <c r="B2052" s="4"/>
      <c r="C2052" s="4"/>
      <c r="D2052" s="4" t="e">
        <f>VLOOKUP(C2052,code!A2051:D2086,2,FALSE)</f>
        <v>#N/A</v>
      </c>
      <c r="E2052" s="4" t="e">
        <f>VLOOKUP(D2052,code!B2051:E2086,3,FALSE)</f>
        <v>#N/A</v>
      </c>
      <c r="F2052" s="4"/>
      <c r="G2052" s="4"/>
      <c r="H2052" s="4"/>
      <c r="I2052" s="4"/>
      <c r="J2052" s="4"/>
      <c r="K2052" s="4"/>
      <c r="L2052" s="4"/>
    </row>
    <row r="2053" spans="1:12" s="3" customFormat="1" ht="35.1" customHeight="1" x14ac:dyDescent="0.25">
      <c r="A2053" s="8"/>
      <c r="B2053" s="4"/>
      <c r="C2053" s="4"/>
      <c r="D2053" s="4" t="e">
        <f>VLOOKUP(C2053,code!A2052:D2087,2,FALSE)</f>
        <v>#N/A</v>
      </c>
      <c r="E2053" s="4" t="e">
        <f>VLOOKUP(D2053,code!B2052:E2087,3,FALSE)</f>
        <v>#N/A</v>
      </c>
      <c r="F2053" s="4"/>
      <c r="G2053" s="4"/>
      <c r="H2053" s="4"/>
      <c r="I2053" s="4"/>
      <c r="J2053" s="4"/>
      <c r="K2053" s="4"/>
      <c r="L2053" s="4"/>
    </row>
    <row r="2054" spans="1:12" s="3" customFormat="1" ht="35.1" customHeight="1" x14ac:dyDescent="0.25">
      <c r="A2054" s="8"/>
      <c r="B2054" s="4"/>
      <c r="C2054" s="4"/>
      <c r="D2054" s="4" t="e">
        <f>VLOOKUP(C2054,code!A2053:D2088,2,FALSE)</f>
        <v>#N/A</v>
      </c>
      <c r="E2054" s="4" t="e">
        <f>VLOOKUP(D2054,code!B2053:E2088,3,FALSE)</f>
        <v>#N/A</v>
      </c>
      <c r="F2054" s="4"/>
      <c r="G2054" s="4"/>
      <c r="H2054" s="4"/>
      <c r="I2054" s="4"/>
      <c r="J2054" s="4"/>
      <c r="K2054" s="4"/>
      <c r="L2054" s="4"/>
    </row>
    <row r="2055" spans="1:12" s="3" customFormat="1" ht="35.1" customHeight="1" x14ac:dyDescent="0.25">
      <c r="A2055" s="8"/>
      <c r="B2055" s="4"/>
      <c r="C2055" s="4"/>
      <c r="D2055" s="4" t="e">
        <f>VLOOKUP(C2055,code!A2054:D2089,2,FALSE)</f>
        <v>#N/A</v>
      </c>
      <c r="E2055" s="4" t="e">
        <f>VLOOKUP(D2055,code!B2054:E2089,3,FALSE)</f>
        <v>#N/A</v>
      </c>
      <c r="F2055" s="4"/>
      <c r="G2055" s="4"/>
      <c r="H2055" s="4"/>
      <c r="I2055" s="4"/>
      <c r="J2055" s="4"/>
      <c r="K2055" s="4"/>
      <c r="L2055" s="4"/>
    </row>
    <row r="2056" spans="1:12" s="3" customFormat="1" ht="35.1" customHeight="1" x14ac:dyDescent="0.25">
      <c r="A2056" s="8"/>
      <c r="B2056" s="4"/>
      <c r="C2056" s="4"/>
      <c r="D2056" s="4" t="e">
        <f>VLOOKUP(C2056,code!A2055:D2090,2,FALSE)</f>
        <v>#N/A</v>
      </c>
      <c r="E2056" s="4" t="e">
        <f>VLOOKUP(D2056,code!B2055:E2090,3,FALSE)</f>
        <v>#N/A</v>
      </c>
      <c r="F2056" s="4"/>
      <c r="G2056" s="4"/>
      <c r="H2056" s="4"/>
      <c r="I2056" s="4"/>
      <c r="J2056" s="4"/>
      <c r="K2056" s="4"/>
      <c r="L2056" s="4"/>
    </row>
    <row r="2057" spans="1:12" s="3" customFormat="1" ht="35.1" customHeight="1" x14ac:dyDescent="0.25">
      <c r="A2057" s="8"/>
      <c r="B2057" s="4"/>
      <c r="C2057" s="4"/>
      <c r="D2057" s="4" t="e">
        <f>VLOOKUP(C2057,code!A2056:D2091,2,FALSE)</f>
        <v>#N/A</v>
      </c>
      <c r="E2057" s="4" t="e">
        <f>VLOOKUP(D2057,code!B2056:E2091,3,FALSE)</f>
        <v>#N/A</v>
      </c>
      <c r="F2057" s="4"/>
      <c r="G2057" s="4"/>
      <c r="H2057" s="4"/>
      <c r="I2057" s="4"/>
      <c r="J2057" s="4"/>
      <c r="K2057" s="4"/>
      <c r="L2057" s="4"/>
    </row>
    <row r="2058" spans="1:12" s="3" customFormat="1" ht="35.1" customHeight="1" x14ac:dyDescent="0.25">
      <c r="A2058" s="8"/>
      <c r="B2058" s="4"/>
      <c r="C2058" s="4"/>
      <c r="D2058" s="4" t="e">
        <f>VLOOKUP(C2058,code!A2057:D2092,2,FALSE)</f>
        <v>#N/A</v>
      </c>
      <c r="E2058" s="4" t="e">
        <f>VLOOKUP(D2058,code!B2057:E2092,3,FALSE)</f>
        <v>#N/A</v>
      </c>
      <c r="F2058" s="4"/>
      <c r="G2058" s="4"/>
      <c r="H2058" s="4"/>
      <c r="I2058" s="4"/>
      <c r="J2058" s="4"/>
      <c r="K2058" s="4"/>
      <c r="L2058" s="4"/>
    </row>
    <row r="2059" spans="1:12" s="3" customFormat="1" ht="35.1" customHeight="1" x14ac:dyDescent="0.25">
      <c r="A2059" s="8"/>
      <c r="B2059" s="4"/>
      <c r="C2059" s="4"/>
      <c r="D2059" s="4" t="e">
        <f>VLOOKUP(C2059,code!A2058:D2093,2,FALSE)</f>
        <v>#N/A</v>
      </c>
      <c r="E2059" s="4" t="e">
        <f>VLOOKUP(D2059,code!B2058:E2093,3,FALSE)</f>
        <v>#N/A</v>
      </c>
      <c r="F2059" s="4"/>
      <c r="G2059" s="4"/>
      <c r="H2059" s="4"/>
      <c r="I2059" s="4"/>
      <c r="J2059" s="4"/>
      <c r="K2059" s="4"/>
      <c r="L2059" s="4"/>
    </row>
    <row r="2060" spans="1:12" s="3" customFormat="1" ht="35.1" customHeight="1" x14ac:dyDescent="0.25">
      <c r="A2060" s="8"/>
      <c r="B2060" s="4"/>
      <c r="C2060" s="4"/>
      <c r="D2060" s="4" t="e">
        <f>VLOOKUP(C2060,code!A2059:D2094,2,FALSE)</f>
        <v>#N/A</v>
      </c>
      <c r="E2060" s="4" t="e">
        <f>VLOOKUP(D2060,code!B2059:E2094,3,FALSE)</f>
        <v>#N/A</v>
      </c>
      <c r="F2060" s="4"/>
      <c r="G2060" s="4"/>
      <c r="H2060" s="4"/>
      <c r="I2060" s="4"/>
      <c r="J2060" s="4"/>
      <c r="K2060" s="4"/>
      <c r="L2060" s="4"/>
    </row>
    <row r="2061" spans="1:12" s="3" customFormat="1" ht="35.1" customHeight="1" x14ac:dyDescent="0.25">
      <c r="A2061" s="8"/>
      <c r="B2061" s="4"/>
      <c r="C2061" s="4"/>
      <c r="D2061" s="4" t="e">
        <f>VLOOKUP(C2061,code!A2060:D2095,2,FALSE)</f>
        <v>#N/A</v>
      </c>
      <c r="E2061" s="4" t="e">
        <f>VLOOKUP(D2061,code!B2060:E2095,3,FALSE)</f>
        <v>#N/A</v>
      </c>
      <c r="F2061" s="4"/>
      <c r="G2061" s="4"/>
      <c r="H2061" s="4"/>
      <c r="I2061" s="4"/>
      <c r="J2061" s="4"/>
      <c r="K2061" s="4"/>
      <c r="L2061" s="4"/>
    </row>
    <row r="2062" spans="1:12" s="3" customFormat="1" ht="35.1" customHeight="1" x14ac:dyDescent="0.25">
      <c r="A2062" s="8"/>
      <c r="B2062" s="4"/>
      <c r="C2062" s="4"/>
      <c r="D2062" s="4" t="e">
        <f>VLOOKUP(C2062,code!A2061:D2096,2,FALSE)</f>
        <v>#N/A</v>
      </c>
      <c r="E2062" s="4" t="e">
        <f>VLOOKUP(D2062,code!B2061:E2096,3,FALSE)</f>
        <v>#N/A</v>
      </c>
      <c r="F2062" s="4"/>
      <c r="G2062" s="4"/>
      <c r="H2062" s="4"/>
      <c r="I2062" s="4"/>
      <c r="J2062" s="4"/>
      <c r="K2062" s="4"/>
      <c r="L2062" s="4"/>
    </row>
    <row r="2063" spans="1:12" s="3" customFormat="1" ht="35.1" customHeight="1" x14ac:dyDescent="0.25">
      <c r="A2063" s="8"/>
      <c r="B2063" s="4"/>
      <c r="C2063" s="4"/>
      <c r="D2063" s="4" t="e">
        <f>VLOOKUP(C2063,code!A2062:D2097,2,FALSE)</f>
        <v>#N/A</v>
      </c>
      <c r="E2063" s="4" t="e">
        <f>VLOOKUP(D2063,code!B2062:E2097,3,FALSE)</f>
        <v>#N/A</v>
      </c>
      <c r="F2063" s="4"/>
      <c r="G2063" s="4"/>
      <c r="H2063" s="4"/>
      <c r="I2063" s="4"/>
      <c r="J2063" s="4"/>
      <c r="K2063" s="4"/>
      <c r="L2063" s="4"/>
    </row>
    <row r="2064" spans="1:12" s="3" customFormat="1" ht="35.1" customHeight="1" x14ac:dyDescent="0.25">
      <c r="A2064" s="8"/>
      <c r="B2064" s="4"/>
      <c r="C2064" s="4"/>
      <c r="D2064" s="4" t="e">
        <f>VLOOKUP(C2064,code!A2063:D2098,2,FALSE)</f>
        <v>#N/A</v>
      </c>
      <c r="E2064" s="4" t="e">
        <f>VLOOKUP(D2064,code!B2063:E2098,3,FALSE)</f>
        <v>#N/A</v>
      </c>
      <c r="F2064" s="4"/>
      <c r="G2064" s="4"/>
      <c r="H2064" s="4"/>
      <c r="I2064" s="4"/>
      <c r="J2064" s="4"/>
      <c r="K2064" s="4"/>
      <c r="L2064" s="4"/>
    </row>
    <row r="2065" spans="1:12" s="3" customFormat="1" ht="35.1" customHeight="1" x14ac:dyDescent="0.25">
      <c r="A2065" s="8"/>
      <c r="B2065" s="4"/>
      <c r="C2065" s="4"/>
      <c r="D2065" s="4" t="e">
        <f>VLOOKUP(C2065,code!A2064:D2099,2,FALSE)</f>
        <v>#N/A</v>
      </c>
      <c r="E2065" s="4" t="e">
        <f>VLOOKUP(D2065,code!B2064:E2099,3,FALSE)</f>
        <v>#N/A</v>
      </c>
      <c r="F2065" s="4"/>
      <c r="G2065" s="4"/>
      <c r="H2065" s="4"/>
      <c r="I2065" s="4"/>
      <c r="J2065" s="4"/>
      <c r="K2065" s="4"/>
      <c r="L2065" s="4"/>
    </row>
    <row r="2066" spans="1:12" s="3" customFormat="1" ht="35.1" customHeight="1" x14ac:dyDescent="0.25">
      <c r="A2066" s="8"/>
      <c r="B2066" s="4"/>
      <c r="C2066" s="4"/>
      <c r="D2066" s="4" t="e">
        <f>VLOOKUP(C2066,code!A2065:D2100,2,FALSE)</f>
        <v>#N/A</v>
      </c>
      <c r="E2066" s="4" t="e">
        <f>VLOOKUP(D2066,code!B2065:E2100,3,FALSE)</f>
        <v>#N/A</v>
      </c>
      <c r="F2066" s="4"/>
      <c r="G2066" s="4"/>
      <c r="H2066" s="4"/>
      <c r="I2066" s="4"/>
      <c r="J2066" s="4"/>
      <c r="K2066" s="4"/>
      <c r="L2066" s="4"/>
    </row>
    <row r="2067" spans="1:12" s="3" customFormat="1" ht="35.1" customHeight="1" x14ac:dyDescent="0.25">
      <c r="A2067" s="8"/>
      <c r="B2067" s="4"/>
      <c r="C2067" s="4"/>
      <c r="D2067" s="4" t="e">
        <f>VLOOKUP(C2067,code!A2066:D2101,2,FALSE)</f>
        <v>#N/A</v>
      </c>
      <c r="E2067" s="4" t="e">
        <f>VLOOKUP(D2067,code!B2066:E2101,3,FALSE)</f>
        <v>#N/A</v>
      </c>
      <c r="F2067" s="4"/>
      <c r="G2067" s="4"/>
      <c r="H2067" s="4"/>
      <c r="I2067" s="4"/>
      <c r="J2067" s="4"/>
      <c r="K2067" s="4"/>
      <c r="L2067" s="4"/>
    </row>
    <row r="2068" spans="1:12" s="3" customFormat="1" ht="35.1" customHeight="1" x14ac:dyDescent="0.25">
      <c r="A2068" s="8"/>
      <c r="B2068" s="4"/>
      <c r="C2068" s="4"/>
      <c r="D2068" s="4" t="e">
        <f>VLOOKUP(C2068,code!A2067:D2102,2,FALSE)</f>
        <v>#N/A</v>
      </c>
      <c r="E2068" s="4" t="e">
        <f>VLOOKUP(D2068,code!B2067:E2102,3,FALSE)</f>
        <v>#N/A</v>
      </c>
      <c r="F2068" s="4"/>
      <c r="G2068" s="4"/>
      <c r="H2068" s="4"/>
      <c r="I2068" s="4"/>
      <c r="J2068" s="4"/>
      <c r="K2068" s="4"/>
      <c r="L2068" s="4"/>
    </row>
    <row r="2069" spans="1:12" s="3" customFormat="1" ht="35.1" customHeight="1" x14ac:dyDescent="0.25">
      <c r="A2069" s="8"/>
      <c r="B2069" s="4"/>
      <c r="C2069" s="4"/>
      <c r="D2069" s="4" t="e">
        <f>VLOOKUP(C2069,code!A2068:D2103,2,FALSE)</f>
        <v>#N/A</v>
      </c>
      <c r="E2069" s="4" t="e">
        <f>VLOOKUP(D2069,code!B2068:E2103,3,FALSE)</f>
        <v>#N/A</v>
      </c>
      <c r="F2069" s="4"/>
      <c r="G2069" s="4"/>
      <c r="H2069" s="4"/>
      <c r="I2069" s="4"/>
      <c r="J2069" s="4"/>
      <c r="K2069" s="4"/>
      <c r="L2069" s="4"/>
    </row>
    <row r="2070" spans="1:12" s="3" customFormat="1" ht="35.1" customHeight="1" x14ac:dyDescent="0.25">
      <c r="A2070" s="8"/>
      <c r="B2070" s="4"/>
      <c r="C2070" s="4"/>
      <c r="D2070" s="4" t="e">
        <f>VLOOKUP(C2070,code!A2069:D2104,2,FALSE)</f>
        <v>#N/A</v>
      </c>
      <c r="E2070" s="4" t="e">
        <f>VLOOKUP(D2070,code!B2069:E2104,3,FALSE)</f>
        <v>#N/A</v>
      </c>
      <c r="F2070" s="4"/>
      <c r="G2070" s="4"/>
      <c r="H2070" s="4"/>
      <c r="I2070" s="4"/>
      <c r="J2070" s="4"/>
      <c r="K2070" s="4"/>
      <c r="L2070" s="4"/>
    </row>
    <row r="2071" spans="1:12" s="3" customFormat="1" ht="35.1" customHeight="1" x14ac:dyDescent="0.25">
      <c r="A2071" s="8"/>
      <c r="B2071" s="4"/>
      <c r="C2071" s="4"/>
      <c r="D2071" s="4" t="e">
        <f>VLOOKUP(C2071,code!A2070:D2105,2,FALSE)</f>
        <v>#N/A</v>
      </c>
      <c r="E2071" s="4" t="e">
        <f>VLOOKUP(D2071,code!B2070:E2105,3,FALSE)</f>
        <v>#N/A</v>
      </c>
      <c r="F2071" s="4"/>
      <c r="G2071" s="4"/>
      <c r="H2071" s="4"/>
      <c r="I2071" s="4"/>
      <c r="J2071" s="4"/>
      <c r="K2071" s="4"/>
      <c r="L2071" s="4"/>
    </row>
    <row r="2072" spans="1:12" s="3" customFormat="1" ht="35.1" customHeight="1" x14ac:dyDescent="0.25">
      <c r="A2072" s="8"/>
      <c r="B2072" s="4"/>
      <c r="C2072" s="4"/>
      <c r="D2072" s="4" t="e">
        <f>VLOOKUP(C2072,code!A2071:D2106,2,FALSE)</f>
        <v>#N/A</v>
      </c>
      <c r="E2072" s="4" t="e">
        <f>VLOOKUP(D2072,code!B2071:E2106,3,FALSE)</f>
        <v>#N/A</v>
      </c>
      <c r="F2072" s="4"/>
      <c r="G2072" s="4"/>
      <c r="H2072" s="4"/>
      <c r="I2072" s="4"/>
      <c r="J2072" s="4"/>
      <c r="K2072" s="4"/>
      <c r="L2072" s="4"/>
    </row>
    <row r="2073" spans="1:12" s="3" customFormat="1" ht="35.1" customHeight="1" x14ac:dyDescent="0.25">
      <c r="A2073" s="8"/>
      <c r="B2073" s="4"/>
      <c r="C2073" s="4"/>
      <c r="D2073" s="4" t="e">
        <f>VLOOKUP(C2073,code!A2072:D2107,2,FALSE)</f>
        <v>#N/A</v>
      </c>
      <c r="E2073" s="4" t="e">
        <f>VLOOKUP(D2073,code!B2072:E2107,3,FALSE)</f>
        <v>#N/A</v>
      </c>
      <c r="F2073" s="4"/>
      <c r="G2073" s="4"/>
      <c r="H2073" s="4"/>
      <c r="I2073" s="4"/>
      <c r="J2073" s="4"/>
      <c r="K2073" s="4"/>
      <c r="L2073" s="4"/>
    </row>
    <row r="2074" spans="1:12" s="3" customFormat="1" ht="35.1" customHeight="1" x14ac:dyDescent="0.25">
      <c r="A2074" s="8"/>
      <c r="B2074" s="4"/>
      <c r="C2074" s="4"/>
      <c r="D2074" s="4" t="e">
        <f>VLOOKUP(C2074,code!A2073:D2108,2,FALSE)</f>
        <v>#N/A</v>
      </c>
      <c r="E2074" s="4" t="e">
        <f>VLOOKUP(D2074,code!B2073:E2108,3,FALSE)</f>
        <v>#N/A</v>
      </c>
      <c r="F2074" s="4"/>
      <c r="G2074" s="4"/>
      <c r="H2074" s="4"/>
      <c r="I2074" s="4"/>
      <c r="J2074" s="4"/>
      <c r="K2074" s="4"/>
      <c r="L2074" s="4"/>
    </row>
    <row r="2075" spans="1:12" s="3" customFormat="1" ht="35.1" customHeight="1" x14ac:dyDescent="0.25">
      <c r="A2075" s="8"/>
      <c r="B2075" s="4"/>
      <c r="C2075" s="4"/>
      <c r="D2075" s="4" t="e">
        <f>VLOOKUP(C2075,code!A2074:D2109,2,FALSE)</f>
        <v>#N/A</v>
      </c>
      <c r="E2075" s="4" t="e">
        <f>VLOOKUP(D2075,code!B2074:E2109,3,FALSE)</f>
        <v>#N/A</v>
      </c>
      <c r="F2075" s="4"/>
      <c r="G2075" s="4"/>
      <c r="H2075" s="4"/>
      <c r="I2075" s="4"/>
      <c r="J2075" s="4"/>
      <c r="K2075" s="4"/>
      <c r="L2075" s="4"/>
    </row>
    <row r="2076" spans="1:12" s="3" customFormat="1" ht="35.1" customHeight="1" x14ac:dyDescent="0.25">
      <c r="A2076" s="8"/>
      <c r="B2076" s="4"/>
      <c r="C2076" s="4"/>
      <c r="D2076" s="4" t="e">
        <f>VLOOKUP(C2076,code!A2075:D2110,2,FALSE)</f>
        <v>#N/A</v>
      </c>
      <c r="E2076" s="4" t="e">
        <f>VLOOKUP(D2076,code!B2075:E2110,3,FALSE)</f>
        <v>#N/A</v>
      </c>
      <c r="F2076" s="4"/>
      <c r="G2076" s="4"/>
      <c r="H2076" s="4"/>
      <c r="I2076" s="4"/>
      <c r="J2076" s="4"/>
      <c r="K2076" s="4"/>
      <c r="L2076" s="4"/>
    </row>
    <row r="2077" spans="1:12" s="3" customFormat="1" ht="35.1" customHeight="1" x14ac:dyDescent="0.25">
      <c r="A2077" s="8"/>
      <c r="B2077" s="4"/>
      <c r="C2077" s="4"/>
      <c r="D2077" s="4" t="e">
        <f>VLOOKUP(C2077,code!A2076:D2111,2,FALSE)</f>
        <v>#N/A</v>
      </c>
      <c r="E2077" s="4" t="e">
        <f>VLOOKUP(D2077,code!B2076:E2111,3,FALSE)</f>
        <v>#N/A</v>
      </c>
      <c r="F2077" s="4"/>
      <c r="G2077" s="4"/>
      <c r="H2077" s="4"/>
      <c r="I2077" s="4"/>
      <c r="J2077" s="4"/>
      <c r="K2077" s="4"/>
      <c r="L2077" s="4"/>
    </row>
    <row r="2078" spans="1:12" s="3" customFormat="1" ht="35.1" customHeight="1" x14ac:dyDescent="0.25">
      <c r="A2078" s="8"/>
      <c r="B2078" s="4"/>
      <c r="C2078" s="4"/>
      <c r="D2078" s="4" t="e">
        <f>VLOOKUP(C2078,code!A2077:D2112,2,FALSE)</f>
        <v>#N/A</v>
      </c>
      <c r="E2078" s="4" t="e">
        <f>VLOOKUP(D2078,code!B2077:E2112,3,FALSE)</f>
        <v>#N/A</v>
      </c>
      <c r="F2078" s="4"/>
      <c r="G2078" s="4"/>
      <c r="H2078" s="4"/>
      <c r="I2078" s="4"/>
      <c r="J2078" s="4"/>
      <c r="K2078" s="4"/>
      <c r="L2078" s="4"/>
    </row>
    <row r="2079" spans="1:12" s="3" customFormat="1" ht="35.1" customHeight="1" x14ac:dyDescent="0.25">
      <c r="A2079" s="8"/>
      <c r="B2079" s="4"/>
      <c r="C2079" s="4"/>
      <c r="D2079" s="4" t="e">
        <f>VLOOKUP(C2079,code!A2078:D2113,2,FALSE)</f>
        <v>#N/A</v>
      </c>
      <c r="E2079" s="4" t="e">
        <f>VLOOKUP(D2079,code!B2078:E2113,3,FALSE)</f>
        <v>#N/A</v>
      </c>
      <c r="F2079" s="4"/>
      <c r="G2079" s="4"/>
      <c r="H2079" s="4"/>
      <c r="I2079" s="4"/>
      <c r="J2079" s="4"/>
      <c r="K2079" s="4"/>
      <c r="L2079" s="4"/>
    </row>
    <row r="2080" spans="1:12" s="3" customFormat="1" ht="35.1" customHeight="1" x14ac:dyDescent="0.25">
      <c r="A2080" s="8"/>
      <c r="B2080" s="4"/>
      <c r="C2080" s="4"/>
      <c r="D2080" s="4" t="e">
        <f>VLOOKUP(C2080,code!A2079:D2114,2,FALSE)</f>
        <v>#N/A</v>
      </c>
      <c r="E2080" s="4" t="e">
        <f>VLOOKUP(D2080,code!B2079:E2114,3,FALSE)</f>
        <v>#N/A</v>
      </c>
      <c r="F2080" s="4"/>
      <c r="G2080" s="4"/>
      <c r="H2080" s="4"/>
      <c r="I2080" s="4"/>
      <c r="J2080" s="4"/>
      <c r="K2080" s="4"/>
      <c r="L2080" s="4"/>
    </row>
    <row r="2081" spans="1:12" s="3" customFormat="1" ht="35.1" customHeight="1" x14ac:dyDescent="0.25">
      <c r="A2081" s="8"/>
      <c r="B2081" s="4"/>
      <c r="C2081" s="4"/>
      <c r="D2081" s="4" t="e">
        <f>VLOOKUP(C2081,code!A2080:D2115,2,FALSE)</f>
        <v>#N/A</v>
      </c>
      <c r="E2081" s="4" t="e">
        <f>VLOOKUP(D2081,code!B2080:E2115,3,FALSE)</f>
        <v>#N/A</v>
      </c>
      <c r="F2081" s="4"/>
      <c r="G2081" s="4"/>
      <c r="H2081" s="4"/>
      <c r="I2081" s="4"/>
      <c r="J2081" s="4"/>
      <c r="K2081" s="4"/>
      <c r="L2081" s="4"/>
    </row>
    <row r="2082" spans="1:12" s="3" customFormat="1" ht="35.1" customHeight="1" x14ac:dyDescent="0.25">
      <c r="A2082" s="8"/>
      <c r="B2082" s="4"/>
      <c r="C2082" s="4"/>
      <c r="D2082" s="4" t="e">
        <f>VLOOKUP(C2082,code!A2081:D2116,2,FALSE)</f>
        <v>#N/A</v>
      </c>
      <c r="E2082" s="4" t="e">
        <f>VLOOKUP(D2082,code!B2081:E2116,3,FALSE)</f>
        <v>#N/A</v>
      </c>
      <c r="F2082" s="4"/>
      <c r="G2082" s="4"/>
      <c r="H2082" s="4"/>
      <c r="I2082" s="4"/>
      <c r="J2082" s="4"/>
      <c r="K2082" s="4"/>
      <c r="L2082" s="4"/>
    </row>
    <row r="2083" spans="1:12" s="3" customFormat="1" ht="35.1" customHeight="1" x14ac:dyDescent="0.25">
      <c r="A2083" s="8"/>
      <c r="B2083" s="4"/>
      <c r="C2083" s="4"/>
      <c r="D2083" s="4" t="e">
        <f>VLOOKUP(C2083,code!A2082:D2117,2,FALSE)</f>
        <v>#N/A</v>
      </c>
      <c r="E2083" s="4" t="e">
        <f>VLOOKUP(D2083,code!B2082:E2117,3,FALSE)</f>
        <v>#N/A</v>
      </c>
      <c r="F2083" s="4"/>
      <c r="G2083" s="4"/>
      <c r="H2083" s="4"/>
      <c r="I2083" s="4"/>
      <c r="J2083" s="4"/>
      <c r="K2083" s="4"/>
      <c r="L2083" s="4"/>
    </row>
    <row r="2084" spans="1:12" s="3" customFormat="1" ht="35.1" customHeight="1" x14ac:dyDescent="0.25">
      <c r="A2084" s="8"/>
      <c r="B2084" s="4"/>
      <c r="C2084" s="4"/>
      <c r="D2084" s="4" t="e">
        <f>VLOOKUP(C2084,code!A2083:D2118,2,FALSE)</f>
        <v>#N/A</v>
      </c>
      <c r="E2084" s="4" t="e">
        <f>VLOOKUP(D2084,code!B2083:E2118,3,FALSE)</f>
        <v>#N/A</v>
      </c>
      <c r="F2084" s="4"/>
      <c r="G2084" s="4"/>
      <c r="H2084" s="4"/>
      <c r="I2084" s="4"/>
      <c r="J2084" s="4"/>
      <c r="K2084" s="4"/>
      <c r="L2084" s="4"/>
    </row>
    <row r="2085" spans="1:12" s="3" customFormat="1" ht="35.1" customHeight="1" x14ac:dyDescent="0.25">
      <c r="A2085" s="8"/>
      <c r="B2085" s="4"/>
      <c r="C2085" s="4"/>
      <c r="D2085" s="4" t="e">
        <f>VLOOKUP(C2085,code!A2084:D2119,2,FALSE)</f>
        <v>#N/A</v>
      </c>
      <c r="E2085" s="4" t="e">
        <f>VLOOKUP(D2085,code!B2084:E2119,3,FALSE)</f>
        <v>#N/A</v>
      </c>
      <c r="F2085" s="4"/>
      <c r="G2085" s="4"/>
      <c r="H2085" s="4"/>
      <c r="I2085" s="4"/>
      <c r="J2085" s="4"/>
      <c r="K2085" s="4"/>
      <c r="L2085" s="4"/>
    </row>
    <row r="2086" spans="1:12" s="3" customFormat="1" ht="35.1" customHeight="1" x14ac:dyDescent="0.25">
      <c r="A2086" s="8"/>
      <c r="B2086" s="4"/>
      <c r="C2086" s="4"/>
      <c r="D2086" s="4" t="e">
        <f>VLOOKUP(C2086,code!A2085:D2120,2,FALSE)</f>
        <v>#N/A</v>
      </c>
      <c r="E2086" s="4" t="e">
        <f>VLOOKUP(D2086,code!B2085:E2120,3,FALSE)</f>
        <v>#N/A</v>
      </c>
      <c r="F2086" s="4"/>
      <c r="G2086" s="4"/>
      <c r="H2086" s="4"/>
      <c r="I2086" s="4"/>
      <c r="J2086" s="4"/>
      <c r="K2086" s="4"/>
      <c r="L2086" s="4"/>
    </row>
    <row r="2087" spans="1:12" s="3" customFormat="1" ht="35.1" customHeight="1" x14ac:dyDescent="0.25">
      <c r="A2087" s="8"/>
      <c r="B2087" s="4"/>
      <c r="C2087" s="4"/>
      <c r="D2087" s="4" t="e">
        <f>VLOOKUP(C2087,code!A2086:D2121,2,FALSE)</f>
        <v>#N/A</v>
      </c>
      <c r="E2087" s="4" t="e">
        <f>VLOOKUP(D2087,code!B2086:E2121,3,FALSE)</f>
        <v>#N/A</v>
      </c>
      <c r="F2087" s="4"/>
      <c r="G2087" s="4"/>
      <c r="H2087" s="4"/>
      <c r="I2087" s="4"/>
      <c r="J2087" s="4"/>
      <c r="K2087" s="4"/>
      <c r="L2087" s="4"/>
    </row>
    <row r="2088" spans="1:12" s="3" customFormat="1" ht="35.1" customHeight="1" x14ac:dyDescent="0.25">
      <c r="A2088" s="8"/>
      <c r="B2088" s="4"/>
      <c r="C2088" s="4"/>
      <c r="D2088" s="4" t="e">
        <f>VLOOKUP(C2088,code!A2087:D2122,2,FALSE)</f>
        <v>#N/A</v>
      </c>
      <c r="E2088" s="4" t="e">
        <f>VLOOKUP(D2088,code!B2087:E2122,3,FALSE)</f>
        <v>#N/A</v>
      </c>
      <c r="F2088" s="4"/>
      <c r="G2088" s="4"/>
      <c r="H2088" s="4"/>
      <c r="I2088" s="4"/>
      <c r="J2088" s="4"/>
      <c r="K2088" s="4"/>
      <c r="L2088" s="4"/>
    </row>
    <row r="2089" spans="1:12" s="3" customFormat="1" ht="35.1" customHeight="1" x14ac:dyDescent="0.25">
      <c r="A2089" s="8"/>
      <c r="B2089" s="4"/>
      <c r="C2089" s="4"/>
      <c r="D2089" s="4" t="e">
        <f>VLOOKUP(C2089,code!A2088:D2123,2,FALSE)</f>
        <v>#N/A</v>
      </c>
      <c r="E2089" s="4" t="e">
        <f>VLOOKUP(D2089,code!B2088:E2123,3,FALSE)</f>
        <v>#N/A</v>
      </c>
      <c r="F2089" s="4"/>
      <c r="G2089" s="4"/>
      <c r="H2089" s="4"/>
      <c r="I2089" s="4"/>
      <c r="J2089" s="4"/>
      <c r="K2089" s="4"/>
      <c r="L2089" s="4"/>
    </row>
    <row r="2090" spans="1:12" s="3" customFormat="1" ht="35.1" customHeight="1" x14ac:dyDescent="0.25">
      <c r="A2090" s="8"/>
      <c r="B2090" s="4"/>
      <c r="C2090" s="4"/>
      <c r="D2090" s="4" t="e">
        <f>VLOOKUP(C2090,code!A2089:D2124,2,FALSE)</f>
        <v>#N/A</v>
      </c>
      <c r="E2090" s="4" t="e">
        <f>VLOOKUP(D2090,code!B2089:E2124,3,FALSE)</f>
        <v>#N/A</v>
      </c>
      <c r="F2090" s="4"/>
      <c r="G2090" s="4"/>
      <c r="H2090" s="4"/>
      <c r="I2090" s="4"/>
      <c r="J2090" s="4"/>
      <c r="K2090" s="4"/>
      <c r="L2090" s="4"/>
    </row>
    <row r="2091" spans="1:12" s="3" customFormat="1" ht="35.1" customHeight="1" x14ac:dyDescent="0.25">
      <c r="A2091" s="8"/>
      <c r="B2091" s="4"/>
      <c r="C2091" s="4"/>
      <c r="D2091" s="4" t="e">
        <f>VLOOKUP(C2091,code!A2090:D2125,2,FALSE)</f>
        <v>#N/A</v>
      </c>
      <c r="E2091" s="4" t="e">
        <f>VLOOKUP(D2091,code!B2090:E2125,3,FALSE)</f>
        <v>#N/A</v>
      </c>
      <c r="F2091" s="4"/>
      <c r="G2091" s="4"/>
      <c r="H2091" s="4"/>
      <c r="I2091" s="4"/>
      <c r="J2091" s="4"/>
      <c r="K2091" s="4"/>
      <c r="L2091" s="4"/>
    </row>
    <row r="2092" spans="1:12" s="3" customFormat="1" ht="35.1" customHeight="1" x14ac:dyDescent="0.25">
      <c r="A2092" s="8"/>
      <c r="B2092" s="4"/>
      <c r="C2092" s="4"/>
      <c r="D2092" s="4" t="e">
        <f>VLOOKUP(C2092,code!A2091:D2126,2,FALSE)</f>
        <v>#N/A</v>
      </c>
      <c r="E2092" s="4" t="e">
        <f>VLOOKUP(D2092,code!B2091:E2126,3,FALSE)</f>
        <v>#N/A</v>
      </c>
      <c r="F2092" s="4"/>
      <c r="G2092" s="4"/>
      <c r="H2092" s="4"/>
      <c r="I2092" s="4"/>
      <c r="J2092" s="4"/>
      <c r="K2092" s="4"/>
      <c r="L2092" s="4"/>
    </row>
    <row r="2093" spans="1:12" s="3" customFormat="1" ht="35.1" customHeight="1" x14ac:dyDescent="0.25">
      <c r="A2093" s="8"/>
      <c r="B2093" s="4"/>
      <c r="C2093" s="4"/>
      <c r="D2093" s="4" t="e">
        <f>VLOOKUP(C2093,code!A2092:D2127,2,FALSE)</f>
        <v>#N/A</v>
      </c>
      <c r="E2093" s="4" t="e">
        <f>VLOOKUP(D2093,code!B2092:E2127,3,FALSE)</f>
        <v>#N/A</v>
      </c>
      <c r="F2093" s="4"/>
      <c r="G2093" s="4"/>
      <c r="H2093" s="4"/>
      <c r="I2093" s="4"/>
      <c r="J2093" s="4"/>
      <c r="K2093" s="4"/>
      <c r="L2093" s="4"/>
    </row>
    <row r="2094" spans="1:12" s="3" customFormat="1" ht="35.1" customHeight="1" x14ac:dyDescent="0.25">
      <c r="A2094" s="8"/>
      <c r="B2094" s="4"/>
      <c r="C2094" s="4"/>
      <c r="D2094" s="4" t="e">
        <f>VLOOKUP(C2094,code!A2093:D2128,2,FALSE)</f>
        <v>#N/A</v>
      </c>
      <c r="E2094" s="4" t="e">
        <f>VLOOKUP(D2094,code!B2093:E2128,3,FALSE)</f>
        <v>#N/A</v>
      </c>
      <c r="F2094" s="4"/>
      <c r="G2094" s="4"/>
      <c r="H2094" s="4"/>
      <c r="I2094" s="4"/>
      <c r="J2094" s="4"/>
      <c r="K2094" s="4"/>
      <c r="L2094" s="4"/>
    </row>
    <row r="2095" spans="1:12" s="3" customFormat="1" ht="35.1" customHeight="1" x14ac:dyDescent="0.25">
      <c r="A2095" s="8"/>
      <c r="B2095" s="4"/>
      <c r="C2095" s="4"/>
      <c r="D2095" s="4" t="e">
        <f>VLOOKUP(C2095,code!A2094:D2129,2,FALSE)</f>
        <v>#N/A</v>
      </c>
      <c r="E2095" s="4" t="e">
        <f>VLOOKUP(D2095,code!B2094:E2129,3,FALSE)</f>
        <v>#N/A</v>
      </c>
      <c r="F2095" s="4"/>
      <c r="G2095" s="4"/>
      <c r="H2095" s="4"/>
      <c r="I2095" s="4"/>
      <c r="J2095" s="4"/>
      <c r="K2095" s="4"/>
      <c r="L2095" s="4"/>
    </row>
    <row r="2096" spans="1:12" s="3" customFormat="1" ht="35.1" customHeight="1" x14ac:dyDescent="0.25">
      <c r="A2096" s="8"/>
      <c r="B2096" s="4"/>
      <c r="C2096" s="4"/>
      <c r="D2096" s="4" t="e">
        <f>VLOOKUP(C2096,code!A2095:D2130,2,FALSE)</f>
        <v>#N/A</v>
      </c>
      <c r="E2096" s="4" t="e">
        <f>VLOOKUP(D2096,code!B2095:E2130,3,FALSE)</f>
        <v>#N/A</v>
      </c>
      <c r="F2096" s="4"/>
      <c r="G2096" s="4"/>
      <c r="H2096" s="4"/>
      <c r="I2096" s="4"/>
      <c r="J2096" s="4"/>
      <c r="K2096" s="4"/>
      <c r="L2096" s="4"/>
    </row>
    <row r="2097" spans="1:12" s="3" customFormat="1" ht="35.1" customHeight="1" x14ac:dyDescent="0.25">
      <c r="A2097" s="8"/>
      <c r="B2097" s="4"/>
      <c r="C2097" s="4"/>
      <c r="D2097" s="4" t="e">
        <f>VLOOKUP(C2097,code!A2096:D2131,2,FALSE)</f>
        <v>#N/A</v>
      </c>
      <c r="E2097" s="4" t="e">
        <f>VLOOKUP(D2097,code!B2096:E2131,3,FALSE)</f>
        <v>#N/A</v>
      </c>
      <c r="F2097" s="4"/>
      <c r="G2097" s="4"/>
      <c r="H2097" s="4"/>
      <c r="I2097" s="4"/>
      <c r="J2097" s="4"/>
      <c r="K2097" s="4"/>
      <c r="L2097" s="4"/>
    </row>
    <row r="2098" spans="1:12" s="3" customFormat="1" ht="35.1" customHeight="1" x14ac:dyDescent="0.25">
      <c r="A2098" s="8"/>
      <c r="B2098" s="4"/>
      <c r="C2098" s="4"/>
      <c r="D2098" s="4" t="e">
        <f>VLOOKUP(C2098,code!A2097:D2132,2,FALSE)</f>
        <v>#N/A</v>
      </c>
      <c r="E2098" s="4" t="e">
        <f>VLOOKUP(D2098,code!B2097:E2132,3,FALSE)</f>
        <v>#N/A</v>
      </c>
      <c r="F2098" s="4"/>
      <c r="G2098" s="4"/>
      <c r="H2098" s="4"/>
      <c r="I2098" s="4"/>
      <c r="J2098" s="4"/>
      <c r="K2098" s="4"/>
      <c r="L2098" s="4"/>
    </row>
    <row r="2099" spans="1:12" s="3" customFormat="1" ht="35.1" customHeight="1" x14ac:dyDescent="0.25">
      <c r="A2099" s="8"/>
      <c r="B2099" s="4"/>
      <c r="C2099" s="4"/>
      <c r="D2099" s="4" t="e">
        <f>VLOOKUP(C2099,code!A2098:D2133,2,FALSE)</f>
        <v>#N/A</v>
      </c>
      <c r="E2099" s="4" t="e">
        <f>VLOOKUP(D2099,code!B2098:E2133,3,FALSE)</f>
        <v>#N/A</v>
      </c>
      <c r="F2099" s="4"/>
      <c r="G2099" s="4"/>
      <c r="H2099" s="4"/>
      <c r="I2099" s="4"/>
      <c r="J2099" s="4"/>
      <c r="K2099" s="4"/>
      <c r="L2099" s="4"/>
    </row>
    <row r="2100" spans="1:12" s="3" customFormat="1" ht="35.1" customHeight="1" x14ac:dyDescent="0.25">
      <c r="A2100" s="8"/>
      <c r="B2100" s="4"/>
      <c r="C2100" s="4"/>
      <c r="D2100" s="4" t="e">
        <f>VLOOKUP(C2100,code!A2099:D2134,2,FALSE)</f>
        <v>#N/A</v>
      </c>
      <c r="E2100" s="4" t="e">
        <f>VLOOKUP(D2100,code!B2099:E2134,3,FALSE)</f>
        <v>#N/A</v>
      </c>
      <c r="F2100" s="4"/>
      <c r="G2100" s="4"/>
      <c r="H2100" s="4"/>
      <c r="I2100" s="4"/>
      <c r="J2100" s="4"/>
      <c r="K2100" s="4"/>
      <c r="L2100" s="4"/>
    </row>
    <row r="2101" spans="1:12" s="3" customFormat="1" ht="35.1" customHeight="1" x14ac:dyDescent="0.25">
      <c r="A2101" s="8"/>
      <c r="B2101" s="4"/>
      <c r="C2101" s="4"/>
      <c r="D2101" s="4" t="e">
        <f>VLOOKUP(C2101,code!A2100:D2135,2,FALSE)</f>
        <v>#N/A</v>
      </c>
      <c r="E2101" s="4" t="e">
        <f>VLOOKUP(D2101,code!B2100:E2135,3,FALSE)</f>
        <v>#N/A</v>
      </c>
      <c r="F2101" s="4"/>
      <c r="G2101" s="4"/>
      <c r="H2101" s="4"/>
      <c r="I2101" s="4"/>
      <c r="J2101" s="4"/>
      <c r="K2101" s="4"/>
      <c r="L2101" s="4"/>
    </row>
    <row r="2102" spans="1:12" s="3" customFormat="1" ht="35.1" customHeight="1" x14ac:dyDescent="0.25">
      <c r="A2102" s="8"/>
      <c r="B2102" s="4"/>
      <c r="C2102" s="4"/>
      <c r="D2102" s="4" t="e">
        <f>VLOOKUP(C2102,code!A2101:D2136,2,FALSE)</f>
        <v>#N/A</v>
      </c>
      <c r="E2102" s="4" t="e">
        <f>VLOOKUP(D2102,code!B2101:E2136,3,FALSE)</f>
        <v>#N/A</v>
      </c>
      <c r="F2102" s="4"/>
      <c r="G2102" s="4"/>
      <c r="H2102" s="4"/>
      <c r="I2102" s="4"/>
      <c r="J2102" s="4"/>
      <c r="K2102" s="4"/>
      <c r="L2102" s="4"/>
    </row>
    <row r="2103" spans="1:12" s="3" customFormat="1" ht="35.1" customHeight="1" x14ac:dyDescent="0.25">
      <c r="A2103" s="8"/>
      <c r="B2103" s="4"/>
      <c r="C2103" s="4"/>
      <c r="D2103" s="4" t="e">
        <f>VLOOKUP(C2103,code!A2102:D2137,2,FALSE)</f>
        <v>#N/A</v>
      </c>
      <c r="E2103" s="4" t="e">
        <f>VLOOKUP(D2103,code!B2102:E2137,3,FALSE)</f>
        <v>#N/A</v>
      </c>
      <c r="F2103" s="4"/>
      <c r="G2103" s="4"/>
      <c r="H2103" s="4"/>
      <c r="I2103" s="4"/>
      <c r="J2103" s="4"/>
      <c r="K2103" s="4"/>
      <c r="L2103" s="4"/>
    </row>
    <row r="2104" spans="1:12" s="3" customFormat="1" ht="35.1" customHeight="1" x14ac:dyDescent="0.25">
      <c r="A2104" s="8"/>
      <c r="B2104" s="4"/>
      <c r="C2104" s="4"/>
      <c r="D2104" s="4" t="e">
        <f>VLOOKUP(C2104,code!A2103:D2138,2,FALSE)</f>
        <v>#N/A</v>
      </c>
      <c r="E2104" s="4" t="e">
        <f>VLOOKUP(D2104,code!B2103:E2138,3,FALSE)</f>
        <v>#N/A</v>
      </c>
      <c r="F2104" s="4"/>
      <c r="G2104" s="4"/>
      <c r="H2104" s="4"/>
      <c r="I2104" s="4"/>
      <c r="J2104" s="4"/>
      <c r="K2104" s="4"/>
      <c r="L2104" s="4"/>
    </row>
    <row r="2105" spans="1:12" s="3" customFormat="1" ht="35.1" customHeight="1" x14ac:dyDescent="0.25">
      <c r="A2105" s="8"/>
      <c r="B2105" s="4"/>
      <c r="C2105" s="4"/>
      <c r="D2105" s="4" t="e">
        <f>VLOOKUP(C2105,code!A2104:D2139,2,FALSE)</f>
        <v>#N/A</v>
      </c>
      <c r="E2105" s="4" t="e">
        <f>VLOOKUP(D2105,code!B2104:E2139,3,FALSE)</f>
        <v>#N/A</v>
      </c>
      <c r="F2105" s="4"/>
      <c r="G2105" s="4"/>
      <c r="H2105" s="4"/>
      <c r="I2105" s="4"/>
      <c r="J2105" s="4"/>
      <c r="K2105" s="4"/>
      <c r="L2105" s="4"/>
    </row>
    <row r="2106" spans="1:12" s="3" customFormat="1" ht="35.1" customHeight="1" x14ac:dyDescent="0.25">
      <c r="A2106" s="8"/>
      <c r="B2106" s="4"/>
      <c r="C2106" s="4"/>
      <c r="D2106" s="4" t="e">
        <f>VLOOKUP(C2106,code!A2105:D2140,2,FALSE)</f>
        <v>#N/A</v>
      </c>
      <c r="E2106" s="4" t="e">
        <f>VLOOKUP(D2106,code!B2105:E2140,3,FALSE)</f>
        <v>#N/A</v>
      </c>
      <c r="F2106" s="4"/>
      <c r="G2106" s="4"/>
      <c r="H2106" s="4"/>
      <c r="I2106" s="4"/>
      <c r="J2106" s="4"/>
      <c r="K2106" s="4"/>
      <c r="L2106" s="4"/>
    </row>
    <row r="2107" spans="1:12" s="3" customFormat="1" ht="35.1" customHeight="1" x14ac:dyDescent="0.25">
      <c r="A2107" s="8"/>
      <c r="B2107" s="4"/>
      <c r="C2107" s="4"/>
      <c r="D2107" s="4" t="e">
        <f>VLOOKUP(C2107,code!A2106:D2141,2,FALSE)</f>
        <v>#N/A</v>
      </c>
      <c r="E2107" s="4" t="e">
        <f>VLOOKUP(D2107,code!B2106:E2141,3,FALSE)</f>
        <v>#N/A</v>
      </c>
      <c r="F2107" s="4"/>
      <c r="G2107" s="4"/>
      <c r="H2107" s="4"/>
      <c r="I2107" s="4"/>
      <c r="J2107" s="4"/>
      <c r="K2107" s="4"/>
      <c r="L2107" s="4"/>
    </row>
    <row r="2108" spans="1:12" s="3" customFormat="1" ht="35.1" customHeight="1" x14ac:dyDescent="0.25">
      <c r="A2108" s="8"/>
      <c r="B2108" s="4"/>
      <c r="C2108" s="4"/>
      <c r="D2108" s="4" t="e">
        <f>VLOOKUP(C2108,code!A2107:D2142,2,FALSE)</f>
        <v>#N/A</v>
      </c>
      <c r="E2108" s="4" t="e">
        <f>VLOOKUP(D2108,code!B2107:E2142,3,FALSE)</f>
        <v>#N/A</v>
      </c>
      <c r="F2108" s="4"/>
      <c r="G2108" s="4"/>
      <c r="H2108" s="4"/>
      <c r="I2108" s="4"/>
      <c r="J2108" s="4"/>
      <c r="K2108" s="4"/>
      <c r="L2108" s="4"/>
    </row>
    <row r="2109" spans="1:12" s="3" customFormat="1" ht="35.1" customHeight="1" x14ac:dyDescent="0.25">
      <c r="A2109" s="8"/>
      <c r="B2109" s="4"/>
      <c r="C2109" s="4"/>
      <c r="D2109" s="4" t="e">
        <f>VLOOKUP(C2109,code!A2108:D2143,2,FALSE)</f>
        <v>#N/A</v>
      </c>
      <c r="E2109" s="4" t="e">
        <f>VLOOKUP(D2109,code!B2108:E2143,3,FALSE)</f>
        <v>#N/A</v>
      </c>
      <c r="F2109" s="4"/>
      <c r="G2109" s="4"/>
      <c r="H2109" s="4"/>
      <c r="I2109" s="4"/>
      <c r="J2109" s="4"/>
      <c r="K2109" s="4"/>
      <c r="L2109" s="4"/>
    </row>
    <row r="2110" spans="1:12" s="3" customFormat="1" ht="35.1" customHeight="1" x14ac:dyDescent="0.25">
      <c r="A2110" s="8"/>
      <c r="B2110" s="4"/>
      <c r="C2110" s="4"/>
      <c r="D2110" s="4" t="e">
        <f>VLOOKUP(C2110,code!A2109:D2144,2,FALSE)</f>
        <v>#N/A</v>
      </c>
      <c r="E2110" s="4" t="e">
        <f>VLOOKUP(D2110,code!B2109:E2144,3,FALSE)</f>
        <v>#N/A</v>
      </c>
      <c r="F2110" s="4"/>
      <c r="G2110" s="4"/>
      <c r="H2110" s="4"/>
      <c r="I2110" s="4"/>
      <c r="J2110" s="4"/>
      <c r="K2110" s="4"/>
      <c r="L2110" s="4"/>
    </row>
    <row r="2111" spans="1:12" s="3" customFormat="1" ht="35.1" customHeight="1" x14ac:dyDescent="0.25">
      <c r="A2111" s="8"/>
      <c r="B2111" s="4"/>
      <c r="C2111" s="4"/>
      <c r="D2111" s="4" t="e">
        <f>VLOOKUP(C2111,code!A2110:D2145,2,FALSE)</f>
        <v>#N/A</v>
      </c>
      <c r="E2111" s="4" t="e">
        <f>VLOOKUP(D2111,code!B2110:E2145,3,FALSE)</f>
        <v>#N/A</v>
      </c>
      <c r="F2111" s="4"/>
      <c r="G2111" s="4"/>
      <c r="H2111" s="4"/>
      <c r="I2111" s="4"/>
      <c r="J2111" s="4"/>
      <c r="K2111" s="4"/>
      <c r="L2111" s="4"/>
    </row>
    <row r="2112" spans="1:12" s="3" customFormat="1" ht="35.1" customHeight="1" x14ac:dyDescent="0.25">
      <c r="A2112" s="8"/>
      <c r="B2112" s="4"/>
      <c r="C2112" s="4"/>
      <c r="D2112" s="4" t="e">
        <f>VLOOKUP(C2112,code!A2111:D2146,2,FALSE)</f>
        <v>#N/A</v>
      </c>
      <c r="E2112" s="4" t="e">
        <f>VLOOKUP(D2112,code!B2111:E2146,3,FALSE)</f>
        <v>#N/A</v>
      </c>
      <c r="F2112" s="4"/>
      <c r="G2112" s="4"/>
      <c r="H2112" s="4"/>
      <c r="I2112" s="4"/>
      <c r="J2112" s="4"/>
      <c r="K2112" s="4"/>
      <c r="L2112" s="4"/>
    </row>
    <row r="2113" spans="1:12" s="3" customFormat="1" ht="35.1" customHeight="1" x14ac:dyDescent="0.25">
      <c r="A2113" s="8"/>
      <c r="B2113" s="4"/>
      <c r="C2113" s="4"/>
      <c r="D2113" s="4" t="e">
        <f>VLOOKUP(C2113,code!A2112:D2147,2,FALSE)</f>
        <v>#N/A</v>
      </c>
      <c r="E2113" s="4" t="e">
        <f>VLOOKUP(D2113,code!B2112:E2147,3,FALSE)</f>
        <v>#N/A</v>
      </c>
      <c r="F2113" s="4"/>
      <c r="G2113" s="4"/>
      <c r="H2113" s="4"/>
      <c r="I2113" s="4"/>
      <c r="J2113" s="4"/>
      <c r="K2113" s="4"/>
      <c r="L2113" s="4"/>
    </row>
    <row r="2114" spans="1:12" s="3" customFormat="1" ht="35.1" customHeight="1" x14ac:dyDescent="0.25">
      <c r="A2114" s="8"/>
      <c r="B2114" s="4"/>
      <c r="C2114" s="4"/>
      <c r="D2114" s="4" t="e">
        <f>VLOOKUP(C2114,code!A2113:D2148,2,FALSE)</f>
        <v>#N/A</v>
      </c>
      <c r="E2114" s="4" t="e">
        <f>VLOOKUP(D2114,code!B2113:E2148,3,FALSE)</f>
        <v>#N/A</v>
      </c>
      <c r="F2114" s="4"/>
      <c r="G2114" s="4"/>
      <c r="H2114" s="4"/>
      <c r="I2114" s="4"/>
      <c r="J2114" s="4"/>
      <c r="K2114" s="4"/>
      <c r="L2114" s="4"/>
    </row>
    <row r="2115" spans="1:12" s="3" customFormat="1" ht="35.1" customHeight="1" x14ac:dyDescent="0.25">
      <c r="A2115" s="8"/>
      <c r="B2115" s="4"/>
      <c r="C2115" s="4"/>
      <c r="D2115" s="4" t="e">
        <f>VLOOKUP(C2115,code!A2114:D2149,2,FALSE)</f>
        <v>#N/A</v>
      </c>
      <c r="E2115" s="4" t="e">
        <f>VLOOKUP(D2115,code!B2114:E2149,3,FALSE)</f>
        <v>#N/A</v>
      </c>
      <c r="F2115" s="4"/>
      <c r="G2115" s="4"/>
      <c r="H2115" s="4"/>
      <c r="I2115" s="4"/>
      <c r="J2115" s="4"/>
      <c r="K2115" s="4"/>
      <c r="L2115" s="4"/>
    </row>
    <row r="2116" spans="1:12" s="3" customFormat="1" ht="35.1" customHeight="1" x14ac:dyDescent="0.25">
      <c r="A2116" s="8"/>
      <c r="B2116" s="4"/>
      <c r="C2116" s="4"/>
      <c r="D2116" s="4" t="e">
        <f>VLOOKUP(C2116,code!A2115:D2150,2,FALSE)</f>
        <v>#N/A</v>
      </c>
      <c r="E2116" s="4" t="e">
        <f>VLOOKUP(D2116,code!B2115:E2150,3,FALSE)</f>
        <v>#N/A</v>
      </c>
      <c r="F2116" s="4"/>
      <c r="G2116" s="4"/>
      <c r="H2116" s="4"/>
      <c r="I2116" s="4"/>
      <c r="J2116" s="4"/>
      <c r="K2116" s="4"/>
      <c r="L2116" s="4"/>
    </row>
    <row r="2117" spans="1:12" s="3" customFormat="1" ht="35.1" customHeight="1" x14ac:dyDescent="0.25">
      <c r="A2117" s="8"/>
      <c r="B2117" s="4"/>
      <c r="C2117" s="4"/>
      <c r="D2117" s="4" t="e">
        <f>VLOOKUP(C2117,code!A2116:D2151,2,FALSE)</f>
        <v>#N/A</v>
      </c>
      <c r="E2117" s="4" t="e">
        <f>VLOOKUP(D2117,code!B2116:E2151,3,FALSE)</f>
        <v>#N/A</v>
      </c>
      <c r="F2117" s="4"/>
      <c r="G2117" s="4"/>
      <c r="H2117" s="4"/>
      <c r="I2117" s="4"/>
      <c r="J2117" s="4"/>
      <c r="K2117" s="4"/>
      <c r="L2117" s="4"/>
    </row>
    <row r="2118" spans="1:12" s="3" customFormat="1" ht="35.1" customHeight="1" x14ac:dyDescent="0.25">
      <c r="A2118" s="8"/>
      <c r="B2118" s="4"/>
      <c r="C2118" s="4"/>
      <c r="D2118" s="4" t="e">
        <f>VLOOKUP(C2118,code!A2117:D2152,2,FALSE)</f>
        <v>#N/A</v>
      </c>
      <c r="E2118" s="4" t="e">
        <f>VLOOKUP(D2118,code!B2117:E2152,3,FALSE)</f>
        <v>#N/A</v>
      </c>
      <c r="F2118" s="4"/>
      <c r="G2118" s="4"/>
      <c r="H2118" s="4"/>
      <c r="I2118" s="4"/>
      <c r="J2118" s="4"/>
      <c r="K2118" s="4"/>
      <c r="L2118" s="4"/>
    </row>
    <row r="2119" spans="1:12" s="3" customFormat="1" ht="35.1" customHeight="1" x14ac:dyDescent="0.25">
      <c r="A2119" s="8"/>
      <c r="B2119" s="4"/>
      <c r="C2119" s="4"/>
      <c r="D2119" s="4" t="e">
        <f>VLOOKUP(C2119,code!A2118:D2153,2,FALSE)</f>
        <v>#N/A</v>
      </c>
      <c r="E2119" s="4" t="e">
        <f>VLOOKUP(D2119,code!B2118:E2153,3,FALSE)</f>
        <v>#N/A</v>
      </c>
      <c r="F2119" s="4"/>
      <c r="G2119" s="4"/>
      <c r="H2119" s="4"/>
      <c r="I2119" s="4"/>
      <c r="J2119" s="4"/>
      <c r="K2119" s="4"/>
      <c r="L2119" s="4"/>
    </row>
    <row r="2120" spans="1:12" s="3" customFormat="1" ht="35.1" customHeight="1" x14ac:dyDescent="0.25">
      <c r="A2120" s="8"/>
      <c r="B2120" s="4"/>
      <c r="C2120" s="4"/>
      <c r="D2120" s="4" t="e">
        <f>VLOOKUP(C2120,code!A2119:D2154,2,FALSE)</f>
        <v>#N/A</v>
      </c>
      <c r="E2120" s="4" t="e">
        <f>VLOOKUP(D2120,code!B2119:E2154,3,FALSE)</f>
        <v>#N/A</v>
      </c>
      <c r="F2120" s="4"/>
      <c r="G2120" s="4"/>
      <c r="H2120" s="4"/>
      <c r="I2120" s="4"/>
      <c r="J2120" s="4"/>
      <c r="K2120" s="4"/>
      <c r="L2120" s="4"/>
    </row>
    <row r="2121" spans="1:12" s="3" customFormat="1" ht="35.1" customHeight="1" x14ac:dyDescent="0.25">
      <c r="A2121" s="8"/>
      <c r="B2121" s="4"/>
      <c r="C2121" s="4"/>
      <c r="D2121" s="4" t="e">
        <f>VLOOKUP(C2121,code!A2120:D2155,2,FALSE)</f>
        <v>#N/A</v>
      </c>
      <c r="E2121" s="4" t="e">
        <f>VLOOKUP(D2121,code!B2120:E2155,3,FALSE)</f>
        <v>#N/A</v>
      </c>
      <c r="F2121" s="4"/>
      <c r="G2121" s="4"/>
      <c r="H2121" s="4"/>
      <c r="I2121" s="4"/>
      <c r="J2121" s="4"/>
      <c r="K2121" s="4"/>
      <c r="L2121" s="4"/>
    </row>
    <row r="2122" spans="1:12" s="3" customFormat="1" ht="35.1" customHeight="1" x14ac:dyDescent="0.25">
      <c r="A2122" s="8"/>
      <c r="B2122" s="4"/>
      <c r="C2122" s="4"/>
      <c r="D2122" s="4" t="e">
        <f>VLOOKUP(C2122,code!A2121:D2156,2,FALSE)</f>
        <v>#N/A</v>
      </c>
      <c r="E2122" s="4" t="e">
        <f>VLOOKUP(D2122,code!B2121:E2156,3,FALSE)</f>
        <v>#N/A</v>
      </c>
      <c r="F2122" s="4"/>
      <c r="G2122" s="4"/>
      <c r="H2122" s="4"/>
      <c r="I2122" s="4"/>
      <c r="J2122" s="4"/>
      <c r="K2122" s="4"/>
      <c r="L2122" s="4"/>
    </row>
    <row r="2123" spans="1:12" s="3" customFormat="1" ht="35.1" customHeight="1" x14ac:dyDescent="0.25">
      <c r="A2123" s="8"/>
      <c r="B2123" s="4"/>
      <c r="C2123" s="4"/>
      <c r="D2123" s="4" t="e">
        <f>VLOOKUP(C2123,code!A2122:D2157,2,FALSE)</f>
        <v>#N/A</v>
      </c>
      <c r="E2123" s="4" t="e">
        <f>VLOOKUP(D2123,code!B2122:E2157,3,FALSE)</f>
        <v>#N/A</v>
      </c>
      <c r="F2123" s="4"/>
      <c r="G2123" s="4"/>
      <c r="H2123" s="4"/>
      <c r="I2123" s="4"/>
      <c r="J2123" s="4"/>
      <c r="K2123" s="4"/>
      <c r="L2123" s="4"/>
    </row>
    <row r="2124" spans="1:12" s="3" customFormat="1" ht="35.1" customHeight="1" x14ac:dyDescent="0.25">
      <c r="A2124" s="8"/>
      <c r="B2124" s="4"/>
      <c r="C2124" s="4"/>
      <c r="D2124" s="4" t="e">
        <f>VLOOKUP(C2124,code!A2123:D2158,2,FALSE)</f>
        <v>#N/A</v>
      </c>
      <c r="E2124" s="4" t="e">
        <f>VLOOKUP(D2124,code!B2123:E2158,3,FALSE)</f>
        <v>#N/A</v>
      </c>
      <c r="F2124" s="4"/>
      <c r="G2124" s="4"/>
      <c r="H2124" s="4"/>
      <c r="I2124" s="4"/>
      <c r="J2124" s="4"/>
      <c r="K2124" s="4"/>
      <c r="L2124" s="4"/>
    </row>
    <row r="2125" spans="1:12" s="3" customFormat="1" ht="35.1" customHeight="1" x14ac:dyDescent="0.25">
      <c r="A2125" s="8"/>
      <c r="B2125" s="4"/>
      <c r="C2125" s="4"/>
      <c r="D2125" s="4" t="e">
        <f>VLOOKUP(C2125,code!A2124:D2159,2,FALSE)</f>
        <v>#N/A</v>
      </c>
      <c r="E2125" s="4" t="e">
        <f>VLOOKUP(D2125,code!B2124:E2159,3,FALSE)</f>
        <v>#N/A</v>
      </c>
      <c r="F2125" s="4"/>
      <c r="G2125" s="4"/>
      <c r="H2125" s="4"/>
      <c r="I2125" s="4"/>
      <c r="J2125" s="4"/>
      <c r="K2125" s="4"/>
      <c r="L2125" s="4"/>
    </row>
    <row r="2126" spans="1:12" s="3" customFormat="1" ht="35.1" customHeight="1" x14ac:dyDescent="0.25">
      <c r="A2126" s="8"/>
      <c r="B2126" s="4"/>
      <c r="C2126" s="4"/>
      <c r="D2126" s="4" t="e">
        <f>VLOOKUP(C2126,code!A2125:D2160,2,FALSE)</f>
        <v>#N/A</v>
      </c>
      <c r="E2126" s="4" t="e">
        <f>VLOOKUP(D2126,code!B2125:E2160,3,FALSE)</f>
        <v>#N/A</v>
      </c>
      <c r="F2126" s="4"/>
      <c r="G2126" s="4"/>
      <c r="H2126" s="4"/>
      <c r="I2126" s="4"/>
      <c r="J2126" s="4"/>
      <c r="K2126" s="4"/>
      <c r="L2126" s="4"/>
    </row>
    <row r="2127" spans="1:12" s="3" customFormat="1" ht="35.1" customHeight="1" x14ac:dyDescent="0.25">
      <c r="A2127" s="8"/>
      <c r="B2127" s="4"/>
      <c r="C2127" s="4"/>
      <c r="D2127" s="4" t="e">
        <f>VLOOKUP(C2127,code!A2126:D2161,2,FALSE)</f>
        <v>#N/A</v>
      </c>
      <c r="E2127" s="4" t="e">
        <f>VLOOKUP(D2127,code!B2126:E2161,3,FALSE)</f>
        <v>#N/A</v>
      </c>
      <c r="F2127" s="4"/>
      <c r="G2127" s="4"/>
      <c r="H2127" s="4"/>
      <c r="I2127" s="4"/>
      <c r="J2127" s="4"/>
      <c r="K2127" s="4"/>
      <c r="L2127" s="4"/>
    </row>
    <row r="2128" spans="1:12" s="3" customFormat="1" ht="35.1" customHeight="1" x14ac:dyDescent="0.25">
      <c r="A2128" s="8"/>
      <c r="B2128" s="4"/>
      <c r="C2128" s="4"/>
      <c r="D2128" s="4" t="e">
        <f>VLOOKUP(C2128,code!A2127:D2162,2,FALSE)</f>
        <v>#N/A</v>
      </c>
      <c r="E2128" s="4" t="e">
        <f>VLOOKUP(D2128,code!B2127:E2162,3,FALSE)</f>
        <v>#N/A</v>
      </c>
      <c r="F2128" s="4"/>
      <c r="G2128" s="4"/>
      <c r="H2128" s="4"/>
      <c r="I2128" s="4"/>
      <c r="J2128" s="4"/>
      <c r="K2128" s="4"/>
      <c r="L2128" s="4"/>
    </row>
    <row r="2129" spans="1:12" s="3" customFormat="1" ht="35.1" customHeight="1" x14ac:dyDescent="0.25">
      <c r="A2129" s="8"/>
      <c r="B2129" s="4"/>
      <c r="C2129" s="4"/>
      <c r="D2129" s="4" t="e">
        <f>VLOOKUP(C2129,code!A2128:D2163,2,FALSE)</f>
        <v>#N/A</v>
      </c>
      <c r="E2129" s="4" t="e">
        <f>VLOOKUP(D2129,code!B2128:E2163,3,FALSE)</f>
        <v>#N/A</v>
      </c>
      <c r="F2129" s="4"/>
      <c r="G2129" s="4"/>
      <c r="H2129" s="4"/>
      <c r="I2129" s="4"/>
      <c r="J2129" s="4"/>
      <c r="K2129" s="4"/>
      <c r="L2129" s="4"/>
    </row>
    <row r="2130" spans="1:12" s="3" customFormat="1" ht="35.1" customHeight="1" x14ac:dyDescent="0.25">
      <c r="A2130" s="8"/>
      <c r="B2130" s="4"/>
      <c r="C2130" s="4"/>
      <c r="D2130" s="4" t="e">
        <f>VLOOKUP(C2130,code!A2129:D2164,2,FALSE)</f>
        <v>#N/A</v>
      </c>
      <c r="E2130" s="4" t="e">
        <f>VLOOKUP(D2130,code!B2129:E2164,3,FALSE)</f>
        <v>#N/A</v>
      </c>
      <c r="F2130" s="4"/>
      <c r="G2130" s="4"/>
      <c r="H2130" s="4"/>
      <c r="I2130" s="4"/>
      <c r="J2130" s="4"/>
      <c r="K2130" s="4"/>
      <c r="L2130" s="4"/>
    </row>
    <row r="2131" spans="1:12" s="3" customFormat="1" ht="35.1" customHeight="1" x14ac:dyDescent="0.25">
      <c r="A2131" s="8"/>
      <c r="B2131" s="4"/>
      <c r="C2131" s="4"/>
      <c r="D2131" s="4" t="e">
        <f>VLOOKUP(C2131,code!A2130:D2165,2,FALSE)</f>
        <v>#N/A</v>
      </c>
      <c r="E2131" s="4" t="e">
        <f>VLOOKUP(D2131,code!B2130:E2165,3,FALSE)</f>
        <v>#N/A</v>
      </c>
      <c r="F2131" s="4"/>
      <c r="G2131" s="4"/>
      <c r="H2131" s="4"/>
      <c r="I2131" s="4"/>
      <c r="J2131" s="4"/>
      <c r="K2131" s="4"/>
      <c r="L2131" s="4"/>
    </row>
    <row r="2132" spans="1:12" s="3" customFormat="1" ht="35.1" customHeight="1" x14ac:dyDescent="0.25">
      <c r="A2132" s="8"/>
      <c r="B2132" s="4"/>
      <c r="C2132" s="4"/>
      <c r="D2132" s="4" t="e">
        <f>VLOOKUP(C2132,code!A2131:D2166,2,FALSE)</f>
        <v>#N/A</v>
      </c>
      <c r="E2132" s="4" t="e">
        <f>VLOOKUP(D2132,code!B2131:E2166,3,FALSE)</f>
        <v>#N/A</v>
      </c>
      <c r="F2132" s="4"/>
      <c r="G2132" s="4"/>
      <c r="H2132" s="4"/>
      <c r="I2132" s="4"/>
      <c r="J2132" s="4"/>
      <c r="K2132" s="4"/>
      <c r="L2132" s="4"/>
    </row>
    <row r="2133" spans="1:12" s="3" customFormat="1" ht="35.1" customHeight="1" x14ac:dyDescent="0.25">
      <c r="A2133" s="8"/>
      <c r="B2133" s="4"/>
      <c r="C2133" s="4"/>
      <c r="D2133" s="4" t="e">
        <f>VLOOKUP(C2133,code!A2132:D2167,2,FALSE)</f>
        <v>#N/A</v>
      </c>
      <c r="E2133" s="4" t="e">
        <f>VLOOKUP(D2133,code!B2132:E2167,3,FALSE)</f>
        <v>#N/A</v>
      </c>
      <c r="F2133" s="4"/>
      <c r="G2133" s="4"/>
      <c r="H2133" s="4"/>
      <c r="I2133" s="4"/>
      <c r="J2133" s="4"/>
      <c r="K2133" s="4"/>
      <c r="L2133" s="4"/>
    </row>
    <row r="2134" spans="1:12" s="3" customFormat="1" ht="35.1" customHeight="1" x14ac:dyDescent="0.25">
      <c r="A2134" s="8"/>
      <c r="B2134" s="4"/>
      <c r="C2134" s="4"/>
      <c r="D2134" s="4" t="e">
        <f>VLOOKUP(C2134,code!A2133:D2168,2,FALSE)</f>
        <v>#N/A</v>
      </c>
      <c r="E2134" s="4" t="e">
        <f>VLOOKUP(D2134,code!B2133:E2168,3,FALSE)</f>
        <v>#N/A</v>
      </c>
      <c r="F2134" s="4"/>
      <c r="G2134" s="4"/>
      <c r="H2134" s="4"/>
      <c r="I2134" s="4"/>
      <c r="J2134" s="4"/>
      <c r="K2134" s="4"/>
      <c r="L2134" s="4"/>
    </row>
    <row r="2135" spans="1:12" s="3" customFormat="1" ht="35.1" customHeight="1" x14ac:dyDescent="0.25">
      <c r="A2135" s="8"/>
      <c r="B2135" s="4"/>
      <c r="C2135" s="4"/>
      <c r="D2135" s="4" t="e">
        <f>VLOOKUP(C2135,code!A2134:D2169,2,FALSE)</f>
        <v>#N/A</v>
      </c>
      <c r="E2135" s="4" t="e">
        <f>VLOOKUP(D2135,code!B2134:E2169,3,FALSE)</f>
        <v>#N/A</v>
      </c>
      <c r="F2135" s="4"/>
      <c r="G2135" s="4"/>
      <c r="H2135" s="4"/>
      <c r="I2135" s="4"/>
      <c r="J2135" s="4"/>
      <c r="K2135" s="4"/>
      <c r="L2135" s="4"/>
    </row>
    <row r="2136" spans="1:12" s="3" customFormat="1" ht="35.1" customHeight="1" x14ac:dyDescent="0.25">
      <c r="A2136" s="8"/>
      <c r="B2136" s="4"/>
      <c r="C2136" s="4"/>
      <c r="D2136" s="4" t="e">
        <f>VLOOKUP(C2136,code!A2135:D2170,2,FALSE)</f>
        <v>#N/A</v>
      </c>
      <c r="E2136" s="4" t="e">
        <f>VLOOKUP(D2136,code!B2135:E2170,3,FALSE)</f>
        <v>#N/A</v>
      </c>
      <c r="F2136" s="4"/>
      <c r="G2136" s="4"/>
      <c r="H2136" s="4"/>
      <c r="I2136" s="4"/>
      <c r="J2136" s="4"/>
      <c r="K2136" s="4"/>
      <c r="L2136" s="4"/>
    </row>
    <row r="2137" spans="1:12" s="3" customFormat="1" ht="35.1" customHeight="1" x14ac:dyDescent="0.25">
      <c r="A2137" s="8"/>
      <c r="B2137" s="4"/>
      <c r="C2137" s="4"/>
      <c r="D2137" s="4" t="e">
        <f>VLOOKUP(C2137,code!A2136:D2171,2,FALSE)</f>
        <v>#N/A</v>
      </c>
      <c r="E2137" s="4" t="e">
        <f>VLOOKUP(D2137,code!B2136:E2171,3,FALSE)</f>
        <v>#N/A</v>
      </c>
      <c r="F2137" s="4"/>
      <c r="G2137" s="4"/>
      <c r="H2137" s="4"/>
      <c r="I2137" s="4"/>
      <c r="J2137" s="4"/>
      <c r="K2137" s="4"/>
      <c r="L2137" s="4"/>
    </row>
    <row r="2138" spans="1:12" s="3" customFormat="1" ht="35.1" customHeight="1" x14ac:dyDescent="0.25">
      <c r="A2138" s="8"/>
      <c r="B2138" s="4"/>
      <c r="C2138" s="4"/>
      <c r="D2138" s="4" t="e">
        <f>VLOOKUP(C2138,code!A2137:D2172,2,FALSE)</f>
        <v>#N/A</v>
      </c>
      <c r="E2138" s="4" t="e">
        <f>VLOOKUP(D2138,code!B2137:E2172,3,FALSE)</f>
        <v>#N/A</v>
      </c>
      <c r="F2138" s="4"/>
      <c r="G2138" s="4"/>
      <c r="H2138" s="4"/>
      <c r="I2138" s="4"/>
      <c r="J2138" s="4"/>
      <c r="K2138" s="4"/>
      <c r="L2138" s="4"/>
    </row>
    <row r="2139" spans="1:12" s="3" customFormat="1" ht="35.1" customHeight="1" x14ac:dyDescent="0.25">
      <c r="A2139" s="8"/>
      <c r="B2139" s="4"/>
      <c r="C2139" s="4"/>
      <c r="D2139" s="4" t="e">
        <f>VLOOKUP(C2139,code!A2138:D2173,2,FALSE)</f>
        <v>#N/A</v>
      </c>
      <c r="E2139" s="4" t="e">
        <f>VLOOKUP(D2139,code!B2138:E2173,3,FALSE)</f>
        <v>#N/A</v>
      </c>
      <c r="F2139" s="4"/>
      <c r="G2139" s="4"/>
      <c r="H2139" s="4"/>
      <c r="I2139" s="4"/>
      <c r="J2139" s="4"/>
      <c r="K2139" s="4"/>
      <c r="L2139" s="4"/>
    </row>
    <row r="2140" spans="1:12" s="3" customFormat="1" ht="35.1" customHeight="1" x14ac:dyDescent="0.25">
      <c r="A2140" s="8"/>
      <c r="B2140" s="4"/>
      <c r="C2140" s="4"/>
      <c r="D2140" s="4" t="e">
        <f>VLOOKUP(C2140,code!A2139:D2174,2,FALSE)</f>
        <v>#N/A</v>
      </c>
      <c r="E2140" s="4" t="e">
        <f>VLOOKUP(D2140,code!B2139:E2174,3,FALSE)</f>
        <v>#N/A</v>
      </c>
      <c r="F2140" s="4"/>
      <c r="G2140" s="4"/>
      <c r="H2140" s="4"/>
      <c r="I2140" s="4"/>
      <c r="J2140" s="4"/>
      <c r="K2140" s="4"/>
      <c r="L2140" s="4"/>
    </row>
    <row r="2141" spans="1:12" s="3" customFormat="1" ht="35.1" customHeight="1" x14ac:dyDescent="0.25">
      <c r="A2141" s="8"/>
      <c r="B2141" s="4"/>
      <c r="C2141" s="4"/>
      <c r="D2141" s="4" t="e">
        <f>VLOOKUP(C2141,code!A2140:D2175,2,FALSE)</f>
        <v>#N/A</v>
      </c>
      <c r="E2141" s="4" t="e">
        <f>VLOOKUP(D2141,code!B2140:E2175,3,FALSE)</f>
        <v>#N/A</v>
      </c>
      <c r="F2141" s="4"/>
      <c r="G2141" s="4"/>
      <c r="H2141" s="4"/>
      <c r="I2141" s="4"/>
      <c r="J2141" s="4"/>
      <c r="K2141" s="4"/>
      <c r="L2141" s="4"/>
    </row>
    <row r="2142" spans="1:12" s="3" customFormat="1" ht="35.1" customHeight="1" x14ac:dyDescent="0.25">
      <c r="A2142" s="8"/>
      <c r="B2142" s="4"/>
      <c r="C2142" s="4"/>
      <c r="D2142" s="4" t="e">
        <f>VLOOKUP(C2142,code!A2141:D2176,2,FALSE)</f>
        <v>#N/A</v>
      </c>
      <c r="E2142" s="4" t="e">
        <f>VLOOKUP(D2142,code!B2141:E2176,3,FALSE)</f>
        <v>#N/A</v>
      </c>
      <c r="F2142" s="4"/>
      <c r="G2142" s="4"/>
      <c r="H2142" s="4"/>
      <c r="I2142" s="4"/>
      <c r="J2142" s="4"/>
      <c r="K2142" s="4"/>
      <c r="L2142" s="4"/>
    </row>
    <row r="2143" spans="1:12" s="3" customFormat="1" ht="35.1" customHeight="1" x14ac:dyDescent="0.25">
      <c r="A2143" s="8"/>
      <c r="B2143" s="4"/>
      <c r="C2143" s="4"/>
      <c r="D2143" s="4" t="e">
        <f>VLOOKUP(C2143,code!A2142:D2177,2,FALSE)</f>
        <v>#N/A</v>
      </c>
      <c r="E2143" s="4" t="e">
        <f>VLOOKUP(D2143,code!B2142:E2177,3,FALSE)</f>
        <v>#N/A</v>
      </c>
      <c r="F2143" s="4"/>
      <c r="G2143" s="4"/>
      <c r="H2143" s="4"/>
      <c r="I2143" s="4"/>
      <c r="J2143" s="4"/>
      <c r="K2143" s="4"/>
      <c r="L2143" s="4"/>
    </row>
    <row r="2144" spans="1:12" s="3" customFormat="1" ht="35.1" customHeight="1" x14ac:dyDescent="0.25">
      <c r="A2144" s="8"/>
      <c r="B2144" s="4"/>
      <c r="C2144" s="4"/>
      <c r="D2144" s="4" t="e">
        <f>VLOOKUP(C2144,code!A2143:D2178,2,FALSE)</f>
        <v>#N/A</v>
      </c>
      <c r="E2144" s="4" t="e">
        <f>VLOOKUP(D2144,code!B2143:E2178,3,FALSE)</f>
        <v>#N/A</v>
      </c>
      <c r="F2144" s="4"/>
      <c r="G2144" s="4"/>
      <c r="H2144" s="4"/>
      <c r="I2144" s="4"/>
      <c r="J2144" s="4"/>
      <c r="K2144" s="4"/>
      <c r="L2144" s="4"/>
    </row>
    <row r="2145" spans="1:12" s="3" customFormat="1" ht="35.1" customHeight="1" x14ac:dyDescent="0.25">
      <c r="A2145" s="8"/>
      <c r="B2145" s="4"/>
      <c r="C2145" s="4"/>
      <c r="D2145" s="4" t="e">
        <f>VLOOKUP(C2145,code!A2144:D2179,2,FALSE)</f>
        <v>#N/A</v>
      </c>
      <c r="E2145" s="4" t="e">
        <f>VLOOKUP(D2145,code!B2144:E2179,3,FALSE)</f>
        <v>#N/A</v>
      </c>
      <c r="F2145" s="4"/>
      <c r="G2145" s="4"/>
      <c r="H2145" s="4"/>
      <c r="I2145" s="4"/>
      <c r="J2145" s="4"/>
      <c r="K2145" s="4"/>
      <c r="L2145" s="4"/>
    </row>
    <row r="2146" spans="1:12" s="3" customFormat="1" ht="35.1" customHeight="1" x14ac:dyDescent="0.25">
      <c r="A2146" s="8"/>
      <c r="B2146" s="4"/>
      <c r="C2146" s="4"/>
      <c r="D2146" s="4" t="e">
        <f>VLOOKUP(C2146,code!A2145:D2180,2,FALSE)</f>
        <v>#N/A</v>
      </c>
      <c r="E2146" s="4" t="e">
        <f>VLOOKUP(D2146,code!B2145:E2180,3,FALSE)</f>
        <v>#N/A</v>
      </c>
      <c r="F2146" s="4"/>
      <c r="G2146" s="4"/>
      <c r="H2146" s="4"/>
      <c r="I2146" s="4"/>
      <c r="J2146" s="4"/>
      <c r="K2146" s="4"/>
      <c r="L2146" s="4"/>
    </row>
    <row r="2147" spans="1:12" s="3" customFormat="1" ht="35.1" customHeight="1" x14ac:dyDescent="0.25">
      <c r="A2147" s="8"/>
      <c r="B2147" s="4"/>
      <c r="C2147" s="4"/>
      <c r="D2147" s="4" t="e">
        <f>VLOOKUP(C2147,code!A2146:D2181,2,FALSE)</f>
        <v>#N/A</v>
      </c>
      <c r="E2147" s="4" t="e">
        <f>VLOOKUP(D2147,code!B2146:E2181,3,FALSE)</f>
        <v>#N/A</v>
      </c>
      <c r="F2147" s="4"/>
      <c r="G2147" s="4"/>
      <c r="H2147" s="4"/>
      <c r="I2147" s="4"/>
      <c r="J2147" s="4"/>
      <c r="K2147" s="4"/>
      <c r="L2147" s="4"/>
    </row>
    <row r="2148" spans="1:12" s="3" customFormat="1" ht="35.1" customHeight="1" x14ac:dyDescent="0.25">
      <c r="A2148" s="8"/>
      <c r="B2148" s="4"/>
      <c r="C2148" s="4"/>
      <c r="D2148" s="4" t="e">
        <f>VLOOKUP(C2148,code!A2147:D2182,2,FALSE)</f>
        <v>#N/A</v>
      </c>
      <c r="E2148" s="4" t="e">
        <f>VLOOKUP(D2148,code!B2147:E2182,3,FALSE)</f>
        <v>#N/A</v>
      </c>
      <c r="F2148" s="4"/>
      <c r="G2148" s="4"/>
      <c r="H2148" s="4"/>
      <c r="I2148" s="4"/>
      <c r="J2148" s="4"/>
      <c r="K2148" s="4"/>
      <c r="L2148" s="4"/>
    </row>
    <row r="2149" spans="1:12" s="3" customFormat="1" ht="35.1" customHeight="1" x14ac:dyDescent="0.25">
      <c r="A2149" s="8"/>
      <c r="B2149" s="4"/>
      <c r="C2149" s="4"/>
      <c r="D2149" s="4" t="e">
        <f>VLOOKUP(C2149,code!A2148:D2183,2,FALSE)</f>
        <v>#N/A</v>
      </c>
      <c r="E2149" s="4" t="e">
        <f>VLOOKUP(D2149,code!B2148:E2183,3,FALSE)</f>
        <v>#N/A</v>
      </c>
      <c r="F2149" s="4"/>
      <c r="G2149" s="4"/>
      <c r="H2149" s="4"/>
      <c r="I2149" s="4"/>
      <c r="J2149" s="4"/>
      <c r="K2149" s="4"/>
      <c r="L2149" s="4"/>
    </row>
    <row r="2150" spans="1:12" s="3" customFormat="1" ht="35.1" customHeight="1" x14ac:dyDescent="0.25">
      <c r="A2150" s="8"/>
      <c r="B2150" s="4"/>
      <c r="C2150" s="4"/>
      <c r="D2150" s="4" t="e">
        <f>VLOOKUP(C2150,code!A2149:D2184,2,FALSE)</f>
        <v>#N/A</v>
      </c>
      <c r="E2150" s="4" t="e">
        <f>VLOOKUP(D2150,code!B2149:E2184,3,FALSE)</f>
        <v>#N/A</v>
      </c>
      <c r="F2150" s="4"/>
      <c r="G2150" s="4"/>
      <c r="H2150" s="4"/>
      <c r="I2150" s="4"/>
      <c r="J2150" s="4"/>
      <c r="K2150" s="4"/>
      <c r="L2150" s="4"/>
    </row>
    <row r="2151" spans="1:12" s="3" customFormat="1" ht="35.1" customHeight="1" x14ac:dyDescent="0.25">
      <c r="A2151" s="8"/>
      <c r="B2151" s="4"/>
      <c r="C2151" s="4"/>
      <c r="D2151" s="4" t="e">
        <f>VLOOKUP(C2151,code!A2150:D2185,2,FALSE)</f>
        <v>#N/A</v>
      </c>
      <c r="E2151" s="4" t="e">
        <f>VLOOKUP(D2151,code!B2150:E2185,3,FALSE)</f>
        <v>#N/A</v>
      </c>
      <c r="F2151" s="4"/>
      <c r="G2151" s="4"/>
      <c r="H2151" s="4"/>
      <c r="I2151" s="4"/>
      <c r="J2151" s="4"/>
      <c r="K2151" s="4"/>
      <c r="L2151" s="4"/>
    </row>
    <row r="2152" spans="1:12" s="3" customFormat="1" ht="35.1" customHeight="1" x14ac:dyDescent="0.25">
      <c r="A2152" s="8"/>
      <c r="B2152" s="4"/>
      <c r="C2152" s="4"/>
      <c r="D2152" s="4" t="e">
        <f>VLOOKUP(C2152,code!A2151:D2186,2,FALSE)</f>
        <v>#N/A</v>
      </c>
      <c r="E2152" s="4" t="e">
        <f>VLOOKUP(D2152,code!B2151:E2186,3,FALSE)</f>
        <v>#N/A</v>
      </c>
      <c r="F2152" s="4"/>
      <c r="G2152" s="4"/>
      <c r="H2152" s="4"/>
      <c r="I2152" s="4"/>
      <c r="J2152" s="4"/>
      <c r="K2152" s="4"/>
      <c r="L2152" s="4"/>
    </row>
    <row r="2153" spans="1:12" s="3" customFormat="1" ht="35.1" customHeight="1" x14ac:dyDescent="0.25">
      <c r="A2153" s="8"/>
      <c r="B2153" s="4"/>
      <c r="C2153" s="4"/>
      <c r="D2153" s="4" t="e">
        <f>VLOOKUP(C2153,code!A2152:D2187,2,FALSE)</f>
        <v>#N/A</v>
      </c>
      <c r="E2153" s="4" t="e">
        <f>VLOOKUP(D2153,code!B2152:E2187,3,FALSE)</f>
        <v>#N/A</v>
      </c>
      <c r="F2153" s="4"/>
      <c r="G2153" s="4"/>
      <c r="H2153" s="4"/>
      <c r="I2153" s="4"/>
      <c r="J2153" s="4"/>
      <c r="K2153" s="4"/>
      <c r="L2153" s="4"/>
    </row>
    <row r="2154" spans="1:12" s="3" customFormat="1" ht="35.1" customHeight="1" x14ac:dyDescent="0.25">
      <c r="A2154" s="8"/>
      <c r="B2154" s="4"/>
      <c r="C2154" s="4"/>
      <c r="D2154" s="4" t="e">
        <f>VLOOKUP(C2154,code!A2153:D2188,2,FALSE)</f>
        <v>#N/A</v>
      </c>
      <c r="E2154" s="4" t="e">
        <f>VLOOKUP(D2154,code!B2153:E2188,3,FALSE)</f>
        <v>#N/A</v>
      </c>
      <c r="F2154" s="4"/>
      <c r="G2154" s="4"/>
      <c r="H2154" s="4"/>
      <c r="I2154" s="4"/>
      <c r="J2154" s="4"/>
      <c r="K2154" s="4"/>
      <c r="L2154" s="4"/>
    </row>
    <row r="2155" spans="1:12" s="3" customFormat="1" ht="35.1" customHeight="1" x14ac:dyDescent="0.25">
      <c r="A2155" s="8"/>
      <c r="B2155" s="4"/>
      <c r="C2155" s="4"/>
      <c r="D2155" s="4" t="e">
        <f>VLOOKUP(C2155,code!A2154:D2189,2,FALSE)</f>
        <v>#N/A</v>
      </c>
      <c r="E2155" s="4" t="e">
        <f>VLOOKUP(D2155,code!B2154:E2189,3,FALSE)</f>
        <v>#N/A</v>
      </c>
      <c r="F2155" s="4"/>
      <c r="G2155" s="4"/>
      <c r="H2155" s="4"/>
      <c r="I2155" s="4"/>
      <c r="J2155" s="4"/>
      <c r="K2155" s="4"/>
      <c r="L2155" s="4"/>
    </row>
    <row r="2156" spans="1:12" s="3" customFormat="1" ht="35.1" customHeight="1" x14ac:dyDescent="0.25">
      <c r="A2156" s="8"/>
      <c r="B2156" s="4"/>
      <c r="C2156" s="4"/>
      <c r="D2156" s="4" t="e">
        <f>VLOOKUP(C2156,code!A2155:D2190,2,FALSE)</f>
        <v>#N/A</v>
      </c>
      <c r="E2156" s="4" t="e">
        <f>VLOOKUP(D2156,code!B2155:E2190,3,FALSE)</f>
        <v>#N/A</v>
      </c>
      <c r="F2156" s="4"/>
      <c r="G2156" s="4"/>
      <c r="H2156" s="4"/>
      <c r="I2156" s="4"/>
      <c r="J2156" s="4"/>
      <c r="K2156" s="4"/>
      <c r="L2156" s="4"/>
    </row>
    <row r="2157" spans="1:12" s="3" customFormat="1" ht="35.1" customHeight="1" x14ac:dyDescent="0.25">
      <c r="A2157" s="8"/>
      <c r="B2157" s="4"/>
      <c r="C2157" s="4"/>
      <c r="D2157" s="4" t="e">
        <f>VLOOKUP(C2157,code!A2156:D2191,2,FALSE)</f>
        <v>#N/A</v>
      </c>
      <c r="E2157" s="4" t="e">
        <f>VLOOKUP(D2157,code!B2156:E2191,3,FALSE)</f>
        <v>#N/A</v>
      </c>
      <c r="F2157" s="4"/>
      <c r="G2157" s="4"/>
      <c r="H2157" s="4"/>
      <c r="I2157" s="4"/>
      <c r="J2157" s="4"/>
      <c r="K2157" s="4"/>
      <c r="L2157" s="4"/>
    </row>
    <row r="2158" spans="1:12" s="3" customFormat="1" ht="35.1" customHeight="1" x14ac:dyDescent="0.25">
      <c r="A2158" s="8"/>
      <c r="B2158" s="4"/>
      <c r="C2158" s="4"/>
      <c r="D2158" s="4" t="e">
        <f>VLOOKUP(C2158,code!A2157:D2192,2,FALSE)</f>
        <v>#N/A</v>
      </c>
      <c r="E2158" s="4" t="e">
        <f>VLOOKUP(D2158,code!B2157:E2192,3,FALSE)</f>
        <v>#N/A</v>
      </c>
      <c r="F2158" s="4"/>
      <c r="G2158" s="4"/>
      <c r="H2158" s="4"/>
      <c r="I2158" s="4"/>
      <c r="J2158" s="4"/>
      <c r="K2158" s="4"/>
      <c r="L2158" s="4"/>
    </row>
    <row r="2159" spans="1:12" s="3" customFormat="1" ht="35.1" customHeight="1" x14ac:dyDescent="0.25">
      <c r="A2159" s="8"/>
      <c r="B2159" s="4"/>
      <c r="C2159" s="4"/>
      <c r="D2159" s="4" t="e">
        <f>VLOOKUP(C2159,code!A2158:D2193,2,FALSE)</f>
        <v>#N/A</v>
      </c>
      <c r="E2159" s="4" t="e">
        <f>VLOOKUP(D2159,code!B2158:E2193,3,FALSE)</f>
        <v>#N/A</v>
      </c>
      <c r="F2159" s="4"/>
      <c r="G2159" s="4"/>
      <c r="H2159" s="4"/>
      <c r="I2159" s="4"/>
      <c r="J2159" s="4"/>
      <c r="K2159" s="4"/>
      <c r="L2159" s="4"/>
    </row>
    <row r="2160" spans="1:12" s="3" customFormat="1" ht="35.1" customHeight="1" x14ac:dyDescent="0.25">
      <c r="A2160" s="8"/>
      <c r="B2160" s="4"/>
      <c r="C2160" s="4"/>
      <c r="D2160" s="4" t="e">
        <f>VLOOKUP(C2160,code!A2159:D2194,2,FALSE)</f>
        <v>#N/A</v>
      </c>
      <c r="E2160" s="4" t="e">
        <f>VLOOKUP(D2160,code!B2159:E2194,3,FALSE)</f>
        <v>#N/A</v>
      </c>
      <c r="F2160" s="4"/>
      <c r="G2160" s="4"/>
      <c r="H2160" s="4"/>
      <c r="I2160" s="4"/>
      <c r="J2160" s="4"/>
      <c r="K2160" s="4"/>
      <c r="L2160" s="4"/>
    </row>
    <row r="2161" spans="1:12" s="3" customFormat="1" ht="35.1" customHeight="1" x14ac:dyDescent="0.25">
      <c r="A2161" s="8"/>
      <c r="B2161" s="4"/>
      <c r="C2161" s="4"/>
      <c r="D2161" s="4" t="e">
        <f>VLOOKUP(C2161,code!A2160:D2195,2,FALSE)</f>
        <v>#N/A</v>
      </c>
      <c r="E2161" s="4" t="e">
        <f>VLOOKUP(D2161,code!B2160:E2195,3,FALSE)</f>
        <v>#N/A</v>
      </c>
      <c r="F2161" s="4"/>
      <c r="G2161" s="4"/>
      <c r="H2161" s="4"/>
      <c r="I2161" s="4"/>
      <c r="J2161" s="4"/>
      <c r="K2161" s="4"/>
      <c r="L2161" s="4"/>
    </row>
    <row r="2162" spans="1:12" s="3" customFormat="1" ht="35.1" customHeight="1" x14ac:dyDescent="0.25">
      <c r="A2162" s="8"/>
      <c r="B2162" s="4"/>
      <c r="C2162" s="4"/>
      <c r="D2162" s="4" t="e">
        <f>VLOOKUP(C2162,code!A2161:D2196,2,FALSE)</f>
        <v>#N/A</v>
      </c>
      <c r="E2162" s="4" t="e">
        <f>VLOOKUP(D2162,code!B2161:E2196,3,FALSE)</f>
        <v>#N/A</v>
      </c>
      <c r="F2162" s="4"/>
      <c r="G2162" s="4"/>
      <c r="H2162" s="4"/>
      <c r="I2162" s="4"/>
      <c r="J2162" s="4"/>
      <c r="K2162" s="4"/>
      <c r="L2162" s="4"/>
    </row>
    <row r="2163" spans="1:12" s="3" customFormat="1" ht="35.1" customHeight="1" x14ac:dyDescent="0.25">
      <c r="A2163" s="8"/>
      <c r="B2163" s="4"/>
      <c r="C2163" s="4"/>
      <c r="D2163" s="4" t="e">
        <f>VLOOKUP(C2163,code!A2162:D2197,2,FALSE)</f>
        <v>#N/A</v>
      </c>
      <c r="E2163" s="4" t="e">
        <f>VLOOKUP(D2163,code!B2162:E2197,3,FALSE)</f>
        <v>#N/A</v>
      </c>
      <c r="F2163" s="4"/>
      <c r="G2163" s="4"/>
      <c r="H2163" s="4"/>
      <c r="I2163" s="4"/>
      <c r="J2163" s="4"/>
      <c r="K2163" s="4"/>
      <c r="L2163" s="4"/>
    </row>
    <row r="2164" spans="1:12" s="3" customFormat="1" ht="35.1" customHeight="1" x14ac:dyDescent="0.25">
      <c r="A2164" s="8"/>
      <c r="B2164" s="4"/>
      <c r="C2164" s="4"/>
      <c r="D2164" s="4" t="e">
        <f>VLOOKUP(C2164,code!A2163:D2198,2,FALSE)</f>
        <v>#N/A</v>
      </c>
      <c r="E2164" s="4" t="e">
        <f>VLOOKUP(D2164,code!B2163:E2198,3,FALSE)</f>
        <v>#N/A</v>
      </c>
      <c r="F2164" s="4"/>
      <c r="G2164" s="4"/>
      <c r="H2164" s="4"/>
      <c r="I2164" s="4"/>
      <c r="J2164" s="4"/>
      <c r="K2164" s="4"/>
      <c r="L2164" s="4"/>
    </row>
    <row r="2165" spans="1:12" s="3" customFormat="1" ht="35.1" customHeight="1" x14ac:dyDescent="0.25">
      <c r="A2165" s="8"/>
      <c r="B2165" s="4"/>
      <c r="C2165" s="4"/>
      <c r="D2165" s="4" t="e">
        <f>VLOOKUP(C2165,code!A2164:D2199,2,FALSE)</f>
        <v>#N/A</v>
      </c>
      <c r="E2165" s="4" t="e">
        <f>VLOOKUP(D2165,code!B2164:E2199,3,FALSE)</f>
        <v>#N/A</v>
      </c>
      <c r="F2165" s="4"/>
      <c r="G2165" s="4"/>
      <c r="H2165" s="4"/>
      <c r="I2165" s="4"/>
      <c r="J2165" s="4"/>
      <c r="K2165" s="4"/>
      <c r="L2165" s="4"/>
    </row>
    <row r="2166" spans="1:12" s="3" customFormat="1" ht="35.1" customHeight="1" x14ac:dyDescent="0.25">
      <c r="A2166" s="8"/>
      <c r="B2166" s="4"/>
      <c r="C2166" s="4"/>
      <c r="D2166" s="4" t="e">
        <f>VLOOKUP(C2166,code!A2165:D2200,2,FALSE)</f>
        <v>#N/A</v>
      </c>
      <c r="E2166" s="4" t="e">
        <f>VLOOKUP(D2166,code!B2165:E2200,3,FALSE)</f>
        <v>#N/A</v>
      </c>
      <c r="F2166" s="4"/>
      <c r="G2166" s="4"/>
      <c r="H2166" s="4"/>
      <c r="I2166" s="4"/>
      <c r="J2166" s="4"/>
      <c r="K2166" s="4"/>
      <c r="L2166" s="4"/>
    </row>
    <row r="2167" spans="1:12" s="3" customFormat="1" ht="35.1" customHeight="1" x14ac:dyDescent="0.25">
      <c r="A2167" s="8"/>
      <c r="B2167" s="4"/>
      <c r="C2167" s="4"/>
      <c r="D2167" s="4" t="e">
        <f>VLOOKUP(C2167,code!A2166:D2201,2,FALSE)</f>
        <v>#N/A</v>
      </c>
      <c r="E2167" s="4" t="e">
        <f>VLOOKUP(D2167,code!B2166:E2201,3,FALSE)</f>
        <v>#N/A</v>
      </c>
      <c r="F2167" s="4"/>
      <c r="G2167" s="4"/>
      <c r="H2167" s="4"/>
      <c r="I2167" s="4"/>
      <c r="J2167" s="4"/>
      <c r="K2167" s="4"/>
      <c r="L2167" s="4"/>
    </row>
    <row r="2168" spans="1:12" s="3" customFormat="1" ht="35.1" customHeight="1" x14ac:dyDescent="0.25">
      <c r="A2168" s="8"/>
      <c r="B2168" s="4"/>
      <c r="C2168" s="4"/>
      <c r="D2168" s="4" t="e">
        <f>VLOOKUP(C2168,code!A2167:D2202,2,FALSE)</f>
        <v>#N/A</v>
      </c>
      <c r="E2168" s="4" t="e">
        <f>VLOOKUP(D2168,code!B2167:E2202,3,FALSE)</f>
        <v>#N/A</v>
      </c>
      <c r="F2168" s="4"/>
      <c r="G2168" s="4"/>
      <c r="H2168" s="4"/>
      <c r="I2168" s="4"/>
      <c r="J2168" s="4"/>
      <c r="K2168" s="4"/>
      <c r="L2168" s="4"/>
    </row>
    <row r="2169" spans="1:12" s="3" customFormat="1" ht="35.1" customHeight="1" x14ac:dyDescent="0.25">
      <c r="A2169" s="8"/>
      <c r="B2169" s="4"/>
      <c r="C2169" s="4"/>
      <c r="D2169" s="4" t="e">
        <f>VLOOKUP(C2169,code!A2168:D2203,2,FALSE)</f>
        <v>#N/A</v>
      </c>
      <c r="E2169" s="4" t="e">
        <f>VLOOKUP(D2169,code!B2168:E2203,3,FALSE)</f>
        <v>#N/A</v>
      </c>
      <c r="F2169" s="4"/>
      <c r="G2169" s="4"/>
      <c r="H2169" s="4"/>
      <c r="I2169" s="4"/>
      <c r="J2169" s="4"/>
      <c r="K2169" s="4"/>
      <c r="L2169" s="4"/>
    </row>
    <row r="2170" spans="1:12" s="3" customFormat="1" ht="35.1" customHeight="1" x14ac:dyDescent="0.25">
      <c r="A2170" s="8"/>
      <c r="B2170" s="4"/>
      <c r="C2170" s="4"/>
      <c r="D2170" s="4" t="e">
        <f>VLOOKUP(C2170,code!A2169:D2204,2,FALSE)</f>
        <v>#N/A</v>
      </c>
      <c r="E2170" s="4" t="e">
        <f>VLOOKUP(D2170,code!B2169:E2204,3,FALSE)</f>
        <v>#N/A</v>
      </c>
      <c r="F2170" s="4"/>
      <c r="G2170" s="4"/>
      <c r="H2170" s="4"/>
      <c r="I2170" s="4"/>
      <c r="J2170" s="4"/>
      <c r="K2170" s="4"/>
      <c r="L2170" s="4"/>
    </row>
    <row r="2171" spans="1:12" s="3" customFormat="1" ht="35.1" customHeight="1" x14ac:dyDescent="0.25">
      <c r="A2171" s="8"/>
      <c r="B2171" s="4"/>
      <c r="C2171" s="4"/>
      <c r="D2171" s="4" t="e">
        <f>VLOOKUP(C2171,code!A2170:D2205,2,FALSE)</f>
        <v>#N/A</v>
      </c>
      <c r="E2171" s="4" t="e">
        <f>VLOOKUP(D2171,code!B2170:E2205,3,FALSE)</f>
        <v>#N/A</v>
      </c>
      <c r="F2171" s="4"/>
      <c r="G2171" s="4"/>
      <c r="H2171" s="4"/>
      <c r="I2171" s="4"/>
      <c r="J2171" s="4"/>
      <c r="K2171" s="4"/>
      <c r="L2171" s="4"/>
    </row>
    <row r="2172" spans="1:12" s="3" customFormat="1" ht="35.1" customHeight="1" x14ac:dyDescent="0.25">
      <c r="A2172" s="8"/>
      <c r="B2172" s="4"/>
      <c r="C2172" s="4"/>
      <c r="D2172" s="4" t="e">
        <f>VLOOKUP(C2172,code!A2171:D2206,2,FALSE)</f>
        <v>#N/A</v>
      </c>
      <c r="E2172" s="4" t="e">
        <f>VLOOKUP(D2172,code!B2171:E2206,3,FALSE)</f>
        <v>#N/A</v>
      </c>
      <c r="F2172" s="4"/>
      <c r="G2172" s="4"/>
      <c r="H2172" s="4"/>
      <c r="I2172" s="4"/>
      <c r="J2172" s="4"/>
      <c r="K2172" s="4"/>
      <c r="L2172" s="4"/>
    </row>
    <row r="2173" spans="1:12" s="3" customFormat="1" ht="35.1" customHeight="1" x14ac:dyDescent="0.25">
      <c r="A2173" s="8"/>
      <c r="B2173" s="4"/>
      <c r="C2173" s="4"/>
      <c r="D2173" s="4" t="e">
        <f>VLOOKUP(C2173,code!A2172:D2207,2,FALSE)</f>
        <v>#N/A</v>
      </c>
      <c r="E2173" s="4" t="e">
        <f>VLOOKUP(D2173,code!B2172:E2207,3,FALSE)</f>
        <v>#N/A</v>
      </c>
      <c r="F2173" s="4"/>
      <c r="G2173" s="4"/>
      <c r="H2173" s="4"/>
      <c r="I2173" s="4"/>
      <c r="J2173" s="4"/>
      <c r="K2173" s="4"/>
      <c r="L2173" s="4"/>
    </row>
    <row r="2174" spans="1:12" s="3" customFormat="1" ht="35.1" customHeight="1" x14ac:dyDescent="0.25">
      <c r="A2174" s="8"/>
      <c r="B2174" s="4"/>
      <c r="C2174" s="4"/>
      <c r="D2174" s="4" t="e">
        <f>VLOOKUP(C2174,code!A2173:D2208,2,FALSE)</f>
        <v>#N/A</v>
      </c>
      <c r="E2174" s="4" t="e">
        <f>VLOOKUP(D2174,code!B2173:E2208,3,FALSE)</f>
        <v>#N/A</v>
      </c>
      <c r="F2174" s="4"/>
      <c r="G2174" s="4"/>
      <c r="H2174" s="4"/>
      <c r="I2174" s="4"/>
      <c r="J2174" s="4"/>
      <c r="K2174" s="4"/>
      <c r="L2174" s="4"/>
    </row>
    <row r="2175" spans="1:12" s="3" customFormat="1" ht="35.1" customHeight="1" x14ac:dyDescent="0.25">
      <c r="A2175" s="8"/>
      <c r="B2175" s="4"/>
      <c r="C2175" s="4"/>
      <c r="D2175" s="4" t="e">
        <f>VLOOKUP(C2175,code!A2174:D2209,2,FALSE)</f>
        <v>#N/A</v>
      </c>
      <c r="E2175" s="4" t="e">
        <f>VLOOKUP(D2175,code!B2174:E2209,3,FALSE)</f>
        <v>#N/A</v>
      </c>
      <c r="F2175" s="4"/>
      <c r="G2175" s="4"/>
      <c r="H2175" s="4"/>
      <c r="I2175" s="4"/>
      <c r="J2175" s="4"/>
      <c r="K2175" s="4"/>
      <c r="L2175" s="4"/>
    </row>
    <row r="2176" spans="1:12" s="3" customFormat="1" ht="35.1" customHeight="1" x14ac:dyDescent="0.25">
      <c r="A2176" s="8"/>
      <c r="B2176" s="4"/>
      <c r="C2176" s="4"/>
      <c r="D2176" s="4" t="e">
        <f>VLOOKUP(C2176,code!A2175:D2210,2,FALSE)</f>
        <v>#N/A</v>
      </c>
      <c r="E2176" s="4" t="e">
        <f>VLOOKUP(D2176,code!B2175:E2210,3,FALSE)</f>
        <v>#N/A</v>
      </c>
      <c r="F2176" s="4"/>
      <c r="G2176" s="4"/>
      <c r="H2176" s="4"/>
      <c r="I2176" s="4"/>
      <c r="J2176" s="4"/>
      <c r="K2176" s="4"/>
      <c r="L2176" s="4"/>
    </row>
    <row r="2177" spans="1:12" s="3" customFormat="1" ht="35.1" customHeight="1" x14ac:dyDescent="0.25">
      <c r="A2177" s="8"/>
      <c r="B2177" s="4"/>
      <c r="C2177" s="4"/>
      <c r="D2177" s="4" t="e">
        <f>VLOOKUP(C2177,code!A2176:D2211,2,FALSE)</f>
        <v>#N/A</v>
      </c>
      <c r="E2177" s="4" t="e">
        <f>VLOOKUP(D2177,code!B2176:E2211,3,FALSE)</f>
        <v>#N/A</v>
      </c>
      <c r="F2177" s="4"/>
      <c r="G2177" s="4"/>
      <c r="H2177" s="4"/>
      <c r="I2177" s="4"/>
      <c r="J2177" s="4"/>
      <c r="K2177" s="4"/>
      <c r="L2177" s="4"/>
    </row>
    <row r="2178" spans="1:12" s="3" customFormat="1" ht="35.1" customHeight="1" x14ac:dyDescent="0.25">
      <c r="A2178" s="8"/>
      <c r="B2178" s="4"/>
      <c r="C2178" s="4"/>
      <c r="D2178" s="4" t="e">
        <f>VLOOKUP(C2178,code!A2177:D2212,2,FALSE)</f>
        <v>#N/A</v>
      </c>
      <c r="E2178" s="4" t="e">
        <f>VLOOKUP(D2178,code!B2177:E2212,3,FALSE)</f>
        <v>#N/A</v>
      </c>
      <c r="F2178" s="4"/>
      <c r="G2178" s="4"/>
      <c r="H2178" s="4"/>
      <c r="I2178" s="4"/>
      <c r="J2178" s="4"/>
      <c r="K2178" s="4"/>
      <c r="L2178" s="4"/>
    </row>
    <row r="2179" spans="1:12" s="3" customFormat="1" ht="35.1" customHeight="1" x14ac:dyDescent="0.25">
      <c r="A2179" s="8"/>
      <c r="B2179" s="4"/>
      <c r="C2179" s="4"/>
      <c r="D2179" s="4" t="e">
        <f>VLOOKUP(C2179,code!A2178:D2213,2,FALSE)</f>
        <v>#N/A</v>
      </c>
      <c r="E2179" s="4" t="e">
        <f>VLOOKUP(D2179,code!B2178:E2213,3,FALSE)</f>
        <v>#N/A</v>
      </c>
      <c r="F2179" s="4"/>
      <c r="G2179" s="4"/>
      <c r="H2179" s="4"/>
      <c r="I2179" s="4"/>
      <c r="J2179" s="4"/>
      <c r="K2179" s="4"/>
      <c r="L2179" s="4"/>
    </row>
    <row r="2180" spans="1:12" s="3" customFormat="1" ht="35.1" customHeight="1" x14ac:dyDescent="0.25">
      <c r="A2180" s="8"/>
      <c r="B2180" s="4"/>
      <c r="C2180" s="4"/>
      <c r="D2180" s="4" t="e">
        <f>VLOOKUP(C2180,code!A2179:D2214,2,FALSE)</f>
        <v>#N/A</v>
      </c>
      <c r="E2180" s="4" t="e">
        <f>VLOOKUP(D2180,code!B2179:E2214,3,FALSE)</f>
        <v>#N/A</v>
      </c>
      <c r="F2180" s="4"/>
      <c r="G2180" s="4"/>
      <c r="H2180" s="4"/>
      <c r="I2180" s="4"/>
      <c r="J2180" s="4"/>
      <c r="K2180" s="4"/>
      <c r="L2180" s="4"/>
    </row>
    <row r="2181" spans="1:12" s="3" customFormat="1" ht="35.1" customHeight="1" x14ac:dyDescent="0.25">
      <c r="A2181" s="8"/>
      <c r="B2181" s="4"/>
      <c r="C2181" s="4"/>
      <c r="D2181" s="4" t="e">
        <f>VLOOKUP(C2181,code!A2180:D2215,2,FALSE)</f>
        <v>#N/A</v>
      </c>
      <c r="E2181" s="4" t="e">
        <f>VLOOKUP(D2181,code!B2180:E2215,3,FALSE)</f>
        <v>#N/A</v>
      </c>
      <c r="F2181" s="4"/>
      <c r="G2181" s="4"/>
      <c r="H2181" s="4"/>
      <c r="I2181" s="4"/>
      <c r="J2181" s="4"/>
      <c r="K2181" s="4"/>
      <c r="L2181" s="4"/>
    </row>
    <row r="2182" spans="1:12" s="3" customFormat="1" ht="35.1" customHeight="1" x14ac:dyDescent="0.25">
      <c r="A2182" s="8"/>
      <c r="B2182" s="4"/>
      <c r="C2182" s="4"/>
      <c r="D2182" s="4" t="e">
        <f>VLOOKUP(C2182,code!A2181:D2216,2,FALSE)</f>
        <v>#N/A</v>
      </c>
      <c r="E2182" s="4" t="e">
        <f>VLOOKUP(D2182,code!B2181:E2216,3,FALSE)</f>
        <v>#N/A</v>
      </c>
      <c r="F2182" s="4"/>
      <c r="G2182" s="4"/>
      <c r="H2182" s="4"/>
      <c r="I2182" s="4"/>
      <c r="J2182" s="4"/>
      <c r="K2182" s="4"/>
      <c r="L2182" s="4"/>
    </row>
    <row r="2183" spans="1:12" s="3" customFormat="1" ht="35.1" customHeight="1" x14ac:dyDescent="0.25">
      <c r="A2183" s="8"/>
      <c r="B2183" s="4"/>
      <c r="C2183" s="4"/>
      <c r="D2183" s="4" t="e">
        <f>VLOOKUP(C2183,code!A2182:D2217,2,FALSE)</f>
        <v>#N/A</v>
      </c>
      <c r="E2183" s="4" t="e">
        <f>VLOOKUP(D2183,code!B2182:E2217,3,FALSE)</f>
        <v>#N/A</v>
      </c>
      <c r="F2183" s="4"/>
      <c r="G2183" s="4"/>
      <c r="H2183" s="4"/>
      <c r="I2183" s="4"/>
      <c r="J2183" s="4"/>
      <c r="K2183" s="4"/>
      <c r="L2183" s="4"/>
    </row>
    <row r="2184" spans="1:12" s="3" customFormat="1" ht="35.1" customHeight="1" x14ac:dyDescent="0.25">
      <c r="A2184" s="8"/>
      <c r="B2184" s="4"/>
      <c r="C2184" s="4"/>
      <c r="D2184" s="4" t="e">
        <f>VLOOKUP(C2184,code!A2183:D2218,2,FALSE)</f>
        <v>#N/A</v>
      </c>
      <c r="E2184" s="4" t="e">
        <f>VLOOKUP(D2184,code!B2183:E2218,3,FALSE)</f>
        <v>#N/A</v>
      </c>
      <c r="F2184" s="4"/>
      <c r="G2184" s="4"/>
      <c r="H2184" s="4"/>
      <c r="I2184" s="4"/>
      <c r="J2184" s="4"/>
      <c r="K2184" s="4"/>
      <c r="L2184" s="4"/>
    </row>
    <row r="2185" spans="1:12" s="3" customFormat="1" ht="35.1" customHeight="1" x14ac:dyDescent="0.25">
      <c r="A2185" s="8"/>
      <c r="B2185" s="4"/>
      <c r="C2185" s="4"/>
      <c r="D2185" s="4" t="e">
        <f>VLOOKUP(C2185,code!A2184:D2219,2,FALSE)</f>
        <v>#N/A</v>
      </c>
      <c r="E2185" s="4" t="e">
        <f>VLOOKUP(D2185,code!B2184:E2219,3,FALSE)</f>
        <v>#N/A</v>
      </c>
      <c r="F2185" s="4"/>
      <c r="G2185" s="4"/>
      <c r="H2185" s="4"/>
      <c r="I2185" s="4"/>
      <c r="J2185" s="4"/>
      <c r="K2185" s="4"/>
      <c r="L2185" s="4"/>
    </row>
    <row r="2186" spans="1:12" s="3" customFormat="1" ht="35.1" customHeight="1" x14ac:dyDescent="0.25">
      <c r="A2186" s="8"/>
      <c r="B2186" s="4"/>
      <c r="C2186" s="4"/>
      <c r="D2186" s="4" t="e">
        <f>VLOOKUP(C2186,code!A2185:D2220,2,FALSE)</f>
        <v>#N/A</v>
      </c>
      <c r="E2186" s="4" t="e">
        <f>VLOOKUP(D2186,code!B2185:E2220,3,FALSE)</f>
        <v>#N/A</v>
      </c>
      <c r="F2186" s="4"/>
      <c r="G2186" s="4"/>
      <c r="H2186" s="4"/>
      <c r="I2186" s="4"/>
      <c r="J2186" s="4"/>
      <c r="K2186" s="4"/>
      <c r="L2186" s="4"/>
    </row>
    <row r="2187" spans="1:12" s="3" customFormat="1" ht="35.1" customHeight="1" x14ac:dyDescent="0.25">
      <c r="A2187" s="8"/>
      <c r="B2187" s="4"/>
      <c r="C2187" s="4"/>
      <c r="D2187" s="4" t="e">
        <f>VLOOKUP(C2187,code!A2186:D2221,2,FALSE)</f>
        <v>#N/A</v>
      </c>
      <c r="E2187" s="4" t="e">
        <f>VLOOKUP(D2187,code!B2186:E2221,3,FALSE)</f>
        <v>#N/A</v>
      </c>
      <c r="F2187" s="4"/>
      <c r="G2187" s="4"/>
      <c r="H2187" s="4"/>
      <c r="I2187" s="4"/>
      <c r="J2187" s="4"/>
      <c r="K2187" s="4"/>
      <c r="L2187" s="4"/>
    </row>
    <row r="2188" spans="1:12" s="3" customFormat="1" ht="35.1" customHeight="1" x14ac:dyDescent="0.25">
      <c r="A2188" s="8"/>
      <c r="B2188" s="4"/>
      <c r="C2188" s="4"/>
      <c r="D2188" s="4" t="e">
        <f>VLOOKUP(C2188,code!A2187:D2222,2,FALSE)</f>
        <v>#N/A</v>
      </c>
      <c r="E2188" s="4" t="e">
        <f>VLOOKUP(D2188,code!B2187:E2222,3,FALSE)</f>
        <v>#N/A</v>
      </c>
      <c r="F2188" s="4"/>
      <c r="G2188" s="4"/>
      <c r="H2188" s="4"/>
      <c r="I2188" s="4"/>
      <c r="J2188" s="4"/>
      <c r="K2188" s="4"/>
      <c r="L2188" s="4"/>
    </row>
    <row r="2189" spans="1:12" s="3" customFormat="1" ht="35.1" customHeight="1" x14ac:dyDescent="0.25">
      <c r="A2189" s="8"/>
      <c r="B2189" s="4"/>
      <c r="C2189" s="4"/>
      <c r="D2189" s="4" t="e">
        <f>VLOOKUP(C2189,code!A2188:D2223,2,FALSE)</f>
        <v>#N/A</v>
      </c>
      <c r="E2189" s="4" t="e">
        <f>VLOOKUP(D2189,code!B2188:E2223,3,FALSE)</f>
        <v>#N/A</v>
      </c>
      <c r="F2189" s="4"/>
      <c r="G2189" s="4"/>
      <c r="H2189" s="4"/>
      <c r="I2189" s="4"/>
      <c r="J2189" s="4"/>
      <c r="K2189" s="4"/>
      <c r="L2189" s="4"/>
    </row>
    <row r="2190" spans="1:12" s="3" customFormat="1" ht="35.1" customHeight="1" x14ac:dyDescent="0.25">
      <c r="A2190" s="8"/>
      <c r="B2190" s="4"/>
      <c r="C2190" s="4"/>
      <c r="D2190" s="4" t="e">
        <f>VLOOKUP(C2190,code!A2189:D2224,2,FALSE)</f>
        <v>#N/A</v>
      </c>
      <c r="E2190" s="4" t="e">
        <f>VLOOKUP(D2190,code!B2189:E2224,3,FALSE)</f>
        <v>#N/A</v>
      </c>
      <c r="F2190" s="4"/>
      <c r="G2190" s="4"/>
      <c r="H2190" s="4"/>
      <c r="I2190" s="4"/>
      <c r="J2190" s="4"/>
      <c r="K2190" s="4"/>
      <c r="L2190" s="4"/>
    </row>
    <row r="2191" spans="1:12" s="3" customFormat="1" ht="35.1" customHeight="1" x14ac:dyDescent="0.25">
      <c r="A2191" s="8"/>
      <c r="B2191" s="4"/>
      <c r="C2191" s="4"/>
      <c r="D2191" s="4" t="e">
        <f>VLOOKUP(C2191,code!A2190:D2225,2,FALSE)</f>
        <v>#N/A</v>
      </c>
      <c r="E2191" s="4" t="e">
        <f>VLOOKUP(D2191,code!B2190:E2225,3,FALSE)</f>
        <v>#N/A</v>
      </c>
      <c r="F2191" s="4"/>
      <c r="G2191" s="4"/>
      <c r="H2191" s="4"/>
      <c r="I2191" s="4"/>
      <c r="J2191" s="4"/>
      <c r="K2191" s="4"/>
      <c r="L2191" s="4"/>
    </row>
    <row r="2192" spans="1:12" s="3" customFormat="1" ht="35.1" customHeight="1" x14ac:dyDescent="0.25">
      <c r="A2192" s="8"/>
      <c r="B2192" s="4"/>
      <c r="C2192" s="4"/>
      <c r="D2192" s="4" t="e">
        <f>VLOOKUP(C2192,code!A2191:D2226,2,FALSE)</f>
        <v>#N/A</v>
      </c>
      <c r="E2192" s="4" t="e">
        <f>VLOOKUP(D2192,code!B2191:E2226,3,FALSE)</f>
        <v>#N/A</v>
      </c>
      <c r="F2192" s="4"/>
      <c r="G2192" s="4"/>
      <c r="H2192" s="4"/>
      <c r="I2192" s="4"/>
      <c r="J2192" s="4"/>
      <c r="K2192" s="4"/>
      <c r="L2192" s="4"/>
    </row>
    <row r="2193" spans="1:12" s="3" customFormat="1" ht="35.1" customHeight="1" x14ac:dyDescent="0.25">
      <c r="A2193" s="8"/>
      <c r="B2193" s="4"/>
      <c r="C2193" s="4"/>
      <c r="D2193" s="4" t="e">
        <f>VLOOKUP(C2193,code!A2192:D2227,2,FALSE)</f>
        <v>#N/A</v>
      </c>
      <c r="E2193" s="4" t="e">
        <f>VLOOKUP(D2193,code!B2192:E2227,3,FALSE)</f>
        <v>#N/A</v>
      </c>
      <c r="F2193" s="4"/>
      <c r="G2193" s="4"/>
      <c r="H2193" s="4"/>
      <c r="I2193" s="4"/>
      <c r="J2193" s="4"/>
      <c r="K2193" s="4"/>
      <c r="L2193" s="4"/>
    </row>
    <row r="2194" spans="1:12" s="3" customFormat="1" ht="35.1" customHeight="1" x14ac:dyDescent="0.25">
      <c r="A2194" s="8"/>
      <c r="B2194" s="4"/>
      <c r="C2194" s="4"/>
      <c r="D2194" s="4" t="e">
        <f>VLOOKUP(C2194,code!A2193:D2228,2,FALSE)</f>
        <v>#N/A</v>
      </c>
      <c r="E2194" s="4" t="e">
        <f>VLOOKUP(D2194,code!B2193:E2228,3,FALSE)</f>
        <v>#N/A</v>
      </c>
      <c r="F2194" s="4"/>
      <c r="G2194" s="4"/>
      <c r="H2194" s="4"/>
      <c r="I2194" s="4"/>
      <c r="J2194" s="4"/>
      <c r="K2194" s="4"/>
      <c r="L2194" s="4"/>
    </row>
    <row r="2195" spans="1:12" s="3" customFormat="1" ht="35.1" customHeight="1" x14ac:dyDescent="0.25">
      <c r="A2195" s="8"/>
      <c r="B2195" s="4"/>
      <c r="C2195" s="4"/>
      <c r="D2195" s="4" t="e">
        <f>VLOOKUP(C2195,code!A2194:D2229,2,FALSE)</f>
        <v>#N/A</v>
      </c>
      <c r="E2195" s="4" t="e">
        <f>VLOOKUP(D2195,code!B2194:E2229,3,FALSE)</f>
        <v>#N/A</v>
      </c>
      <c r="F2195" s="4"/>
      <c r="G2195" s="4"/>
      <c r="H2195" s="4"/>
      <c r="I2195" s="4"/>
      <c r="J2195" s="4"/>
      <c r="K2195" s="4"/>
      <c r="L2195" s="4"/>
    </row>
    <row r="2196" spans="1:12" s="3" customFormat="1" ht="35.1" customHeight="1" x14ac:dyDescent="0.25">
      <c r="A2196" s="8"/>
      <c r="B2196" s="4"/>
      <c r="C2196" s="4"/>
      <c r="D2196" s="4" t="e">
        <f>VLOOKUP(C2196,code!A2195:D2230,2,FALSE)</f>
        <v>#N/A</v>
      </c>
      <c r="E2196" s="4" t="e">
        <f>VLOOKUP(D2196,code!B2195:E2230,3,FALSE)</f>
        <v>#N/A</v>
      </c>
      <c r="F2196" s="4"/>
      <c r="G2196" s="4"/>
      <c r="H2196" s="4"/>
      <c r="I2196" s="4"/>
      <c r="J2196" s="4"/>
      <c r="K2196" s="4"/>
      <c r="L2196" s="4"/>
    </row>
    <row r="2197" spans="1:12" s="3" customFormat="1" ht="35.1" customHeight="1" x14ac:dyDescent="0.25">
      <c r="A2197" s="8"/>
      <c r="B2197" s="4"/>
      <c r="C2197" s="4"/>
      <c r="D2197" s="4" t="e">
        <f>VLOOKUP(C2197,code!A2196:D2231,2,FALSE)</f>
        <v>#N/A</v>
      </c>
      <c r="E2197" s="4" t="e">
        <f>VLOOKUP(D2197,code!B2196:E2231,3,FALSE)</f>
        <v>#N/A</v>
      </c>
      <c r="F2197" s="4"/>
      <c r="G2197" s="4"/>
      <c r="H2197" s="4"/>
      <c r="I2197" s="4"/>
      <c r="J2197" s="4"/>
      <c r="K2197" s="4"/>
      <c r="L2197" s="4"/>
    </row>
    <row r="2198" spans="1:12" s="3" customFormat="1" ht="35.1" customHeight="1" x14ac:dyDescent="0.25">
      <c r="A2198" s="8"/>
      <c r="B2198" s="4"/>
      <c r="C2198" s="4"/>
      <c r="D2198" s="4" t="e">
        <f>VLOOKUP(C2198,code!A2197:D2232,2,FALSE)</f>
        <v>#N/A</v>
      </c>
      <c r="E2198" s="4" t="e">
        <f>VLOOKUP(D2198,code!B2197:E2232,3,FALSE)</f>
        <v>#N/A</v>
      </c>
      <c r="F2198" s="4"/>
      <c r="G2198" s="4"/>
      <c r="H2198" s="4"/>
      <c r="I2198" s="4"/>
      <c r="J2198" s="4"/>
      <c r="K2198" s="4"/>
      <c r="L2198" s="4"/>
    </row>
    <row r="2199" spans="1:12" s="3" customFormat="1" ht="35.1" customHeight="1" x14ac:dyDescent="0.25">
      <c r="A2199" s="8"/>
      <c r="B2199" s="4"/>
      <c r="C2199" s="4"/>
      <c r="D2199" s="4" t="e">
        <f>VLOOKUP(C2199,code!A2198:D2233,2,FALSE)</f>
        <v>#N/A</v>
      </c>
      <c r="E2199" s="4" t="e">
        <f>VLOOKUP(D2199,code!B2198:E2233,3,FALSE)</f>
        <v>#N/A</v>
      </c>
      <c r="F2199" s="4"/>
      <c r="G2199" s="4"/>
      <c r="H2199" s="4"/>
      <c r="I2199" s="4"/>
      <c r="J2199" s="4"/>
      <c r="K2199" s="4"/>
      <c r="L2199" s="4"/>
    </row>
    <row r="2200" spans="1:12" s="3" customFormat="1" ht="35.1" customHeight="1" x14ac:dyDescent="0.25">
      <c r="A2200" s="8"/>
      <c r="B2200" s="4"/>
      <c r="C2200" s="4"/>
      <c r="D2200" s="4" t="e">
        <f>VLOOKUP(C2200,code!A2199:D2234,2,FALSE)</f>
        <v>#N/A</v>
      </c>
      <c r="E2200" s="4" t="e">
        <f>VLOOKUP(D2200,code!B2199:E2234,3,FALSE)</f>
        <v>#N/A</v>
      </c>
      <c r="F2200" s="4"/>
      <c r="G2200" s="4"/>
      <c r="H2200" s="4"/>
      <c r="I2200" s="4"/>
      <c r="J2200" s="4"/>
      <c r="K2200" s="4"/>
      <c r="L2200" s="4"/>
    </row>
    <row r="2201" spans="1:12" s="3" customFormat="1" ht="35.1" customHeight="1" x14ac:dyDescent="0.25">
      <c r="A2201" s="8"/>
      <c r="B2201" s="4"/>
      <c r="C2201" s="4"/>
      <c r="D2201" s="4" t="e">
        <f>VLOOKUP(C2201,code!A2200:D2235,2,FALSE)</f>
        <v>#N/A</v>
      </c>
      <c r="E2201" s="4" t="e">
        <f>VLOOKUP(D2201,code!B2200:E2235,3,FALSE)</f>
        <v>#N/A</v>
      </c>
      <c r="F2201" s="4"/>
      <c r="G2201" s="4"/>
      <c r="H2201" s="4"/>
      <c r="I2201" s="4"/>
      <c r="J2201" s="4"/>
      <c r="K2201" s="4"/>
      <c r="L2201" s="4"/>
    </row>
    <row r="2202" spans="1:12" s="3" customFormat="1" ht="35.1" customHeight="1" x14ac:dyDescent="0.25">
      <c r="A2202" s="8"/>
      <c r="B2202" s="4"/>
      <c r="C2202" s="4"/>
      <c r="D2202" s="4" t="e">
        <f>VLOOKUP(C2202,code!A2201:D2236,2,FALSE)</f>
        <v>#N/A</v>
      </c>
      <c r="E2202" s="4" t="e">
        <f>VLOOKUP(D2202,code!B2201:E2236,3,FALSE)</f>
        <v>#N/A</v>
      </c>
      <c r="F2202" s="4"/>
      <c r="G2202" s="4"/>
      <c r="H2202" s="4"/>
      <c r="I2202" s="4"/>
      <c r="J2202" s="4"/>
      <c r="K2202" s="4"/>
      <c r="L2202" s="4"/>
    </row>
    <row r="2203" spans="1:12" s="3" customFormat="1" ht="35.1" customHeight="1" x14ac:dyDescent="0.25">
      <c r="A2203" s="8"/>
      <c r="B2203" s="4"/>
      <c r="C2203" s="4"/>
      <c r="D2203" s="4" t="e">
        <f>VLOOKUP(C2203,code!A2202:D2237,2,FALSE)</f>
        <v>#N/A</v>
      </c>
      <c r="E2203" s="4" t="e">
        <f>VLOOKUP(D2203,code!B2202:E2237,3,FALSE)</f>
        <v>#N/A</v>
      </c>
      <c r="F2203" s="4"/>
      <c r="G2203" s="4"/>
      <c r="H2203" s="4"/>
      <c r="I2203" s="4"/>
      <c r="J2203" s="4"/>
      <c r="K2203" s="4"/>
      <c r="L2203" s="4"/>
    </row>
    <row r="2204" spans="1:12" s="3" customFormat="1" ht="35.1" customHeight="1" x14ac:dyDescent="0.25">
      <c r="A2204" s="8"/>
      <c r="B2204" s="4"/>
      <c r="C2204" s="4"/>
      <c r="D2204" s="4" t="e">
        <f>VLOOKUP(C2204,code!A2203:D2238,2,FALSE)</f>
        <v>#N/A</v>
      </c>
      <c r="E2204" s="4" t="e">
        <f>VLOOKUP(D2204,code!B2203:E2238,3,FALSE)</f>
        <v>#N/A</v>
      </c>
      <c r="F2204" s="4"/>
      <c r="G2204" s="4"/>
      <c r="H2204" s="4"/>
      <c r="I2204" s="4"/>
      <c r="J2204" s="4"/>
      <c r="K2204" s="4"/>
      <c r="L2204" s="4"/>
    </row>
    <row r="2205" spans="1:12" s="3" customFormat="1" ht="35.1" customHeight="1" x14ac:dyDescent="0.25">
      <c r="A2205" s="8"/>
      <c r="B2205" s="4"/>
      <c r="C2205" s="4"/>
      <c r="D2205" s="4" t="e">
        <f>VLOOKUP(C2205,code!A2204:D2239,2,FALSE)</f>
        <v>#N/A</v>
      </c>
      <c r="E2205" s="4" t="e">
        <f>VLOOKUP(D2205,code!B2204:E2239,3,FALSE)</f>
        <v>#N/A</v>
      </c>
      <c r="F2205" s="4"/>
      <c r="G2205" s="4"/>
      <c r="H2205" s="4"/>
      <c r="I2205" s="4"/>
      <c r="J2205" s="4"/>
      <c r="K2205" s="4"/>
      <c r="L2205" s="4"/>
    </row>
    <row r="2206" spans="1:12" s="3" customFormat="1" ht="35.1" customHeight="1" x14ac:dyDescent="0.25">
      <c r="A2206" s="8"/>
      <c r="B2206" s="4"/>
      <c r="C2206" s="4"/>
      <c r="D2206" s="4" t="e">
        <f>VLOOKUP(C2206,code!A2205:D2240,2,FALSE)</f>
        <v>#N/A</v>
      </c>
      <c r="E2206" s="4" t="e">
        <f>VLOOKUP(D2206,code!B2205:E2240,3,FALSE)</f>
        <v>#N/A</v>
      </c>
      <c r="F2206" s="4"/>
      <c r="G2206" s="4"/>
      <c r="H2206" s="4"/>
      <c r="I2206" s="4"/>
      <c r="J2206" s="4"/>
      <c r="K2206" s="4"/>
      <c r="L2206" s="4"/>
    </row>
    <row r="2207" spans="1:12" s="3" customFormat="1" ht="35.1" customHeight="1" x14ac:dyDescent="0.25">
      <c r="A2207" s="8"/>
      <c r="B2207" s="4"/>
      <c r="C2207" s="4"/>
      <c r="D2207" s="4" t="e">
        <f>VLOOKUP(C2207,code!A2206:D2241,2,FALSE)</f>
        <v>#N/A</v>
      </c>
      <c r="E2207" s="4" t="e">
        <f>VLOOKUP(D2207,code!B2206:E2241,3,FALSE)</f>
        <v>#N/A</v>
      </c>
      <c r="F2207" s="4"/>
      <c r="G2207" s="4"/>
      <c r="H2207" s="4"/>
      <c r="I2207" s="4"/>
      <c r="J2207" s="4"/>
      <c r="K2207" s="4"/>
      <c r="L2207" s="4"/>
    </row>
    <row r="2208" spans="1:12" s="3" customFormat="1" ht="35.1" customHeight="1" x14ac:dyDescent="0.25">
      <c r="A2208" s="8"/>
      <c r="B2208" s="4"/>
      <c r="C2208" s="4"/>
      <c r="D2208" s="4" t="e">
        <f>VLOOKUP(C2208,code!A2207:D2242,2,FALSE)</f>
        <v>#N/A</v>
      </c>
      <c r="E2208" s="4" t="e">
        <f>VLOOKUP(D2208,code!B2207:E2242,3,FALSE)</f>
        <v>#N/A</v>
      </c>
      <c r="F2208" s="4"/>
      <c r="G2208" s="4"/>
      <c r="H2208" s="4"/>
      <c r="I2208" s="4"/>
      <c r="J2208" s="4"/>
      <c r="K2208" s="4"/>
      <c r="L2208" s="4"/>
    </row>
    <row r="2209" spans="1:12" s="3" customFormat="1" ht="35.1" customHeight="1" x14ac:dyDescent="0.25">
      <c r="A2209" s="8"/>
      <c r="B2209" s="4"/>
      <c r="C2209" s="4"/>
      <c r="D2209" s="4" t="e">
        <f>VLOOKUP(C2209,code!A2208:D2243,2,FALSE)</f>
        <v>#N/A</v>
      </c>
      <c r="E2209" s="4" t="e">
        <f>VLOOKUP(D2209,code!B2208:E2243,3,FALSE)</f>
        <v>#N/A</v>
      </c>
      <c r="F2209" s="4"/>
      <c r="G2209" s="4"/>
      <c r="H2209" s="4"/>
      <c r="I2209" s="4"/>
      <c r="J2209" s="4"/>
      <c r="K2209" s="4"/>
      <c r="L2209" s="4"/>
    </row>
    <row r="2210" spans="1:12" s="3" customFormat="1" ht="35.1" customHeight="1" x14ac:dyDescent="0.25">
      <c r="A2210" s="8"/>
      <c r="B2210" s="4"/>
      <c r="C2210" s="4"/>
      <c r="D2210" s="4" t="e">
        <f>VLOOKUP(C2210,code!A2209:D2244,2,FALSE)</f>
        <v>#N/A</v>
      </c>
      <c r="E2210" s="4" t="e">
        <f>VLOOKUP(D2210,code!B2209:E2244,3,FALSE)</f>
        <v>#N/A</v>
      </c>
      <c r="F2210" s="4"/>
      <c r="G2210" s="4"/>
      <c r="H2210" s="4"/>
      <c r="I2210" s="4"/>
      <c r="J2210" s="4"/>
      <c r="K2210" s="4"/>
      <c r="L2210" s="4"/>
    </row>
    <row r="2211" spans="1:12" s="3" customFormat="1" ht="35.1" customHeight="1" x14ac:dyDescent="0.25">
      <c r="A2211" s="8"/>
      <c r="B2211" s="4"/>
      <c r="C2211" s="4"/>
      <c r="D2211" s="4" t="e">
        <f>VLOOKUP(C2211,code!A2210:D2245,2,FALSE)</f>
        <v>#N/A</v>
      </c>
      <c r="E2211" s="4" t="e">
        <f>VLOOKUP(D2211,code!B2210:E2245,3,FALSE)</f>
        <v>#N/A</v>
      </c>
      <c r="F2211" s="4"/>
      <c r="G2211" s="4"/>
      <c r="H2211" s="4"/>
      <c r="I2211" s="4"/>
      <c r="J2211" s="4"/>
      <c r="K2211" s="4"/>
      <c r="L2211" s="4"/>
    </row>
    <row r="2212" spans="1:12" s="3" customFormat="1" ht="35.1" customHeight="1" x14ac:dyDescent="0.25">
      <c r="A2212" s="8"/>
      <c r="B2212" s="4"/>
      <c r="C2212" s="4"/>
      <c r="D2212" s="4" t="e">
        <f>VLOOKUP(C2212,code!A2211:D2246,2,FALSE)</f>
        <v>#N/A</v>
      </c>
      <c r="E2212" s="4" t="e">
        <f>VLOOKUP(D2212,code!B2211:E2246,3,FALSE)</f>
        <v>#N/A</v>
      </c>
      <c r="F2212" s="4"/>
      <c r="G2212" s="4"/>
      <c r="H2212" s="4"/>
      <c r="I2212" s="4"/>
      <c r="J2212" s="4"/>
      <c r="K2212" s="4"/>
      <c r="L2212" s="4"/>
    </row>
    <row r="2213" spans="1:12" s="3" customFormat="1" ht="35.1" customHeight="1" x14ac:dyDescent="0.25">
      <c r="A2213" s="8"/>
      <c r="B2213" s="4"/>
      <c r="C2213" s="4"/>
      <c r="D2213" s="4" t="e">
        <f>VLOOKUP(C2213,code!A2212:D2247,2,FALSE)</f>
        <v>#N/A</v>
      </c>
      <c r="E2213" s="4" t="e">
        <f>VLOOKUP(D2213,code!B2212:E2247,3,FALSE)</f>
        <v>#N/A</v>
      </c>
      <c r="F2213" s="4"/>
      <c r="G2213" s="4"/>
      <c r="H2213" s="4"/>
      <c r="I2213" s="4"/>
      <c r="J2213" s="4"/>
      <c r="K2213" s="4"/>
      <c r="L2213" s="4"/>
    </row>
    <row r="2214" spans="1:12" s="3" customFormat="1" ht="35.1" customHeight="1" x14ac:dyDescent="0.25">
      <c r="A2214" s="8"/>
      <c r="B2214" s="4"/>
      <c r="C2214" s="4"/>
      <c r="D2214" s="4" t="e">
        <f>VLOOKUP(C2214,code!A2213:D2248,2,FALSE)</f>
        <v>#N/A</v>
      </c>
      <c r="E2214" s="4" t="e">
        <f>VLOOKUP(D2214,code!B2213:E2248,3,FALSE)</f>
        <v>#N/A</v>
      </c>
      <c r="F2214" s="4"/>
      <c r="G2214" s="4"/>
      <c r="H2214" s="4"/>
      <c r="I2214" s="4"/>
      <c r="J2214" s="4"/>
      <c r="K2214" s="4"/>
      <c r="L2214" s="4"/>
    </row>
    <row r="2215" spans="1:12" s="3" customFormat="1" ht="35.1" customHeight="1" x14ac:dyDescent="0.25">
      <c r="A2215" s="8"/>
      <c r="B2215" s="4"/>
      <c r="C2215" s="4"/>
      <c r="D2215" s="4" t="e">
        <f>VLOOKUP(C2215,code!A2214:D2249,2,FALSE)</f>
        <v>#N/A</v>
      </c>
      <c r="E2215" s="4" t="e">
        <f>VLOOKUP(D2215,code!B2214:E2249,3,FALSE)</f>
        <v>#N/A</v>
      </c>
      <c r="F2215" s="4"/>
      <c r="G2215" s="4"/>
      <c r="H2215" s="4"/>
      <c r="I2215" s="4"/>
      <c r="J2215" s="4"/>
      <c r="K2215" s="4"/>
      <c r="L2215" s="4"/>
    </row>
    <row r="2216" spans="1:12" s="3" customFormat="1" ht="35.1" customHeight="1" x14ac:dyDescent="0.25">
      <c r="A2216" s="8"/>
      <c r="B2216" s="4"/>
      <c r="C2216" s="4"/>
      <c r="D2216" s="4" t="e">
        <f>VLOOKUP(C2216,code!A2215:D2250,2,FALSE)</f>
        <v>#N/A</v>
      </c>
      <c r="E2216" s="4" t="e">
        <f>VLOOKUP(D2216,code!B2215:E2250,3,FALSE)</f>
        <v>#N/A</v>
      </c>
      <c r="F2216" s="4"/>
      <c r="G2216" s="4"/>
      <c r="H2216" s="4"/>
      <c r="I2216" s="4"/>
      <c r="J2216" s="4"/>
      <c r="K2216" s="4"/>
      <c r="L2216" s="4"/>
    </row>
    <row r="2217" spans="1:12" s="3" customFormat="1" ht="35.1" customHeight="1" x14ac:dyDescent="0.25">
      <c r="A2217" s="8"/>
      <c r="B2217" s="4"/>
      <c r="C2217" s="4"/>
      <c r="D2217" s="4" t="e">
        <f>VLOOKUP(C2217,code!A2216:D2251,2,FALSE)</f>
        <v>#N/A</v>
      </c>
      <c r="E2217" s="4" t="e">
        <f>VLOOKUP(D2217,code!B2216:E2251,3,FALSE)</f>
        <v>#N/A</v>
      </c>
      <c r="F2217" s="4"/>
      <c r="G2217" s="4"/>
      <c r="H2217" s="4"/>
      <c r="I2217" s="4"/>
      <c r="J2217" s="4"/>
      <c r="K2217" s="4"/>
      <c r="L2217" s="4"/>
    </row>
    <row r="2218" spans="1:12" s="3" customFormat="1" ht="35.1" customHeight="1" x14ac:dyDescent="0.25">
      <c r="A2218" s="8"/>
      <c r="B2218" s="4"/>
      <c r="C2218" s="4"/>
      <c r="D2218" s="4" t="e">
        <f>VLOOKUP(C2218,code!A2217:D2252,2,FALSE)</f>
        <v>#N/A</v>
      </c>
      <c r="E2218" s="4" t="e">
        <f>VLOOKUP(D2218,code!B2217:E2252,3,FALSE)</f>
        <v>#N/A</v>
      </c>
      <c r="F2218" s="4"/>
      <c r="G2218" s="4"/>
      <c r="H2218" s="4"/>
      <c r="I2218" s="4"/>
      <c r="J2218" s="4"/>
      <c r="K2218" s="4"/>
      <c r="L2218" s="4"/>
    </row>
    <row r="2219" spans="1:12" s="3" customFormat="1" ht="35.1" customHeight="1" x14ac:dyDescent="0.25">
      <c r="A2219" s="8"/>
      <c r="B2219" s="4"/>
      <c r="C2219" s="4"/>
      <c r="D2219" s="4" t="e">
        <f>VLOOKUP(C2219,code!A2218:D2253,2,FALSE)</f>
        <v>#N/A</v>
      </c>
      <c r="E2219" s="4" t="e">
        <f>VLOOKUP(D2219,code!B2218:E2253,3,FALSE)</f>
        <v>#N/A</v>
      </c>
      <c r="F2219" s="4"/>
      <c r="G2219" s="4"/>
      <c r="H2219" s="4"/>
      <c r="I2219" s="4"/>
      <c r="J2219" s="4"/>
      <c r="K2219" s="4"/>
      <c r="L2219" s="4"/>
    </row>
    <row r="2220" spans="1:12" s="3" customFormat="1" ht="35.1" customHeight="1" x14ac:dyDescent="0.25">
      <c r="A2220" s="8"/>
      <c r="B2220" s="4"/>
      <c r="C2220" s="4"/>
      <c r="D2220" s="4" t="e">
        <f>VLOOKUP(C2220,code!A2219:D2254,2,FALSE)</f>
        <v>#N/A</v>
      </c>
      <c r="E2220" s="4" t="e">
        <f>VLOOKUP(D2220,code!B2219:E2254,3,FALSE)</f>
        <v>#N/A</v>
      </c>
      <c r="F2220" s="4"/>
      <c r="G2220" s="4"/>
      <c r="H2220" s="4"/>
      <c r="I2220" s="4"/>
      <c r="J2220" s="4"/>
      <c r="K2220" s="4"/>
      <c r="L2220" s="4"/>
    </row>
    <row r="2221" spans="1:12" s="3" customFormat="1" ht="35.1" customHeight="1" x14ac:dyDescent="0.25">
      <c r="A2221" s="8"/>
      <c r="B2221" s="4"/>
      <c r="C2221" s="4"/>
      <c r="D2221" s="4" t="e">
        <f>VLOOKUP(C2221,code!A2220:D2255,2,FALSE)</f>
        <v>#N/A</v>
      </c>
      <c r="E2221" s="4" t="e">
        <f>VLOOKUP(D2221,code!B2220:E2255,3,FALSE)</f>
        <v>#N/A</v>
      </c>
      <c r="F2221" s="4"/>
      <c r="G2221" s="4"/>
      <c r="H2221" s="4"/>
      <c r="I2221" s="4"/>
      <c r="J2221" s="4"/>
      <c r="K2221" s="4"/>
      <c r="L2221" s="4"/>
    </row>
    <row r="2222" spans="1:12" s="3" customFormat="1" ht="35.1" customHeight="1" x14ac:dyDescent="0.25">
      <c r="A2222" s="8"/>
      <c r="B2222" s="4"/>
      <c r="C2222" s="4"/>
      <c r="D2222" s="4" t="e">
        <f>VLOOKUP(C2222,code!A2221:D2256,2,FALSE)</f>
        <v>#N/A</v>
      </c>
      <c r="E2222" s="4" t="e">
        <f>VLOOKUP(D2222,code!B2221:E2256,3,FALSE)</f>
        <v>#N/A</v>
      </c>
      <c r="F2222" s="4"/>
      <c r="G2222" s="4"/>
      <c r="H2222" s="4"/>
      <c r="I2222" s="4"/>
      <c r="J2222" s="4"/>
      <c r="K2222" s="4"/>
      <c r="L2222" s="4"/>
    </row>
    <row r="2223" spans="1:12" s="3" customFormat="1" ht="35.1" customHeight="1" x14ac:dyDescent="0.25">
      <c r="A2223" s="8"/>
      <c r="B2223" s="4"/>
      <c r="C2223" s="4"/>
      <c r="D2223" s="4" t="e">
        <f>VLOOKUP(C2223,code!A2222:D2257,2,FALSE)</f>
        <v>#N/A</v>
      </c>
      <c r="E2223" s="4" t="e">
        <f>VLOOKUP(D2223,code!B2222:E2257,3,FALSE)</f>
        <v>#N/A</v>
      </c>
      <c r="F2223" s="4"/>
      <c r="G2223" s="4"/>
      <c r="H2223" s="4"/>
      <c r="I2223" s="4"/>
      <c r="J2223" s="4"/>
      <c r="K2223" s="4"/>
      <c r="L2223" s="4"/>
    </row>
    <row r="2224" spans="1:12" s="3" customFormat="1" ht="35.1" customHeight="1" x14ac:dyDescent="0.25">
      <c r="A2224" s="8"/>
      <c r="B2224" s="4"/>
      <c r="C2224" s="4"/>
      <c r="D2224" s="4" t="e">
        <f>VLOOKUP(C2224,code!A2223:D2258,2,FALSE)</f>
        <v>#N/A</v>
      </c>
      <c r="E2224" s="4" t="e">
        <f>VLOOKUP(D2224,code!B2223:E2258,3,FALSE)</f>
        <v>#N/A</v>
      </c>
      <c r="F2224" s="4"/>
      <c r="G2224" s="4"/>
      <c r="H2224" s="4"/>
      <c r="I2224" s="4"/>
      <c r="J2224" s="4"/>
      <c r="K2224" s="4"/>
      <c r="L2224" s="4"/>
    </row>
    <row r="2225" spans="1:12" s="3" customFormat="1" ht="35.1" customHeight="1" x14ac:dyDescent="0.25">
      <c r="A2225" s="8"/>
      <c r="B2225" s="4"/>
      <c r="C2225" s="4"/>
      <c r="D2225" s="4" t="e">
        <f>VLOOKUP(C2225,code!A2224:D2259,2,FALSE)</f>
        <v>#N/A</v>
      </c>
      <c r="E2225" s="4" t="e">
        <f>VLOOKUP(D2225,code!B2224:E2259,3,FALSE)</f>
        <v>#N/A</v>
      </c>
      <c r="F2225" s="4"/>
      <c r="G2225" s="4"/>
      <c r="H2225" s="4"/>
      <c r="I2225" s="4"/>
      <c r="J2225" s="4"/>
      <c r="K2225" s="4"/>
      <c r="L2225" s="4"/>
    </row>
    <row r="2226" spans="1:12" s="3" customFormat="1" ht="35.1" customHeight="1" x14ac:dyDescent="0.25">
      <c r="A2226" s="8"/>
      <c r="B2226" s="4"/>
      <c r="C2226" s="4"/>
      <c r="D2226" s="4" t="e">
        <f>VLOOKUP(C2226,code!A2225:D2260,2,FALSE)</f>
        <v>#N/A</v>
      </c>
      <c r="E2226" s="4" t="e">
        <f>VLOOKUP(D2226,code!B2225:E2260,3,FALSE)</f>
        <v>#N/A</v>
      </c>
      <c r="F2226" s="4"/>
      <c r="G2226" s="4"/>
      <c r="H2226" s="4"/>
      <c r="I2226" s="4"/>
      <c r="J2226" s="4"/>
      <c r="K2226" s="4"/>
      <c r="L2226" s="4"/>
    </row>
    <row r="2227" spans="1:12" s="3" customFormat="1" ht="35.1" customHeight="1" x14ac:dyDescent="0.25">
      <c r="A2227" s="8"/>
      <c r="B2227" s="4"/>
      <c r="C2227" s="4"/>
      <c r="D2227" s="4" t="e">
        <f>VLOOKUP(C2227,code!A2226:D2261,2,FALSE)</f>
        <v>#N/A</v>
      </c>
      <c r="E2227" s="4" t="e">
        <f>VLOOKUP(D2227,code!B2226:E2261,3,FALSE)</f>
        <v>#N/A</v>
      </c>
      <c r="F2227" s="4"/>
      <c r="G2227" s="4"/>
      <c r="H2227" s="4"/>
      <c r="I2227" s="4"/>
      <c r="J2227" s="4"/>
      <c r="K2227" s="4"/>
      <c r="L2227" s="4"/>
    </row>
    <row r="2228" spans="1:12" s="3" customFormat="1" ht="35.1" customHeight="1" x14ac:dyDescent="0.25">
      <c r="A2228" s="8"/>
      <c r="B2228" s="4"/>
      <c r="C2228" s="4"/>
      <c r="D2228" s="4" t="e">
        <f>VLOOKUP(C2228,code!A2227:D2262,2,FALSE)</f>
        <v>#N/A</v>
      </c>
      <c r="E2228" s="4" t="e">
        <f>VLOOKUP(D2228,code!B2227:E2262,3,FALSE)</f>
        <v>#N/A</v>
      </c>
      <c r="F2228" s="4"/>
      <c r="G2228" s="4"/>
      <c r="H2228" s="4"/>
      <c r="I2228" s="4"/>
      <c r="J2228" s="4"/>
      <c r="K2228" s="4"/>
      <c r="L2228" s="4"/>
    </row>
    <row r="2229" spans="1:12" s="3" customFormat="1" ht="35.1" customHeight="1" x14ac:dyDescent="0.25">
      <c r="A2229" s="8"/>
      <c r="B2229" s="4"/>
      <c r="C2229" s="4"/>
      <c r="D2229" s="4" t="e">
        <f>VLOOKUP(C2229,code!A2228:D2263,2,FALSE)</f>
        <v>#N/A</v>
      </c>
      <c r="E2229" s="4" t="e">
        <f>VLOOKUP(D2229,code!B2228:E2263,3,FALSE)</f>
        <v>#N/A</v>
      </c>
      <c r="F2229" s="4"/>
      <c r="G2229" s="4"/>
      <c r="H2229" s="4"/>
      <c r="I2229" s="4"/>
      <c r="J2229" s="4"/>
      <c r="K2229" s="4"/>
      <c r="L2229" s="4"/>
    </row>
    <row r="2230" spans="1:12" s="3" customFormat="1" ht="35.1" customHeight="1" x14ac:dyDescent="0.25">
      <c r="A2230" s="8"/>
      <c r="B2230" s="4"/>
      <c r="C2230" s="4"/>
      <c r="D2230" s="4" t="e">
        <f>VLOOKUP(C2230,code!A2229:D2264,2,FALSE)</f>
        <v>#N/A</v>
      </c>
      <c r="E2230" s="4" t="e">
        <f>VLOOKUP(D2230,code!B2229:E2264,3,FALSE)</f>
        <v>#N/A</v>
      </c>
      <c r="F2230" s="4"/>
      <c r="G2230" s="4"/>
      <c r="H2230" s="4"/>
      <c r="I2230" s="4"/>
      <c r="J2230" s="4"/>
      <c r="K2230" s="4"/>
      <c r="L2230" s="4"/>
    </row>
    <row r="2231" spans="1:12" s="3" customFormat="1" ht="35.1" customHeight="1" x14ac:dyDescent="0.25">
      <c r="A2231" s="8"/>
      <c r="B2231" s="4"/>
      <c r="C2231" s="4"/>
      <c r="D2231" s="4" t="e">
        <f>VLOOKUP(C2231,code!A2230:D2265,2,FALSE)</f>
        <v>#N/A</v>
      </c>
      <c r="E2231" s="4" t="e">
        <f>VLOOKUP(D2231,code!B2230:E2265,3,FALSE)</f>
        <v>#N/A</v>
      </c>
      <c r="F2231" s="4"/>
      <c r="G2231" s="4"/>
      <c r="H2231" s="4"/>
      <c r="I2231" s="4"/>
      <c r="J2231" s="4"/>
      <c r="K2231" s="4"/>
      <c r="L2231" s="4"/>
    </row>
    <row r="2232" spans="1:12" s="3" customFormat="1" ht="35.1" customHeight="1" x14ac:dyDescent="0.25">
      <c r="A2232" s="8"/>
      <c r="B2232" s="4"/>
      <c r="C2232" s="4"/>
      <c r="D2232" s="4" t="e">
        <f>VLOOKUP(C2232,code!A2231:D2266,2,FALSE)</f>
        <v>#N/A</v>
      </c>
      <c r="E2232" s="4" t="e">
        <f>VLOOKUP(D2232,code!B2231:E2266,3,FALSE)</f>
        <v>#N/A</v>
      </c>
      <c r="F2232" s="4"/>
      <c r="G2232" s="4"/>
      <c r="H2232" s="4"/>
      <c r="I2232" s="4"/>
      <c r="J2232" s="4"/>
      <c r="K2232" s="4"/>
      <c r="L2232" s="4"/>
    </row>
    <row r="2233" spans="1:12" s="3" customFormat="1" ht="35.1" customHeight="1" x14ac:dyDescent="0.25">
      <c r="A2233" s="8"/>
      <c r="B2233" s="4"/>
      <c r="C2233" s="4"/>
      <c r="D2233" s="4" t="e">
        <f>VLOOKUP(C2233,code!A2232:D2267,2,FALSE)</f>
        <v>#N/A</v>
      </c>
      <c r="E2233" s="4" t="e">
        <f>VLOOKUP(D2233,code!B2232:E2267,3,FALSE)</f>
        <v>#N/A</v>
      </c>
      <c r="F2233" s="4"/>
      <c r="G2233" s="4"/>
      <c r="H2233" s="4"/>
      <c r="I2233" s="4"/>
      <c r="J2233" s="4"/>
      <c r="K2233" s="4"/>
      <c r="L2233" s="4"/>
    </row>
    <row r="2234" spans="1:12" s="3" customFormat="1" ht="35.1" customHeight="1" x14ac:dyDescent="0.25">
      <c r="A2234" s="8"/>
      <c r="B2234" s="4"/>
      <c r="C2234" s="4"/>
      <c r="D2234" s="4" t="e">
        <f>VLOOKUP(C2234,code!A2233:D2268,2,FALSE)</f>
        <v>#N/A</v>
      </c>
      <c r="E2234" s="4" t="e">
        <f>VLOOKUP(D2234,code!B2233:E2268,3,FALSE)</f>
        <v>#N/A</v>
      </c>
      <c r="F2234" s="4"/>
      <c r="G2234" s="4"/>
      <c r="H2234" s="4"/>
      <c r="I2234" s="4"/>
      <c r="J2234" s="4"/>
      <c r="K2234" s="4"/>
      <c r="L2234" s="4"/>
    </row>
    <row r="2235" spans="1:12" s="3" customFormat="1" ht="35.1" customHeight="1" x14ac:dyDescent="0.25">
      <c r="A2235" s="8"/>
      <c r="B2235" s="4"/>
      <c r="C2235" s="4"/>
      <c r="D2235" s="4" t="e">
        <f>VLOOKUP(C2235,code!A2234:D2269,2,FALSE)</f>
        <v>#N/A</v>
      </c>
      <c r="E2235" s="4" t="e">
        <f>VLOOKUP(D2235,code!B2234:E2269,3,FALSE)</f>
        <v>#N/A</v>
      </c>
      <c r="F2235" s="4"/>
      <c r="G2235" s="4"/>
      <c r="H2235" s="4"/>
      <c r="I2235" s="4"/>
      <c r="J2235" s="4"/>
      <c r="K2235" s="4"/>
      <c r="L2235" s="4"/>
    </row>
    <row r="2236" spans="1:12" s="3" customFormat="1" ht="35.1" customHeight="1" x14ac:dyDescent="0.25">
      <c r="A2236" s="8"/>
      <c r="B2236" s="4"/>
      <c r="C2236" s="4"/>
      <c r="D2236" s="4" t="e">
        <f>VLOOKUP(C2236,code!A2235:D2270,2,FALSE)</f>
        <v>#N/A</v>
      </c>
      <c r="E2236" s="4" t="e">
        <f>VLOOKUP(D2236,code!B2235:E2270,3,FALSE)</f>
        <v>#N/A</v>
      </c>
      <c r="F2236" s="4"/>
      <c r="G2236" s="4"/>
      <c r="H2236" s="4"/>
      <c r="I2236" s="4"/>
      <c r="J2236" s="4"/>
      <c r="K2236" s="4"/>
      <c r="L2236" s="4"/>
    </row>
    <row r="2237" spans="1:12" s="3" customFormat="1" ht="35.1" customHeight="1" x14ac:dyDescent="0.25">
      <c r="A2237" s="8"/>
      <c r="B2237" s="4"/>
      <c r="C2237" s="4"/>
      <c r="D2237" s="4" t="e">
        <f>VLOOKUP(C2237,code!A2236:D2271,2,FALSE)</f>
        <v>#N/A</v>
      </c>
      <c r="E2237" s="4" t="e">
        <f>VLOOKUP(D2237,code!B2236:E2271,3,FALSE)</f>
        <v>#N/A</v>
      </c>
      <c r="F2237" s="4"/>
      <c r="G2237" s="4"/>
      <c r="H2237" s="4"/>
      <c r="I2237" s="4"/>
      <c r="J2237" s="4"/>
      <c r="K2237" s="4"/>
      <c r="L2237" s="4"/>
    </row>
    <row r="2238" spans="1:12" s="3" customFormat="1" ht="35.1" customHeight="1" x14ac:dyDescent="0.25">
      <c r="A2238" s="8"/>
      <c r="B2238" s="4"/>
      <c r="C2238" s="4"/>
      <c r="D2238" s="4" t="e">
        <f>VLOOKUP(C2238,code!A2237:D2272,2,FALSE)</f>
        <v>#N/A</v>
      </c>
      <c r="E2238" s="4" t="e">
        <f>VLOOKUP(D2238,code!B2237:E2272,3,FALSE)</f>
        <v>#N/A</v>
      </c>
      <c r="F2238" s="4"/>
      <c r="G2238" s="4"/>
      <c r="H2238" s="4"/>
      <c r="I2238" s="4"/>
      <c r="J2238" s="4"/>
      <c r="K2238" s="4"/>
      <c r="L2238" s="4"/>
    </row>
    <row r="2239" spans="1:12" s="3" customFormat="1" ht="35.1" customHeight="1" x14ac:dyDescent="0.25">
      <c r="A2239" s="8"/>
      <c r="B2239" s="4"/>
      <c r="C2239" s="4"/>
      <c r="D2239" s="4" t="e">
        <f>VLOOKUP(C2239,code!A2238:D2273,2,FALSE)</f>
        <v>#N/A</v>
      </c>
      <c r="E2239" s="4" t="e">
        <f>VLOOKUP(D2239,code!B2238:E2273,3,FALSE)</f>
        <v>#N/A</v>
      </c>
      <c r="F2239" s="4"/>
      <c r="G2239" s="4"/>
      <c r="H2239" s="4"/>
      <c r="I2239" s="4"/>
      <c r="J2239" s="4"/>
      <c r="K2239" s="4"/>
      <c r="L2239" s="4"/>
    </row>
    <row r="2240" spans="1:12" s="3" customFormat="1" ht="35.1" customHeight="1" x14ac:dyDescent="0.25">
      <c r="A2240" s="8"/>
      <c r="B2240" s="4"/>
      <c r="C2240" s="4"/>
      <c r="D2240" s="4" t="e">
        <f>VLOOKUP(C2240,code!A2239:D2274,2,FALSE)</f>
        <v>#N/A</v>
      </c>
      <c r="E2240" s="4" t="e">
        <f>VLOOKUP(D2240,code!B2239:E2274,3,FALSE)</f>
        <v>#N/A</v>
      </c>
      <c r="F2240" s="4"/>
      <c r="G2240" s="4"/>
      <c r="H2240" s="4"/>
      <c r="I2240" s="4"/>
      <c r="J2240" s="4"/>
      <c r="K2240" s="4"/>
      <c r="L2240" s="4"/>
    </row>
    <row r="2241" spans="1:12" s="3" customFormat="1" ht="35.1" customHeight="1" x14ac:dyDescent="0.25">
      <c r="A2241" s="8"/>
      <c r="B2241" s="4"/>
      <c r="C2241" s="4"/>
      <c r="D2241" s="4" t="e">
        <f>VLOOKUP(C2241,code!A2240:D2275,2,FALSE)</f>
        <v>#N/A</v>
      </c>
      <c r="E2241" s="4" t="e">
        <f>VLOOKUP(D2241,code!B2240:E2275,3,FALSE)</f>
        <v>#N/A</v>
      </c>
      <c r="F2241" s="4"/>
      <c r="G2241" s="4"/>
      <c r="H2241" s="4"/>
      <c r="I2241" s="4"/>
      <c r="J2241" s="4"/>
      <c r="K2241" s="4"/>
      <c r="L2241" s="4"/>
    </row>
    <row r="2242" spans="1:12" s="3" customFormat="1" ht="35.1" customHeight="1" x14ac:dyDescent="0.25">
      <c r="A2242" s="8"/>
      <c r="B2242" s="4"/>
      <c r="C2242" s="4"/>
      <c r="D2242" s="4" t="e">
        <f>VLOOKUP(C2242,code!A2241:D2276,2,FALSE)</f>
        <v>#N/A</v>
      </c>
      <c r="E2242" s="4" t="e">
        <f>VLOOKUP(D2242,code!B2241:E2276,3,FALSE)</f>
        <v>#N/A</v>
      </c>
      <c r="F2242" s="4"/>
      <c r="G2242" s="4"/>
      <c r="H2242" s="4"/>
      <c r="I2242" s="4"/>
      <c r="J2242" s="4"/>
      <c r="K2242" s="4"/>
      <c r="L2242" s="4"/>
    </row>
    <row r="2243" spans="1:12" s="3" customFormat="1" ht="35.1" customHeight="1" x14ac:dyDescent="0.25">
      <c r="A2243" s="8"/>
      <c r="B2243" s="4"/>
      <c r="C2243" s="4"/>
      <c r="D2243" s="4" t="e">
        <f>VLOOKUP(C2243,code!A2242:D2277,2,FALSE)</f>
        <v>#N/A</v>
      </c>
      <c r="E2243" s="4" t="e">
        <f>VLOOKUP(D2243,code!B2242:E2277,3,FALSE)</f>
        <v>#N/A</v>
      </c>
      <c r="F2243" s="4"/>
      <c r="G2243" s="4"/>
      <c r="H2243" s="4"/>
      <c r="I2243" s="4"/>
      <c r="J2243" s="4"/>
      <c r="K2243" s="4"/>
      <c r="L2243" s="4"/>
    </row>
    <row r="2244" spans="1:12" s="3" customFormat="1" ht="35.1" customHeight="1" x14ac:dyDescent="0.25">
      <c r="A2244" s="8"/>
      <c r="B2244" s="4"/>
      <c r="C2244" s="4"/>
      <c r="D2244" s="4" t="e">
        <f>VLOOKUP(C2244,code!A2243:D2278,2,FALSE)</f>
        <v>#N/A</v>
      </c>
      <c r="E2244" s="4" t="e">
        <f>VLOOKUP(D2244,code!B2243:E2278,3,FALSE)</f>
        <v>#N/A</v>
      </c>
      <c r="F2244" s="4"/>
      <c r="G2244" s="4"/>
      <c r="H2244" s="4"/>
      <c r="I2244" s="4"/>
      <c r="J2244" s="4"/>
      <c r="K2244" s="4"/>
      <c r="L2244" s="4"/>
    </row>
    <row r="2245" spans="1:12" s="3" customFormat="1" ht="35.1" customHeight="1" x14ac:dyDescent="0.25">
      <c r="A2245" s="8"/>
      <c r="B2245" s="4"/>
      <c r="C2245" s="4"/>
      <c r="D2245" s="4" t="e">
        <f>VLOOKUP(C2245,code!A2244:D2279,2,FALSE)</f>
        <v>#N/A</v>
      </c>
      <c r="E2245" s="4" t="e">
        <f>VLOOKUP(D2245,code!B2244:E2279,3,FALSE)</f>
        <v>#N/A</v>
      </c>
      <c r="F2245" s="4"/>
      <c r="G2245" s="4"/>
      <c r="H2245" s="4"/>
      <c r="I2245" s="4"/>
      <c r="J2245" s="4"/>
      <c r="K2245" s="4"/>
      <c r="L2245" s="4"/>
    </row>
    <row r="2246" spans="1:12" s="3" customFormat="1" x14ac:dyDescent="0.25">
      <c r="A2246" s="8"/>
      <c r="B2246" s="4"/>
      <c r="C2246" s="4"/>
      <c r="D2246" s="4"/>
      <c r="E2246" s="4"/>
      <c r="F2246" s="4"/>
      <c r="G2246" s="4"/>
      <c r="H2246" s="4"/>
      <c r="I2246" s="4"/>
      <c r="J2246" s="4"/>
      <c r="K2246" s="4"/>
      <c r="L2246" s="4"/>
    </row>
  </sheetData>
  <mergeCells count="11">
    <mergeCell ref="H1:H2"/>
    <mergeCell ref="I1:I2"/>
    <mergeCell ref="K1:K2"/>
    <mergeCell ref="L1:L2"/>
    <mergeCell ref="J1:J2"/>
    <mergeCell ref="F1:G1"/>
    <mergeCell ref="A1:A2"/>
    <mergeCell ref="B1:B2"/>
    <mergeCell ref="C1:C2"/>
    <mergeCell ref="D1:D2"/>
    <mergeCell ref="E1:E2"/>
  </mergeCells>
  <dataValidations count="1">
    <dataValidation allowBlank="1" showInputMessage="1" showErrorMessage="1" errorTitle="Choisir dans la liste" error="Choisir dans la liste !" sqref="C1"/>
  </dataValidations>
  <hyperlinks>
    <hyperlink ref="D1" location="Comptes!A1" display="Compte"/>
    <hyperlink ref="E1" location="Regroupements!A1" display="Regroupement"/>
  </hyperlinks>
  <pageMargins left="0.7" right="0.7" top="0.75" bottom="0.75" header="0.3" footer="0.3"/>
  <pageSetup paperSize="9" orientation="portrait" horizontalDpi="0" verticalDpi="0" r:id="rId1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showInputMessage="1" showErrorMessage="1">
          <x14:formula1>
            <xm:f>code!$A$2:$A$38</xm:f>
          </x14:formula1>
          <xm:sqref>C4:C2245</xm:sqref>
        </x14:dataValidation>
        <x14:dataValidation type="list" allowBlank="1" showInputMessage="1" showErrorMessage="1">
          <x14:formula1>
            <xm:f>code!$K$2:$K$6</xm:f>
          </x14:formula1>
          <xm:sqref>H3</xm:sqref>
        </x14:dataValidation>
        <x14:dataValidation type="list" allowBlank="1" showInputMessage="1" showErrorMessage="1">
          <x14:formula1>
            <xm:f>code!$A$2:$A$38</xm:f>
          </x14:formula1>
          <xm:sqref>C3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F40"/>
  <sheetViews>
    <sheetView tabSelected="1" workbookViewId="0">
      <selection activeCell="C2" sqref="C2"/>
    </sheetView>
  </sheetViews>
  <sheetFormatPr baseColWidth="10" defaultRowHeight="15" x14ac:dyDescent="0.25"/>
  <cols>
    <col min="1" max="1" width="45.7109375" customWidth="1"/>
    <col min="2" max="2" width="22.42578125" customWidth="1"/>
    <col min="3" max="5" width="18.7109375" customWidth="1"/>
    <col min="6" max="6" width="56.5703125" customWidth="1"/>
  </cols>
  <sheetData>
    <row r="1" spans="1:6" s="3" customFormat="1" ht="35.1" customHeight="1" x14ac:dyDescent="0.25">
      <c r="A1" s="12" t="s">
        <v>60</v>
      </c>
      <c r="B1" s="13" t="s">
        <v>61</v>
      </c>
      <c r="C1" s="14" t="s">
        <v>62</v>
      </c>
      <c r="D1" s="14" t="s">
        <v>63</v>
      </c>
      <c r="E1" s="14" t="s">
        <v>64</v>
      </c>
      <c r="F1" s="12" t="s">
        <v>44</v>
      </c>
    </row>
    <row r="2" spans="1:6" s="3" customFormat="1" ht="35.1" customHeight="1" x14ac:dyDescent="0.25">
      <c r="A2" s="15" t="s">
        <v>65</v>
      </c>
      <c r="B2" s="16" t="s">
        <v>66</v>
      </c>
      <c r="C2" s="17">
        <f>IFERROR(SUMIFS('Opérations comptables'!$F$3:$F$1048576,'Opérations comptables'!$C$3:$C$1048576,5021),0)</f>
        <v>5230</v>
      </c>
      <c r="D2" s="17">
        <f>IFERROR(SUMIFS('Opérations comptables'!$G$3:$G$1048576,'Opérations comptables'!$C$3:$C$1048576,5021),0)</f>
        <v>0</v>
      </c>
      <c r="E2" s="17">
        <f>B2+C2-D2</f>
        <v>6390.32</v>
      </c>
      <c r="F2" s="18"/>
    </row>
    <row r="3" spans="1:6" s="3" customFormat="1" ht="35.1" customHeight="1" x14ac:dyDescent="0.25">
      <c r="A3" s="15" t="s">
        <v>67</v>
      </c>
      <c r="B3" s="16">
        <v>25300</v>
      </c>
      <c r="C3" s="17">
        <f>IFERROR(SUMIFS('Opérations comptables'!#REF!,'Opérations comptables'!#REF!,5022),0)</f>
        <v>0</v>
      </c>
      <c r="D3" s="17">
        <f>IFERROR(SUMIFS('Opérations comptables'!$G$3:$G$1048576,'Opérations comptables'!$C$3:$C$1048576,5022),0)</f>
        <v>0</v>
      </c>
      <c r="E3" s="17">
        <f t="shared" ref="E3:E5" si="0">B3+C3-D3</f>
        <v>25300</v>
      </c>
      <c r="F3" s="18"/>
    </row>
    <row r="4" spans="1:6" s="3" customFormat="1" ht="35.1" customHeight="1" x14ac:dyDescent="0.25">
      <c r="A4" s="15" t="s">
        <v>68</v>
      </c>
      <c r="B4" s="16">
        <v>495</v>
      </c>
      <c r="C4" s="17">
        <f>IFERROR(SUMIFS('Opérations comptables'!#REF!,'Opérations comptables'!#REF!,5023),0)</f>
        <v>0</v>
      </c>
      <c r="D4" s="17">
        <f>IFERROR(SUMIFS('Opérations comptables'!$G$3:$G$1048576,'Opérations comptables'!$C$3:$C$1048576,5023),0)</f>
        <v>0</v>
      </c>
      <c r="E4" s="17">
        <f t="shared" si="0"/>
        <v>495</v>
      </c>
      <c r="F4" s="18"/>
    </row>
    <row r="5" spans="1:6" s="3" customFormat="1" ht="35.1" customHeight="1" x14ac:dyDescent="0.25">
      <c r="A5" s="15" t="s">
        <v>69</v>
      </c>
      <c r="B5" s="16" t="s">
        <v>70</v>
      </c>
      <c r="C5" s="17">
        <f>IFERROR(SUMIFS('Opérations comptables'!#REF!,'Opérations comptables'!#REF!,5024),0)</f>
        <v>0</v>
      </c>
      <c r="D5" s="17">
        <f>IFERROR(SUMIFS('Opérations comptables'!$G$3:$G$1048576,'Opérations comptables'!$C$3:$C$1048576,5024),0)</f>
        <v>0</v>
      </c>
      <c r="E5" s="17">
        <f t="shared" si="0"/>
        <v>12.36</v>
      </c>
      <c r="F5" s="18"/>
    </row>
    <row r="6" spans="1:6" s="3" customFormat="1" ht="35.1" customHeight="1" x14ac:dyDescent="0.25">
      <c r="A6" s="4"/>
      <c r="B6" s="4"/>
      <c r="C6" s="4"/>
      <c r="D6" s="4"/>
      <c r="E6" s="4"/>
      <c r="F6" s="4"/>
    </row>
    <row r="7" spans="1:6" s="3" customFormat="1" ht="35.1" customHeight="1" x14ac:dyDescent="0.25">
      <c r="A7" s="4"/>
      <c r="B7" s="4"/>
      <c r="C7" s="4"/>
      <c r="D7" s="4"/>
      <c r="E7" s="4"/>
      <c r="F7" s="4"/>
    </row>
    <row r="8" spans="1:6" s="3" customFormat="1" ht="35.1" customHeight="1" x14ac:dyDescent="0.25">
      <c r="A8" s="4"/>
      <c r="B8" s="4"/>
      <c r="C8" s="4"/>
      <c r="D8" s="4"/>
      <c r="E8" s="4"/>
      <c r="F8" s="4"/>
    </row>
    <row r="9" spans="1:6" s="3" customFormat="1" ht="35.1" customHeight="1" x14ac:dyDescent="0.25">
      <c r="A9" s="4"/>
      <c r="B9" s="4"/>
      <c r="C9" s="4"/>
      <c r="D9" s="4"/>
      <c r="E9" s="4"/>
      <c r="F9" s="4"/>
    </row>
    <row r="10" spans="1:6" s="3" customFormat="1" ht="35.1" customHeight="1" x14ac:dyDescent="0.25">
      <c r="A10" s="4"/>
      <c r="B10" s="4"/>
      <c r="C10" s="4"/>
      <c r="D10" s="4"/>
      <c r="E10" s="4"/>
      <c r="F10" s="4"/>
    </row>
    <row r="11" spans="1:6" s="3" customFormat="1" ht="35.1" customHeight="1" x14ac:dyDescent="0.25">
      <c r="A11" s="4"/>
      <c r="B11" s="4"/>
      <c r="C11" s="4"/>
      <c r="D11" s="4"/>
      <c r="E11" s="4"/>
      <c r="F11" s="4"/>
    </row>
    <row r="12" spans="1:6" s="3" customFormat="1" ht="35.1" customHeight="1" x14ac:dyDescent="0.25">
      <c r="A12" s="4"/>
      <c r="B12" s="4"/>
      <c r="C12" s="4"/>
      <c r="D12" s="4"/>
      <c r="E12" s="4"/>
      <c r="F12" s="4"/>
    </row>
    <row r="13" spans="1:6" s="3" customFormat="1" ht="35.1" customHeight="1" x14ac:dyDescent="0.25">
      <c r="A13" s="4"/>
      <c r="B13" s="4"/>
      <c r="C13" s="4"/>
      <c r="D13" s="4"/>
      <c r="E13" s="4"/>
      <c r="F13" s="4"/>
    </row>
    <row r="14" spans="1:6" s="3" customFormat="1" ht="35.1" customHeight="1" x14ac:dyDescent="0.25">
      <c r="A14" s="4"/>
      <c r="B14" s="4"/>
      <c r="C14" s="4"/>
      <c r="D14" s="4"/>
      <c r="E14" s="4"/>
      <c r="F14" s="4"/>
    </row>
    <row r="15" spans="1:6" s="3" customFormat="1" ht="35.1" customHeight="1" x14ac:dyDescent="0.25">
      <c r="A15" s="4"/>
      <c r="B15" s="4"/>
      <c r="C15" s="4"/>
      <c r="D15" s="4"/>
      <c r="E15" s="4"/>
      <c r="F15" s="4"/>
    </row>
    <row r="16" spans="1:6" s="3" customFormat="1" ht="35.1" customHeight="1" x14ac:dyDescent="0.25">
      <c r="A16" s="4"/>
      <c r="B16" s="4"/>
      <c r="C16" s="4"/>
      <c r="D16" s="4"/>
      <c r="E16" s="4"/>
      <c r="F16" s="4"/>
    </row>
    <row r="17" spans="1:6" s="3" customFormat="1" ht="35.1" customHeight="1" x14ac:dyDescent="0.25">
      <c r="A17" s="4"/>
      <c r="B17" s="4"/>
      <c r="C17" s="4"/>
      <c r="D17" s="4"/>
      <c r="E17" s="4"/>
      <c r="F17" s="4"/>
    </row>
    <row r="18" spans="1:6" s="3" customFormat="1" ht="35.1" customHeight="1" x14ac:dyDescent="0.25">
      <c r="A18" s="4"/>
      <c r="B18" s="4"/>
      <c r="C18" s="4"/>
      <c r="D18" s="4"/>
      <c r="E18" s="4"/>
      <c r="F18" s="4"/>
    </row>
    <row r="19" spans="1:6" s="3" customFormat="1" ht="35.1" customHeight="1" x14ac:dyDescent="0.25">
      <c r="A19" s="4"/>
      <c r="B19" s="4"/>
      <c r="C19" s="4"/>
      <c r="D19" s="4"/>
      <c r="E19" s="4"/>
      <c r="F19" s="4"/>
    </row>
    <row r="20" spans="1:6" s="3" customFormat="1" ht="35.1" customHeight="1" x14ac:dyDescent="0.25">
      <c r="A20" s="4"/>
      <c r="B20" s="4"/>
      <c r="C20" s="4"/>
      <c r="D20" s="4"/>
      <c r="E20" s="4"/>
      <c r="F20" s="4"/>
    </row>
    <row r="21" spans="1:6" s="3" customFormat="1" ht="35.1" customHeight="1" x14ac:dyDescent="0.25">
      <c r="A21" s="4"/>
      <c r="B21" s="4"/>
      <c r="C21" s="4"/>
      <c r="D21" s="4"/>
      <c r="E21" s="4"/>
      <c r="F21" s="4"/>
    </row>
    <row r="22" spans="1:6" s="3" customFormat="1" ht="35.1" customHeight="1" x14ac:dyDescent="0.25">
      <c r="A22" s="4"/>
      <c r="B22" s="4"/>
      <c r="C22" s="4"/>
      <c r="D22" s="4"/>
      <c r="E22" s="4"/>
      <c r="F22" s="4"/>
    </row>
    <row r="23" spans="1:6" s="3" customFormat="1" ht="35.1" customHeight="1" x14ac:dyDescent="0.25">
      <c r="A23" s="4"/>
      <c r="B23" s="4"/>
      <c r="C23" s="4"/>
      <c r="D23" s="4"/>
      <c r="E23" s="4"/>
      <c r="F23" s="4"/>
    </row>
    <row r="24" spans="1:6" s="3" customFormat="1" ht="35.1" customHeight="1" x14ac:dyDescent="0.25">
      <c r="A24" s="4"/>
      <c r="B24" s="4"/>
      <c r="C24" s="4"/>
      <c r="D24" s="4"/>
      <c r="E24" s="4"/>
      <c r="F24" s="4"/>
    </row>
    <row r="25" spans="1:6" s="3" customFormat="1" ht="35.1" customHeight="1" x14ac:dyDescent="0.25">
      <c r="A25" s="4"/>
      <c r="B25" s="4"/>
      <c r="C25" s="4"/>
      <c r="D25" s="4"/>
      <c r="E25" s="4"/>
      <c r="F25" s="4"/>
    </row>
    <row r="26" spans="1:6" s="3" customFormat="1" ht="35.1" customHeight="1" x14ac:dyDescent="0.25">
      <c r="A26" s="4"/>
      <c r="B26" s="4"/>
      <c r="C26" s="4"/>
      <c r="D26" s="4"/>
      <c r="E26" s="4"/>
      <c r="F26" s="4"/>
    </row>
    <row r="27" spans="1:6" s="3" customFormat="1" ht="35.1" customHeight="1" x14ac:dyDescent="0.25">
      <c r="A27" s="4"/>
      <c r="B27" s="4"/>
      <c r="C27" s="4"/>
      <c r="D27" s="4"/>
      <c r="E27" s="4"/>
      <c r="F27" s="4"/>
    </row>
    <row r="28" spans="1:6" s="3" customFormat="1" ht="35.1" customHeight="1" x14ac:dyDescent="0.25">
      <c r="A28" s="4"/>
      <c r="B28" s="4"/>
      <c r="C28" s="4"/>
      <c r="D28" s="4"/>
      <c r="E28" s="4"/>
      <c r="F28" s="4"/>
    </row>
    <row r="29" spans="1:6" s="3" customFormat="1" ht="35.1" customHeight="1" x14ac:dyDescent="0.25">
      <c r="A29" s="4"/>
      <c r="B29" s="4"/>
      <c r="C29" s="4"/>
      <c r="D29" s="4"/>
      <c r="E29" s="4"/>
      <c r="F29" s="4"/>
    </row>
    <row r="30" spans="1:6" s="3" customFormat="1" ht="35.1" customHeight="1" x14ac:dyDescent="0.25">
      <c r="A30" s="4"/>
      <c r="B30" s="4"/>
      <c r="C30" s="4"/>
      <c r="D30" s="4"/>
      <c r="E30" s="4"/>
      <c r="F30" s="4"/>
    </row>
    <row r="31" spans="1:6" s="3" customFormat="1" ht="35.1" customHeight="1" x14ac:dyDescent="0.25">
      <c r="A31" s="4"/>
      <c r="B31" s="4"/>
      <c r="C31" s="4"/>
      <c r="D31" s="4"/>
      <c r="E31" s="4"/>
      <c r="F31" s="4"/>
    </row>
    <row r="32" spans="1:6" s="3" customFormat="1" ht="35.1" customHeight="1" x14ac:dyDescent="0.25">
      <c r="A32" s="4"/>
      <c r="B32" s="4"/>
      <c r="C32" s="4"/>
      <c r="D32" s="4"/>
      <c r="E32" s="4"/>
      <c r="F32" s="4"/>
    </row>
    <row r="33" spans="1:6" s="3" customFormat="1" ht="35.1" customHeight="1" x14ac:dyDescent="0.25">
      <c r="A33" s="4"/>
      <c r="B33" s="4"/>
      <c r="C33" s="4"/>
      <c r="D33" s="4"/>
      <c r="E33" s="4"/>
      <c r="F33" s="4"/>
    </row>
    <row r="34" spans="1:6" s="3" customFormat="1" ht="35.1" customHeight="1" x14ac:dyDescent="0.25">
      <c r="A34" s="4"/>
      <c r="B34" s="4"/>
      <c r="C34" s="4"/>
      <c r="D34" s="4"/>
      <c r="E34" s="4"/>
      <c r="F34" s="4"/>
    </row>
    <row r="35" spans="1:6" s="3" customFormat="1" ht="35.1" customHeight="1" x14ac:dyDescent="0.25">
      <c r="A35" s="4"/>
      <c r="B35" s="4"/>
      <c r="C35" s="4"/>
      <c r="D35" s="4"/>
      <c r="E35" s="4"/>
      <c r="F35" s="4"/>
    </row>
    <row r="36" spans="1:6" s="3" customFormat="1" ht="35.1" customHeight="1" x14ac:dyDescent="0.25">
      <c r="A36" s="4"/>
      <c r="B36" s="4"/>
      <c r="C36" s="4"/>
      <c r="D36" s="4"/>
      <c r="E36" s="4"/>
      <c r="F36" s="4"/>
    </row>
    <row r="37" spans="1:6" s="3" customFormat="1" ht="35.1" customHeight="1" x14ac:dyDescent="0.25">
      <c r="A37" s="4"/>
      <c r="B37" s="4"/>
      <c r="C37" s="4"/>
      <c r="D37" s="4"/>
      <c r="E37" s="4"/>
      <c r="F37" s="4"/>
    </row>
    <row r="38" spans="1:6" s="3" customFormat="1" ht="35.1" customHeight="1" x14ac:dyDescent="0.25">
      <c r="A38" s="4"/>
      <c r="B38" s="4"/>
      <c r="C38" s="4"/>
      <c r="D38" s="4"/>
      <c r="E38" s="4"/>
      <c r="F38" s="4"/>
    </row>
    <row r="39" spans="1:6" s="3" customFormat="1" ht="35.1" customHeight="1" x14ac:dyDescent="0.25">
      <c r="A39" s="4"/>
      <c r="B39" s="4"/>
      <c r="C39" s="4"/>
      <c r="D39" s="4"/>
      <c r="E39" s="4"/>
      <c r="F39" s="4"/>
    </row>
    <row r="40" spans="1:6" s="3" customFormat="1" ht="35.1" customHeight="1" x14ac:dyDescent="0.25">
      <c r="A40" s="4"/>
      <c r="B40" s="4"/>
      <c r="C40" s="4"/>
      <c r="D40" s="4"/>
      <c r="E40" s="4"/>
      <c r="F40" s="4"/>
    </row>
  </sheetData>
  <conditionalFormatting sqref="E3:E5">
    <cfRule type="cellIs" dxfId="8" priority="2" operator="equal">
      <formula>"Classe incorrecte"</formula>
    </cfRule>
  </conditionalFormatting>
  <conditionalFormatting sqref="E2 C2:D5">
    <cfRule type="cellIs" dxfId="7" priority="3" operator="equal">
      <formula>"Classe incorrecte"</formula>
    </cfRule>
  </conditionalFormatting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E9"/>
  <sheetViews>
    <sheetView workbookViewId="0">
      <selection activeCell="E8" sqref="E8"/>
    </sheetView>
  </sheetViews>
  <sheetFormatPr baseColWidth="10" defaultRowHeight="15" x14ac:dyDescent="0.25"/>
  <cols>
    <col min="1" max="1" width="56.7109375" customWidth="1"/>
    <col min="2" max="4" width="20.7109375" customWidth="1"/>
    <col min="5" max="5" width="57.5703125" customWidth="1"/>
  </cols>
  <sheetData>
    <row r="1" spans="1:5" s="3" customFormat="1" ht="35.1" customHeight="1" x14ac:dyDescent="0.25">
      <c r="A1" s="12" t="s">
        <v>60</v>
      </c>
      <c r="B1" s="14" t="s">
        <v>62</v>
      </c>
      <c r="C1" s="14" t="s">
        <v>63</v>
      </c>
      <c r="D1" s="14" t="s">
        <v>64</v>
      </c>
      <c r="E1" s="12" t="s">
        <v>44</v>
      </c>
    </row>
    <row r="2" spans="1:5" s="3" customFormat="1" ht="35.1" customHeight="1" x14ac:dyDescent="0.25">
      <c r="A2" s="19" t="s">
        <v>71</v>
      </c>
      <c r="B2" s="17">
        <f>SUMIFS('Opérations comptables'!$F$3:$F$1048576,'Opérations comptables'!$E$3:$E$1048576,'Classes de comptes'!A2)</f>
        <v>0</v>
      </c>
      <c r="C2" s="17">
        <f>SUMIFS('Opérations comptables'!$G$3:$G$1048576,'Opérations comptables'!$E$3:$E$1048576,'Classes de comptes'!A2)</f>
        <v>0</v>
      </c>
      <c r="D2" s="17">
        <f>B2-C2</f>
        <v>0</v>
      </c>
      <c r="E2" s="20"/>
    </row>
    <row r="3" spans="1:5" s="3" customFormat="1" ht="35.1" customHeight="1" x14ac:dyDescent="0.25">
      <c r="A3" s="19" t="s">
        <v>72</v>
      </c>
      <c r="B3" s="17">
        <f>SUMIFS('Opérations comptables'!$F$3:$F$1048576,'Opérations comptables'!$E$3:$E$1048576,'Classes de comptes'!A3)</f>
        <v>0</v>
      </c>
      <c r="C3" s="17">
        <f>SUMIFS('Opérations comptables'!$G$3:$G$1048576,'Opérations comptables'!$E$3:$E$1048576,'Classes de comptes'!A3)</f>
        <v>0</v>
      </c>
      <c r="D3" s="17">
        <f t="shared" ref="D3:D9" si="0">B3-C3</f>
        <v>0</v>
      </c>
      <c r="E3" s="20"/>
    </row>
    <row r="4" spans="1:5" s="3" customFormat="1" ht="35.1" customHeight="1" x14ac:dyDescent="0.25">
      <c r="A4" s="19" t="s">
        <v>73</v>
      </c>
      <c r="B4" s="17">
        <f>SUMIFS('Opérations comptables'!$F$3:$F$1048576,'Opérations comptables'!$E$3:$E$1048576,'Classes de comptes'!A4)</f>
        <v>0</v>
      </c>
      <c r="C4" s="17">
        <f>SUMIFS('Opérations comptables'!$G$3:$G$1048576,'Opérations comptables'!$E$3:$E$1048576,'Classes de comptes'!A4)</f>
        <v>0</v>
      </c>
      <c r="D4" s="17">
        <f t="shared" si="0"/>
        <v>0</v>
      </c>
      <c r="E4" s="20"/>
    </row>
    <row r="5" spans="1:5" s="3" customFormat="1" ht="35.1" customHeight="1" x14ac:dyDescent="0.25">
      <c r="A5" s="19" t="s">
        <v>74</v>
      </c>
      <c r="B5" s="17">
        <f>SUMIFS('Opérations comptables'!$F$3:$F$1048576,'Opérations comptables'!$E$3:$E$1048576,'Classes de comptes'!A5)</f>
        <v>0</v>
      </c>
      <c r="C5" s="17">
        <f>SUMIFS('Opérations comptables'!$G$3:$G$1048576,'Opérations comptables'!$E$3:$E$1048576,'Classes de comptes'!A5)</f>
        <v>0</v>
      </c>
      <c r="D5" s="17">
        <f t="shared" si="0"/>
        <v>0</v>
      </c>
      <c r="E5" s="20"/>
    </row>
    <row r="6" spans="1:5" s="3" customFormat="1" ht="35.1" customHeight="1" x14ac:dyDescent="0.25">
      <c r="A6" s="19" t="s">
        <v>1</v>
      </c>
      <c r="B6" s="17">
        <f>SUMIFS('Opérations comptables'!$F$3:$F$1048576,'Opérations comptables'!$E$3:$E$1048576,'Classes de comptes'!A6)</f>
        <v>5230</v>
      </c>
      <c r="C6" s="17">
        <f>SUMIFS('Opérations comptables'!$G$3:$G$1048576,'Opérations comptables'!$E$3:$E$1048576,'Classes de comptes'!A6)</f>
        <v>0</v>
      </c>
      <c r="D6" s="17">
        <f t="shared" si="0"/>
        <v>5230</v>
      </c>
      <c r="E6" s="20"/>
    </row>
    <row r="7" spans="1:5" s="3" customFormat="1" ht="35.1" customHeight="1" x14ac:dyDescent="0.25">
      <c r="A7" s="19" t="s">
        <v>7</v>
      </c>
      <c r="B7" s="17">
        <f>SUMIFS('Opérations comptables'!$F$3:$F$1048576,'Opérations comptables'!$E$3:$E$1048576,'Classes de comptes'!A7)</f>
        <v>0</v>
      </c>
      <c r="C7" s="17">
        <f>SUMIFS('Opérations comptables'!$G$3:$G$1048576,'Opérations comptables'!$E$3:$E$1048576,'Classes de comptes'!A7)</f>
        <v>0</v>
      </c>
      <c r="D7" s="17">
        <f t="shared" si="0"/>
        <v>0</v>
      </c>
      <c r="E7" s="20"/>
    </row>
    <row r="8" spans="1:5" s="3" customFormat="1" ht="35.1" customHeight="1" x14ac:dyDescent="0.25">
      <c r="A8" s="19" t="s">
        <v>5</v>
      </c>
      <c r="B8" s="17">
        <f>SUMIFS('Opérations comptables'!$F$3:$F$1048576,'Opérations comptables'!$E$3:$E$1048576,'Classes de comptes'!A8)</f>
        <v>0</v>
      </c>
      <c r="C8" s="17">
        <f>SUMIFS('Opérations comptables'!$G$3:$G$1048576,'Opérations comptables'!$E$3:$E$1048576,'Classes de comptes'!A8)</f>
        <v>0</v>
      </c>
      <c r="D8" s="17">
        <f t="shared" si="0"/>
        <v>0</v>
      </c>
      <c r="E8" s="20"/>
    </row>
    <row r="9" spans="1:5" s="3" customFormat="1" ht="35.1" customHeight="1" x14ac:dyDescent="0.25">
      <c r="A9" s="19" t="s">
        <v>75</v>
      </c>
      <c r="B9" s="17">
        <f>SUMIFS('Opérations comptables'!$F$3:$F$1048576,'Opérations comptables'!$E$3:$E$1048576,'Classes de comptes'!A9)</f>
        <v>0</v>
      </c>
      <c r="C9" s="17">
        <f>SUMIFS('Opérations comptables'!$G$3:$G$1048576,'Opérations comptables'!$E$3:$E$1048576,'Classes de comptes'!A9)</f>
        <v>0</v>
      </c>
      <c r="D9" s="17">
        <f t="shared" si="0"/>
        <v>0</v>
      </c>
      <c r="E9" s="20"/>
    </row>
  </sheetData>
  <conditionalFormatting sqref="B2:D9">
    <cfRule type="cellIs" dxfId="6" priority="1" operator="equal">
      <formula>"Classe incorrecte"</formula>
    </cfRule>
  </conditionalFormatting>
  <dataValidations count="1">
    <dataValidation type="whole" allowBlank="1" showInputMessage="1" showErrorMessage="1" errorTitle="Choisir le sens" error="1 pour Recettes, ou -1 pour Dépenses" promptTitle="Choisir le sens" prompt="1 pour Recettes, ou -1 pour Dépenses" sqref="B1:D1">
      <formula1>-1</formula1>
      <formula2>1</formula2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G46"/>
  <sheetViews>
    <sheetView workbookViewId="0">
      <selection activeCell="E3" sqref="E3"/>
    </sheetView>
  </sheetViews>
  <sheetFormatPr baseColWidth="10" defaultRowHeight="15" x14ac:dyDescent="0.25"/>
  <cols>
    <col min="1" max="1" width="35" customWidth="1"/>
    <col min="2" max="2" width="25.140625" customWidth="1"/>
    <col min="3" max="3" width="19" customWidth="1"/>
    <col min="4" max="6" width="23.28515625" customWidth="1"/>
    <col min="7" max="7" width="52.5703125" customWidth="1"/>
  </cols>
  <sheetData>
    <row r="1" spans="1:7" ht="35.1" customHeight="1" x14ac:dyDescent="0.25">
      <c r="A1" s="29" t="s">
        <v>76</v>
      </c>
      <c r="B1" s="40" t="s">
        <v>41</v>
      </c>
      <c r="C1" s="39" t="s">
        <v>62</v>
      </c>
      <c r="D1" s="39"/>
      <c r="E1" s="39" t="s">
        <v>63</v>
      </c>
      <c r="F1" s="39"/>
      <c r="G1" s="29" t="s">
        <v>44</v>
      </c>
    </row>
    <row r="2" spans="1:7" x14ac:dyDescent="0.25">
      <c r="A2" s="32"/>
      <c r="B2" s="32"/>
      <c r="C2" s="21" t="s">
        <v>42</v>
      </c>
      <c r="D2" s="22" t="s">
        <v>80</v>
      </c>
      <c r="E2" s="21" t="s">
        <v>42</v>
      </c>
      <c r="F2" s="22" t="s">
        <v>80</v>
      </c>
      <c r="G2" s="32"/>
    </row>
    <row r="3" spans="1:7" ht="35.1" customHeight="1" x14ac:dyDescent="0.25">
      <c r="A3" s="23" t="s">
        <v>77</v>
      </c>
      <c r="B3" s="24" t="s">
        <v>35</v>
      </c>
      <c r="C3" s="25">
        <v>1500</v>
      </c>
      <c r="D3" s="26">
        <f>IF(ISNUMBER(C3*H3),C3*H3,"Classe incorrecte")</f>
        <v>0</v>
      </c>
      <c r="E3" s="28"/>
      <c r="F3" s="26"/>
      <c r="G3" s="27"/>
    </row>
    <row r="4" spans="1:7" ht="35.1" customHeight="1" x14ac:dyDescent="0.25">
      <c r="A4" s="23" t="s">
        <v>78</v>
      </c>
      <c r="B4" s="24" t="s">
        <v>32</v>
      </c>
      <c r="C4" s="25">
        <v>320</v>
      </c>
      <c r="D4" s="26">
        <f>IF(ISNUMBER(C4*H4),C4*H4,"Classe incorrecte")</f>
        <v>0</v>
      </c>
      <c r="E4" s="28"/>
      <c r="F4" s="26"/>
      <c r="G4" s="27"/>
    </row>
    <row r="5" spans="1:7" ht="35.1" customHeight="1" x14ac:dyDescent="0.25">
      <c r="A5" s="23" t="s">
        <v>79</v>
      </c>
      <c r="B5" s="24" t="s">
        <v>33</v>
      </c>
      <c r="C5" s="25">
        <v>20460</v>
      </c>
      <c r="D5" s="26">
        <f>IF(ISNUMBER(C5*H5),C5*H5,"Classe incorrecte")</f>
        <v>0</v>
      </c>
      <c r="E5" s="28"/>
      <c r="F5" s="26"/>
      <c r="G5" s="27"/>
    </row>
    <row r="6" spans="1:7" ht="35.1" customHeight="1" x14ac:dyDescent="0.25">
      <c r="A6" s="1"/>
      <c r="B6" s="1"/>
      <c r="C6" s="1"/>
      <c r="D6" s="1"/>
      <c r="E6" s="1"/>
      <c r="F6" s="1"/>
      <c r="G6" s="1"/>
    </row>
    <row r="7" spans="1:7" ht="35.1" customHeight="1" x14ac:dyDescent="0.25">
      <c r="A7" s="1"/>
      <c r="B7" s="1"/>
      <c r="C7" s="1"/>
      <c r="D7" s="1"/>
      <c r="E7" s="1"/>
      <c r="F7" s="1"/>
      <c r="G7" s="1"/>
    </row>
    <row r="8" spans="1:7" ht="35.1" customHeight="1" x14ac:dyDescent="0.25">
      <c r="A8" s="1"/>
      <c r="B8" s="1"/>
      <c r="C8" s="1"/>
      <c r="D8" s="1"/>
      <c r="E8" s="1"/>
      <c r="F8" s="1"/>
      <c r="G8" s="1"/>
    </row>
    <row r="9" spans="1:7" ht="35.1" customHeight="1" x14ac:dyDescent="0.25">
      <c r="A9" s="1"/>
      <c r="B9" s="1"/>
      <c r="C9" s="1"/>
      <c r="D9" s="1"/>
      <c r="E9" s="1"/>
      <c r="F9" s="1"/>
      <c r="G9" s="1"/>
    </row>
    <row r="10" spans="1:7" ht="35.1" customHeight="1" x14ac:dyDescent="0.25">
      <c r="A10" s="1"/>
      <c r="B10" s="1"/>
      <c r="C10" s="1"/>
      <c r="D10" s="1"/>
      <c r="E10" s="1"/>
      <c r="F10" s="1"/>
      <c r="G10" s="1"/>
    </row>
    <row r="11" spans="1:7" ht="35.1" customHeight="1" x14ac:dyDescent="0.25">
      <c r="A11" s="1"/>
      <c r="B11" s="1"/>
      <c r="C11" s="1"/>
      <c r="D11" s="1"/>
      <c r="E11" s="1"/>
      <c r="F11" s="1"/>
      <c r="G11" s="1"/>
    </row>
    <row r="12" spans="1:7" ht="35.1" customHeight="1" x14ac:dyDescent="0.25">
      <c r="A12" s="1"/>
      <c r="B12" s="1"/>
      <c r="C12" s="1"/>
      <c r="D12" s="1"/>
      <c r="E12" s="1"/>
      <c r="F12" s="1"/>
      <c r="G12" s="1"/>
    </row>
    <row r="13" spans="1:7" ht="35.1" customHeight="1" x14ac:dyDescent="0.25">
      <c r="A13" s="1"/>
      <c r="B13" s="1"/>
      <c r="C13" s="1"/>
      <c r="D13" s="1"/>
      <c r="E13" s="1"/>
      <c r="F13" s="1"/>
      <c r="G13" s="1"/>
    </row>
    <row r="14" spans="1:7" ht="35.1" customHeight="1" x14ac:dyDescent="0.25">
      <c r="A14" s="1"/>
      <c r="B14" s="1"/>
      <c r="C14" s="1"/>
      <c r="D14" s="1"/>
      <c r="E14" s="1"/>
      <c r="F14" s="1"/>
      <c r="G14" s="1"/>
    </row>
    <row r="15" spans="1:7" ht="35.1" customHeight="1" x14ac:dyDescent="0.25">
      <c r="A15" s="1"/>
      <c r="B15" s="1"/>
      <c r="C15" s="1"/>
      <c r="D15" s="1"/>
      <c r="E15" s="1"/>
      <c r="F15" s="1"/>
      <c r="G15" s="1"/>
    </row>
    <row r="16" spans="1:7" ht="35.1" customHeight="1" x14ac:dyDescent="0.25">
      <c r="A16" s="1"/>
      <c r="B16" s="1"/>
      <c r="C16" s="1"/>
      <c r="D16" s="1"/>
      <c r="E16" s="1"/>
      <c r="F16" s="1"/>
      <c r="G16" s="1"/>
    </row>
    <row r="17" spans="1:7" ht="35.1" customHeight="1" x14ac:dyDescent="0.25">
      <c r="A17" s="1"/>
      <c r="B17" s="1"/>
      <c r="C17" s="1"/>
      <c r="D17" s="1"/>
      <c r="E17" s="1"/>
      <c r="F17" s="1"/>
      <c r="G17" s="1"/>
    </row>
    <row r="18" spans="1:7" ht="35.1" customHeight="1" x14ac:dyDescent="0.25">
      <c r="A18" s="1"/>
      <c r="B18" s="1"/>
      <c r="C18" s="1"/>
      <c r="D18" s="1"/>
      <c r="E18" s="1"/>
      <c r="F18" s="1"/>
      <c r="G18" s="1"/>
    </row>
    <row r="19" spans="1:7" ht="35.1" customHeight="1" x14ac:dyDescent="0.25">
      <c r="A19" s="1"/>
      <c r="B19" s="1"/>
      <c r="C19" s="1"/>
      <c r="D19" s="1"/>
      <c r="E19" s="1"/>
      <c r="F19" s="1"/>
      <c r="G19" s="1"/>
    </row>
    <row r="20" spans="1:7" ht="35.1" customHeight="1" x14ac:dyDescent="0.25">
      <c r="A20" s="1"/>
      <c r="B20" s="1"/>
      <c r="C20" s="1"/>
      <c r="D20" s="1"/>
      <c r="E20" s="1"/>
      <c r="F20" s="1"/>
      <c r="G20" s="1"/>
    </row>
    <row r="21" spans="1:7" ht="35.1" customHeight="1" x14ac:dyDescent="0.25">
      <c r="A21" s="1"/>
      <c r="B21" s="1"/>
      <c r="C21" s="1"/>
      <c r="D21" s="1"/>
      <c r="E21" s="1"/>
      <c r="F21" s="1"/>
      <c r="G21" s="1"/>
    </row>
    <row r="22" spans="1:7" ht="35.1" customHeight="1" x14ac:dyDescent="0.25">
      <c r="A22" s="1"/>
      <c r="B22" s="1"/>
      <c r="C22" s="1"/>
      <c r="D22" s="1"/>
      <c r="E22" s="1"/>
      <c r="F22" s="1"/>
      <c r="G22" s="1"/>
    </row>
    <row r="23" spans="1:7" ht="35.1" customHeight="1" x14ac:dyDescent="0.25">
      <c r="A23" s="1"/>
      <c r="B23" s="1"/>
      <c r="C23" s="1"/>
      <c r="D23" s="1"/>
      <c r="E23" s="1"/>
      <c r="F23" s="1"/>
      <c r="G23" s="1"/>
    </row>
    <row r="24" spans="1:7" ht="35.1" customHeight="1" x14ac:dyDescent="0.25">
      <c r="A24" s="1"/>
      <c r="B24" s="1"/>
      <c r="C24" s="1"/>
      <c r="D24" s="1"/>
      <c r="E24" s="1"/>
      <c r="F24" s="1"/>
      <c r="G24" s="1"/>
    </row>
    <row r="25" spans="1:7" ht="35.1" customHeight="1" x14ac:dyDescent="0.25">
      <c r="A25" s="1"/>
      <c r="B25" s="1"/>
      <c r="C25" s="1"/>
      <c r="D25" s="1"/>
      <c r="E25" s="1"/>
      <c r="F25" s="1"/>
      <c r="G25" s="1"/>
    </row>
    <row r="26" spans="1:7" ht="35.1" customHeight="1" x14ac:dyDescent="0.25">
      <c r="A26" s="1"/>
      <c r="B26" s="1"/>
      <c r="C26" s="1"/>
      <c r="D26" s="1"/>
      <c r="E26" s="1"/>
      <c r="F26" s="1"/>
      <c r="G26" s="1"/>
    </row>
    <row r="27" spans="1:7" ht="35.1" customHeight="1" x14ac:dyDescent="0.25">
      <c r="A27" s="1"/>
      <c r="B27" s="1"/>
      <c r="C27" s="1"/>
      <c r="D27" s="1"/>
      <c r="E27" s="1"/>
      <c r="F27" s="1"/>
      <c r="G27" s="1"/>
    </row>
    <row r="28" spans="1:7" ht="35.1" customHeight="1" x14ac:dyDescent="0.25">
      <c r="A28" s="1"/>
      <c r="B28" s="1"/>
      <c r="C28" s="1"/>
      <c r="D28" s="1"/>
      <c r="E28" s="1"/>
      <c r="F28" s="1"/>
      <c r="G28" s="1"/>
    </row>
    <row r="29" spans="1:7" ht="35.1" customHeight="1" x14ac:dyDescent="0.25">
      <c r="A29" s="1"/>
      <c r="B29" s="1"/>
      <c r="C29" s="1"/>
      <c r="D29" s="1"/>
      <c r="E29" s="1"/>
      <c r="F29" s="1"/>
      <c r="G29" s="1"/>
    </row>
    <row r="30" spans="1:7" ht="35.1" customHeight="1" x14ac:dyDescent="0.25">
      <c r="A30" s="1"/>
      <c r="B30" s="1"/>
      <c r="C30" s="1"/>
      <c r="D30" s="1"/>
      <c r="E30" s="1"/>
      <c r="F30" s="1"/>
      <c r="G30" s="1"/>
    </row>
    <row r="31" spans="1:7" ht="35.1" customHeight="1" x14ac:dyDescent="0.25">
      <c r="A31" s="1"/>
      <c r="B31" s="1"/>
      <c r="C31" s="1"/>
      <c r="D31" s="1"/>
      <c r="E31" s="1"/>
      <c r="F31" s="1"/>
      <c r="G31" s="1"/>
    </row>
    <row r="32" spans="1:7" ht="35.1" customHeight="1" x14ac:dyDescent="0.25">
      <c r="A32" s="1"/>
      <c r="B32" s="1"/>
      <c r="C32" s="1"/>
      <c r="D32" s="1"/>
      <c r="E32" s="1"/>
      <c r="F32" s="1"/>
      <c r="G32" s="1"/>
    </row>
    <row r="33" spans="1:7" ht="35.1" customHeight="1" x14ac:dyDescent="0.25">
      <c r="A33" s="1"/>
      <c r="B33" s="1"/>
      <c r="C33" s="1"/>
      <c r="D33" s="1"/>
      <c r="E33" s="1"/>
      <c r="F33" s="1"/>
      <c r="G33" s="1"/>
    </row>
    <row r="34" spans="1:7" ht="35.1" customHeight="1" x14ac:dyDescent="0.25">
      <c r="A34" s="1"/>
      <c r="B34" s="1"/>
      <c r="C34" s="1"/>
      <c r="D34" s="1"/>
      <c r="E34" s="1"/>
      <c r="F34" s="1"/>
      <c r="G34" s="1"/>
    </row>
    <row r="35" spans="1:7" ht="35.1" customHeight="1" x14ac:dyDescent="0.25">
      <c r="A35" s="1"/>
      <c r="B35" s="1"/>
      <c r="C35" s="1"/>
      <c r="D35" s="1"/>
      <c r="E35" s="1"/>
      <c r="F35" s="1"/>
      <c r="G35" s="1"/>
    </row>
    <row r="36" spans="1:7" ht="35.1" customHeight="1" x14ac:dyDescent="0.25">
      <c r="A36" s="1"/>
      <c r="B36" s="1"/>
      <c r="C36" s="1"/>
      <c r="D36" s="1"/>
      <c r="E36" s="1"/>
      <c r="F36" s="1"/>
      <c r="G36" s="1"/>
    </row>
    <row r="37" spans="1:7" ht="35.1" customHeight="1" x14ac:dyDescent="0.25">
      <c r="A37" s="1"/>
      <c r="B37" s="1"/>
      <c r="C37" s="1"/>
      <c r="D37" s="1"/>
      <c r="E37" s="1"/>
      <c r="F37" s="1"/>
      <c r="G37" s="1"/>
    </row>
    <row r="38" spans="1:7" ht="35.1" customHeight="1" x14ac:dyDescent="0.25">
      <c r="A38" s="1"/>
      <c r="B38" s="1"/>
      <c r="C38" s="1"/>
      <c r="D38" s="1"/>
      <c r="E38" s="1"/>
      <c r="F38" s="1"/>
      <c r="G38" s="1"/>
    </row>
    <row r="39" spans="1:7" ht="35.1" customHeight="1" x14ac:dyDescent="0.25">
      <c r="A39" s="1"/>
      <c r="B39" s="1"/>
      <c r="C39" s="1"/>
      <c r="D39" s="1"/>
      <c r="E39" s="1"/>
      <c r="F39" s="1"/>
      <c r="G39" s="1"/>
    </row>
    <row r="40" spans="1:7" ht="35.1" customHeight="1" x14ac:dyDescent="0.25">
      <c r="A40" s="1"/>
      <c r="B40" s="1"/>
      <c r="C40" s="1"/>
      <c r="D40" s="1"/>
      <c r="E40" s="1"/>
      <c r="F40" s="1"/>
      <c r="G40" s="1"/>
    </row>
    <row r="41" spans="1:7" ht="35.1" customHeight="1" x14ac:dyDescent="0.25">
      <c r="A41" s="1"/>
      <c r="B41" s="1"/>
      <c r="C41" s="1"/>
      <c r="D41" s="1"/>
      <c r="E41" s="1"/>
      <c r="F41" s="1"/>
      <c r="G41" s="1"/>
    </row>
    <row r="42" spans="1:7" ht="35.1" customHeight="1" x14ac:dyDescent="0.25">
      <c r="A42" s="1"/>
      <c r="B42" s="1"/>
      <c r="C42" s="1"/>
      <c r="D42" s="1"/>
      <c r="E42" s="1"/>
      <c r="F42" s="1"/>
      <c r="G42" s="1"/>
    </row>
    <row r="43" spans="1:7" ht="35.1" customHeight="1" x14ac:dyDescent="0.25">
      <c r="A43" s="1"/>
      <c r="B43" s="1"/>
      <c r="C43" s="1"/>
      <c r="D43" s="1"/>
      <c r="E43" s="1"/>
      <c r="F43" s="1"/>
      <c r="G43" s="1"/>
    </row>
    <row r="44" spans="1:7" ht="35.1" customHeight="1" x14ac:dyDescent="0.25">
      <c r="A44" s="1"/>
      <c r="B44" s="1"/>
      <c r="C44" s="1"/>
      <c r="D44" s="1"/>
      <c r="E44" s="1"/>
      <c r="F44" s="1"/>
      <c r="G44" s="1"/>
    </row>
    <row r="45" spans="1:7" ht="35.1" customHeight="1" x14ac:dyDescent="0.25">
      <c r="A45" s="1"/>
      <c r="B45" s="1"/>
      <c r="C45" s="1"/>
      <c r="D45" s="1"/>
      <c r="E45" s="1"/>
      <c r="F45" s="1"/>
      <c r="G45" s="1"/>
    </row>
    <row r="46" spans="1:7" ht="35.1" customHeight="1" x14ac:dyDescent="0.25">
      <c r="A46" s="1"/>
      <c r="B46" s="1"/>
      <c r="C46" s="1"/>
      <c r="D46" s="1"/>
      <c r="E46" s="1"/>
      <c r="F46" s="1"/>
      <c r="G46" s="1"/>
    </row>
  </sheetData>
  <mergeCells count="5">
    <mergeCell ref="C1:D1"/>
    <mergeCell ref="E1:F1"/>
    <mergeCell ref="A1:A2"/>
    <mergeCell ref="B1:B2"/>
    <mergeCell ref="G1:G2"/>
  </mergeCells>
  <conditionalFormatting sqref="D3:F3">
    <cfRule type="cellIs" dxfId="5" priority="1" operator="equal">
      <formula>"Classe incorrecte"</formula>
    </cfRule>
  </conditionalFormatting>
  <conditionalFormatting sqref="B5">
    <cfRule type="expression" dxfId="4" priority="9">
      <formula>ISERROR(VLOOKUP(B5,Liste_Comptes,1,FALSE))</formula>
    </cfRule>
  </conditionalFormatting>
  <conditionalFormatting sqref="D5:F5">
    <cfRule type="cellIs" dxfId="3" priority="7" operator="equal">
      <formula>"Classe incorrecte"</formula>
    </cfRule>
  </conditionalFormatting>
  <conditionalFormatting sqref="B4">
    <cfRule type="expression" dxfId="2" priority="6">
      <formula>ISERROR(VLOOKUP(B4,Liste_Comptes,1,FALSE))</formula>
    </cfRule>
  </conditionalFormatting>
  <conditionalFormatting sqref="D4:F4">
    <cfRule type="cellIs" dxfId="1" priority="4" operator="equal">
      <formula>"Classe incorrecte"</formula>
    </cfRule>
  </conditionalFormatting>
  <conditionalFormatting sqref="B3">
    <cfRule type="expression" dxfId="0" priority="3">
      <formula>ISERROR(VLOOKUP(B3,Liste_Comptes,1,FALSE))</formula>
    </cfRule>
  </conditionalFormatting>
  <dataValidations count="1">
    <dataValidation type="list" allowBlank="1" showInputMessage="1" showErrorMessage="1" errorTitle="Choisissez une Rubrique !" error=" " promptTitle="Choisissez une Rubrique" sqref="B3:B5">
      <formula1>Liste_Comptes</formula1>
    </dataValidation>
  </dataValidations>
  <hyperlinks>
    <hyperlink ref="B1" location="Comptes!A1" display="Compte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1</vt:i4>
      </vt:variant>
    </vt:vector>
  </HeadingPairs>
  <TitlesOfParts>
    <vt:vector size="6" baseType="lpstr">
      <vt:lpstr>code</vt:lpstr>
      <vt:lpstr>Opérations comptables</vt:lpstr>
      <vt:lpstr>comptes bancaires</vt:lpstr>
      <vt:lpstr>Classes de comptes</vt:lpstr>
      <vt:lpstr>Prévisionnel</vt:lpstr>
      <vt:lpstr>code!liste_code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Christian</dc:creator>
  <cp:lastModifiedBy>Christian</cp:lastModifiedBy>
  <dcterms:created xsi:type="dcterms:W3CDTF">2018-06-06T16:37:11Z</dcterms:created>
  <dcterms:modified xsi:type="dcterms:W3CDTF">2018-06-12T13:14:07Z</dcterms:modified>
</cp:coreProperties>
</file>