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7A436220-171F-4B0E-A634-DFAEAD5EBDD2}" xr6:coauthVersionLast="47" xr6:coauthVersionMax="47" xr10:uidLastSave="{00000000-0000-0000-0000-000000000000}"/>
  <bookViews>
    <workbookView xWindow="-120" yWindow="-120" windowWidth="20730" windowHeight="11040" xr2:uid="{370D66CC-F881-4F3B-936A-0005572A7E05}"/>
  </bookViews>
  <sheets>
    <sheet name="% (2)" sheetId="1" r:id="rId1"/>
    <sheet name="% (3)" sheetId="2" r:id="rId2"/>
    <sheet name="Feuil3" sheetId="3" r:id="rId3"/>
  </sheets>
  <externalReferences>
    <externalReference r:id="rId4"/>
  </externalReferences>
  <definedNames>
    <definedName name="_xlnm._FilterDatabase" localSheetId="0" hidden="1">'% (2)'!$B$1:$C$21</definedName>
    <definedName name="_xlnm._FilterDatabase" localSheetId="1" hidden="1">'% (3)'!$V$27:$W$47</definedName>
    <definedName name="cb">#REF!</definedName>
    <definedName name="ertrd">#REF!</definedName>
    <definedName name="gtg">#REF!</definedName>
    <definedName name="ll">#REF!</definedName>
    <definedName name="m">#REF!</definedName>
    <definedName name="tablo" localSheetId="0">'% (2)'!#REF!</definedName>
    <definedName name="tablo" localSheetId="1">'% (3)'!$A$1:$H$107</definedName>
    <definedName name="tablo">#REF!</definedName>
    <definedName name="tg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P68" i="2" l="1"/>
  <c r="AO68" i="2"/>
  <c r="AN68" i="2"/>
  <c r="AM68" i="2"/>
  <c r="AL68" i="2"/>
  <c r="AK68" i="2"/>
  <c r="AJ68" i="2"/>
  <c r="AI68" i="2"/>
  <c r="AH68" i="2"/>
  <c r="AG68" i="2"/>
  <c r="AF68" i="2"/>
  <c r="AE68" i="2"/>
  <c r="AD68" i="2"/>
  <c r="AC68" i="2"/>
  <c r="AB68" i="2"/>
  <c r="AA68" i="2"/>
  <c r="Z68" i="2"/>
  <c r="Y68" i="2"/>
  <c r="X68" i="2"/>
  <c r="W68" i="2"/>
  <c r="AP67" i="2"/>
  <c r="AO67" i="2"/>
  <c r="AN67" i="2"/>
  <c r="AM67" i="2"/>
  <c r="AL67" i="2"/>
  <c r="AK67" i="2"/>
  <c r="AJ67" i="2"/>
  <c r="AI67" i="2"/>
  <c r="AH67" i="2"/>
  <c r="AG67" i="2"/>
  <c r="AF67" i="2"/>
  <c r="AE67" i="2"/>
  <c r="AD67" i="2"/>
  <c r="AC67" i="2"/>
  <c r="AB67" i="2"/>
  <c r="AA67" i="2"/>
  <c r="Z67" i="2"/>
  <c r="Y67" i="2"/>
  <c r="X67" i="2"/>
  <c r="W67" i="2"/>
  <c r="AP66" i="2"/>
  <c r="AO66" i="2"/>
  <c r="AN66" i="2"/>
  <c r="AM66" i="2"/>
  <c r="AL66" i="2"/>
  <c r="AK66" i="2"/>
  <c r="AJ66" i="2"/>
  <c r="AI66" i="2"/>
  <c r="AH66" i="2"/>
  <c r="AG66" i="2"/>
  <c r="AF66" i="2"/>
  <c r="AE66" i="2"/>
  <c r="AD66" i="2"/>
  <c r="AC66" i="2"/>
  <c r="AB66" i="2"/>
  <c r="AA66" i="2"/>
  <c r="Z66" i="2"/>
  <c r="Y66" i="2"/>
  <c r="X66" i="2"/>
  <c r="W66" i="2"/>
  <c r="AP65" i="2"/>
  <c r="AO65" i="2"/>
  <c r="AN65" i="2"/>
  <c r="AM65" i="2"/>
  <c r="AL65" i="2"/>
  <c r="AK65" i="2"/>
  <c r="AJ65" i="2"/>
  <c r="AI65" i="2"/>
  <c r="AH65" i="2"/>
  <c r="AG65" i="2"/>
  <c r="AF65" i="2"/>
  <c r="AE65" i="2"/>
  <c r="AD65" i="2"/>
  <c r="AC65" i="2"/>
  <c r="AB65" i="2"/>
  <c r="AA65" i="2"/>
  <c r="Z65" i="2"/>
  <c r="Y65" i="2"/>
  <c r="X65" i="2"/>
  <c r="W65" i="2"/>
  <c r="AP64" i="2"/>
  <c r="AO64" i="2"/>
  <c r="AN64" i="2"/>
  <c r="AM64" i="2"/>
  <c r="AL64" i="2"/>
  <c r="AK64" i="2"/>
  <c r="AJ64" i="2"/>
  <c r="AI64" i="2"/>
  <c r="AH64" i="2"/>
  <c r="AG64" i="2"/>
  <c r="AF64" i="2"/>
  <c r="AE64" i="2"/>
  <c r="AD64" i="2"/>
  <c r="AC64" i="2"/>
  <c r="AB64" i="2"/>
  <c r="AA64" i="2"/>
  <c r="Z64" i="2"/>
  <c r="Y64" i="2"/>
  <c r="X64" i="2"/>
  <c r="W64" i="2"/>
  <c r="AP63" i="2"/>
  <c r="AO63" i="2"/>
  <c r="AN63" i="2"/>
  <c r="AM63" i="2"/>
  <c r="AL63" i="2"/>
  <c r="AK63" i="2"/>
  <c r="AJ63" i="2"/>
  <c r="AI63" i="2"/>
  <c r="AH63" i="2"/>
  <c r="AG63" i="2"/>
  <c r="AF63" i="2"/>
  <c r="AE63" i="2"/>
  <c r="AD63" i="2"/>
  <c r="AC63" i="2"/>
  <c r="AB63" i="2"/>
  <c r="AA63" i="2"/>
  <c r="Z63" i="2"/>
  <c r="Y63" i="2"/>
  <c r="X63" i="2"/>
  <c r="W63" i="2"/>
  <c r="AP62" i="2"/>
  <c r="AO62" i="2"/>
  <c r="AN62" i="2"/>
  <c r="AM62" i="2"/>
  <c r="AL62" i="2"/>
  <c r="AK62" i="2"/>
  <c r="AJ62" i="2"/>
  <c r="AI62" i="2"/>
  <c r="AH62" i="2"/>
  <c r="AG62" i="2"/>
  <c r="AF62" i="2"/>
  <c r="AE62" i="2"/>
  <c r="AD62" i="2"/>
  <c r="AC62" i="2"/>
  <c r="AB62" i="2"/>
  <c r="AA62" i="2"/>
  <c r="Z62" i="2"/>
  <c r="Y62" i="2"/>
  <c r="X62" i="2"/>
  <c r="W62" i="2"/>
  <c r="AP61" i="2"/>
  <c r="AO61" i="2"/>
  <c r="AN61" i="2"/>
  <c r="AM61" i="2"/>
  <c r="AL61" i="2"/>
  <c r="AK61" i="2"/>
  <c r="AJ61" i="2"/>
  <c r="AI61" i="2"/>
  <c r="AH61" i="2"/>
  <c r="AG61" i="2"/>
  <c r="AF61" i="2"/>
  <c r="AE61" i="2"/>
  <c r="AD61" i="2"/>
  <c r="AC61" i="2"/>
  <c r="AB61" i="2"/>
  <c r="AA61" i="2"/>
  <c r="Z61" i="2"/>
  <c r="Y61" i="2"/>
  <c r="X61" i="2"/>
  <c r="W61" i="2"/>
  <c r="BN60" i="2"/>
  <c r="BM60" i="2"/>
  <c r="BL60" i="2"/>
  <c r="BK60" i="2"/>
  <c r="BJ60" i="2"/>
  <c r="BI60" i="2"/>
  <c r="BH60" i="2"/>
  <c r="BG60" i="2"/>
  <c r="BF60" i="2"/>
  <c r="BE60" i="2"/>
  <c r="BD60" i="2"/>
  <c r="BC60" i="2"/>
  <c r="BB60" i="2"/>
  <c r="BA60" i="2"/>
  <c r="AZ60" i="2"/>
  <c r="AY60" i="2"/>
  <c r="AX60" i="2"/>
  <c r="AW60" i="2"/>
  <c r="AV60" i="2"/>
  <c r="AU60" i="2"/>
  <c r="AP60" i="2"/>
  <c r="AO60" i="2"/>
  <c r="AN60" i="2"/>
  <c r="AM60" i="2"/>
  <c r="AL60" i="2"/>
  <c r="AK60" i="2"/>
  <c r="AJ60" i="2"/>
  <c r="AI60" i="2"/>
  <c r="AH60" i="2"/>
  <c r="AG60" i="2"/>
  <c r="AF60" i="2"/>
  <c r="AE60" i="2"/>
  <c r="AD60" i="2"/>
  <c r="AC60" i="2"/>
  <c r="AB60" i="2"/>
  <c r="AA60" i="2"/>
  <c r="Z60" i="2"/>
  <c r="Y60" i="2"/>
  <c r="X60" i="2"/>
  <c r="W60" i="2"/>
  <c r="J60" i="2"/>
  <c r="BN59" i="2"/>
  <c r="BM59" i="2"/>
  <c r="BL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Y59" i="2"/>
  <c r="AX59" i="2"/>
  <c r="AW59" i="2"/>
  <c r="AV59" i="2"/>
  <c r="AU59" i="2"/>
  <c r="AP59" i="2"/>
  <c r="AO59" i="2"/>
  <c r="AN59" i="2"/>
  <c r="AM59" i="2"/>
  <c r="AL59" i="2"/>
  <c r="AK59" i="2"/>
  <c r="AJ59" i="2"/>
  <c r="AI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J59" i="2"/>
  <c r="BN58" i="2"/>
  <c r="BM58" i="2"/>
  <c r="BL58" i="2"/>
  <c r="BK58" i="2"/>
  <c r="BJ58" i="2"/>
  <c r="BI58" i="2"/>
  <c r="BH58" i="2"/>
  <c r="BG58" i="2"/>
  <c r="BF58" i="2"/>
  <c r="BE58" i="2"/>
  <c r="BD58" i="2"/>
  <c r="BC58" i="2"/>
  <c r="BB58" i="2"/>
  <c r="BA58" i="2"/>
  <c r="AZ58" i="2"/>
  <c r="AY58" i="2"/>
  <c r="AX58" i="2"/>
  <c r="AW58" i="2"/>
  <c r="AV58" i="2"/>
  <c r="AU58" i="2"/>
  <c r="AP58" i="2"/>
  <c r="AO58" i="2"/>
  <c r="AN58" i="2"/>
  <c r="AM58" i="2"/>
  <c r="AL58" i="2"/>
  <c r="AK58" i="2"/>
  <c r="AJ58" i="2"/>
  <c r="AI58" i="2"/>
  <c r="AH58" i="2"/>
  <c r="AG58" i="2"/>
  <c r="AF58" i="2"/>
  <c r="AE58" i="2"/>
  <c r="AD58" i="2"/>
  <c r="AC58" i="2"/>
  <c r="AB58" i="2"/>
  <c r="AA58" i="2"/>
  <c r="Z58" i="2"/>
  <c r="Y58" i="2"/>
  <c r="X58" i="2"/>
  <c r="W58" i="2"/>
  <c r="J58" i="2"/>
  <c r="BN57" i="2"/>
  <c r="BM57" i="2"/>
  <c r="BL57" i="2"/>
  <c r="BK57" i="2"/>
  <c r="BJ57" i="2"/>
  <c r="BI57" i="2"/>
  <c r="BH57" i="2"/>
  <c r="BG57" i="2"/>
  <c r="BF57" i="2"/>
  <c r="BE57" i="2"/>
  <c r="BD57" i="2"/>
  <c r="BC57" i="2"/>
  <c r="BB57" i="2"/>
  <c r="BA57" i="2"/>
  <c r="AZ57" i="2"/>
  <c r="AY57" i="2"/>
  <c r="AX57" i="2"/>
  <c r="AW57" i="2"/>
  <c r="AV57" i="2"/>
  <c r="AU57" i="2"/>
  <c r="AP57" i="2"/>
  <c r="AO57" i="2"/>
  <c r="AN57" i="2"/>
  <c r="AM57" i="2"/>
  <c r="AL57" i="2"/>
  <c r="AK57" i="2"/>
  <c r="AJ57" i="2"/>
  <c r="AI57" i="2"/>
  <c r="AH57" i="2"/>
  <c r="AG57" i="2"/>
  <c r="AF57" i="2"/>
  <c r="AE57" i="2"/>
  <c r="AD57" i="2"/>
  <c r="AC57" i="2"/>
  <c r="AB57" i="2"/>
  <c r="AA57" i="2"/>
  <c r="Z57" i="2"/>
  <c r="Y57" i="2"/>
  <c r="X57" i="2"/>
  <c r="W57" i="2"/>
  <c r="J57" i="2"/>
  <c r="BN56" i="2"/>
  <c r="BM56" i="2"/>
  <c r="BL56" i="2"/>
  <c r="BK56" i="2"/>
  <c r="BJ56" i="2"/>
  <c r="BI56" i="2"/>
  <c r="BH56" i="2"/>
  <c r="BG56" i="2"/>
  <c r="BF56" i="2"/>
  <c r="BE56" i="2"/>
  <c r="BD56" i="2"/>
  <c r="BC56" i="2"/>
  <c r="BB56" i="2"/>
  <c r="BA56" i="2"/>
  <c r="AZ56" i="2"/>
  <c r="AY56" i="2"/>
  <c r="AX56" i="2"/>
  <c r="AW56" i="2"/>
  <c r="AV56" i="2"/>
  <c r="AU56" i="2"/>
  <c r="AP56" i="2"/>
  <c r="AO56" i="2"/>
  <c r="AN56" i="2"/>
  <c r="AM56" i="2"/>
  <c r="AL56" i="2"/>
  <c r="AK56" i="2"/>
  <c r="AJ56" i="2"/>
  <c r="AI56" i="2"/>
  <c r="AH56" i="2"/>
  <c r="AG56" i="2"/>
  <c r="AF56" i="2"/>
  <c r="AE56" i="2"/>
  <c r="AD56" i="2"/>
  <c r="AC56" i="2"/>
  <c r="AB56" i="2"/>
  <c r="AA56" i="2"/>
  <c r="Z56" i="2"/>
  <c r="Y56" i="2"/>
  <c r="X56" i="2"/>
  <c r="W56" i="2"/>
  <c r="J56" i="2"/>
  <c r="BN55" i="2"/>
  <c r="BM55" i="2"/>
  <c r="BL55" i="2"/>
  <c r="BK55" i="2"/>
  <c r="BJ55" i="2"/>
  <c r="BI55" i="2"/>
  <c r="BH55" i="2"/>
  <c r="BG55" i="2"/>
  <c r="BF55" i="2"/>
  <c r="BE55" i="2"/>
  <c r="BD55" i="2"/>
  <c r="BC55" i="2"/>
  <c r="BB55" i="2"/>
  <c r="BA55" i="2"/>
  <c r="AZ55" i="2"/>
  <c r="AY55" i="2"/>
  <c r="AX55" i="2"/>
  <c r="AW55" i="2"/>
  <c r="AV55" i="2"/>
  <c r="AU55" i="2"/>
  <c r="AP55" i="2"/>
  <c r="AO55" i="2"/>
  <c r="AN55" i="2"/>
  <c r="AM55" i="2"/>
  <c r="AL55" i="2"/>
  <c r="AK55" i="2"/>
  <c r="AJ55" i="2"/>
  <c r="AI55" i="2"/>
  <c r="AH55" i="2"/>
  <c r="AG55" i="2"/>
  <c r="AF55" i="2"/>
  <c r="AE55" i="2"/>
  <c r="AD55" i="2"/>
  <c r="AC55" i="2"/>
  <c r="AB55" i="2"/>
  <c r="AA55" i="2"/>
  <c r="Z55" i="2"/>
  <c r="Y55" i="2"/>
  <c r="X55" i="2"/>
  <c r="W55" i="2"/>
  <c r="J55" i="2"/>
  <c r="BN54" i="2"/>
  <c r="BM54" i="2"/>
  <c r="BL54" i="2"/>
  <c r="BK54" i="2"/>
  <c r="BJ54" i="2"/>
  <c r="BI54" i="2"/>
  <c r="BH54" i="2"/>
  <c r="BG54" i="2"/>
  <c r="BF54" i="2"/>
  <c r="BE54" i="2"/>
  <c r="BD54" i="2"/>
  <c r="BC54" i="2"/>
  <c r="BB54" i="2"/>
  <c r="BA54" i="2"/>
  <c r="AZ54" i="2"/>
  <c r="AY54" i="2"/>
  <c r="AX54" i="2"/>
  <c r="AW54" i="2"/>
  <c r="AV54" i="2"/>
  <c r="AU54" i="2"/>
  <c r="AP54" i="2"/>
  <c r="AO54" i="2"/>
  <c r="AN54" i="2"/>
  <c r="AM54" i="2"/>
  <c r="AL54" i="2"/>
  <c r="AK54" i="2"/>
  <c r="AJ54" i="2"/>
  <c r="AI54" i="2"/>
  <c r="AH54" i="2"/>
  <c r="AG54" i="2"/>
  <c r="AF54" i="2"/>
  <c r="AE54" i="2"/>
  <c r="AD54" i="2"/>
  <c r="AC54" i="2"/>
  <c r="AB54" i="2"/>
  <c r="AA54" i="2"/>
  <c r="Z54" i="2"/>
  <c r="Y54" i="2"/>
  <c r="X54" i="2"/>
  <c r="W54" i="2"/>
  <c r="J54" i="2"/>
  <c r="BN53" i="2"/>
  <c r="BM53" i="2"/>
  <c r="BL53" i="2"/>
  <c r="BK53" i="2"/>
  <c r="BJ53" i="2"/>
  <c r="BI53" i="2"/>
  <c r="BH53" i="2"/>
  <c r="BG53" i="2"/>
  <c r="BF53" i="2"/>
  <c r="BE53" i="2"/>
  <c r="BD53" i="2"/>
  <c r="BC53" i="2"/>
  <c r="BB53" i="2"/>
  <c r="BA53" i="2"/>
  <c r="AZ53" i="2"/>
  <c r="AY53" i="2"/>
  <c r="AX53" i="2"/>
  <c r="AW53" i="2"/>
  <c r="AV53" i="2"/>
  <c r="AU53" i="2"/>
  <c r="AP53" i="2"/>
  <c r="AO53" i="2"/>
  <c r="AN53" i="2"/>
  <c r="AM53" i="2"/>
  <c r="AL53" i="2"/>
  <c r="AK53" i="2"/>
  <c r="AJ53" i="2"/>
  <c r="AI53" i="2"/>
  <c r="AH53" i="2"/>
  <c r="AG53" i="2"/>
  <c r="AF53" i="2"/>
  <c r="AE53" i="2"/>
  <c r="AD53" i="2"/>
  <c r="AC53" i="2"/>
  <c r="AB53" i="2"/>
  <c r="AA53" i="2"/>
  <c r="Z53" i="2"/>
  <c r="Y53" i="2"/>
  <c r="X53" i="2"/>
  <c r="W53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J2" i="2"/>
  <c r="AQ4" i="2" l="1"/>
  <c r="AN4" i="2"/>
  <c r="AK4" i="2"/>
  <c r="AH4" i="2"/>
  <c r="AE4" i="2"/>
  <c r="AB4" i="2"/>
  <c r="Y4" i="2"/>
  <c r="V4" i="2"/>
  <c r="S2" i="2" a="1"/>
  <c r="S2" i="2" s="1"/>
  <c r="R2" i="2" a="1"/>
  <c r="R2" i="2" s="1"/>
  <c r="Q2" i="2" a="1"/>
  <c r="Q2" i="2" s="1"/>
  <c r="P2" i="2" a="1"/>
  <c r="P2" i="2" s="1"/>
  <c r="O2" i="2" a="1"/>
  <c r="O2" i="2" s="1"/>
  <c r="N2" i="2" a="1"/>
  <c r="N2" i="2" s="1"/>
  <c r="M2" i="2" a="1"/>
  <c r="M2" i="2" s="1"/>
  <c r="L2" i="2" a="1"/>
  <c r="L2" i="2" s="1"/>
  <c r="K2" i="2" a="1"/>
  <c r="K2" i="2" s="1"/>
  <c r="AQ5" i="2"/>
  <c r="AN5" i="2"/>
  <c r="AK5" i="2"/>
  <c r="AH5" i="2"/>
  <c r="AE5" i="2"/>
  <c r="AB5" i="2"/>
  <c r="Y5" i="2"/>
  <c r="V5" i="2"/>
  <c r="S3" i="2" a="1"/>
  <c r="S3" i="2" s="1"/>
  <c r="R3" i="2" a="1"/>
  <c r="R3" i="2" s="1"/>
  <c r="AR5" i="2" s="1"/>
  <c r="Q3" i="2" a="1"/>
  <c r="Q3" i="2" s="1"/>
  <c r="AO5" i="2" s="1"/>
  <c r="P3" i="2" a="1"/>
  <c r="P3" i="2" s="1"/>
  <c r="AL5" i="2" s="1"/>
  <c r="O3" i="2" a="1"/>
  <c r="O3" i="2" s="1"/>
  <c r="AI5" i="2" s="1"/>
  <c r="N3" i="2" a="1"/>
  <c r="N3" i="2" s="1"/>
  <c r="AF5" i="2" s="1"/>
  <c r="M3" i="2" a="1"/>
  <c r="M3" i="2" s="1"/>
  <c r="AC5" i="2" s="1"/>
  <c r="L3" i="2" a="1"/>
  <c r="L3" i="2" s="1"/>
  <c r="Z5" i="2" s="1"/>
  <c r="K3" i="2" a="1"/>
  <c r="K3" i="2" s="1"/>
  <c r="W5" i="2" s="1"/>
  <c r="AQ6" i="2"/>
  <c r="AN6" i="2"/>
  <c r="AK6" i="2"/>
  <c r="AH6" i="2"/>
  <c r="AE6" i="2"/>
  <c r="AB6" i="2"/>
  <c r="Y6" i="2"/>
  <c r="V6" i="2"/>
  <c r="S4" i="2" a="1"/>
  <c r="S4" i="2" s="1"/>
  <c r="R4" i="2" a="1"/>
  <c r="R4" i="2" s="1"/>
  <c r="AR6" i="2" s="1"/>
  <c r="Q4" i="2" a="1"/>
  <c r="Q4" i="2" s="1"/>
  <c r="AO6" i="2" s="1"/>
  <c r="P4" i="2" a="1"/>
  <c r="P4" i="2" s="1"/>
  <c r="AL6" i="2" s="1"/>
  <c r="O4" i="2" a="1"/>
  <c r="O4" i="2" s="1"/>
  <c r="AI6" i="2" s="1"/>
  <c r="N4" i="2" a="1"/>
  <c r="N4" i="2" s="1"/>
  <c r="AF6" i="2" s="1"/>
  <c r="M4" i="2" a="1"/>
  <c r="M4" i="2" s="1"/>
  <c r="AC6" i="2" s="1"/>
  <c r="L4" i="2" a="1"/>
  <c r="L4" i="2" s="1"/>
  <c r="Z6" i="2" s="1"/>
  <c r="K4" i="2" a="1"/>
  <c r="K4" i="2" s="1"/>
  <c r="W6" i="2" s="1"/>
  <c r="AQ7" i="2"/>
  <c r="AN7" i="2"/>
  <c r="AK7" i="2"/>
  <c r="AH7" i="2"/>
  <c r="AE7" i="2"/>
  <c r="AB7" i="2"/>
  <c r="Y7" i="2"/>
  <c r="V7" i="2"/>
  <c r="S5" i="2" a="1"/>
  <c r="S5" i="2" s="1"/>
  <c r="R5" i="2" a="1"/>
  <c r="R5" i="2" s="1"/>
  <c r="AR7" i="2" s="1"/>
  <c r="Q5" i="2" a="1"/>
  <c r="Q5" i="2" s="1"/>
  <c r="AO7" i="2" s="1"/>
  <c r="P5" i="2" a="1"/>
  <c r="P5" i="2" s="1"/>
  <c r="AL7" i="2" s="1"/>
  <c r="O5" i="2" a="1"/>
  <c r="O5" i="2" s="1"/>
  <c r="AI7" i="2" s="1"/>
  <c r="N5" i="2" a="1"/>
  <c r="N5" i="2" s="1"/>
  <c r="AF7" i="2" s="1"/>
  <c r="M5" i="2" a="1"/>
  <c r="M5" i="2" s="1"/>
  <c r="AC7" i="2" s="1"/>
  <c r="L5" i="2" a="1"/>
  <c r="L5" i="2" s="1"/>
  <c r="Z7" i="2" s="1"/>
  <c r="K5" i="2" a="1"/>
  <c r="K5" i="2" s="1"/>
  <c r="W7" i="2" s="1"/>
  <c r="AQ8" i="2"/>
  <c r="AN8" i="2"/>
  <c r="AK8" i="2"/>
  <c r="AH8" i="2"/>
  <c r="AE8" i="2"/>
  <c r="AB8" i="2"/>
  <c r="Y8" i="2"/>
  <c r="V8" i="2"/>
  <c r="S6" i="2" a="1"/>
  <c r="S6" i="2" s="1"/>
  <c r="R6" i="2" a="1"/>
  <c r="R6" i="2" s="1"/>
  <c r="AR8" i="2" s="1"/>
  <c r="Q6" i="2" a="1"/>
  <c r="Q6" i="2" s="1"/>
  <c r="AO8" i="2" s="1"/>
  <c r="P6" i="2" a="1"/>
  <c r="P6" i="2" s="1"/>
  <c r="AL8" i="2" s="1"/>
  <c r="O6" i="2" a="1"/>
  <c r="O6" i="2" s="1"/>
  <c r="AI8" i="2" s="1"/>
  <c r="N6" i="2" a="1"/>
  <c r="N6" i="2" s="1"/>
  <c r="AF8" i="2" s="1"/>
  <c r="M6" i="2" a="1"/>
  <c r="M6" i="2" s="1"/>
  <c r="AC8" i="2" s="1"/>
  <c r="L6" i="2" a="1"/>
  <c r="L6" i="2" s="1"/>
  <c r="Z8" i="2" s="1"/>
  <c r="K6" i="2" a="1"/>
  <c r="K6" i="2" s="1"/>
  <c r="W8" i="2" s="1"/>
  <c r="AQ9" i="2"/>
  <c r="AN9" i="2"/>
  <c r="AK9" i="2"/>
  <c r="AH9" i="2"/>
  <c r="AE9" i="2"/>
  <c r="AB9" i="2"/>
  <c r="Y9" i="2"/>
  <c r="V9" i="2"/>
  <c r="S7" i="2" a="1"/>
  <c r="S7" i="2" s="1"/>
  <c r="R7" i="2" a="1"/>
  <c r="R7" i="2" s="1"/>
  <c r="AR9" i="2" s="1"/>
  <c r="Q7" i="2" a="1"/>
  <c r="Q7" i="2" s="1"/>
  <c r="AO9" i="2" s="1"/>
  <c r="P7" i="2" a="1"/>
  <c r="P7" i="2" s="1"/>
  <c r="AL9" i="2" s="1"/>
  <c r="O7" i="2" a="1"/>
  <c r="O7" i="2" s="1"/>
  <c r="AI9" i="2" s="1"/>
  <c r="N7" i="2" a="1"/>
  <c r="N7" i="2" s="1"/>
  <c r="AF9" i="2" s="1"/>
  <c r="M7" i="2" a="1"/>
  <c r="M7" i="2" s="1"/>
  <c r="AC9" i="2" s="1"/>
  <c r="L7" i="2" a="1"/>
  <c r="L7" i="2" s="1"/>
  <c r="Z9" i="2" s="1"/>
  <c r="K7" i="2" a="1"/>
  <c r="K7" i="2" s="1"/>
  <c r="W9" i="2" s="1"/>
  <c r="AQ10" i="2"/>
  <c r="AN10" i="2"/>
  <c r="AK10" i="2"/>
  <c r="AH10" i="2"/>
  <c r="AE10" i="2"/>
  <c r="AB10" i="2"/>
  <c r="Y10" i="2"/>
  <c r="V10" i="2"/>
  <c r="S8" i="2" a="1"/>
  <c r="S8" i="2" s="1"/>
  <c r="R8" i="2" a="1"/>
  <c r="R8" i="2" s="1"/>
  <c r="AR10" i="2" s="1"/>
  <c r="Q8" i="2" a="1"/>
  <c r="Q8" i="2" s="1"/>
  <c r="AO10" i="2" s="1"/>
  <c r="P8" i="2" a="1"/>
  <c r="P8" i="2" s="1"/>
  <c r="AL10" i="2" s="1"/>
  <c r="O8" i="2" a="1"/>
  <c r="O8" i="2" s="1"/>
  <c r="AI10" i="2" s="1"/>
  <c r="N8" i="2" a="1"/>
  <c r="N8" i="2" s="1"/>
  <c r="AF10" i="2" s="1"/>
  <c r="M8" i="2" a="1"/>
  <c r="M8" i="2" s="1"/>
  <c r="AC10" i="2" s="1"/>
  <c r="L8" i="2" a="1"/>
  <c r="L8" i="2" s="1"/>
  <c r="Z10" i="2" s="1"/>
  <c r="K8" i="2" a="1"/>
  <c r="K8" i="2" s="1"/>
  <c r="W10" i="2" s="1"/>
  <c r="AQ11" i="2"/>
  <c r="AN11" i="2"/>
  <c r="AK11" i="2"/>
  <c r="AH11" i="2"/>
  <c r="AE11" i="2"/>
  <c r="AB11" i="2"/>
  <c r="Y11" i="2"/>
  <c r="V11" i="2"/>
  <c r="S9" i="2" a="1"/>
  <c r="S9" i="2" s="1"/>
  <c r="R9" i="2" a="1"/>
  <c r="R9" i="2" s="1"/>
  <c r="AR11" i="2" s="1"/>
  <c r="Q9" i="2" a="1"/>
  <c r="Q9" i="2" s="1"/>
  <c r="AO11" i="2" s="1"/>
  <c r="P9" i="2" a="1"/>
  <c r="P9" i="2" s="1"/>
  <c r="AL11" i="2" s="1"/>
  <c r="O9" i="2" a="1"/>
  <c r="O9" i="2" s="1"/>
  <c r="AI11" i="2" s="1"/>
  <c r="N9" i="2" a="1"/>
  <c r="N9" i="2" s="1"/>
  <c r="AF11" i="2" s="1"/>
  <c r="M9" i="2" a="1"/>
  <c r="M9" i="2" s="1"/>
  <c r="AC11" i="2" s="1"/>
  <c r="L9" i="2" a="1"/>
  <c r="L9" i="2" s="1"/>
  <c r="Z11" i="2" s="1"/>
  <c r="K9" i="2" a="1"/>
  <c r="K9" i="2" s="1"/>
  <c r="W11" i="2" s="1"/>
  <c r="AQ12" i="2"/>
  <c r="AN12" i="2"/>
  <c r="AK12" i="2"/>
  <c r="AH12" i="2"/>
  <c r="AE12" i="2"/>
  <c r="AB12" i="2"/>
  <c r="Y12" i="2"/>
  <c r="V12" i="2"/>
  <c r="S10" i="2" a="1"/>
  <c r="S10" i="2" s="1"/>
  <c r="R10" i="2" a="1"/>
  <c r="R10" i="2" s="1"/>
  <c r="AR12" i="2" s="1"/>
  <c r="Q10" i="2" a="1"/>
  <c r="Q10" i="2" s="1"/>
  <c r="AO12" i="2" s="1"/>
  <c r="P10" i="2" a="1"/>
  <c r="P10" i="2" s="1"/>
  <c r="AL12" i="2" s="1"/>
  <c r="O10" i="2" a="1"/>
  <c r="O10" i="2" s="1"/>
  <c r="AI12" i="2" s="1"/>
  <c r="N10" i="2" a="1"/>
  <c r="N10" i="2" s="1"/>
  <c r="AF12" i="2" s="1"/>
  <c r="M10" i="2" a="1"/>
  <c r="M10" i="2" s="1"/>
  <c r="AC12" i="2" s="1"/>
  <c r="L10" i="2" a="1"/>
  <c r="L10" i="2" s="1"/>
  <c r="Z12" i="2" s="1"/>
  <c r="K10" i="2" a="1"/>
  <c r="K10" i="2" s="1"/>
  <c r="W12" i="2" s="1"/>
  <c r="AQ13" i="2"/>
  <c r="AN13" i="2"/>
  <c r="AK13" i="2"/>
  <c r="AH13" i="2"/>
  <c r="AE13" i="2"/>
  <c r="AB13" i="2"/>
  <c r="Y13" i="2"/>
  <c r="V13" i="2"/>
  <c r="S11" i="2" a="1"/>
  <c r="S11" i="2" s="1"/>
  <c r="R11" i="2" a="1"/>
  <c r="R11" i="2" s="1"/>
  <c r="AR13" i="2" s="1"/>
  <c r="Q11" i="2" a="1"/>
  <c r="Q11" i="2" s="1"/>
  <c r="AO13" i="2" s="1"/>
  <c r="P11" i="2" a="1"/>
  <c r="P11" i="2" s="1"/>
  <c r="AL13" i="2" s="1"/>
  <c r="O11" i="2" a="1"/>
  <c r="O11" i="2" s="1"/>
  <c r="AI13" i="2" s="1"/>
  <c r="N11" i="2" a="1"/>
  <c r="N11" i="2" s="1"/>
  <c r="AF13" i="2" s="1"/>
  <c r="M11" i="2" a="1"/>
  <c r="M11" i="2" s="1"/>
  <c r="AC13" i="2" s="1"/>
  <c r="L11" i="2" a="1"/>
  <c r="L11" i="2" s="1"/>
  <c r="Z13" i="2" s="1"/>
  <c r="K11" i="2" a="1"/>
  <c r="K11" i="2" s="1"/>
  <c r="W13" i="2" s="1"/>
  <c r="AQ14" i="2"/>
  <c r="AN14" i="2"/>
  <c r="AK14" i="2"/>
  <c r="AH14" i="2"/>
  <c r="AE14" i="2"/>
  <c r="AB14" i="2"/>
  <c r="Y14" i="2"/>
  <c r="V14" i="2"/>
  <c r="S12" i="2" a="1"/>
  <c r="S12" i="2" s="1"/>
  <c r="R12" i="2" a="1"/>
  <c r="R12" i="2" s="1"/>
  <c r="AR14" i="2" s="1"/>
  <c r="Q12" i="2" a="1"/>
  <c r="Q12" i="2" s="1"/>
  <c r="AO14" i="2" s="1"/>
  <c r="P12" i="2" a="1"/>
  <c r="P12" i="2" s="1"/>
  <c r="AL14" i="2" s="1"/>
  <c r="O12" i="2" a="1"/>
  <c r="O12" i="2" s="1"/>
  <c r="AI14" i="2" s="1"/>
  <c r="N12" i="2" a="1"/>
  <c r="N12" i="2" s="1"/>
  <c r="AF14" i="2" s="1"/>
  <c r="M12" i="2" a="1"/>
  <c r="M12" i="2" s="1"/>
  <c r="AC14" i="2" s="1"/>
  <c r="L12" i="2" a="1"/>
  <c r="L12" i="2" s="1"/>
  <c r="Z14" i="2" s="1"/>
  <c r="K12" i="2" a="1"/>
  <c r="K12" i="2" s="1"/>
  <c r="W14" i="2" s="1"/>
  <c r="AQ15" i="2"/>
  <c r="AN15" i="2"/>
  <c r="AK15" i="2"/>
  <c r="AH15" i="2"/>
  <c r="AE15" i="2"/>
  <c r="AB15" i="2"/>
  <c r="Y15" i="2"/>
  <c r="V15" i="2"/>
  <c r="S13" i="2" a="1"/>
  <c r="S13" i="2" s="1"/>
  <c r="R13" i="2" a="1"/>
  <c r="R13" i="2" s="1"/>
  <c r="AR15" i="2" s="1"/>
  <c r="Q13" i="2" a="1"/>
  <c r="Q13" i="2" s="1"/>
  <c r="AO15" i="2" s="1"/>
  <c r="P13" i="2" a="1"/>
  <c r="P13" i="2" s="1"/>
  <c r="AL15" i="2" s="1"/>
  <c r="O13" i="2" a="1"/>
  <c r="O13" i="2" s="1"/>
  <c r="AI15" i="2" s="1"/>
  <c r="N13" i="2" a="1"/>
  <c r="N13" i="2" s="1"/>
  <c r="AF15" i="2" s="1"/>
  <c r="M13" i="2" a="1"/>
  <c r="M13" i="2" s="1"/>
  <c r="AC15" i="2" s="1"/>
  <c r="L13" i="2" a="1"/>
  <c r="L13" i="2" s="1"/>
  <c r="Z15" i="2" s="1"/>
  <c r="K13" i="2" a="1"/>
  <c r="K13" i="2" s="1"/>
  <c r="W15" i="2" s="1"/>
  <c r="AQ16" i="2"/>
  <c r="AN16" i="2"/>
  <c r="AK16" i="2"/>
  <c r="AH16" i="2"/>
  <c r="AE16" i="2"/>
  <c r="AB16" i="2"/>
  <c r="Y16" i="2"/>
  <c r="V16" i="2"/>
  <c r="S14" i="2" a="1"/>
  <c r="S14" i="2" s="1"/>
  <c r="R14" i="2" a="1"/>
  <c r="R14" i="2" s="1"/>
  <c r="AR16" i="2" s="1"/>
  <c r="Q14" i="2" a="1"/>
  <c r="Q14" i="2" s="1"/>
  <c r="AO16" i="2" s="1"/>
  <c r="P14" i="2" a="1"/>
  <c r="P14" i="2" s="1"/>
  <c r="AL16" i="2" s="1"/>
  <c r="O14" i="2" a="1"/>
  <c r="O14" i="2" s="1"/>
  <c r="AI16" i="2" s="1"/>
  <c r="N14" i="2" a="1"/>
  <c r="N14" i="2" s="1"/>
  <c r="AF16" i="2" s="1"/>
  <c r="M14" i="2" a="1"/>
  <c r="M14" i="2" s="1"/>
  <c r="AC16" i="2" s="1"/>
  <c r="L14" i="2" a="1"/>
  <c r="L14" i="2" s="1"/>
  <c r="Z16" i="2" s="1"/>
  <c r="K14" i="2" a="1"/>
  <c r="K14" i="2" s="1"/>
  <c r="W16" i="2" s="1"/>
  <c r="AQ17" i="2"/>
  <c r="AN17" i="2"/>
  <c r="AK17" i="2"/>
  <c r="AH17" i="2"/>
  <c r="AE17" i="2"/>
  <c r="AB17" i="2"/>
  <c r="Y17" i="2"/>
  <c r="V17" i="2"/>
  <c r="S15" i="2" a="1"/>
  <c r="S15" i="2" s="1"/>
  <c r="R15" i="2" a="1"/>
  <c r="R15" i="2" s="1"/>
  <c r="AR17" i="2" s="1"/>
  <c r="Q15" i="2" a="1"/>
  <c r="Q15" i="2" s="1"/>
  <c r="AO17" i="2" s="1"/>
  <c r="P15" i="2" a="1"/>
  <c r="P15" i="2" s="1"/>
  <c r="AL17" i="2" s="1"/>
  <c r="O15" i="2" a="1"/>
  <c r="O15" i="2" s="1"/>
  <c r="AI17" i="2" s="1"/>
  <c r="N15" i="2" a="1"/>
  <c r="N15" i="2" s="1"/>
  <c r="AF17" i="2" s="1"/>
  <c r="M15" i="2" a="1"/>
  <c r="M15" i="2" s="1"/>
  <c r="AC17" i="2" s="1"/>
  <c r="L15" i="2" a="1"/>
  <c r="L15" i="2" s="1"/>
  <c r="Z17" i="2" s="1"/>
  <c r="K15" i="2" a="1"/>
  <c r="K15" i="2" s="1"/>
  <c r="W17" i="2" s="1"/>
  <c r="AQ18" i="2"/>
  <c r="AN18" i="2"/>
  <c r="AK18" i="2"/>
  <c r="AH18" i="2"/>
  <c r="AE18" i="2"/>
  <c r="AB18" i="2"/>
  <c r="Y18" i="2"/>
  <c r="V18" i="2"/>
  <c r="S16" i="2" a="1"/>
  <c r="S16" i="2" s="1"/>
  <c r="R16" i="2" a="1"/>
  <c r="R16" i="2" s="1"/>
  <c r="AR18" i="2" s="1"/>
  <c r="Q16" i="2" a="1"/>
  <c r="Q16" i="2" s="1"/>
  <c r="AO18" i="2" s="1"/>
  <c r="P16" i="2" a="1"/>
  <c r="P16" i="2" s="1"/>
  <c r="AL18" i="2" s="1"/>
  <c r="O16" i="2" a="1"/>
  <c r="O16" i="2" s="1"/>
  <c r="AI18" i="2" s="1"/>
  <c r="N16" i="2" a="1"/>
  <c r="N16" i="2" s="1"/>
  <c r="AF18" i="2" s="1"/>
  <c r="M16" i="2" a="1"/>
  <c r="M16" i="2" s="1"/>
  <c r="AC18" i="2" s="1"/>
  <c r="L16" i="2" a="1"/>
  <c r="L16" i="2" s="1"/>
  <c r="Z18" i="2" s="1"/>
  <c r="K16" i="2" a="1"/>
  <c r="K16" i="2" s="1"/>
  <c r="W18" i="2" s="1"/>
  <c r="AQ19" i="2"/>
  <c r="AN19" i="2"/>
  <c r="AK19" i="2"/>
  <c r="AH19" i="2"/>
  <c r="AE19" i="2"/>
  <c r="AB19" i="2"/>
  <c r="Y19" i="2"/>
  <c r="V19" i="2"/>
  <c r="S17" i="2" a="1"/>
  <c r="S17" i="2" s="1"/>
  <c r="R17" i="2" a="1"/>
  <c r="R17" i="2" s="1"/>
  <c r="AR19" i="2" s="1"/>
  <c r="Q17" i="2" a="1"/>
  <c r="Q17" i="2" s="1"/>
  <c r="AO19" i="2" s="1"/>
  <c r="P17" i="2" a="1"/>
  <c r="P17" i="2" s="1"/>
  <c r="AL19" i="2" s="1"/>
  <c r="O17" i="2" a="1"/>
  <c r="O17" i="2" s="1"/>
  <c r="AI19" i="2" s="1"/>
  <c r="N17" i="2" a="1"/>
  <c r="N17" i="2" s="1"/>
  <c r="AF19" i="2" s="1"/>
  <c r="M17" i="2" a="1"/>
  <c r="M17" i="2" s="1"/>
  <c r="AC19" i="2" s="1"/>
  <c r="L17" i="2" a="1"/>
  <c r="L17" i="2" s="1"/>
  <c r="Z19" i="2" s="1"/>
  <c r="K17" i="2" a="1"/>
  <c r="K17" i="2" s="1"/>
  <c r="W19" i="2" s="1"/>
  <c r="AQ20" i="2"/>
  <c r="AN20" i="2"/>
  <c r="AK20" i="2"/>
  <c r="AH20" i="2"/>
  <c r="AE20" i="2"/>
  <c r="AB20" i="2"/>
  <c r="Y20" i="2"/>
  <c r="V20" i="2"/>
  <c r="S18" i="2" a="1"/>
  <c r="S18" i="2" s="1"/>
  <c r="R18" i="2" a="1"/>
  <c r="R18" i="2" s="1"/>
  <c r="AR20" i="2" s="1"/>
  <c r="Q18" i="2" a="1"/>
  <c r="Q18" i="2" s="1"/>
  <c r="AO20" i="2" s="1"/>
  <c r="P18" i="2" a="1"/>
  <c r="P18" i="2" s="1"/>
  <c r="AL20" i="2" s="1"/>
  <c r="O18" i="2" a="1"/>
  <c r="O18" i="2" s="1"/>
  <c r="AI20" i="2" s="1"/>
  <c r="N18" i="2" a="1"/>
  <c r="N18" i="2" s="1"/>
  <c r="AF20" i="2" s="1"/>
  <c r="M18" i="2" a="1"/>
  <c r="M18" i="2" s="1"/>
  <c r="AC20" i="2" s="1"/>
  <c r="L18" i="2" a="1"/>
  <c r="L18" i="2" s="1"/>
  <c r="Z20" i="2" s="1"/>
  <c r="K18" i="2" a="1"/>
  <c r="K18" i="2" s="1"/>
  <c r="W20" i="2" s="1"/>
  <c r="AQ21" i="2"/>
  <c r="AN21" i="2"/>
  <c r="AK21" i="2"/>
  <c r="AH21" i="2"/>
  <c r="AE21" i="2"/>
  <c r="AB21" i="2"/>
  <c r="Y21" i="2"/>
  <c r="V21" i="2"/>
  <c r="S19" i="2" a="1"/>
  <c r="S19" i="2" s="1"/>
  <c r="R19" i="2" a="1"/>
  <c r="R19" i="2" s="1"/>
  <c r="AR21" i="2" s="1"/>
  <c r="Q19" i="2" a="1"/>
  <c r="Q19" i="2" s="1"/>
  <c r="AO21" i="2" s="1"/>
  <c r="P19" i="2" a="1"/>
  <c r="P19" i="2" s="1"/>
  <c r="AL21" i="2" s="1"/>
  <c r="O19" i="2" a="1"/>
  <c r="O19" i="2" s="1"/>
  <c r="AI21" i="2" s="1"/>
  <c r="N19" i="2" a="1"/>
  <c r="N19" i="2" s="1"/>
  <c r="AF21" i="2" s="1"/>
  <c r="M19" i="2" a="1"/>
  <c r="M19" i="2" s="1"/>
  <c r="AC21" i="2" s="1"/>
  <c r="L19" i="2" a="1"/>
  <c r="L19" i="2" s="1"/>
  <c r="Z21" i="2" s="1"/>
  <c r="K19" i="2" a="1"/>
  <c r="K19" i="2" s="1"/>
  <c r="W21" i="2" s="1"/>
  <c r="AQ22" i="2"/>
  <c r="AN22" i="2"/>
  <c r="AK22" i="2"/>
  <c r="AH22" i="2"/>
  <c r="AE22" i="2"/>
  <c r="AB22" i="2"/>
  <c r="Y22" i="2"/>
  <c r="V22" i="2"/>
  <c r="S20" i="2" a="1"/>
  <c r="S20" i="2" s="1"/>
  <c r="R20" i="2" a="1"/>
  <c r="R20" i="2" s="1"/>
  <c r="AR22" i="2" s="1"/>
  <c r="Q20" i="2" a="1"/>
  <c r="Q20" i="2" s="1"/>
  <c r="AO22" i="2" s="1"/>
  <c r="P20" i="2" a="1"/>
  <c r="P20" i="2" s="1"/>
  <c r="AL22" i="2" s="1"/>
  <c r="O20" i="2" a="1"/>
  <c r="O20" i="2" s="1"/>
  <c r="AI22" i="2" s="1"/>
  <c r="N20" i="2" a="1"/>
  <c r="N20" i="2" s="1"/>
  <c r="AF22" i="2" s="1"/>
  <c r="M20" i="2" a="1"/>
  <c r="M20" i="2" s="1"/>
  <c r="AC22" i="2" s="1"/>
  <c r="L20" i="2" a="1"/>
  <c r="L20" i="2" s="1"/>
  <c r="Z22" i="2" s="1"/>
  <c r="K20" i="2" a="1"/>
  <c r="K20" i="2" s="1"/>
  <c r="W22" i="2" s="1"/>
  <c r="AQ23" i="2"/>
  <c r="AN23" i="2"/>
  <c r="AK23" i="2"/>
  <c r="AH23" i="2"/>
  <c r="AE23" i="2"/>
  <c r="AB23" i="2"/>
  <c r="Y23" i="2"/>
  <c r="V23" i="2"/>
  <c r="S21" i="2" a="1"/>
  <c r="S21" i="2" s="1"/>
  <c r="R21" i="2" a="1"/>
  <c r="R21" i="2" s="1"/>
  <c r="AR23" i="2" s="1"/>
  <c r="Q21" i="2" a="1"/>
  <c r="Q21" i="2" s="1"/>
  <c r="AO23" i="2" s="1"/>
  <c r="P21" i="2" a="1"/>
  <c r="P21" i="2" s="1"/>
  <c r="AL23" i="2" s="1"/>
  <c r="O21" i="2" a="1"/>
  <c r="O21" i="2" s="1"/>
  <c r="AI23" i="2" s="1"/>
  <c r="N21" i="2" a="1"/>
  <c r="N21" i="2" s="1"/>
  <c r="AF23" i="2" s="1"/>
  <c r="M21" i="2" a="1"/>
  <c r="M21" i="2" s="1"/>
  <c r="AC23" i="2" s="1"/>
  <c r="L21" i="2" a="1"/>
  <c r="L21" i="2" s="1"/>
  <c r="Z23" i="2" s="1"/>
  <c r="K21" i="2" a="1"/>
  <c r="K21" i="2" s="1"/>
  <c r="W23" i="2" s="1"/>
  <c r="S22" i="2" a="1"/>
  <c r="S22" i="2" s="1"/>
  <c r="R22" i="2" a="1"/>
  <c r="R22" i="2" s="1"/>
  <c r="Q22" i="2" a="1"/>
  <c r="Q22" i="2" s="1"/>
  <c r="P22" i="2" a="1"/>
  <c r="P22" i="2" s="1"/>
  <c r="O22" i="2" a="1"/>
  <c r="O22" i="2" s="1"/>
  <c r="N22" i="2" a="1"/>
  <c r="N22" i="2" s="1"/>
  <c r="M22" i="2" a="1"/>
  <c r="M22" i="2" s="1"/>
  <c r="L22" i="2" a="1"/>
  <c r="L22" i="2" s="1"/>
  <c r="K22" i="2" a="1"/>
  <c r="K22" i="2" s="1"/>
  <c r="S23" i="2" a="1"/>
  <c r="S23" i="2" s="1"/>
  <c r="R23" i="2" a="1"/>
  <c r="R23" i="2" s="1"/>
  <c r="Q23" i="2" a="1"/>
  <c r="Q23" i="2" s="1"/>
  <c r="P23" i="2" a="1"/>
  <c r="P23" i="2" s="1"/>
  <c r="O23" i="2" a="1"/>
  <c r="O23" i="2" s="1"/>
  <c r="N23" i="2" a="1"/>
  <c r="N23" i="2" s="1"/>
  <c r="M23" i="2" a="1"/>
  <c r="M23" i="2" s="1"/>
  <c r="L23" i="2" a="1"/>
  <c r="L23" i="2" s="1"/>
  <c r="K23" i="2" a="1"/>
  <c r="K23" i="2" s="1"/>
  <c r="S24" i="2" a="1"/>
  <c r="S24" i="2" s="1"/>
  <c r="R24" i="2" a="1"/>
  <c r="R24" i="2" s="1"/>
  <c r="Q24" i="2" a="1"/>
  <c r="Q24" i="2" s="1"/>
  <c r="P24" i="2" a="1"/>
  <c r="P24" i="2" s="1"/>
  <c r="O24" i="2" a="1"/>
  <c r="O24" i="2" s="1"/>
  <c r="N24" i="2" a="1"/>
  <c r="N24" i="2" s="1"/>
  <c r="M24" i="2" a="1"/>
  <c r="M24" i="2" s="1"/>
  <c r="L24" i="2" a="1"/>
  <c r="L24" i="2" s="1"/>
  <c r="K24" i="2" a="1"/>
  <c r="K24" i="2" s="1"/>
  <c r="S25" i="2" a="1"/>
  <c r="S25" i="2" s="1"/>
  <c r="R25" i="2" a="1"/>
  <c r="R25" i="2" s="1"/>
  <c r="Q25" i="2" a="1"/>
  <c r="Q25" i="2" s="1"/>
  <c r="P25" i="2" a="1"/>
  <c r="P25" i="2" s="1"/>
  <c r="O25" i="2" a="1"/>
  <c r="O25" i="2" s="1"/>
  <c r="N25" i="2" a="1"/>
  <c r="N25" i="2" s="1"/>
  <c r="M25" i="2" a="1"/>
  <c r="M25" i="2" s="1"/>
  <c r="L25" i="2" a="1"/>
  <c r="L25" i="2" s="1"/>
  <c r="K25" i="2" a="1"/>
  <c r="K25" i="2" s="1"/>
  <c r="S26" i="2" a="1"/>
  <c r="S26" i="2" s="1"/>
  <c r="R26" i="2" a="1"/>
  <c r="R26" i="2" s="1"/>
  <c r="Q26" i="2" a="1"/>
  <c r="Q26" i="2" s="1"/>
  <c r="P26" i="2" a="1"/>
  <c r="P26" i="2" s="1"/>
  <c r="O26" i="2" a="1"/>
  <c r="O26" i="2" s="1"/>
  <c r="N26" i="2" a="1"/>
  <c r="N26" i="2" s="1"/>
  <c r="M26" i="2" a="1"/>
  <c r="M26" i="2" s="1"/>
  <c r="L26" i="2" a="1"/>
  <c r="L26" i="2" s="1"/>
  <c r="K26" i="2" a="1"/>
  <c r="K26" i="2" s="1"/>
  <c r="S27" i="2" a="1"/>
  <c r="S27" i="2" s="1"/>
  <c r="R27" i="2" a="1"/>
  <c r="R27" i="2" s="1"/>
  <c r="Q27" i="2" a="1"/>
  <c r="Q27" i="2" s="1"/>
  <c r="P27" i="2" a="1"/>
  <c r="P27" i="2" s="1"/>
  <c r="O27" i="2" a="1"/>
  <c r="O27" i="2" s="1"/>
  <c r="N27" i="2" a="1"/>
  <c r="N27" i="2" s="1"/>
  <c r="M27" i="2" a="1"/>
  <c r="M27" i="2" s="1"/>
  <c r="L27" i="2" a="1"/>
  <c r="L27" i="2" s="1"/>
  <c r="K27" i="2" a="1"/>
  <c r="K27" i="2" s="1"/>
  <c r="S28" i="2" a="1"/>
  <c r="S28" i="2" s="1"/>
  <c r="R28" i="2" a="1"/>
  <c r="R28" i="2" s="1"/>
  <c r="Q28" i="2" a="1"/>
  <c r="Q28" i="2" s="1"/>
  <c r="P28" i="2" a="1"/>
  <c r="P28" i="2" s="1"/>
  <c r="O28" i="2" a="1"/>
  <c r="O28" i="2" s="1"/>
  <c r="N28" i="2" a="1"/>
  <c r="N28" i="2" s="1"/>
  <c r="M28" i="2" a="1"/>
  <c r="M28" i="2" s="1"/>
  <c r="L28" i="2" a="1"/>
  <c r="L28" i="2" s="1"/>
  <c r="K28" i="2" a="1"/>
  <c r="K28" i="2" s="1"/>
  <c r="S29" i="2" a="1"/>
  <c r="S29" i="2" s="1"/>
  <c r="R29" i="2" a="1"/>
  <c r="R29" i="2" s="1"/>
  <c r="Q29" i="2" a="1"/>
  <c r="Q29" i="2" s="1"/>
  <c r="P29" i="2" a="1"/>
  <c r="P29" i="2" s="1"/>
  <c r="O29" i="2" a="1"/>
  <c r="O29" i="2" s="1"/>
  <c r="N29" i="2" a="1"/>
  <c r="N29" i="2" s="1"/>
  <c r="M29" i="2" a="1"/>
  <c r="M29" i="2" s="1"/>
  <c r="L29" i="2" a="1"/>
  <c r="L29" i="2" s="1"/>
  <c r="K29" i="2" a="1"/>
  <c r="K29" i="2" s="1"/>
  <c r="S30" i="2" a="1"/>
  <c r="S30" i="2" s="1"/>
  <c r="R30" i="2" a="1"/>
  <c r="R30" i="2" s="1"/>
  <c r="Q30" i="2" a="1"/>
  <c r="Q30" i="2" s="1"/>
  <c r="P30" i="2" a="1"/>
  <c r="P30" i="2" s="1"/>
  <c r="O30" i="2" a="1"/>
  <c r="O30" i="2" s="1"/>
  <c r="N30" i="2" a="1"/>
  <c r="N30" i="2" s="1"/>
  <c r="M30" i="2" a="1"/>
  <c r="M30" i="2" s="1"/>
  <c r="L30" i="2" a="1"/>
  <c r="L30" i="2" s="1"/>
  <c r="K30" i="2" a="1"/>
  <c r="K30" i="2" s="1"/>
  <c r="S31" i="2" a="1"/>
  <c r="S31" i="2" s="1"/>
  <c r="R31" i="2" a="1"/>
  <c r="R31" i="2" s="1"/>
  <c r="Q31" i="2" a="1"/>
  <c r="Q31" i="2" s="1"/>
  <c r="P31" i="2" a="1"/>
  <c r="P31" i="2" s="1"/>
  <c r="O31" i="2" a="1"/>
  <c r="O31" i="2" s="1"/>
  <c r="N31" i="2" a="1"/>
  <c r="N31" i="2" s="1"/>
  <c r="M31" i="2" a="1"/>
  <c r="M31" i="2" s="1"/>
  <c r="L31" i="2" a="1"/>
  <c r="L31" i="2" s="1"/>
  <c r="K31" i="2" a="1"/>
  <c r="K31" i="2" s="1"/>
  <c r="S32" i="2" a="1"/>
  <c r="S32" i="2" s="1"/>
  <c r="R32" i="2" a="1"/>
  <c r="R32" i="2" s="1"/>
  <c r="Q32" i="2" a="1"/>
  <c r="Q32" i="2" s="1"/>
  <c r="P32" i="2" a="1"/>
  <c r="P32" i="2" s="1"/>
  <c r="O32" i="2" a="1"/>
  <c r="O32" i="2" s="1"/>
  <c r="N32" i="2" a="1"/>
  <c r="N32" i="2" s="1"/>
  <c r="M32" i="2" a="1"/>
  <c r="M32" i="2" s="1"/>
  <c r="L32" i="2" a="1"/>
  <c r="L32" i="2" s="1"/>
  <c r="K32" i="2" a="1"/>
  <c r="K32" i="2" s="1"/>
  <c r="S33" i="2" a="1"/>
  <c r="S33" i="2" s="1"/>
  <c r="R33" i="2" a="1"/>
  <c r="R33" i="2" s="1"/>
  <c r="Q33" i="2" a="1"/>
  <c r="Q33" i="2" s="1"/>
  <c r="P33" i="2" a="1"/>
  <c r="P33" i="2" s="1"/>
  <c r="O33" i="2" a="1"/>
  <c r="O33" i="2" s="1"/>
  <c r="N33" i="2" a="1"/>
  <c r="N33" i="2" s="1"/>
  <c r="M33" i="2" a="1"/>
  <c r="M33" i="2" s="1"/>
  <c r="L33" i="2" a="1"/>
  <c r="L33" i="2" s="1"/>
  <c r="K33" i="2" a="1"/>
  <c r="K33" i="2" s="1"/>
  <c r="S34" i="2" a="1"/>
  <c r="S34" i="2" s="1"/>
  <c r="R34" i="2" a="1"/>
  <c r="R34" i="2" s="1"/>
  <c r="Q34" i="2" a="1"/>
  <c r="Q34" i="2" s="1"/>
  <c r="P34" i="2" a="1"/>
  <c r="P34" i="2" s="1"/>
  <c r="O34" i="2" a="1"/>
  <c r="O34" i="2" s="1"/>
  <c r="N34" i="2" a="1"/>
  <c r="N34" i="2" s="1"/>
  <c r="M34" i="2" a="1"/>
  <c r="M34" i="2" s="1"/>
  <c r="L34" i="2" a="1"/>
  <c r="L34" i="2" s="1"/>
  <c r="K34" i="2" a="1"/>
  <c r="K34" i="2" s="1"/>
  <c r="S35" i="2" a="1"/>
  <c r="S35" i="2" s="1"/>
  <c r="R35" i="2" a="1"/>
  <c r="R35" i="2" s="1"/>
  <c r="Q35" i="2" a="1"/>
  <c r="Q35" i="2" s="1"/>
  <c r="P35" i="2" a="1"/>
  <c r="P35" i="2" s="1"/>
  <c r="O35" i="2" a="1"/>
  <c r="O35" i="2" s="1"/>
  <c r="N35" i="2" a="1"/>
  <c r="N35" i="2" s="1"/>
  <c r="M35" i="2" a="1"/>
  <c r="M35" i="2" s="1"/>
  <c r="L35" i="2" a="1"/>
  <c r="L35" i="2" s="1"/>
  <c r="K35" i="2" a="1"/>
  <c r="K35" i="2" s="1"/>
  <c r="S36" i="2" a="1"/>
  <c r="S36" i="2" s="1"/>
  <c r="R36" i="2" a="1"/>
  <c r="R36" i="2" s="1"/>
  <c r="Q36" i="2" a="1"/>
  <c r="Q36" i="2" s="1"/>
  <c r="P36" i="2" a="1"/>
  <c r="P36" i="2" s="1"/>
  <c r="O36" i="2" a="1"/>
  <c r="O36" i="2" s="1"/>
  <c r="N36" i="2" a="1"/>
  <c r="N36" i="2" s="1"/>
  <c r="M36" i="2" a="1"/>
  <c r="M36" i="2" s="1"/>
  <c r="L36" i="2" a="1"/>
  <c r="L36" i="2" s="1"/>
  <c r="K36" i="2" a="1"/>
  <c r="K36" i="2" s="1"/>
  <c r="S37" i="2" a="1"/>
  <c r="S37" i="2" s="1"/>
  <c r="R37" i="2" a="1"/>
  <c r="R37" i="2" s="1"/>
  <c r="Q37" i="2" a="1"/>
  <c r="Q37" i="2" s="1"/>
  <c r="P37" i="2" a="1"/>
  <c r="P37" i="2" s="1"/>
  <c r="O37" i="2" a="1"/>
  <c r="O37" i="2" s="1"/>
  <c r="N37" i="2" a="1"/>
  <c r="N37" i="2" s="1"/>
  <c r="M37" i="2" a="1"/>
  <c r="M37" i="2" s="1"/>
  <c r="L37" i="2" a="1"/>
  <c r="L37" i="2" s="1"/>
  <c r="K37" i="2" a="1"/>
  <c r="K37" i="2" s="1"/>
  <c r="S38" i="2" a="1"/>
  <c r="S38" i="2" s="1"/>
  <c r="R38" i="2" a="1"/>
  <c r="R38" i="2" s="1"/>
  <c r="Q38" i="2" a="1"/>
  <c r="Q38" i="2" s="1"/>
  <c r="P38" i="2" a="1"/>
  <c r="P38" i="2" s="1"/>
  <c r="O38" i="2" a="1"/>
  <c r="O38" i="2" s="1"/>
  <c r="N38" i="2" a="1"/>
  <c r="N38" i="2" s="1"/>
  <c r="M38" i="2" a="1"/>
  <c r="M38" i="2" s="1"/>
  <c r="L38" i="2" a="1"/>
  <c r="L38" i="2" s="1"/>
  <c r="K38" i="2" a="1"/>
  <c r="K38" i="2" s="1"/>
  <c r="S39" i="2" a="1"/>
  <c r="S39" i="2" s="1"/>
  <c r="R39" i="2" a="1"/>
  <c r="R39" i="2" s="1"/>
  <c r="Q39" i="2" a="1"/>
  <c r="Q39" i="2" s="1"/>
  <c r="P39" i="2" a="1"/>
  <c r="P39" i="2" s="1"/>
  <c r="O39" i="2" a="1"/>
  <c r="O39" i="2" s="1"/>
  <c r="N39" i="2" a="1"/>
  <c r="N39" i="2" s="1"/>
  <c r="M39" i="2" a="1"/>
  <c r="M39" i="2" s="1"/>
  <c r="L39" i="2" a="1"/>
  <c r="L39" i="2" s="1"/>
  <c r="K39" i="2" a="1"/>
  <c r="K39" i="2" s="1"/>
  <c r="S40" i="2" a="1"/>
  <c r="S40" i="2" s="1"/>
  <c r="R40" i="2" a="1"/>
  <c r="R40" i="2" s="1"/>
  <c r="Q40" i="2" a="1"/>
  <c r="Q40" i="2" s="1"/>
  <c r="P40" i="2" a="1"/>
  <c r="P40" i="2" s="1"/>
  <c r="O40" i="2" a="1"/>
  <c r="O40" i="2" s="1"/>
  <c r="N40" i="2" a="1"/>
  <c r="N40" i="2" s="1"/>
  <c r="M40" i="2" a="1"/>
  <c r="M40" i="2" s="1"/>
  <c r="L40" i="2" a="1"/>
  <c r="L40" i="2" s="1"/>
  <c r="K40" i="2" a="1"/>
  <c r="K40" i="2" s="1"/>
  <c r="S41" i="2" a="1"/>
  <c r="S41" i="2" s="1"/>
  <c r="R41" i="2" a="1"/>
  <c r="R41" i="2" s="1"/>
  <c r="Q41" i="2" a="1"/>
  <c r="Q41" i="2" s="1"/>
  <c r="P41" i="2" a="1"/>
  <c r="P41" i="2" s="1"/>
  <c r="O41" i="2" a="1"/>
  <c r="O41" i="2" s="1"/>
  <c r="N41" i="2" a="1"/>
  <c r="N41" i="2" s="1"/>
  <c r="M41" i="2" a="1"/>
  <c r="M41" i="2" s="1"/>
  <c r="L41" i="2" a="1"/>
  <c r="L41" i="2" s="1"/>
  <c r="K41" i="2" a="1"/>
  <c r="K41" i="2" s="1"/>
  <c r="S42" i="2" a="1"/>
  <c r="S42" i="2" s="1"/>
  <c r="R42" i="2" a="1"/>
  <c r="R42" i="2" s="1"/>
  <c r="Q42" i="2" a="1"/>
  <c r="Q42" i="2" s="1"/>
  <c r="P42" i="2" a="1"/>
  <c r="P42" i="2" s="1"/>
  <c r="O42" i="2" a="1"/>
  <c r="O42" i="2" s="1"/>
  <c r="N42" i="2" a="1"/>
  <c r="N42" i="2" s="1"/>
  <c r="M42" i="2" a="1"/>
  <c r="M42" i="2" s="1"/>
  <c r="L42" i="2" a="1"/>
  <c r="L42" i="2" s="1"/>
  <c r="K42" i="2" a="1"/>
  <c r="K42" i="2" s="1"/>
  <c r="S43" i="2" a="1"/>
  <c r="S43" i="2" s="1"/>
  <c r="R43" i="2" a="1"/>
  <c r="R43" i="2" s="1"/>
  <c r="Q43" i="2" a="1"/>
  <c r="Q43" i="2" s="1"/>
  <c r="P43" i="2" a="1"/>
  <c r="P43" i="2" s="1"/>
  <c r="O43" i="2" a="1"/>
  <c r="O43" i="2" s="1"/>
  <c r="N43" i="2" a="1"/>
  <c r="N43" i="2" s="1"/>
  <c r="M43" i="2" a="1"/>
  <c r="M43" i="2" s="1"/>
  <c r="L43" i="2" a="1"/>
  <c r="L43" i="2" s="1"/>
  <c r="K43" i="2" a="1"/>
  <c r="K43" i="2" s="1"/>
  <c r="S44" i="2" a="1"/>
  <c r="S44" i="2" s="1"/>
  <c r="R44" i="2" a="1"/>
  <c r="R44" i="2" s="1"/>
  <c r="Q44" i="2" a="1"/>
  <c r="Q44" i="2" s="1"/>
  <c r="P44" i="2" a="1"/>
  <c r="P44" i="2" s="1"/>
  <c r="O44" i="2" a="1"/>
  <c r="O44" i="2" s="1"/>
  <c r="N44" i="2" a="1"/>
  <c r="N44" i="2" s="1"/>
  <c r="M44" i="2" a="1"/>
  <c r="M44" i="2" s="1"/>
  <c r="L44" i="2" a="1"/>
  <c r="L44" i="2" s="1"/>
  <c r="K44" i="2" a="1"/>
  <c r="K44" i="2" s="1"/>
  <c r="S45" i="2" a="1"/>
  <c r="S45" i="2" s="1"/>
  <c r="R45" i="2" a="1"/>
  <c r="R45" i="2" s="1"/>
  <c r="Q45" i="2" a="1"/>
  <c r="Q45" i="2" s="1"/>
  <c r="P45" i="2" a="1"/>
  <c r="P45" i="2" s="1"/>
  <c r="O45" i="2" a="1"/>
  <c r="O45" i="2" s="1"/>
  <c r="N45" i="2" a="1"/>
  <c r="N45" i="2" s="1"/>
  <c r="M45" i="2" a="1"/>
  <c r="M45" i="2" s="1"/>
  <c r="L45" i="2" a="1"/>
  <c r="L45" i="2" s="1"/>
  <c r="K45" i="2" a="1"/>
  <c r="K45" i="2" s="1"/>
  <c r="S46" i="2" a="1"/>
  <c r="S46" i="2" s="1"/>
  <c r="R46" i="2" a="1"/>
  <c r="R46" i="2" s="1"/>
  <c r="Q46" i="2" a="1"/>
  <c r="Q46" i="2" s="1"/>
  <c r="P46" i="2" a="1"/>
  <c r="P46" i="2" s="1"/>
  <c r="O46" i="2" a="1"/>
  <c r="O46" i="2" s="1"/>
  <c r="N46" i="2" a="1"/>
  <c r="N46" i="2" s="1"/>
  <c r="M46" i="2" a="1"/>
  <c r="M46" i="2" s="1"/>
  <c r="L46" i="2" a="1"/>
  <c r="L46" i="2" s="1"/>
  <c r="K46" i="2" a="1"/>
  <c r="K46" i="2" s="1"/>
  <c r="S47" i="2" a="1"/>
  <c r="S47" i="2" s="1"/>
  <c r="R47" i="2" a="1"/>
  <c r="R47" i="2" s="1"/>
  <c r="Q47" i="2" a="1"/>
  <c r="Q47" i="2" s="1"/>
  <c r="P47" i="2" a="1"/>
  <c r="P47" i="2" s="1"/>
  <c r="O47" i="2" a="1"/>
  <c r="O47" i="2" s="1"/>
  <c r="N47" i="2" a="1"/>
  <c r="N47" i="2" s="1"/>
  <c r="M47" i="2" a="1"/>
  <c r="M47" i="2" s="1"/>
  <c r="L47" i="2" a="1"/>
  <c r="L47" i="2" s="1"/>
  <c r="K47" i="2" a="1"/>
  <c r="K47" i="2" s="1"/>
  <c r="S48" i="2" a="1"/>
  <c r="S48" i="2" s="1"/>
  <c r="R48" i="2" a="1"/>
  <c r="R48" i="2" s="1"/>
  <c r="Q48" i="2" a="1"/>
  <c r="Q48" i="2" s="1"/>
  <c r="P48" i="2" a="1"/>
  <c r="P48" i="2" s="1"/>
  <c r="O48" i="2" a="1"/>
  <c r="O48" i="2" s="1"/>
  <c r="N48" i="2" a="1"/>
  <c r="N48" i="2" s="1"/>
  <c r="M48" i="2" a="1"/>
  <c r="M48" i="2" s="1"/>
  <c r="L48" i="2" a="1"/>
  <c r="L48" i="2" s="1"/>
  <c r="K48" i="2" a="1"/>
  <c r="K48" i="2" s="1"/>
  <c r="S49" i="2" a="1"/>
  <c r="S49" i="2" s="1"/>
  <c r="R49" i="2" a="1"/>
  <c r="R49" i="2" s="1"/>
  <c r="Q49" i="2" a="1"/>
  <c r="Q49" i="2" s="1"/>
  <c r="P49" i="2" a="1"/>
  <c r="P49" i="2" s="1"/>
  <c r="O49" i="2" a="1"/>
  <c r="O49" i="2" s="1"/>
  <c r="N49" i="2" a="1"/>
  <c r="N49" i="2" s="1"/>
  <c r="M49" i="2" a="1"/>
  <c r="M49" i="2" s="1"/>
  <c r="L49" i="2" a="1"/>
  <c r="L49" i="2" s="1"/>
  <c r="K49" i="2" a="1"/>
  <c r="K49" i="2" s="1"/>
  <c r="S50" i="2" a="1"/>
  <c r="S50" i="2" s="1"/>
  <c r="R50" i="2" a="1"/>
  <c r="R50" i="2" s="1"/>
  <c r="Q50" i="2" a="1"/>
  <c r="Q50" i="2" s="1"/>
  <c r="P50" i="2" a="1"/>
  <c r="P50" i="2" s="1"/>
  <c r="O50" i="2" a="1"/>
  <c r="O50" i="2" s="1"/>
  <c r="N50" i="2" a="1"/>
  <c r="N50" i="2" s="1"/>
  <c r="M50" i="2" a="1"/>
  <c r="M50" i="2" s="1"/>
  <c r="L50" i="2" a="1"/>
  <c r="L50" i="2" s="1"/>
  <c r="K50" i="2" a="1"/>
  <c r="K50" i="2" s="1"/>
  <c r="S51" i="2" a="1"/>
  <c r="S51" i="2" s="1"/>
  <c r="R51" i="2" a="1"/>
  <c r="R51" i="2" s="1"/>
  <c r="Q51" i="2" a="1"/>
  <c r="Q51" i="2" s="1"/>
  <c r="P51" i="2" a="1"/>
  <c r="P51" i="2" s="1"/>
  <c r="O51" i="2" a="1"/>
  <c r="O51" i="2" s="1"/>
  <c r="N51" i="2" a="1"/>
  <c r="N51" i="2" s="1"/>
  <c r="M51" i="2" a="1"/>
  <c r="M51" i="2" s="1"/>
  <c r="L51" i="2" a="1"/>
  <c r="L51" i="2" s="1"/>
  <c r="K51" i="2" a="1"/>
  <c r="K51" i="2" s="1"/>
  <c r="S52" i="2" a="1"/>
  <c r="S52" i="2" s="1"/>
  <c r="R52" i="2" a="1"/>
  <c r="R52" i="2" s="1"/>
  <c r="Q52" i="2" a="1"/>
  <c r="Q52" i="2" s="1"/>
  <c r="P52" i="2" a="1"/>
  <c r="P52" i="2" s="1"/>
  <c r="O52" i="2" a="1"/>
  <c r="O52" i="2" s="1"/>
  <c r="N52" i="2" a="1"/>
  <c r="N52" i="2" s="1"/>
  <c r="M52" i="2" a="1"/>
  <c r="M52" i="2" s="1"/>
  <c r="L52" i="2" a="1"/>
  <c r="L52" i="2" s="1"/>
  <c r="K52" i="2" a="1"/>
  <c r="K52" i="2" s="1"/>
  <c r="S53" i="2" a="1"/>
  <c r="S53" i="2" s="1"/>
  <c r="R53" i="2" a="1"/>
  <c r="R53" i="2" s="1"/>
  <c r="Q53" i="2" a="1"/>
  <c r="Q53" i="2" s="1"/>
  <c r="P53" i="2" a="1"/>
  <c r="P53" i="2" s="1"/>
  <c r="O53" i="2" a="1"/>
  <c r="O53" i="2" s="1"/>
  <c r="N53" i="2" a="1"/>
  <c r="N53" i="2" s="1"/>
  <c r="M53" i="2" a="1"/>
  <c r="M53" i="2" s="1"/>
  <c r="L53" i="2" a="1"/>
  <c r="L53" i="2" s="1"/>
  <c r="K53" i="2" a="1"/>
  <c r="K53" i="2" s="1"/>
  <c r="S54" i="2" a="1"/>
  <c r="S54" i="2" s="1"/>
  <c r="R54" i="2" a="1"/>
  <c r="R54" i="2" s="1"/>
  <c r="Q54" i="2" a="1"/>
  <c r="Q54" i="2" s="1"/>
  <c r="P54" i="2" a="1"/>
  <c r="P54" i="2" s="1"/>
  <c r="O54" i="2" a="1"/>
  <c r="O54" i="2" s="1"/>
  <c r="N54" i="2" a="1"/>
  <c r="N54" i="2" s="1"/>
  <c r="M54" i="2" a="1"/>
  <c r="M54" i="2" s="1"/>
  <c r="L54" i="2" a="1"/>
  <c r="L54" i="2" s="1"/>
  <c r="K54" i="2" a="1"/>
  <c r="K54" i="2" s="1"/>
  <c r="S55" i="2" a="1"/>
  <c r="S55" i="2" s="1"/>
  <c r="R55" i="2" a="1"/>
  <c r="R55" i="2" s="1"/>
  <c r="Q55" i="2" a="1"/>
  <c r="Q55" i="2" s="1"/>
  <c r="P55" i="2" a="1"/>
  <c r="P55" i="2" s="1"/>
  <c r="O55" i="2" a="1"/>
  <c r="O55" i="2" s="1"/>
  <c r="N55" i="2" a="1"/>
  <c r="N55" i="2" s="1"/>
  <c r="M55" i="2" a="1"/>
  <c r="M55" i="2" s="1"/>
  <c r="L55" i="2" a="1"/>
  <c r="L55" i="2" s="1"/>
  <c r="K55" i="2" a="1"/>
  <c r="K55" i="2" s="1"/>
  <c r="S56" i="2" a="1"/>
  <c r="S56" i="2" s="1"/>
  <c r="R56" i="2" a="1"/>
  <c r="R56" i="2" s="1"/>
  <c r="Q56" i="2" a="1"/>
  <c r="Q56" i="2" s="1"/>
  <c r="P56" i="2" a="1"/>
  <c r="P56" i="2" s="1"/>
  <c r="O56" i="2" a="1"/>
  <c r="O56" i="2" s="1"/>
  <c r="N56" i="2" a="1"/>
  <c r="N56" i="2" s="1"/>
  <c r="M56" i="2" a="1"/>
  <c r="M56" i="2" s="1"/>
  <c r="L56" i="2" a="1"/>
  <c r="L56" i="2" s="1"/>
  <c r="K56" i="2" a="1"/>
  <c r="K56" i="2" s="1"/>
  <c r="S57" i="2" a="1"/>
  <c r="S57" i="2" s="1"/>
  <c r="R57" i="2" a="1"/>
  <c r="R57" i="2" s="1"/>
  <c r="Q57" i="2" a="1"/>
  <c r="Q57" i="2" s="1"/>
  <c r="P57" i="2" a="1"/>
  <c r="P57" i="2" s="1"/>
  <c r="O57" i="2" a="1"/>
  <c r="O57" i="2" s="1"/>
  <c r="N57" i="2" a="1"/>
  <c r="N57" i="2" s="1"/>
  <c r="M57" i="2" a="1"/>
  <c r="M57" i="2" s="1"/>
  <c r="L57" i="2" a="1"/>
  <c r="L57" i="2" s="1"/>
  <c r="K57" i="2" a="1"/>
  <c r="K57" i="2" s="1"/>
  <c r="S58" i="2" a="1"/>
  <c r="S58" i="2" s="1"/>
  <c r="R58" i="2" a="1"/>
  <c r="R58" i="2" s="1"/>
  <c r="Q58" i="2" a="1"/>
  <c r="Q58" i="2" s="1"/>
  <c r="P58" i="2" a="1"/>
  <c r="P58" i="2" s="1"/>
  <c r="O58" i="2" a="1"/>
  <c r="O58" i="2" s="1"/>
  <c r="N58" i="2" a="1"/>
  <c r="N58" i="2" s="1"/>
  <c r="M58" i="2" a="1"/>
  <c r="M58" i="2" s="1"/>
  <c r="L58" i="2" a="1"/>
  <c r="L58" i="2" s="1"/>
  <c r="K58" i="2" a="1"/>
  <c r="K58" i="2" s="1"/>
  <c r="S59" i="2" a="1"/>
  <c r="S59" i="2" s="1"/>
  <c r="R59" i="2" a="1"/>
  <c r="R59" i="2" s="1"/>
  <c r="Q59" i="2" a="1"/>
  <c r="Q59" i="2" s="1"/>
  <c r="P59" i="2" a="1"/>
  <c r="P59" i="2" s="1"/>
  <c r="O59" i="2" a="1"/>
  <c r="O59" i="2" s="1"/>
  <c r="N59" i="2" a="1"/>
  <c r="N59" i="2" s="1"/>
  <c r="M59" i="2" a="1"/>
  <c r="M59" i="2" s="1"/>
  <c r="L59" i="2" a="1"/>
  <c r="L59" i="2" s="1"/>
  <c r="K59" i="2" a="1"/>
  <c r="K59" i="2" s="1"/>
  <c r="S60" i="2" a="1"/>
  <c r="S60" i="2" s="1"/>
  <c r="R60" i="2" a="1"/>
  <c r="R60" i="2" s="1"/>
  <c r="Q60" i="2" a="1"/>
  <c r="Q60" i="2" s="1"/>
  <c r="P60" i="2" a="1"/>
  <c r="P60" i="2" s="1"/>
  <c r="O60" i="2" a="1"/>
  <c r="O60" i="2" s="1"/>
  <c r="N60" i="2" a="1"/>
  <c r="N60" i="2" s="1"/>
  <c r="M60" i="2" a="1"/>
  <c r="M60" i="2" s="1"/>
  <c r="L60" i="2" a="1"/>
  <c r="L60" i="2" s="1"/>
  <c r="K60" i="2" a="1"/>
  <c r="K60" i="2" s="1"/>
  <c r="K61" i="2" l="1"/>
  <c r="W4" i="2"/>
  <c r="L61" i="2"/>
  <c r="Z4" i="2"/>
  <c r="M61" i="2"/>
  <c r="AC4" i="2"/>
  <c r="N61" i="2"/>
  <c r="AF4" i="2"/>
  <c r="O61" i="2"/>
  <c r="AI4" i="2"/>
  <c r="P61" i="2"/>
  <c r="AL4" i="2"/>
  <c r="Q61" i="2"/>
  <c r="AO4" i="2"/>
  <c r="R61" i="2"/>
  <c r="AR4" i="2"/>
  <c r="S6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<sst xmlns="http://schemas.openxmlformats.org/spreadsheetml/2006/main" count="175" uniqueCount="26">
  <si>
    <t>/////////</t>
  </si>
  <si>
    <t>COL 1</t>
  </si>
  <si>
    <t>COL 2</t>
  </si>
  <si>
    <t>COL 3</t>
  </si>
  <si>
    <t>COL 4</t>
  </si>
  <si>
    <t>COL 5</t>
  </si>
  <si>
    <t>COL 6</t>
  </si>
  <si>
    <t>COL 7</t>
  </si>
  <si>
    <t>COL 8</t>
  </si>
  <si>
    <t>LES PLUS CITÉS EN 1ER</t>
  </si>
  <si>
    <t>Les plus cités en 2ème</t>
  </si>
  <si>
    <t>Les plus cités en 3ème</t>
  </si>
  <si>
    <t>Les plus cités en 4ème</t>
  </si>
  <si>
    <t>Les plus cités en 5ème</t>
  </si>
  <si>
    <t>Les plus cités en 6ème</t>
  </si>
  <si>
    <t>Les plus cités en 7ème</t>
  </si>
  <si>
    <t>Les plus cités en 8ème</t>
  </si>
  <si>
    <t/>
  </si>
  <si>
    <t>Rang 1</t>
  </si>
  <si>
    <t>Rang 2</t>
  </si>
  <si>
    <t>Rang 3</t>
  </si>
  <si>
    <t>Rang 4</t>
  </si>
  <si>
    <t>Rang 5</t>
  </si>
  <si>
    <t>Rang 6</t>
  </si>
  <si>
    <t>Rang 7</t>
  </si>
  <si>
    <t>Rang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</si>
</sst>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15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FFFFFF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b/>
      <sz val="12"/>
      <color rgb="FFFFFF00"/>
      <name val="Aptos Narrow"/>
      <family val="2"/>
      <scheme val="minor"/>
    </font>
    <font>
      <b/>
      <sz val="12"/>
      <color rgb="FF92D05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2" borderId="1" xfId="0" applyFont="1" applyFill="1" applyBorder="1"/>
    <xf numFmtId="0" fontId="0" fillId="0" borderId="1" xfId="0" applyBorder="1"/>
    <xf numFmtId="0" fontId="3" fillId="3" borderId="1" xfId="0" applyFont="1" applyFill="1" applyBorder="1"/>
    <xf numFmtId="0" fontId="4" fillId="4" borderId="1" xfId="0" applyFont="1" applyFill="1" applyBorder="1"/>
    <xf numFmtId="0" fontId="0" fillId="5" borderId="1" xfId="0" applyFill="1" applyBorder="1"/>
    <xf numFmtId="0" fontId="0" fillId="6" borderId="1" xfId="0" applyFill="1" applyBorder="1" applyAlignment="1" applyProtection="1">
      <alignment horizontal="center"/>
      <protection locked="0"/>
    </xf>
    <xf numFmtId="0" fontId="5" fillId="7" borderId="1" xfId="0" applyFont="1" applyFill="1" applyBorder="1" applyProtection="1">
      <protection locked="0"/>
    </xf>
    <xf numFmtId="0" fontId="6" fillId="8" borderId="1" xfId="0" applyFont="1" applyFill="1" applyBorder="1" applyProtection="1">
      <protection locked="0"/>
    </xf>
    <xf numFmtId="0" fontId="7" fillId="9" borderId="1" xfId="0" applyFont="1" applyFill="1" applyBorder="1" applyProtection="1">
      <protection locked="0"/>
    </xf>
    <xf numFmtId="0" fontId="8" fillId="6" borderId="1" xfId="0" applyFont="1" applyFill="1" applyBorder="1" applyProtection="1">
      <protection locked="0"/>
    </xf>
    <xf numFmtId="0" fontId="9" fillId="5" borderId="1" xfId="0" applyFont="1" applyFill="1" applyBorder="1" applyProtection="1">
      <protection locked="0"/>
    </xf>
    <xf numFmtId="0" fontId="9" fillId="10" borderId="1" xfId="0" applyFont="1" applyFill="1" applyBorder="1" applyProtection="1">
      <protection locked="0"/>
    </xf>
    <xf numFmtId="0" fontId="9" fillId="11" borderId="1" xfId="0" applyFont="1" applyFill="1" applyBorder="1" applyProtection="1">
      <protection locked="0"/>
    </xf>
    <xf numFmtId="0" fontId="9" fillId="12" borderId="1" xfId="0" applyFont="1" applyFill="1" applyBorder="1" applyProtection="1">
      <protection locked="0"/>
    </xf>
    <xf numFmtId="0" fontId="0" fillId="0" borderId="1" xfId="0" applyBorder="1" applyProtection="1">
      <protection locked="0"/>
    </xf>
    <xf numFmtId="0" fontId="0" fillId="13" borderId="1" xfId="0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10" fillId="13" borderId="1" xfId="0" applyFont="1" applyFill="1" applyBorder="1" applyProtection="1">
      <protection locked="0"/>
    </xf>
    <xf numFmtId="0" fontId="2" fillId="14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8" fillId="0" borderId="1" xfId="0" applyFont="1" applyBorder="1"/>
    <xf numFmtId="0" fontId="11" fillId="2" borderId="1" xfId="0" applyFont="1" applyFill="1" applyBorder="1"/>
    <xf numFmtId="0" fontId="11" fillId="3" borderId="1" xfId="0" applyFont="1" applyFill="1" applyBorder="1"/>
    <xf numFmtId="0" fontId="12" fillId="4" borderId="1" xfId="0" applyFont="1" applyFill="1" applyBorder="1"/>
    <xf numFmtId="0" fontId="12" fillId="14" borderId="1" xfId="0" applyFont="1" applyFill="1" applyBorder="1"/>
    <xf numFmtId="0" fontId="4" fillId="14" borderId="1" xfId="0" applyFont="1" applyFill="1" applyBorder="1"/>
    <xf numFmtId="164" fontId="2" fillId="14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Protection="1">
      <protection locked="0"/>
    </xf>
    <xf numFmtId="0" fontId="0" fillId="15" borderId="1" xfId="0" applyFill="1" applyBorder="1" applyProtection="1">
      <protection locked="0"/>
    </xf>
    <xf numFmtId="164" fontId="0" fillId="15" borderId="1" xfId="0" applyNumberFormat="1" applyFill="1" applyBorder="1" applyProtection="1">
      <protection locked="0"/>
    </xf>
    <xf numFmtId="0" fontId="12" fillId="16" borderId="1" xfId="0" applyFont="1" applyFill="1" applyBorder="1"/>
    <xf numFmtId="164" fontId="2" fillId="13" borderId="1" xfId="0" applyNumberFormat="1" applyFont="1" applyFill="1" applyBorder="1" applyAlignment="1">
      <alignment horizontal="center" vertical="center"/>
    </xf>
    <xf numFmtId="164" fontId="2" fillId="17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0" fillId="2" borderId="1" xfId="0" applyFill="1" applyBorder="1" applyProtection="1">
      <protection locked="0"/>
    </xf>
    <xf numFmtId="0" fontId="4" fillId="16" borderId="1" xfId="0" applyFont="1" applyFill="1" applyBorder="1"/>
    <xf numFmtId="0" fontId="13" fillId="13" borderId="1" xfId="0" applyFont="1" applyFill="1" applyBorder="1" applyProtection="1">
      <protection locked="0"/>
    </xf>
    <xf numFmtId="164" fontId="0" fillId="13" borderId="1" xfId="0" applyNumberFormat="1" applyFill="1" applyBorder="1" applyProtection="1">
      <protection locked="0"/>
    </xf>
    <xf numFmtId="0" fontId="14" fillId="14" borderId="1" xfId="0" applyFont="1" applyFill="1" applyBorder="1"/>
    <xf numFmtId="164" fontId="14" fillId="14" borderId="1" xfId="0" applyNumberFormat="1" applyFont="1" applyFill="1" applyBorder="1"/>
    <xf numFmtId="0" fontId="0" fillId="13" borderId="1" xfId="0" applyFill="1" applyBorder="1"/>
    <xf numFmtId="0" fontId="0" fillId="8" borderId="1" xfId="0" applyFill="1" applyBorder="1" applyProtection="1">
      <protection locked="0"/>
    </xf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P\Desktop\AA_2025_I.A____TROT_Archives.xlsm" TargetMode="External"/><Relationship Id="rId1" Type="http://schemas.openxmlformats.org/officeDocument/2006/relationships/externalLinkPath" Target="AA_2025_I.A____TROT_Archiv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(B_D1) Attelé"/>
      <sheetName val="% (2)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2C81F-AC2C-49EA-A986-B19607EFA9D4}">
  <sheetPr>
    <tabColor rgb="FFC00000"/>
  </sheetPr>
  <dimension ref="A1:AG60"/>
  <sheetViews>
    <sheetView tabSelected="1" workbookViewId="0">
      <selection activeCell="C2" sqref="B2:C21"/>
    </sheetView>
  </sheetViews>
  <sheetFormatPr baseColWidth="10" defaultColWidth="11.42578125" defaultRowHeight="15.75" x14ac:dyDescent="0.25"/>
  <cols>
    <col min="1" max="1" width="4.85546875" style="16" customWidth="1"/>
    <col min="2" max="2" width="7.42578125" style="16" customWidth="1"/>
    <col min="3" max="4" width="7.5703125" style="16" customWidth="1"/>
    <col min="5" max="27" width="11.42578125" style="16"/>
    <col min="28" max="16384" width="11.42578125" style="15"/>
  </cols>
  <sheetData>
    <row r="1" spans="1:33" s="18" customFormat="1" x14ac:dyDescent="0.25">
      <c r="A1" s="17"/>
      <c r="B1" s="28">
        <v>0</v>
      </c>
      <c r="C1" s="28">
        <v>0</v>
      </c>
      <c r="D1" s="28"/>
      <c r="E1" s="16"/>
      <c r="F1" s="28">
        <v>0</v>
      </c>
      <c r="G1" s="28">
        <v>0</v>
      </c>
      <c r="H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5"/>
      <c r="AC1" s="15"/>
      <c r="AD1" s="15"/>
      <c r="AE1" s="15"/>
      <c r="AF1" s="15"/>
      <c r="AG1" s="15"/>
    </row>
    <row r="2" spans="1:33" s="18" customFormat="1" x14ac:dyDescent="0.25">
      <c r="A2" s="17"/>
      <c r="B2" s="29">
        <v>1</v>
      </c>
      <c r="C2" s="30">
        <v>0</v>
      </c>
      <c r="D2" s="29"/>
      <c r="E2" s="16"/>
      <c r="F2" s="29">
        <v>5</v>
      </c>
      <c r="G2" s="30">
        <v>19</v>
      </c>
      <c r="H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5"/>
      <c r="AC2" s="15"/>
      <c r="AD2" s="15"/>
      <c r="AE2" s="15"/>
      <c r="AF2" s="15"/>
      <c r="AG2" s="15"/>
    </row>
    <row r="3" spans="1:33" s="18" customFormat="1" x14ac:dyDescent="0.25">
      <c r="A3" s="17"/>
      <c r="B3" s="29">
        <v>2</v>
      </c>
      <c r="C3" s="30">
        <v>16</v>
      </c>
      <c r="D3" s="29"/>
      <c r="E3" s="16"/>
      <c r="F3" s="29">
        <v>2</v>
      </c>
      <c r="G3" s="30">
        <v>16</v>
      </c>
      <c r="H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5"/>
      <c r="AC3" s="15"/>
      <c r="AD3" s="15"/>
      <c r="AE3" s="15"/>
      <c r="AF3" s="15"/>
      <c r="AG3" s="15"/>
    </row>
    <row r="4" spans="1:33" s="18" customFormat="1" x14ac:dyDescent="0.25">
      <c r="A4" s="17"/>
      <c r="B4" s="29">
        <v>3</v>
      </c>
      <c r="C4" s="30">
        <v>0</v>
      </c>
      <c r="D4" s="29"/>
      <c r="E4" s="16"/>
      <c r="F4" s="29">
        <v>9</v>
      </c>
      <c r="G4" s="30">
        <v>4</v>
      </c>
      <c r="H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5"/>
      <c r="AC4" s="15"/>
      <c r="AD4" s="15"/>
      <c r="AE4" s="15"/>
      <c r="AF4" s="15"/>
      <c r="AG4" s="15"/>
    </row>
    <row r="5" spans="1:33" s="18" customFormat="1" x14ac:dyDescent="0.25">
      <c r="A5" s="17"/>
      <c r="B5" s="29">
        <v>4</v>
      </c>
      <c r="C5" s="30">
        <v>2</v>
      </c>
      <c r="D5" s="29"/>
      <c r="E5" s="16"/>
      <c r="F5" s="29">
        <v>11</v>
      </c>
      <c r="G5" s="30">
        <v>4</v>
      </c>
      <c r="H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5"/>
      <c r="AC5" s="15"/>
      <c r="AD5" s="15"/>
      <c r="AE5" s="15"/>
      <c r="AF5" s="15"/>
      <c r="AG5" s="15"/>
    </row>
    <row r="6" spans="1:33" s="18" customFormat="1" x14ac:dyDescent="0.25">
      <c r="A6" s="17"/>
      <c r="B6" s="29">
        <v>5</v>
      </c>
      <c r="C6" s="30">
        <v>19</v>
      </c>
      <c r="D6" s="29"/>
      <c r="E6" s="16"/>
      <c r="F6" s="29">
        <v>6</v>
      </c>
      <c r="G6" s="30">
        <v>3</v>
      </c>
      <c r="H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5"/>
      <c r="AC6" s="15"/>
      <c r="AD6" s="15"/>
      <c r="AE6" s="15"/>
      <c r="AF6" s="15"/>
      <c r="AG6" s="15"/>
    </row>
    <row r="7" spans="1:33" s="16" customFormat="1" ht="15" x14ac:dyDescent="0.25">
      <c r="A7" s="17"/>
      <c r="B7" s="29">
        <v>6</v>
      </c>
      <c r="C7" s="30">
        <v>3</v>
      </c>
      <c r="D7" s="29"/>
      <c r="F7" s="29">
        <v>13</v>
      </c>
      <c r="G7" s="30">
        <v>3</v>
      </c>
      <c r="AB7" s="15"/>
      <c r="AC7" s="15"/>
      <c r="AD7" s="15"/>
      <c r="AE7" s="15"/>
      <c r="AF7" s="15"/>
      <c r="AG7" s="15"/>
    </row>
    <row r="8" spans="1:33" s="16" customFormat="1" ht="15" x14ac:dyDescent="0.25">
      <c r="A8" s="17"/>
      <c r="B8" s="29">
        <v>7</v>
      </c>
      <c r="C8" s="30">
        <v>0</v>
      </c>
      <c r="D8" s="29"/>
      <c r="F8" s="29">
        <v>4</v>
      </c>
      <c r="G8" s="30">
        <v>2</v>
      </c>
      <c r="AB8" s="15"/>
      <c r="AC8" s="15"/>
      <c r="AD8" s="15"/>
      <c r="AE8" s="15"/>
      <c r="AF8" s="15"/>
      <c r="AG8" s="15"/>
    </row>
    <row r="9" spans="1:33" s="16" customFormat="1" ht="15" x14ac:dyDescent="0.25">
      <c r="A9" s="17"/>
      <c r="B9" s="29">
        <v>8</v>
      </c>
      <c r="C9" s="30">
        <v>0</v>
      </c>
      <c r="D9" s="29"/>
      <c r="F9" s="29">
        <v>10</v>
      </c>
      <c r="G9" s="30">
        <v>2</v>
      </c>
      <c r="AB9" s="15"/>
      <c r="AC9" s="15"/>
      <c r="AD9" s="15"/>
      <c r="AE9" s="15"/>
      <c r="AF9" s="15"/>
      <c r="AG9" s="15"/>
    </row>
    <row r="10" spans="1:33" s="16" customFormat="1" ht="15" x14ac:dyDescent="0.25">
      <c r="A10" s="17"/>
      <c r="B10" s="29">
        <v>9</v>
      </c>
      <c r="C10" s="30">
        <v>4</v>
      </c>
      <c r="D10" s="29"/>
      <c r="F10" s="29">
        <v>14</v>
      </c>
      <c r="G10" s="30">
        <v>1</v>
      </c>
      <c r="AB10" s="15"/>
      <c r="AC10" s="15"/>
      <c r="AD10" s="15"/>
      <c r="AE10" s="15"/>
      <c r="AF10" s="15"/>
      <c r="AG10" s="15"/>
    </row>
    <row r="11" spans="1:33" s="16" customFormat="1" ht="15" x14ac:dyDescent="0.25">
      <c r="A11" s="17"/>
      <c r="B11" s="29">
        <v>10</v>
      </c>
      <c r="C11" s="30">
        <v>2</v>
      </c>
      <c r="D11" s="29"/>
      <c r="F11" s="29">
        <v>1</v>
      </c>
      <c r="G11" s="30">
        <v>0</v>
      </c>
      <c r="AB11" s="15"/>
      <c r="AC11" s="15"/>
      <c r="AD11" s="15"/>
      <c r="AE11" s="15"/>
      <c r="AF11" s="15"/>
      <c r="AG11" s="15"/>
    </row>
    <row r="12" spans="1:33" s="16" customFormat="1" ht="15" x14ac:dyDescent="0.25">
      <c r="A12" s="17"/>
      <c r="B12" s="29">
        <v>11</v>
      </c>
      <c r="C12" s="30">
        <v>4</v>
      </c>
      <c r="D12" s="29"/>
      <c r="F12" s="29">
        <v>3</v>
      </c>
      <c r="G12" s="30">
        <v>0</v>
      </c>
      <c r="AB12" s="15"/>
      <c r="AC12" s="15"/>
      <c r="AD12" s="15"/>
      <c r="AE12" s="15"/>
      <c r="AF12" s="15"/>
      <c r="AG12" s="15"/>
    </row>
    <row r="13" spans="1:33" s="16" customFormat="1" ht="15" x14ac:dyDescent="0.25">
      <c r="A13" s="17"/>
      <c r="B13" s="29">
        <v>12</v>
      </c>
      <c r="C13" s="30">
        <v>0</v>
      </c>
      <c r="D13" s="29"/>
      <c r="F13" s="29">
        <v>7</v>
      </c>
      <c r="G13" s="30">
        <v>0</v>
      </c>
      <c r="AB13" s="15"/>
      <c r="AC13" s="15"/>
      <c r="AD13" s="15"/>
      <c r="AE13" s="15"/>
      <c r="AF13" s="15"/>
      <c r="AG13" s="15"/>
    </row>
    <row r="14" spans="1:33" s="16" customFormat="1" ht="15" x14ac:dyDescent="0.25">
      <c r="A14" s="17"/>
      <c r="B14" s="29">
        <v>13</v>
      </c>
      <c r="C14" s="30">
        <v>3</v>
      </c>
      <c r="D14" s="29"/>
      <c r="F14" s="29">
        <v>8</v>
      </c>
      <c r="G14" s="30">
        <v>0</v>
      </c>
      <c r="AB14" s="15"/>
      <c r="AC14" s="15"/>
      <c r="AD14" s="15"/>
      <c r="AE14" s="15"/>
      <c r="AF14" s="15"/>
      <c r="AG14" s="15"/>
    </row>
    <row r="15" spans="1:33" s="16" customFormat="1" ht="15" x14ac:dyDescent="0.25">
      <c r="A15" s="17"/>
      <c r="B15" s="29">
        <v>14</v>
      </c>
      <c r="C15" s="30">
        <v>1</v>
      </c>
      <c r="D15" s="29"/>
      <c r="F15" s="29">
        <v>12</v>
      </c>
      <c r="G15" s="30">
        <v>0</v>
      </c>
      <c r="AB15" s="15"/>
      <c r="AC15" s="15"/>
      <c r="AD15" s="15"/>
      <c r="AE15" s="15"/>
      <c r="AF15" s="15"/>
      <c r="AG15" s="15"/>
    </row>
    <row r="16" spans="1:33" s="16" customFormat="1" ht="15" x14ac:dyDescent="0.25">
      <c r="A16" s="17"/>
      <c r="B16" s="29" t="s">
        <v>17</v>
      </c>
      <c r="C16" s="30" t="s">
        <v>17</v>
      </c>
      <c r="D16" s="29"/>
      <c r="AB16" s="15"/>
      <c r="AC16" s="15"/>
      <c r="AD16" s="15"/>
      <c r="AE16" s="15"/>
      <c r="AF16" s="15"/>
      <c r="AG16" s="15"/>
    </row>
    <row r="17" spans="1:33" s="16" customFormat="1" ht="15" x14ac:dyDescent="0.25">
      <c r="A17" s="17"/>
      <c r="B17" s="29" t="s">
        <v>17</v>
      </c>
      <c r="C17" s="30" t="s">
        <v>17</v>
      </c>
      <c r="D17" s="29"/>
      <c r="AB17" s="15"/>
      <c r="AC17" s="15"/>
      <c r="AD17" s="15"/>
      <c r="AE17" s="15"/>
      <c r="AF17" s="15"/>
      <c r="AG17" s="15"/>
    </row>
    <row r="18" spans="1:33" s="16" customFormat="1" ht="15" x14ac:dyDescent="0.25">
      <c r="A18" s="17"/>
      <c r="B18" s="29" t="s">
        <v>17</v>
      </c>
      <c r="C18" s="30" t="s">
        <v>17</v>
      </c>
      <c r="D18" s="29"/>
      <c r="AB18" s="15"/>
      <c r="AC18" s="15"/>
      <c r="AD18" s="15"/>
      <c r="AE18" s="15"/>
      <c r="AF18" s="15"/>
      <c r="AG18" s="15"/>
    </row>
    <row r="19" spans="1:33" s="16" customFormat="1" ht="15" x14ac:dyDescent="0.25">
      <c r="A19" s="17"/>
      <c r="B19" s="29" t="s">
        <v>17</v>
      </c>
      <c r="C19" s="30" t="s">
        <v>17</v>
      </c>
      <c r="D19" s="29"/>
      <c r="AB19" s="15"/>
      <c r="AC19" s="15"/>
      <c r="AD19" s="15"/>
      <c r="AE19" s="15"/>
      <c r="AF19" s="15"/>
      <c r="AG19" s="15"/>
    </row>
    <row r="20" spans="1:33" s="16" customFormat="1" ht="15" x14ac:dyDescent="0.25">
      <c r="A20" s="17"/>
      <c r="B20" s="29" t="s">
        <v>17</v>
      </c>
      <c r="C20" s="30" t="s">
        <v>17</v>
      </c>
      <c r="D20" s="29"/>
      <c r="AB20" s="15"/>
      <c r="AC20" s="15"/>
      <c r="AD20" s="15"/>
      <c r="AE20" s="15"/>
      <c r="AF20" s="15"/>
      <c r="AG20" s="15"/>
    </row>
    <row r="21" spans="1:33" s="16" customFormat="1" ht="15" x14ac:dyDescent="0.25">
      <c r="A21" s="17"/>
      <c r="B21" s="29" t="s">
        <v>17</v>
      </c>
      <c r="C21" s="30" t="s">
        <v>17</v>
      </c>
      <c r="D21" s="29"/>
      <c r="AB21" s="15"/>
      <c r="AC21" s="15"/>
      <c r="AD21" s="15"/>
      <c r="AE21" s="15"/>
      <c r="AF21" s="15"/>
      <c r="AG21" s="15"/>
    </row>
    <row r="22" spans="1:33" s="16" customFormat="1" ht="15" x14ac:dyDescent="0.25">
      <c r="A22" s="35"/>
      <c r="B22" s="17"/>
      <c r="C22" s="17"/>
      <c r="D22" s="17"/>
      <c r="AB22" s="15"/>
      <c r="AC22" s="15"/>
      <c r="AD22" s="15"/>
      <c r="AE22" s="15"/>
      <c r="AF22" s="15"/>
      <c r="AG22" s="15"/>
    </row>
    <row r="23" spans="1:33" ht="15" x14ac:dyDescent="0.25"/>
    <row r="24" spans="1:33" ht="15" x14ac:dyDescent="0.25"/>
    <row r="25" spans="1:33" ht="15" x14ac:dyDescent="0.25"/>
    <row r="26" spans="1:33" ht="15" x14ac:dyDescent="0.25"/>
    <row r="27" spans="1:33" ht="15" x14ac:dyDescent="0.25"/>
    <row r="28" spans="1:33" ht="15" x14ac:dyDescent="0.25"/>
    <row r="29" spans="1:33" ht="15" x14ac:dyDescent="0.25"/>
    <row r="31" spans="1:33" ht="15" x14ac:dyDescent="0.25"/>
    <row r="33" ht="15" x14ac:dyDescent="0.25"/>
    <row r="35" ht="15" x14ac:dyDescent="0.25"/>
    <row r="37" ht="15" x14ac:dyDescent="0.25"/>
    <row r="39" ht="15" x14ac:dyDescent="0.25"/>
    <row r="41" ht="15" x14ac:dyDescent="0.25"/>
    <row r="46" ht="15" x14ac:dyDescent="0.25"/>
    <row r="48" ht="15" x14ac:dyDescent="0.25"/>
    <row r="50" ht="15" x14ac:dyDescent="0.25"/>
    <row r="52" ht="15" x14ac:dyDescent="0.25"/>
    <row r="54" ht="15" x14ac:dyDescent="0.25"/>
    <row r="56" ht="15" x14ac:dyDescent="0.25"/>
    <row r="58" ht="15" x14ac:dyDescent="0.25"/>
    <row r="60" ht="15" x14ac:dyDescent="0.25"/>
  </sheetData>
  <sortState xmlns:xlrd2="http://schemas.microsoft.com/office/spreadsheetml/2017/richdata2" ref="F2:G15">
    <sortCondition descending="1" ref="G1:G1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E2941-2A40-4F0F-80C5-8327C8AF7F92}">
  <sheetPr>
    <tabColor rgb="FFC00000"/>
  </sheetPr>
  <dimension ref="A1:DE153"/>
  <sheetViews>
    <sheetView topLeftCell="Q22" workbookViewId="0">
      <selection activeCell="V27" sqref="V27:AK28"/>
    </sheetView>
  </sheetViews>
  <sheetFormatPr baseColWidth="10" defaultColWidth="11.42578125" defaultRowHeight="15.75" x14ac:dyDescent="0.25"/>
  <cols>
    <col min="1" max="8" width="11.42578125" style="15"/>
    <col min="9" max="9" width="6.28515625" style="15" customWidth="1"/>
    <col min="10" max="10" width="11.42578125" style="15"/>
    <col min="11" max="11" width="8.28515625" style="15" customWidth="1"/>
    <col min="12" max="12" width="7.28515625" style="15" customWidth="1"/>
    <col min="13" max="13" width="8.42578125" style="15" customWidth="1"/>
    <col min="14" max="14" width="8.28515625" style="15" customWidth="1"/>
    <col min="15" max="15" width="8.7109375" style="15" customWidth="1"/>
    <col min="16" max="17" width="9.28515625" style="15" customWidth="1"/>
    <col min="18" max="19" width="5.28515625" style="15" customWidth="1"/>
    <col min="20" max="21" width="4.85546875" style="16" customWidth="1"/>
    <col min="22" max="22" width="7.42578125" style="16" customWidth="1"/>
    <col min="23" max="46" width="7.5703125" style="16" customWidth="1"/>
    <col min="47" max="61" width="4.85546875" style="16" customWidth="1"/>
    <col min="62" max="75" width="6.42578125" style="18" customWidth="1"/>
    <col min="76" max="103" width="11.42578125" style="16"/>
    <col min="104" max="16384" width="11.42578125" style="15"/>
  </cols>
  <sheetData>
    <row r="1" spans="1:75" x14ac:dyDescent="0.25">
      <c r="A1" s="1">
        <v>2</v>
      </c>
      <c r="B1" s="2">
        <v>10</v>
      </c>
      <c r="C1" s="2">
        <v>5</v>
      </c>
      <c r="D1" s="3">
        <v>9</v>
      </c>
      <c r="E1" s="2">
        <v>13</v>
      </c>
      <c r="F1" s="2">
        <v>4</v>
      </c>
      <c r="G1" s="4">
        <v>11</v>
      </c>
      <c r="H1" s="2">
        <v>6</v>
      </c>
      <c r="I1" s="5"/>
      <c r="J1" s="6" t="s">
        <v>0</v>
      </c>
      <c r="K1" s="7" t="s">
        <v>1</v>
      </c>
      <c r="L1" s="8" t="s">
        <v>2</v>
      </c>
      <c r="M1" s="9" t="s">
        <v>3</v>
      </c>
      <c r="N1" s="10" t="s">
        <v>4</v>
      </c>
      <c r="O1" s="11" t="s">
        <v>5</v>
      </c>
      <c r="P1" s="12" t="s">
        <v>6</v>
      </c>
      <c r="Q1" s="13" t="s">
        <v>7</v>
      </c>
      <c r="R1" s="14" t="s">
        <v>8</v>
      </c>
      <c r="U1" s="17"/>
      <c r="V1" s="6" t="s">
        <v>0</v>
      </c>
      <c r="W1" s="7" t="s">
        <v>1</v>
      </c>
      <c r="X1" s="7"/>
      <c r="Y1" s="7"/>
      <c r="Z1" s="8" t="s">
        <v>2</v>
      </c>
      <c r="AA1" s="8"/>
      <c r="AB1" s="8"/>
      <c r="AC1" s="9" t="s">
        <v>3</v>
      </c>
      <c r="AD1" s="9"/>
      <c r="AE1" s="9"/>
      <c r="AF1" s="10" t="s">
        <v>4</v>
      </c>
      <c r="AG1" s="10"/>
      <c r="AH1" s="10"/>
      <c r="AI1" s="11" t="s">
        <v>5</v>
      </c>
      <c r="AJ1" s="11"/>
      <c r="AK1" s="11"/>
      <c r="AL1" s="12" t="s">
        <v>6</v>
      </c>
      <c r="AM1" s="12"/>
      <c r="AN1" s="12"/>
      <c r="AO1" s="13" t="s">
        <v>7</v>
      </c>
      <c r="AP1" s="13"/>
      <c r="AQ1" s="13"/>
      <c r="AR1" s="14" t="s">
        <v>8</v>
      </c>
      <c r="AS1" s="14"/>
      <c r="AT1" s="14"/>
      <c r="AU1" s="17"/>
    </row>
    <row r="2" spans="1:75" x14ac:dyDescent="0.25">
      <c r="A2" s="2"/>
      <c r="B2" s="2"/>
      <c r="C2" s="2"/>
      <c r="D2" s="2"/>
      <c r="E2" s="2"/>
      <c r="F2" s="2"/>
      <c r="G2" s="2"/>
      <c r="H2" s="2"/>
      <c r="I2" s="5"/>
      <c r="J2" s="19">
        <f>MIN(tablo)</f>
        <v>1</v>
      </c>
      <c r="K2" s="20" cm="1">
        <f t="array" ref="K2">IF($J2="","",SUMPRODUCT(--(IFERROR(INDEX(tablo,ROW(tablo)*2-1,COLUMN(A:A)),"")=$J2)))</f>
        <v>0</v>
      </c>
      <c r="L2" s="20" cm="1">
        <f t="array" ref="L2">IF($J2="","",SUMPRODUCT(--(IFERROR(INDEX(tablo,ROW(tablo)*2-1,COLUMN(B:B)),"")=$J2)))</f>
        <v>1</v>
      </c>
      <c r="M2" s="20" cm="1">
        <f t="array" ref="M2">IF($J2="","",SUMPRODUCT(--(IFERROR(INDEX(tablo,ROW(tablo)*2-1,COLUMN(C:C)),"")=$J2)))</f>
        <v>0</v>
      </c>
      <c r="N2" s="20" cm="1">
        <f t="array" ref="N2">IF($J2="","",SUMPRODUCT(--(IFERROR(INDEX(tablo,ROW(tablo)*2-1,COLUMN(D:D)),"")=$J2)))</f>
        <v>3</v>
      </c>
      <c r="O2" s="20" cm="1">
        <f t="array" ref="O2">IF($J2="","",SUMPRODUCT(--(IFERROR(INDEX(tablo,ROW(tablo)*2-1,COLUMN(E:E)),"")=$J2)))</f>
        <v>1</v>
      </c>
      <c r="P2" s="20" cm="1">
        <f t="array" ref="P2">IF($J2="","",SUMPRODUCT(--(IFERROR(INDEX(tablo,ROW(tablo)*2-1,COLUMN(F:F)),"")=$J2)))</f>
        <v>2</v>
      </c>
      <c r="Q2" s="20" cm="1">
        <f t="array" ref="Q2">IF($J2="","",SUMPRODUCT(--(IFERROR(INDEX(tablo,ROW(tablo)*2-1,COLUMN(G:G)),"")=$J2)))</f>
        <v>3</v>
      </c>
      <c r="R2" s="20" cm="1">
        <f t="array" ref="R2">IF($J2="","",SUMPRODUCT(--(IFERROR(INDEX(tablo,ROW(tablo)*2-1,COLUMN(H:H)),"")=$J2)))</f>
        <v>4</v>
      </c>
      <c r="S2" s="20" cm="1">
        <f t="array" ref="S2">IF($J2="","",SUMPRODUCT(--(IFERROR(INDEX(tablo,ROW(tablo)*2-1,COLUMN(I:I)),"")=$J2)))</f>
        <v>0</v>
      </c>
      <c r="U2" s="17"/>
      <c r="BJ2" s="21" t="s">
        <v>9</v>
      </c>
      <c r="BK2" s="21">
        <v>5</v>
      </c>
      <c r="BL2" s="22">
        <v>2</v>
      </c>
      <c r="BM2" s="23">
        <v>9</v>
      </c>
      <c r="BN2" s="24">
        <v>11</v>
      </c>
      <c r="BO2" s="21">
        <v>6</v>
      </c>
      <c r="BP2" s="21">
        <v>13</v>
      </c>
      <c r="BQ2" s="21">
        <v>4</v>
      </c>
      <c r="BR2" s="21">
        <v>10</v>
      </c>
      <c r="BS2" s="25">
        <v>14</v>
      </c>
      <c r="BT2" s="21"/>
      <c r="BU2" s="21"/>
      <c r="BV2" s="21"/>
      <c r="BW2" s="21"/>
    </row>
    <row r="3" spans="1:75" x14ac:dyDescent="0.25">
      <c r="A3" s="2">
        <v>5</v>
      </c>
      <c r="B3" s="2">
        <v>13</v>
      </c>
      <c r="C3" s="1">
        <v>2</v>
      </c>
      <c r="D3" s="2">
        <v>6</v>
      </c>
      <c r="E3" s="26">
        <v>14</v>
      </c>
      <c r="F3" s="4">
        <v>11</v>
      </c>
      <c r="G3" s="2">
        <v>1</v>
      </c>
      <c r="H3" s="3">
        <v>9</v>
      </c>
      <c r="I3" s="5"/>
      <c r="J3" s="27">
        <f t="shared" ref="J3" si="0">IF(MIN(tablo)+ROW(A1)&gt;MAX(tablo),"",MIN(tablo)+ROW(A1))</f>
        <v>2</v>
      </c>
      <c r="K3" s="20" cm="1">
        <f t="array" ref="K3">IF($J3="","",SUMPRODUCT(--(IFERROR(INDEX(tablo,ROW(tablo)*2-1,COLUMN(A:A)),"")=$J3)))</f>
        <v>16</v>
      </c>
      <c r="L3" s="20" cm="1">
        <f t="array" ref="L3">IF($J3="","",SUMPRODUCT(--(IFERROR(INDEX(tablo,ROW(tablo)*2-1,COLUMN(B:B)),"")=$J3)))</f>
        <v>15</v>
      </c>
      <c r="M3" s="20" cm="1">
        <f t="array" ref="M3">IF($J3="","",SUMPRODUCT(--(IFERROR(INDEX(tablo,ROW(tablo)*2-1,COLUMN(C:C)),"")=$J3)))</f>
        <v>12</v>
      </c>
      <c r="N3" s="20" cm="1">
        <f t="array" ref="N3">IF($J3="","",SUMPRODUCT(--(IFERROR(INDEX(tablo,ROW(tablo)*2-1,COLUMN(D:D)),"")=$J3)))</f>
        <v>5</v>
      </c>
      <c r="O3" s="20" cm="1">
        <f t="array" ref="O3">IF($J3="","",SUMPRODUCT(--(IFERROR(INDEX(tablo,ROW(tablo)*2-1,COLUMN(E:E)),"")=$J3)))</f>
        <v>3</v>
      </c>
      <c r="P3" s="20" cm="1">
        <f t="array" ref="P3">IF($J3="","",SUMPRODUCT(--(IFERROR(INDEX(tablo,ROW(tablo)*2-1,COLUMN(F:F)),"")=$J3)))</f>
        <v>2</v>
      </c>
      <c r="Q3" s="20" cm="1">
        <f t="array" ref="Q3">IF($J3="","",SUMPRODUCT(--(IFERROR(INDEX(tablo,ROW(tablo)*2-1,COLUMN(G:G)),"")=$J3)))</f>
        <v>0</v>
      </c>
      <c r="R3" s="20" cm="1">
        <f t="array" ref="R3">IF($J3="","",SUMPRODUCT(--(IFERROR(INDEX(tablo,ROW(tablo)*2-1,COLUMN(H:H)),"")=$J3)))</f>
        <v>0</v>
      </c>
      <c r="S3" s="20" cm="1">
        <f t="array" ref="S3">IF($J3="","",SUMPRODUCT(--(IFERROR(INDEX(tablo,ROW(tablo)*2-1,COLUMN(I:I)),"")=$J3)))</f>
        <v>0</v>
      </c>
      <c r="U3" s="17"/>
      <c r="V3" s="28">
        <v>0</v>
      </c>
      <c r="W3" s="28">
        <v>0</v>
      </c>
      <c r="X3" s="28"/>
      <c r="Y3" s="28">
        <v>0</v>
      </c>
      <c r="Z3" s="28">
        <v>0</v>
      </c>
      <c r="AA3" s="28"/>
      <c r="AB3" s="28">
        <v>0</v>
      </c>
      <c r="AC3" s="28">
        <v>0</v>
      </c>
      <c r="AD3" s="28"/>
      <c r="AE3" s="28">
        <v>0</v>
      </c>
      <c r="AF3" s="28">
        <v>0</v>
      </c>
      <c r="AG3" s="28"/>
      <c r="AH3" s="28">
        <v>0</v>
      </c>
      <c r="AI3" s="28">
        <v>0</v>
      </c>
      <c r="AJ3" s="28"/>
      <c r="AK3" s="28">
        <v>0</v>
      </c>
      <c r="AL3" s="28">
        <v>0</v>
      </c>
      <c r="AM3" s="28"/>
      <c r="AN3" s="28">
        <v>0</v>
      </c>
      <c r="AO3" s="28">
        <v>0</v>
      </c>
      <c r="AP3" s="28"/>
      <c r="AQ3" s="28">
        <v>0</v>
      </c>
      <c r="AR3" s="28">
        <v>0</v>
      </c>
      <c r="AS3" s="28"/>
      <c r="AT3" s="28"/>
      <c r="AU3" s="17"/>
      <c r="BJ3" s="21" t="s">
        <v>10</v>
      </c>
      <c r="BK3" s="22">
        <v>2</v>
      </c>
      <c r="BL3" s="21">
        <v>5</v>
      </c>
      <c r="BM3" s="21">
        <v>6</v>
      </c>
      <c r="BN3" s="21">
        <v>13</v>
      </c>
      <c r="BO3" s="21">
        <v>10</v>
      </c>
      <c r="BP3" s="23">
        <v>9</v>
      </c>
      <c r="BQ3" s="24">
        <v>11</v>
      </c>
      <c r="BR3" s="21"/>
      <c r="BS3" s="21"/>
      <c r="BT3" s="21"/>
      <c r="BU3" s="21"/>
      <c r="BV3" s="21"/>
      <c r="BW3" s="21"/>
    </row>
    <row r="4" spans="1:75" x14ac:dyDescent="0.25">
      <c r="A4" s="2"/>
      <c r="B4" s="2"/>
      <c r="C4" s="2"/>
      <c r="D4" s="2"/>
      <c r="E4" s="2"/>
      <c r="F4" s="2"/>
      <c r="G4" s="2"/>
      <c r="H4" s="2"/>
      <c r="I4" s="5"/>
      <c r="J4" s="27">
        <f t="shared" ref="J4" si="1">IF(MIN(tablo)+ROW(A2)&gt;MAX(tablo),"",MIN(tablo)+ROW(A2))</f>
        <v>3</v>
      </c>
      <c r="K4" s="20" cm="1">
        <f t="array" ref="K4">IF($J4="","",SUMPRODUCT(--(IFERROR(INDEX(tablo,ROW(tablo)*2-1,COLUMN(A:A)),"")=$J4)))</f>
        <v>0</v>
      </c>
      <c r="L4" s="20" cm="1">
        <f t="array" ref="L4">IF($J4="","",SUMPRODUCT(--(IFERROR(INDEX(tablo,ROW(tablo)*2-1,COLUMN(B:B)),"")=$J4)))</f>
        <v>0</v>
      </c>
      <c r="M4" s="20" cm="1">
        <f t="array" ref="M4">IF($J4="","",SUMPRODUCT(--(IFERROR(INDEX(tablo,ROW(tablo)*2-1,COLUMN(C:C)),"")=$J4)))</f>
        <v>0</v>
      </c>
      <c r="N4" s="20" cm="1">
        <f t="array" ref="N4">IF($J4="","",SUMPRODUCT(--(IFERROR(INDEX(tablo,ROW(tablo)*2-1,COLUMN(D:D)),"")=$J4)))</f>
        <v>1</v>
      </c>
      <c r="O4" s="20" cm="1">
        <f t="array" ref="O4">IF($J4="","",SUMPRODUCT(--(IFERROR(INDEX(tablo,ROW(tablo)*2-1,COLUMN(E:E)),"")=$J4)))</f>
        <v>0</v>
      </c>
      <c r="P4" s="20" cm="1">
        <f t="array" ref="P4">IF($J4="","",SUMPRODUCT(--(IFERROR(INDEX(tablo,ROW(tablo)*2-1,COLUMN(F:F)),"")=$J4)))</f>
        <v>0</v>
      </c>
      <c r="Q4" s="20" cm="1">
        <f t="array" ref="Q4">IF($J4="","",SUMPRODUCT(--(IFERROR(INDEX(tablo,ROW(tablo)*2-1,COLUMN(G:G)),"")=$J4)))</f>
        <v>0</v>
      </c>
      <c r="R4" s="20" cm="1">
        <f t="array" ref="R4">IF($J4="","",SUMPRODUCT(--(IFERROR(INDEX(tablo,ROW(tablo)*2-1,COLUMN(H:H)),"")=$J4)))</f>
        <v>0</v>
      </c>
      <c r="S4" s="20" cm="1">
        <f t="array" ref="S4">IF($J4="","",SUMPRODUCT(--(IFERROR(INDEX(tablo,ROW(tablo)*2-1,COLUMN(I:I)),"")=$J4)))</f>
        <v>0</v>
      </c>
      <c r="U4" s="17"/>
      <c r="V4" s="29">
        <f t="shared" ref="V4:W19" si="2">J2</f>
        <v>1</v>
      </c>
      <c r="W4" s="30">
        <f t="shared" si="2"/>
        <v>0</v>
      </c>
      <c r="X4" s="29"/>
      <c r="Y4" s="29">
        <f t="shared" ref="Y4:Y23" si="3">J2</f>
        <v>1</v>
      </c>
      <c r="Z4" s="30">
        <f t="shared" ref="Z4:Z23" si="4">L2</f>
        <v>1</v>
      </c>
      <c r="AA4" s="29"/>
      <c r="AB4" s="29">
        <f t="shared" ref="AB4:AB23" si="5">J2</f>
        <v>1</v>
      </c>
      <c r="AC4" s="30">
        <f t="shared" ref="AC4:AC23" si="6">M2</f>
        <v>0</v>
      </c>
      <c r="AD4" s="29"/>
      <c r="AE4" s="29">
        <f t="shared" ref="AE4:AE23" si="7">J2</f>
        <v>1</v>
      </c>
      <c r="AF4" s="30">
        <f t="shared" ref="AF4:AF23" si="8">N2</f>
        <v>3</v>
      </c>
      <c r="AG4" s="29"/>
      <c r="AH4" s="29">
        <f t="shared" ref="AH4:AH23" si="9">J2</f>
        <v>1</v>
      </c>
      <c r="AI4" s="30">
        <f t="shared" ref="AI4:AI23" si="10">O2</f>
        <v>1</v>
      </c>
      <c r="AJ4" s="29"/>
      <c r="AK4" s="29">
        <f t="shared" ref="AK4:AK23" si="11">J2</f>
        <v>1</v>
      </c>
      <c r="AL4" s="30">
        <f t="shared" ref="AL4:AL23" si="12">P2</f>
        <v>2</v>
      </c>
      <c r="AM4" s="29"/>
      <c r="AN4" s="29">
        <f t="shared" ref="AN4:AN23" si="13">J2</f>
        <v>1</v>
      </c>
      <c r="AO4" s="30">
        <f t="shared" ref="AO4:AO23" si="14">Q2</f>
        <v>3</v>
      </c>
      <c r="AP4" s="29"/>
      <c r="AQ4" s="29">
        <f t="shared" ref="AQ4:AQ23" si="15">J2</f>
        <v>1</v>
      </c>
      <c r="AR4" s="30">
        <f t="shared" ref="AR4:AR23" si="16">R2</f>
        <v>4</v>
      </c>
      <c r="AS4" s="29"/>
      <c r="AT4" s="29"/>
      <c r="AU4" s="17"/>
      <c r="BJ4" s="21" t="s">
        <v>11</v>
      </c>
      <c r="BK4" s="22">
        <v>2</v>
      </c>
      <c r="BL4" s="21">
        <v>5</v>
      </c>
      <c r="BM4" s="21">
        <v>6</v>
      </c>
      <c r="BN4" s="21">
        <v>13</v>
      </c>
      <c r="BO4" s="21">
        <v>10</v>
      </c>
      <c r="BP4" s="21">
        <v>4</v>
      </c>
      <c r="BQ4" s="23">
        <v>9</v>
      </c>
      <c r="BR4" s="24">
        <v>11</v>
      </c>
      <c r="BS4" s="31">
        <v>12</v>
      </c>
      <c r="BT4" s="21">
        <v>7</v>
      </c>
      <c r="BU4" s="25">
        <v>14</v>
      </c>
      <c r="BV4" s="21"/>
      <c r="BW4" s="21"/>
    </row>
    <row r="5" spans="1:75" x14ac:dyDescent="0.25">
      <c r="A5" s="1">
        <v>2</v>
      </c>
      <c r="B5" s="2">
        <v>5</v>
      </c>
      <c r="C5" s="2">
        <v>13</v>
      </c>
      <c r="D5" s="2">
        <v>4</v>
      </c>
      <c r="E5" s="2">
        <v>6</v>
      </c>
      <c r="F5" s="3">
        <v>9</v>
      </c>
      <c r="G5" s="4">
        <v>11</v>
      </c>
      <c r="H5" s="2">
        <v>10</v>
      </c>
      <c r="I5" s="5"/>
      <c r="J5" s="27">
        <f t="shared" ref="J5" si="17">IF(MIN(tablo)+ROW(A3)&gt;MAX(tablo),"",MIN(tablo)+ROW(A3))</f>
        <v>4</v>
      </c>
      <c r="K5" s="20" cm="1">
        <f t="array" ref="K5">IF($J5="","",SUMPRODUCT(--(IFERROR(INDEX(tablo,ROW(tablo)*2-1,COLUMN(A:A)),"")=$J5)))</f>
        <v>2</v>
      </c>
      <c r="L5" s="20" cm="1">
        <f t="array" ref="L5">IF($J5="","",SUMPRODUCT(--(IFERROR(INDEX(tablo,ROW(tablo)*2-1,COLUMN(B:B)),"")=$J5)))</f>
        <v>0</v>
      </c>
      <c r="M5" s="20" cm="1">
        <f t="array" ref="M5">IF($J5="","",SUMPRODUCT(--(IFERROR(INDEX(tablo,ROW(tablo)*2-1,COLUMN(C:C)),"")=$J5)))</f>
        <v>4</v>
      </c>
      <c r="N5" s="20" cm="1">
        <f t="array" ref="N5">IF($J5="","",SUMPRODUCT(--(IFERROR(INDEX(tablo,ROW(tablo)*2-1,COLUMN(D:D)),"")=$J5)))</f>
        <v>5</v>
      </c>
      <c r="O5" s="20" cm="1">
        <f t="array" ref="O5">IF($J5="","",SUMPRODUCT(--(IFERROR(INDEX(tablo,ROW(tablo)*2-1,COLUMN(E:E)),"")=$J5)))</f>
        <v>7</v>
      </c>
      <c r="P5" s="20" cm="1">
        <f t="array" ref="P5">IF($J5="","",SUMPRODUCT(--(IFERROR(INDEX(tablo,ROW(tablo)*2-1,COLUMN(F:F)),"")=$J5)))</f>
        <v>19</v>
      </c>
      <c r="Q5" s="20" cm="1">
        <f t="array" ref="Q5">IF($J5="","",SUMPRODUCT(--(IFERROR(INDEX(tablo,ROW(tablo)*2-1,COLUMN(G:G)),"")=$J5)))</f>
        <v>6</v>
      </c>
      <c r="R5" s="20" cm="1">
        <f t="array" ref="R5">IF($J5="","",SUMPRODUCT(--(IFERROR(INDEX(tablo,ROW(tablo)*2-1,COLUMN(H:H)),"")=$J5)))</f>
        <v>7</v>
      </c>
      <c r="S5" s="20" cm="1">
        <f t="array" ref="S5">IF($J5="","",SUMPRODUCT(--(IFERROR(INDEX(tablo,ROW(tablo)*2-1,COLUMN(I:I)),"")=$J5)))</f>
        <v>0</v>
      </c>
      <c r="U5" s="17"/>
      <c r="V5" s="29">
        <f t="shared" si="2"/>
        <v>2</v>
      </c>
      <c r="W5" s="30">
        <f t="shared" si="2"/>
        <v>16</v>
      </c>
      <c r="X5" s="29"/>
      <c r="Y5" s="29">
        <f t="shared" si="3"/>
        <v>2</v>
      </c>
      <c r="Z5" s="30">
        <f t="shared" si="4"/>
        <v>15</v>
      </c>
      <c r="AA5" s="29"/>
      <c r="AB5" s="29">
        <f t="shared" si="5"/>
        <v>2</v>
      </c>
      <c r="AC5" s="30">
        <f t="shared" si="6"/>
        <v>12</v>
      </c>
      <c r="AD5" s="29"/>
      <c r="AE5" s="29">
        <f t="shared" si="7"/>
        <v>2</v>
      </c>
      <c r="AF5" s="30">
        <f t="shared" si="8"/>
        <v>5</v>
      </c>
      <c r="AG5" s="29"/>
      <c r="AH5" s="29">
        <f t="shared" si="9"/>
        <v>2</v>
      </c>
      <c r="AI5" s="30">
        <f t="shared" si="10"/>
        <v>3</v>
      </c>
      <c r="AJ5" s="29"/>
      <c r="AK5" s="29">
        <f t="shared" si="11"/>
        <v>2</v>
      </c>
      <c r="AL5" s="30">
        <f t="shared" si="12"/>
        <v>2</v>
      </c>
      <c r="AM5" s="29"/>
      <c r="AN5" s="29">
        <f t="shared" si="13"/>
        <v>2</v>
      </c>
      <c r="AO5" s="30">
        <f t="shared" si="14"/>
        <v>0</v>
      </c>
      <c r="AP5" s="29"/>
      <c r="AQ5" s="29">
        <f t="shared" si="15"/>
        <v>2</v>
      </c>
      <c r="AR5" s="30">
        <f t="shared" si="16"/>
        <v>0</v>
      </c>
      <c r="AS5" s="29"/>
      <c r="AT5" s="29"/>
      <c r="AU5" s="17"/>
      <c r="BJ5" s="21" t="s">
        <v>12</v>
      </c>
      <c r="BK5" s="21">
        <v>13</v>
      </c>
      <c r="BL5" s="21">
        <v>5</v>
      </c>
      <c r="BM5" s="23">
        <v>9</v>
      </c>
      <c r="BN5" s="22">
        <v>2</v>
      </c>
      <c r="BO5" s="21">
        <v>6</v>
      </c>
      <c r="BP5" s="21">
        <v>10</v>
      </c>
      <c r="BQ5" s="21">
        <v>4</v>
      </c>
      <c r="BR5" s="24">
        <v>11</v>
      </c>
      <c r="BS5" s="21">
        <v>1</v>
      </c>
      <c r="BT5" s="21">
        <v>3</v>
      </c>
      <c r="BU5" s="21"/>
      <c r="BV5" s="21"/>
      <c r="BW5" s="21"/>
    </row>
    <row r="6" spans="1:75" x14ac:dyDescent="0.25">
      <c r="A6" s="2"/>
      <c r="B6" s="2"/>
      <c r="C6" s="2"/>
      <c r="D6" s="2"/>
      <c r="E6" s="2"/>
      <c r="F6" s="2"/>
      <c r="G6" s="2"/>
      <c r="H6" s="2"/>
      <c r="I6" s="5"/>
      <c r="J6" s="27">
        <f t="shared" ref="J6" si="18">IF(MIN(tablo)+ROW(A4)&gt;MAX(tablo),"",MIN(tablo)+ROW(A4))</f>
        <v>5</v>
      </c>
      <c r="K6" s="20" cm="1">
        <f t="array" ref="K6">IF($J6="","",SUMPRODUCT(--(IFERROR(INDEX(tablo,ROW(tablo)*2-1,COLUMN(A:A)),"")=$J6)))</f>
        <v>19</v>
      </c>
      <c r="L6" s="20" cm="1">
        <f t="array" ref="L6">IF($J6="","",SUMPRODUCT(--(IFERROR(INDEX(tablo,ROW(tablo)*2-1,COLUMN(B:B)),"")=$J6)))</f>
        <v>11</v>
      </c>
      <c r="M6" s="20" cm="1">
        <f t="array" ref="M6">IF($J6="","",SUMPRODUCT(--(IFERROR(INDEX(tablo,ROW(tablo)*2-1,COLUMN(C:C)),"")=$J6)))</f>
        <v>8</v>
      </c>
      <c r="N6" s="20" cm="1">
        <f t="array" ref="N6">IF($J6="","",SUMPRODUCT(--(IFERROR(INDEX(tablo,ROW(tablo)*2-1,COLUMN(D:D)),"")=$J6)))</f>
        <v>7</v>
      </c>
      <c r="O6" s="20" cm="1">
        <f t="array" ref="O6">IF($J6="","",SUMPRODUCT(--(IFERROR(INDEX(tablo,ROW(tablo)*2-1,COLUMN(E:E)),"")=$J6)))</f>
        <v>4</v>
      </c>
      <c r="P6" s="20" cm="1">
        <f t="array" ref="P6">IF($J6="","",SUMPRODUCT(--(IFERROR(INDEX(tablo,ROW(tablo)*2-1,COLUMN(F:F)),"")=$J6)))</f>
        <v>3</v>
      </c>
      <c r="Q6" s="20" cm="1">
        <f t="array" ref="Q6">IF($J6="","",SUMPRODUCT(--(IFERROR(INDEX(tablo,ROW(tablo)*2-1,COLUMN(G:G)),"")=$J6)))</f>
        <v>2</v>
      </c>
      <c r="R6" s="20" cm="1">
        <f t="array" ref="R6">IF($J6="","",SUMPRODUCT(--(IFERROR(INDEX(tablo,ROW(tablo)*2-1,COLUMN(H:H)),"")=$J6)))</f>
        <v>0</v>
      </c>
      <c r="S6" s="20" cm="1">
        <f t="array" ref="S6">IF($J6="","",SUMPRODUCT(--(IFERROR(INDEX(tablo,ROW(tablo)*2-1,COLUMN(I:I)),"")=$J6)))</f>
        <v>0</v>
      </c>
      <c r="U6" s="17"/>
      <c r="V6" s="29">
        <f t="shared" si="2"/>
        <v>3</v>
      </c>
      <c r="W6" s="30">
        <f t="shared" si="2"/>
        <v>0</v>
      </c>
      <c r="X6" s="29"/>
      <c r="Y6" s="29">
        <f t="shared" si="3"/>
        <v>3</v>
      </c>
      <c r="Z6" s="30">
        <f t="shared" si="4"/>
        <v>0</v>
      </c>
      <c r="AA6" s="29"/>
      <c r="AB6" s="29">
        <f t="shared" si="5"/>
        <v>3</v>
      </c>
      <c r="AC6" s="30">
        <f t="shared" si="6"/>
        <v>0</v>
      </c>
      <c r="AD6" s="29"/>
      <c r="AE6" s="29">
        <f t="shared" si="7"/>
        <v>3</v>
      </c>
      <c r="AF6" s="30">
        <f t="shared" si="8"/>
        <v>1</v>
      </c>
      <c r="AG6" s="29"/>
      <c r="AH6" s="29">
        <f t="shared" si="9"/>
        <v>3</v>
      </c>
      <c r="AI6" s="30">
        <f t="shared" si="10"/>
        <v>0</v>
      </c>
      <c r="AJ6" s="29"/>
      <c r="AK6" s="29">
        <f t="shared" si="11"/>
        <v>3</v>
      </c>
      <c r="AL6" s="30">
        <f t="shared" si="12"/>
        <v>0</v>
      </c>
      <c r="AM6" s="29"/>
      <c r="AN6" s="29">
        <f t="shared" si="13"/>
        <v>3</v>
      </c>
      <c r="AO6" s="30">
        <f t="shared" si="14"/>
        <v>0</v>
      </c>
      <c r="AP6" s="29"/>
      <c r="AQ6" s="29">
        <f t="shared" si="15"/>
        <v>3</v>
      </c>
      <c r="AR6" s="30">
        <f t="shared" si="16"/>
        <v>0</v>
      </c>
      <c r="AS6" s="29"/>
      <c r="AT6" s="29"/>
      <c r="AU6" s="17"/>
      <c r="BJ6" s="21" t="s">
        <v>13</v>
      </c>
      <c r="BK6" s="21">
        <v>13</v>
      </c>
      <c r="BL6" s="23">
        <v>9</v>
      </c>
      <c r="BM6" s="21">
        <v>4</v>
      </c>
      <c r="BN6" s="21">
        <v>6</v>
      </c>
      <c r="BO6" s="24">
        <v>11</v>
      </c>
      <c r="BP6" s="21">
        <v>5</v>
      </c>
      <c r="BQ6" s="22">
        <v>2</v>
      </c>
      <c r="BR6" s="21">
        <v>10</v>
      </c>
      <c r="BS6" s="21">
        <v>1</v>
      </c>
      <c r="BT6" s="25">
        <v>14</v>
      </c>
      <c r="BU6" s="21"/>
      <c r="BV6" s="21"/>
      <c r="BW6" s="21"/>
    </row>
    <row r="7" spans="1:75" x14ac:dyDescent="0.25">
      <c r="A7" s="2">
        <v>5</v>
      </c>
      <c r="B7" s="2">
        <v>6</v>
      </c>
      <c r="C7" s="1">
        <v>2</v>
      </c>
      <c r="D7" s="2">
        <v>10</v>
      </c>
      <c r="E7" s="2">
        <v>13</v>
      </c>
      <c r="F7" s="3">
        <v>9</v>
      </c>
      <c r="G7" s="4">
        <v>11</v>
      </c>
      <c r="H7" s="2">
        <v>4</v>
      </c>
      <c r="I7" s="5"/>
      <c r="J7" s="27">
        <f t="shared" ref="J7" si="19">IF(MIN(tablo)+ROW(A5)&gt;MAX(tablo),"",MIN(tablo)+ROW(A5))</f>
        <v>6</v>
      </c>
      <c r="K7" s="20" cm="1">
        <f t="array" ref="K7">IF($J7="","",SUMPRODUCT(--(IFERROR(INDEX(tablo,ROW(tablo)*2-1,COLUMN(A:A)),"")=$J7)))</f>
        <v>3</v>
      </c>
      <c r="L7" s="20" cm="1">
        <f t="array" ref="L7">IF($J7="","",SUMPRODUCT(--(IFERROR(INDEX(tablo,ROW(tablo)*2-1,COLUMN(B:B)),"")=$J7)))</f>
        <v>8</v>
      </c>
      <c r="M7" s="20" cm="1">
        <f t="array" ref="M7">IF($J7="","",SUMPRODUCT(--(IFERROR(INDEX(tablo,ROW(tablo)*2-1,COLUMN(C:C)),"")=$J7)))</f>
        <v>7</v>
      </c>
      <c r="N7" s="20" cm="1">
        <f t="array" ref="N7">IF($J7="","",SUMPRODUCT(--(IFERROR(INDEX(tablo,ROW(tablo)*2-1,COLUMN(D:D)),"")=$J7)))</f>
        <v>5</v>
      </c>
      <c r="O7" s="20" cm="1">
        <f t="array" ref="O7">IF($J7="","",SUMPRODUCT(--(IFERROR(INDEX(tablo,ROW(tablo)*2-1,COLUMN(E:E)),"")=$J7)))</f>
        <v>6</v>
      </c>
      <c r="P7" s="20" cm="1">
        <f t="array" ref="P7">IF($J7="","",SUMPRODUCT(--(IFERROR(INDEX(tablo,ROW(tablo)*2-1,COLUMN(F:F)),"")=$J7)))</f>
        <v>0</v>
      </c>
      <c r="Q7" s="20" cm="1">
        <f t="array" ref="Q7">IF($J7="","",SUMPRODUCT(--(IFERROR(INDEX(tablo,ROW(tablo)*2-1,COLUMN(G:G)),"")=$J7)))</f>
        <v>1</v>
      </c>
      <c r="R7" s="20" cm="1">
        <f t="array" ref="R7">IF($J7="","",SUMPRODUCT(--(IFERROR(INDEX(tablo,ROW(tablo)*2-1,COLUMN(H:H)),"")=$J7)))</f>
        <v>16</v>
      </c>
      <c r="S7" s="20" cm="1">
        <f t="array" ref="S7">IF($J7="","",SUMPRODUCT(--(IFERROR(INDEX(tablo,ROW(tablo)*2-1,COLUMN(I:I)),"")=$J7)))</f>
        <v>0</v>
      </c>
      <c r="U7" s="17"/>
      <c r="V7" s="29">
        <f t="shared" si="2"/>
        <v>4</v>
      </c>
      <c r="W7" s="30">
        <f t="shared" si="2"/>
        <v>2</v>
      </c>
      <c r="X7" s="29"/>
      <c r="Y7" s="29">
        <f t="shared" si="3"/>
        <v>4</v>
      </c>
      <c r="Z7" s="30">
        <f t="shared" si="4"/>
        <v>0</v>
      </c>
      <c r="AA7" s="29"/>
      <c r="AB7" s="29">
        <f t="shared" si="5"/>
        <v>4</v>
      </c>
      <c r="AC7" s="30">
        <f t="shared" si="6"/>
        <v>4</v>
      </c>
      <c r="AD7" s="29"/>
      <c r="AE7" s="29">
        <f t="shared" si="7"/>
        <v>4</v>
      </c>
      <c r="AF7" s="30">
        <f t="shared" si="8"/>
        <v>5</v>
      </c>
      <c r="AG7" s="29"/>
      <c r="AH7" s="29">
        <f t="shared" si="9"/>
        <v>4</v>
      </c>
      <c r="AI7" s="30">
        <f t="shared" si="10"/>
        <v>7</v>
      </c>
      <c r="AJ7" s="29"/>
      <c r="AK7" s="29">
        <f t="shared" si="11"/>
        <v>4</v>
      </c>
      <c r="AL7" s="30">
        <f t="shared" si="12"/>
        <v>19</v>
      </c>
      <c r="AM7" s="29"/>
      <c r="AN7" s="29">
        <f t="shared" si="13"/>
        <v>4</v>
      </c>
      <c r="AO7" s="30">
        <f t="shared" si="14"/>
        <v>6</v>
      </c>
      <c r="AP7" s="29"/>
      <c r="AQ7" s="29">
        <f t="shared" si="15"/>
        <v>4</v>
      </c>
      <c r="AR7" s="30">
        <f t="shared" si="16"/>
        <v>7</v>
      </c>
      <c r="AS7" s="29"/>
      <c r="AT7" s="29"/>
      <c r="AU7" s="17"/>
      <c r="BJ7" s="21" t="s">
        <v>14</v>
      </c>
      <c r="BK7" s="21">
        <v>4</v>
      </c>
      <c r="BL7" s="23">
        <v>9</v>
      </c>
      <c r="BM7" s="24">
        <v>11</v>
      </c>
      <c r="BN7" s="21">
        <v>10</v>
      </c>
      <c r="BO7" s="21">
        <v>5</v>
      </c>
      <c r="BP7" s="21">
        <v>13</v>
      </c>
      <c r="BQ7" s="21">
        <v>1</v>
      </c>
      <c r="BR7" s="22">
        <v>2</v>
      </c>
      <c r="BS7" s="25">
        <v>14</v>
      </c>
      <c r="BT7" s="21"/>
      <c r="BU7" s="21"/>
      <c r="BV7" s="21"/>
      <c r="BW7" s="21"/>
    </row>
    <row r="8" spans="1:75" x14ac:dyDescent="0.25">
      <c r="A8" s="2"/>
      <c r="B8" s="2"/>
      <c r="C8" s="2"/>
      <c r="D8" s="2"/>
      <c r="E8" s="2"/>
      <c r="F8" s="2"/>
      <c r="G8" s="2"/>
      <c r="H8" s="2"/>
      <c r="I8" s="5"/>
      <c r="J8" s="27">
        <f t="shared" ref="J8" si="20">IF(MIN(tablo)+ROW(A6)&gt;MAX(tablo),"",MIN(tablo)+ROW(A6))</f>
        <v>7</v>
      </c>
      <c r="K8" s="20" cm="1">
        <f t="array" ref="K8">IF($J8="","",SUMPRODUCT(--(IFERROR(INDEX(tablo,ROW(tablo)*2-1,COLUMN(A:A)),"")=$J8)))</f>
        <v>0</v>
      </c>
      <c r="L8" s="20" cm="1">
        <f t="array" ref="L8">IF($J8="","",SUMPRODUCT(--(IFERROR(INDEX(tablo,ROW(tablo)*2-1,COLUMN(B:B)),"")=$J8)))</f>
        <v>0</v>
      </c>
      <c r="M8" s="20" cm="1">
        <f t="array" ref="M8">IF($J8="","",SUMPRODUCT(--(IFERROR(INDEX(tablo,ROW(tablo)*2-1,COLUMN(C:C)),"")=$J8)))</f>
        <v>1</v>
      </c>
      <c r="N8" s="20" cm="1">
        <f t="array" ref="N8">IF($J8="","",SUMPRODUCT(--(IFERROR(INDEX(tablo,ROW(tablo)*2-1,COLUMN(D:D)),"")=$J8)))</f>
        <v>0</v>
      </c>
      <c r="O8" s="20" cm="1">
        <f t="array" ref="O8">IF($J8="","",SUMPRODUCT(--(IFERROR(INDEX(tablo,ROW(tablo)*2-1,COLUMN(E:E)),"")=$J8)))</f>
        <v>0</v>
      </c>
      <c r="P8" s="20" cm="1">
        <f t="array" ref="P8">IF($J8="","",SUMPRODUCT(--(IFERROR(INDEX(tablo,ROW(tablo)*2-1,COLUMN(F:F)),"")=$J8)))</f>
        <v>0</v>
      </c>
      <c r="Q8" s="20" cm="1">
        <f t="array" ref="Q8">IF($J8="","",SUMPRODUCT(--(IFERROR(INDEX(tablo,ROW(tablo)*2-1,COLUMN(G:G)),"")=$J8)))</f>
        <v>1</v>
      </c>
      <c r="R8" s="20" cm="1">
        <f t="array" ref="R8">IF($J8="","",SUMPRODUCT(--(IFERROR(INDEX(tablo,ROW(tablo)*2-1,COLUMN(H:H)),"")=$J8)))</f>
        <v>1</v>
      </c>
      <c r="S8" s="20" cm="1">
        <f t="array" ref="S8">IF($J8="","",SUMPRODUCT(--(IFERROR(INDEX(tablo,ROW(tablo)*2-1,COLUMN(I:I)),"")=$J8)))</f>
        <v>0</v>
      </c>
      <c r="U8" s="17"/>
      <c r="V8" s="29">
        <f t="shared" si="2"/>
        <v>5</v>
      </c>
      <c r="W8" s="30">
        <f t="shared" si="2"/>
        <v>19</v>
      </c>
      <c r="X8" s="29"/>
      <c r="Y8" s="29">
        <f t="shared" si="3"/>
        <v>5</v>
      </c>
      <c r="Z8" s="30">
        <f t="shared" si="4"/>
        <v>11</v>
      </c>
      <c r="AA8" s="29"/>
      <c r="AB8" s="29">
        <f t="shared" si="5"/>
        <v>5</v>
      </c>
      <c r="AC8" s="30">
        <f t="shared" si="6"/>
        <v>8</v>
      </c>
      <c r="AD8" s="29"/>
      <c r="AE8" s="29">
        <f t="shared" si="7"/>
        <v>5</v>
      </c>
      <c r="AF8" s="30">
        <f t="shared" si="8"/>
        <v>7</v>
      </c>
      <c r="AG8" s="29"/>
      <c r="AH8" s="29">
        <f t="shared" si="9"/>
        <v>5</v>
      </c>
      <c r="AI8" s="30">
        <f t="shared" si="10"/>
        <v>4</v>
      </c>
      <c r="AJ8" s="29"/>
      <c r="AK8" s="29">
        <f t="shared" si="11"/>
        <v>5</v>
      </c>
      <c r="AL8" s="30">
        <f t="shared" si="12"/>
        <v>3</v>
      </c>
      <c r="AM8" s="29"/>
      <c r="AN8" s="29">
        <f t="shared" si="13"/>
        <v>5</v>
      </c>
      <c r="AO8" s="30">
        <f t="shared" si="14"/>
        <v>2</v>
      </c>
      <c r="AP8" s="29"/>
      <c r="AQ8" s="29">
        <f t="shared" si="15"/>
        <v>5</v>
      </c>
      <c r="AR8" s="30">
        <f t="shared" si="16"/>
        <v>0</v>
      </c>
      <c r="AS8" s="29"/>
      <c r="AT8" s="29"/>
      <c r="AU8" s="17"/>
      <c r="BJ8" s="21" t="s">
        <v>15</v>
      </c>
      <c r="BK8" s="24">
        <v>11</v>
      </c>
      <c r="BL8" s="21">
        <v>4</v>
      </c>
      <c r="BM8" s="23">
        <v>9</v>
      </c>
      <c r="BN8" s="21">
        <v>10</v>
      </c>
      <c r="BO8" s="25">
        <v>14</v>
      </c>
      <c r="BP8" s="21">
        <v>1</v>
      </c>
      <c r="BQ8" s="21">
        <v>13</v>
      </c>
      <c r="BR8" s="21">
        <v>5</v>
      </c>
      <c r="BS8" s="21">
        <v>6</v>
      </c>
      <c r="BT8" s="21">
        <v>7</v>
      </c>
      <c r="BU8" s="31">
        <v>12</v>
      </c>
      <c r="BV8" s="21"/>
      <c r="BW8" s="21"/>
    </row>
    <row r="9" spans="1:75" x14ac:dyDescent="0.25">
      <c r="A9" s="1">
        <v>2</v>
      </c>
      <c r="B9" s="2">
        <v>6</v>
      </c>
      <c r="C9" s="2">
        <v>13</v>
      </c>
      <c r="D9" s="2">
        <v>5</v>
      </c>
      <c r="E9" s="2">
        <v>10</v>
      </c>
      <c r="F9" s="2">
        <v>4</v>
      </c>
      <c r="G9" s="4">
        <v>11</v>
      </c>
      <c r="H9" s="3">
        <v>9</v>
      </c>
      <c r="I9" s="5"/>
      <c r="J9" s="27">
        <f t="shared" ref="J9" si="21">IF(MIN(tablo)+ROW(A7)&gt;MAX(tablo),"",MIN(tablo)+ROW(A7))</f>
        <v>8</v>
      </c>
      <c r="K9" s="20" cm="1">
        <f t="array" ref="K9">IF($J9="","",SUMPRODUCT(--(IFERROR(INDEX(tablo,ROW(tablo)*2-1,COLUMN(A:A)),"")=$J9)))</f>
        <v>0</v>
      </c>
      <c r="L9" s="20" cm="1">
        <f t="array" ref="L9">IF($J9="","",SUMPRODUCT(--(IFERROR(INDEX(tablo,ROW(tablo)*2-1,COLUMN(B:B)),"")=$J9)))</f>
        <v>0</v>
      </c>
      <c r="M9" s="20" cm="1">
        <f t="array" ref="M9">IF($J9="","",SUMPRODUCT(--(IFERROR(INDEX(tablo,ROW(tablo)*2-1,COLUMN(C:C)),"")=$J9)))</f>
        <v>0</v>
      </c>
      <c r="N9" s="20" cm="1">
        <f t="array" ref="N9">IF($J9="","",SUMPRODUCT(--(IFERROR(INDEX(tablo,ROW(tablo)*2-1,COLUMN(D:D)),"")=$J9)))</f>
        <v>0</v>
      </c>
      <c r="O9" s="20" cm="1">
        <f t="array" ref="O9">IF($J9="","",SUMPRODUCT(--(IFERROR(INDEX(tablo,ROW(tablo)*2-1,COLUMN(E:E)),"")=$J9)))</f>
        <v>0</v>
      </c>
      <c r="P9" s="20" cm="1">
        <f t="array" ref="P9">IF($J9="","",SUMPRODUCT(--(IFERROR(INDEX(tablo,ROW(tablo)*2-1,COLUMN(F:F)),"")=$J9)))</f>
        <v>0</v>
      </c>
      <c r="Q9" s="20" cm="1">
        <f t="array" ref="Q9">IF($J9="","",SUMPRODUCT(--(IFERROR(INDEX(tablo,ROW(tablo)*2-1,COLUMN(G:G)),"")=$J9)))</f>
        <v>0</v>
      </c>
      <c r="R9" s="20" cm="1">
        <f t="array" ref="R9">IF($J9="","",SUMPRODUCT(--(IFERROR(INDEX(tablo,ROW(tablo)*2-1,COLUMN(H:H)),"")=$J9)))</f>
        <v>0</v>
      </c>
      <c r="S9" s="20" cm="1">
        <f t="array" ref="S9">IF($J9="","",SUMPRODUCT(--(IFERROR(INDEX(tablo,ROW(tablo)*2-1,COLUMN(I:I)),"")=$J9)))</f>
        <v>0</v>
      </c>
      <c r="U9" s="17"/>
      <c r="V9" s="29">
        <f t="shared" si="2"/>
        <v>6</v>
      </c>
      <c r="W9" s="30">
        <f t="shared" si="2"/>
        <v>3</v>
      </c>
      <c r="X9" s="29"/>
      <c r="Y9" s="29">
        <f t="shared" si="3"/>
        <v>6</v>
      </c>
      <c r="Z9" s="30">
        <f t="shared" si="4"/>
        <v>8</v>
      </c>
      <c r="AA9" s="29"/>
      <c r="AB9" s="29">
        <f t="shared" si="5"/>
        <v>6</v>
      </c>
      <c r="AC9" s="30">
        <f t="shared" si="6"/>
        <v>7</v>
      </c>
      <c r="AD9" s="29"/>
      <c r="AE9" s="29">
        <f t="shared" si="7"/>
        <v>6</v>
      </c>
      <c r="AF9" s="30">
        <f t="shared" si="8"/>
        <v>5</v>
      </c>
      <c r="AG9" s="29"/>
      <c r="AH9" s="29">
        <f t="shared" si="9"/>
        <v>6</v>
      </c>
      <c r="AI9" s="30">
        <f t="shared" si="10"/>
        <v>6</v>
      </c>
      <c r="AJ9" s="29"/>
      <c r="AK9" s="29">
        <f t="shared" si="11"/>
        <v>6</v>
      </c>
      <c r="AL9" s="30">
        <f t="shared" si="12"/>
        <v>0</v>
      </c>
      <c r="AM9" s="29"/>
      <c r="AN9" s="29">
        <f t="shared" si="13"/>
        <v>6</v>
      </c>
      <c r="AO9" s="30">
        <f t="shared" si="14"/>
        <v>1</v>
      </c>
      <c r="AP9" s="29"/>
      <c r="AQ9" s="29">
        <f t="shared" si="15"/>
        <v>6</v>
      </c>
      <c r="AR9" s="30">
        <f t="shared" si="16"/>
        <v>16</v>
      </c>
      <c r="AS9" s="29"/>
      <c r="AT9" s="29"/>
      <c r="AU9" s="17"/>
      <c r="BJ9" s="21" t="s">
        <v>16</v>
      </c>
      <c r="BK9" s="21">
        <v>6</v>
      </c>
      <c r="BL9" s="21">
        <v>10</v>
      </c>
      <c r="BM9" s="21">
        <v>4</v>
      </c>
      <c r="BN9" s="24">
        <v>11</v>
      </c>
      <c r="BO9" s="23">
        <v>9</v>
      </c>
      <c r="BP9" s="21">
        <v>1</v>
      </c>
      <c r="BQ9" s="25">
        <v>14</v>
      </c>
      <c r="BR9" s="21">
        <v>7</v>
      </c>
      <c r="BS9" s="21">
        <v>13</v>
      </c>
      <c r="BT9" s="21"/>
      <c r="BU9" s="21"/>
      <c r="BV9" s="21"/>
      <c r="BW9" s="21"/>
    </row>
    <row r="10" spans="1:75" x14ac:dyDescent="0.25">
      <c r="A10" s="2"/>
      <c r="B10" s="2"/>
      <c r="C10" s="2"/>
      <c r="D10" s="2"/>
      <c r="E10" s="2"/>
      <c r="F10" s="2"/>
      <c r="G10" s="2"/>
      <c r="H10" s="2"/>
      <c r="I10" s="5"/>
      <c r="J10" s="27">
        <f t="shared" ref="J10" si="22">IF(MIN(tablo)+ROW(A8)&gt;MAX(tablo),"",MIN(tablo)+ROW(A8))</f>
        <v>9</v>
      </c>
      <c r="K10" s="20" cm="1">
        <f t="array" ref="K10">IF($J10="","",SUMPRODUCT(--(IFERROR(INDEX(tablo,ROW(tablo)*2-1,COLUMN(A:A)),"")=$J10)))</f>
        <v>4</v>
      </c>
      <c r="L10" s="20" cm="1">
        <f t="array" ref="L10">IF($J10="","",SUMPRODUCT(--(IFERROR(INDEX(tablo,ROW(tablo)*2-1,COLUMN(B:B)),"")=$J10)))</f>
        <v>3</v>
      </c>
      <c r="M10" s="20" cm="1">
        <f t="array" ref="M10">IF($J10="","",SUMPRODUCT(--(IFERROR(INDEX(tablo,ROW(tablo)*2-1,COLUMN(C:C)),"")=$J10)))</f>
        <v>4</v>
      </c>
      <c r="N10" s="20" cm="1">
        <f t="array" ref="N10">IF($J10="","",SUMPRODUCT(--(IFERROR(INDEX(tablo,ROW(tablo)*2-1,COLUMN(D:D)),"")=$J10)))</f>
        <v>7</v>
      </c>
      <c r="O10" s="20" cm="1">
        <f t="array" ref="O10">IF($J10="","",SUMPRODUCT(--(IFERROR(INDEX(tablo,ROW(tablo)*2-1,COLUMN(E:E)),"")=$J10)))</f>
        <v>10</v>
      </c>
      <c r="P10" s="20" cm="1">
        <f t="array" ref="P10">IF($J10="","",SUMPRODUCT(--(IFERROR(INDEX(tablo,ROW(tablo)*2-1,COLUMN(F:F)),"")=$J10)))</f>
        <v>9</v>
      </c>
      <c r="Q10" s="20" cm="1">
        <f t="array" ref="Q10">IF($J10="","",SUMPRODUCT(--(IFERROR(INDEX(tablo,ROW(tablo)*2-1,COLUMN(G:G)),"")=$J10)))</f>
        <v>6</v>
      </c>
      <c r="R10" s="20" cm="1">
        <f t="array" ref="R10">IF($J10="","",SUMPRODUCT(--(IFERROR(INDEX(tablo,ROW(tablo)*2-1,COLUMN(H:H)),"")=$J10)))</f>
        <v>6</v>
      </c>
      <c r="S10" s="20" cm="1">
        <f t="array" ref="S10">IF($J10="","",SUMPRODUCT(--(IFERROR(INDEX(tablo,ROW(tablo)*2-1,COLUMN(I:I)),"")=$J10)))</f>
        <v>0</v>
      </c>
      <c r="U10" s="17"/>
      <c r="V10" s="29">
        <f t="shared" si="2"/>
        <v>7</v>
      </c>
      <c r="W10" s="30">
        <f t="shared" si="2"/>
        <v>0</v>
      </c>
      <c r="X10" s="29"/>
      <c r="Y10" s="29">
        <f t="shared" si="3"/>
        <v>7</v>
      </c>
      <c r="Z10" s="30">
        <f t="shared" si="4"/>
        <v>0</v>
      </c>
      <c r="AA10" s="29"/>
      <c r="AB10" s="29">
        <f t="shared" si="5"/>
        <v>7</v>
      </c>
      <c r="AC10" s="30">
        <f t="shared" si="6"/>
        <v>1</v>
      </c>
      <c r="AD10" s="29"/>
      <c r="AE10" s="29">
        <f t="shared" si="7"/>
        <v>7</v>
      </c>
      <c r="AF10" s="30">
        <f t="shared" si="8"/>
        <v>0</v>
      </c>
      <c r="AG10" s="29"/>
      <c r="AH10" s="29">
        <f t="shared" si="9"/>
        <v>7</v>
      </c>
      <c r="AI10" s="30">
        <f t="shared" si="10"/>
        <v>0</v>
      </c>
      <c r="AJ10" s="29"/>
      <c r="AK10" s="29">
        <f t="shared" si="11"/>
        <v>7</v>
      </c>
      <c r="AL10" s="30">
        <f t="shared" si="12"/>
        <v>0</v>
      </c>
      <c r="AM10" s="29"/>
      <c r="AN10" s="29">
        <f t="shared" si="13"/>
        <v>7</v>
      </c>
      <c r="AO10" s="30">
        <f t="shared" si="14"/>
        <v>1</v>
      </c>
      <c r="AP10" s="29"/>
      <c r="AQ10" s="29">
        <f t="shared" si="15"/>
        <v>7</v>
      </c>
      <c r="AR10" s="30">
        <f t="shared" si="16"/>
        <v>1</v>
      </c>
      <c r="AS10" s="29"/>
      <c r="AT10" s="29"/>
      <c r="AU10" s="17"/>
    </row>
    <row r="11" spans="1:75" x14ac:dyDescent="0.25">
      <c r="A11" s="2">
        <v>5</v>
      </c>
      <c r="B11" s="2">
        <v>13</v>
      </c>
      <c r="C11" s="1">
        <v>2</v>
      </c>
      <c r="D11" s="2">
        <v>6</v>
      </c>
      <c r="E11" s="2">
        <v>10</v>
      </c>
      <c r="F11" s="4">
        <v>11</v>
      </c>
      <c r="G11" s="3">
        <v>9</v>
      </c>
      <c r="H11" s="2">
        <v>4</v>
      </c>
      <c r="I11" s="5"/>
      <c r="J11" s="27">
        <f t="shared" ref="J11" si="23">IF(MIN(tablo)+ROW(A9)&gt;MAX(tablo),"",MIN(tablo)+ROW(A9))</f>
        <v>10</v>
      </c>
      <c r="K11" s="20" cm="1">
        <f t="array" ref="K11">IF($J11="","",SUMPRODUCT(--(IFERROR(INDEX(tablo,ROW(tablo)*2-1,COLUMN(A:A)),"")=$J11)))</f>
        <v>2</v>
      </c>
      <c r="L11" s="20" cm="1">
        <f t="array" ref="L11">IF($J11="","",SUMPRODUCT(--(IFERROR(INDEX(tablo,ROW(tablo)*2-1,COLUMN(B:B)),"")=$J11)))</f>
        <v>7</v>
      </c>
      <c r="M11" s="20" cm="1">
        <f t="array" ref="M11">IF($J11="","",SUMPRODUCT(--(IFERROR(INDEX(tablo,ROW(tablo)*2-1,COLUMN(C:C)),"")=$J11)))</f>
        <v>6</v>
      </c>
      <c r="N11" s="20" cm="1">
        <f t="array" ref="N11">IF($J11="","",SUMPRODUCT(--(IFERROR(INDEX(tablo,ROW(tablo)*2-1,COLUMN(D:D)),"")=$J11)))</f>
        <v>5</v>
      </c>
      <c r="O11" s="20" cm="1">
        <f t="array" ref="O11">IF($J11="","",SUMPRODUCT(--(IFERROR(INDEX(tablo,ROW(tablo)*2-1,COLUMN(E:E)),"")=$J11)))</f>
        <v>3</v>
      </c>
      <c r="P11" s="20" cm="1">
        <f t="array" ref="P11">IF($J11="","",SUMPRODUCT(--(IFERROR(INDEX(tablo,ROW(tablo)*2-1,COLUMN(F:F)),"")=$J11)))</f>
        <v>6</v>
      </c>
      <c r="Q11" s="20" cm="1">
        <f t="array" ref="Q11">IF($J11="","",SUMPRODUCT(--(IFERROR(INDEX(tablo,ROW(tablo)*2-1,COLUMN(G:G)),"")=$J11)))</f>
        <v>6</v>
      </c>
      <c r="R11" s="20" cm="1">
        <f t="array" ref="R11">IF($J11="","",SUMPRODUCT(--(IFERROR(INDEX(tablo,ROW(tablo)*2-1,COLUMN(H:H)),"")=$J11)))</f>
        <v>8</v>
      </c>
      <c r="S11" s="20" cm="1">
        <f t="array" ref="S11">IF($J11="","",SUMPRODUCT(--(IFERROR(INDEX(tablo,ROW(tablo)*2-1,COLUMN(I:I)),"")=$J11)))</f>
        <v>0</v>
      </c>
      <c r="U11" s="17"/>
      <c r="V11" s="29">
        <f t="shared" si="2"/>
        <v>8</v>
      </c>
      <c r="W11" s="30">
        <f t="shared" si="2"/>
        <v>0</v>
      </c>
      <c r="X11" s="29"/>
      <c r="Y11" s="29">
        <f t="shared" si="3"/>
        <v>8</v>
      </c>
      <c r="Z11" s="30">
        <f t="shared" si="4"/>
        <v>0</v>
      </c>
      <c r="AA11" s="29"/>
      <c r="AB11" s="29">
        <f t="shared" si="5"/>
        <v>8</v>
      </c>
      <c r="AC11" s="30">
        <f t="shared" si="6"/>
        <v>0</v>
      </c>
      <c r="AD11" s="29"/>
      <c r="AE11" s="29">
        <f t="shared" si="7"/>
        <v>8</v>
      </c>
      <c r="AF11" s="30">
        <f t="shared" si="8"/>
        <v>0</v>
      </c>
      <c r="AG11" s="29"/>
      <c r="AH11" s="29">
        <f t="shared" si="9"/>
        <v>8</v>
      </c>
      <c r="AI11" s="30">
        <f t="shared" si="10"/>
        <v>0</v>
      </c>
      <c r="AJ11" s="29"/>
      <c r="AK11" s="29">
        <f t="shared" si="11"/>
        <v>8</v>
      </c>
      <c r="AL11" s="30">
        <f t="shared" si="12"/>
        <v>0</v>
      </c>
      <c r="AM11" s="29"/>
      <c r="AN11" s="29">
        <f t="shared" si="13"/>
        <v>8</v>
      </c>
      <c r="AO11" s="30">
        <f t="shared" si="14"/>
        <v>0</v>
      </c>
      <c r="AP11" s="29"/>
      <c r="AQ11" s="29">
        <f t="shared" si="15"/>
        <v>8</v>
      </c>
      <c r="AR11" s="30">
        <f t="shared" si="16"/>
        <v>0</v>
      </c>
      <c r="AS11" s="29"/>
      <c r="AT11" s="29"/>
      <c r="AU11" s="17"/>
    </row>
    <row r="12" spans="1:75" x14ac:dyDescent="0.25">
      <c r="A12" s="2"/>
      <c r="B12" s="2"/>
      <c r="C12" s="2"/>
      <c r="D12" s="2"/>
      <c r="E12" s="2"/>
      <c r="F12" s="2"/>
      <c r="G12" s="2"/>
      <c r="H12" s="2"/>
      <c r="I12" s="5"/>
      <c r="J12" s="27">
        <f t="shared" ref="J12" si="24">IF(MIN(tablo)+ROW(A10)&gt;MAX(tablo),"",MIN(tablo)+ROW(A10))</f>
        <v>11</v>
      </c>
      <c r="K12" s="20" cm="1">
        <f t="array" ref="K12">IF($J12="","",SUMPRODUCT(--(IFERROR(INDEX(tablo,ROW(tablo)*2-1,COLUMN(A:A)),"")=$J12)))</f>
        <v>4</v>
      </c>
      <c r="L12" s="20" cm="1">
        <f t="array" ref="L12">IF($J12="","",SUMPRODUCT(--(IFERROR(INDEX(tablo,ROW(tablo)*2-1,COLUMN(B:B)),"")=$J12)))</f>
        <v>1</v>
      </c>
      <c r="M12" s="20" cm="1">
        <f t="array" ref="M12">IF($J12="","",SUMPRODUCT(--(IFERROR(INDEX(tablo,ROW(tablo)*2-1,COLUMN(C:C)),"")=$J12)))</f>
        <v>2</v>
      </c>
      <c r="N12" s="20" cm="1">
        <f t="array" ref="N12">IF($J12="","",SUMPRODUCT(--(IFERROR(INDEX(tablo,ROW(tablo)*2-1,COLUMN(D:D)),"")=$J12)))</f>
        <v>4</v>
      </c>
      <c r="O12" s="20" cm="1">
        <f t="array" ref="O12">IF($J12="","",SUMPRODUCT(--(IFERROR(INDEX(tablo,ROW(tablo)*2-1,COLUMN(E:E)),"")=$J12)))</f>
        <v>5</v>
      </c>
      <c r="P12" s="20" cm="1">
        <f t="array" ref="P12">IF($J12="","",SUMPRODUCT(--(IFERROR(INDEX(tablo,ROW(tablo)*2-1,COLUMN(F:F)),"")=$J12)))</f>
        <v>8</v>
      </c>
      <c r="Q12" s="20" cm="1">
        <f t="array" ref="Q12">IF($J12="","",SUMPRODUCT(--(IFERROR(INDEX(tablo,ROW(tablo)*2-1,COLUMN(G:G)),"")=$J12)))</f>
        <v>20</v>
      </c>
      <c r="R12" s="20" cm="1">
        <f t="array" ref="R12">IF($J12="","",SUMPRODUCT(--(IFERROR(INDEX(tablo,ROW(tablo)*2-1,COLUMN(H:H)),"")=$J12)))</f>
        <v>7</v>
      </c>
      <c r="S12" s="20" cm="1">
        <f t="array" ref="S12">IF($J12="","",SUMPRODUCT(--(IFERROR(INDEX(tablo,ROW(tablo)*2-1,COLUMN(I:I)),"")=$J12)))</f>
        <v>0</v>
      </c>
      <c r="U12" s="17"/>
      <c r="V12" s="29">
        <f t="shared" si="2"/>
        <v>9</v>
      </c>
      <c r="W12" s="30">
        <f t="shared" si="2"/>
        <v>4</v>
      </c>
      <c r="X12" s="29"/>
      <c r="Y12" s="29">
        <f t="shared" si="3"/>
        <v>9</v>
      </c>
      <c r="Z12" s="30">
        <f t="shared" si="4"/>
        <v>3</v>
      </c>
      <c r="AA12" s="29"/>
      <c r="AB12" s="29">
        <f t="shared" si="5"/>
        <v>9</v>
      </c>
      <c r="AC12" s="30">
        <f t="shared" si="6"/>
        <v>4</v>
      </c>
      <c r="AD12" s="29"/>
      <c r="AE12" s="29">
        <f t="shared" si="7"/>
        <v>9</v>
      </c>
      <c r="AF12" s="30">
        <f t="shared" si="8"/>
        <v>7</v>
      </c>
      <c r="AG12" s="29"/>
      <c r="AH12" s="29">
        <f t="shared" si="9"/>
        <v>9</v>
      </c>
      <c r="AI12" s="30">
        <f t="shared" si="10"/>
        <v>10</v>
      </c>
      <c r="AJ12" s="29"/>
      <c r="AK12" s="29">
        <f t="shared" si="11"/>
        <v>9</v>
      </c>
      <c r="AL12" s="30">
        <f t="shared" si="12"/>
        <v>9</v>
      </c>
      <c r="AM12" s="29"/>
      <c r="AN12" s="29">
        <f t="shared" si="13"/>
        <v>9</v>
      </c>
      <c r="AO12" s="30">
        <f t="shared" si="14"/>
        <v>6</v>
      </c>
      <c r="AP12" s="29"/>
      <c r="AQ12" s="29">
        <f t="shared" si="15"/>
        <v>9</v>
      </c>
      <c r="AR12" s="30">
        <f t="shared" si="16"/>
        <v>6</v>
      </c>
      <c r="AS12" s="29"/>
      <c r="AT12" s="29"/>
      <c r="AU12" s="17"/>
      <c r="BJ12" s="7" t="s">
        <v>1</v>
      </c>
    </row>
    <row r="13" spans="1:75" x14ac:dyDescent="0.25">
      <c r="A13" s="2">
        <v>5</v>
      </c>
      <c r="B13" s="2">
        <v>6</v>
      </c>
      <c r="C13" s="1">
        <v>2</v>
      </c>
      <c r="D13" s="2">
        <v>13</v>
      </c>
      <c r="E13" s="2">
        <v>4</v>
      </c>
      <c r="F13" s="3">
        <v>9</v>
      </c>
      <c r="G13" s="2">
        <v>10</v>
      </c>
      <c r="H13" s="4">
        <v>11</v>
      </c>
      <c r="I13" s="5"/>
      <c r="J13" s="27">
        <f t="shared" ref="J13" si="25">IF(MIN(tablo)+ROW(A11)&gt;MAX(tablo),"",MIN(tablo)+ROW(A11))</f>
        <v>12</v>
      </c>
      <c r="K13" s="20" cm="1">
        <f t="array" ref="K13">IF($J13="","",SUMPRODUCT(--(IFERROR(INDEX(tablo,ROW(tablo)*2-1,COLUMN(A:A)),"")=$J13)))</f>
        <v>0</v>
      </c>
      <c r="L13" s="20" cm="1">
        <f t="array" ref="L13">IF($J13="","",SUMPRODUCT(--(IFERROR(INDEX(tablo,ROW(tablo)*2-1,COLUMN(B:B)),"")=$J13)))</f>
        <v>0</v>
      </c>
      <c r="M13" s="20" cm="1">
        <f t="array" ref="M13">IF($J13="","",SUMPRODUCT(--(IFERROR(INDEX(tablo,ROW(tablo)*2-1,COLUMN(C:C)),"")=$J13)))</f>
        <v>2</v>
      </c>
      <c r="N13" s="20" cm="1">
        <f t="array" ref="N13">IF($J13="","",SUMPRODUCT(--(IFERROR(INDEX(tablo,ROW(tablo)*2-1,COLUMN(D:D)),"")=$J13)))</f>
        <v>0</v>
      </c>
      <c r="O13" s="20" cm="1">
        <f t="array" ref="O13">IF($J13="","",SUMPRODUCT(--(IFERROR(INDEX(tablo,ROW(tablo)*2-1,COLUMN(E:E)),"")=$J13)))</f>
        <v>0</v>
      </c>
      <c r="P13" s="20" cm="1">
        <f t="array" ref="P13">IF($J13="","",SUMPRODUCT(--(IFERROR(INDEX(tablo,ROW(tablo)*2-1,COLUMN(F:F)),"")=$J13)))</f>
        <v>0</v>
      </c>
      <c r="Q13" s="20" cm="1">
        <f t="array" ref="Q13">IF($J13="","",SUMPRODUCT(--(IFERROR(INDEX(tablo,ROW(tablo)*2-1,COLUMN(G:G)),"")=$J13)))</f>
        <v>1</v>
      </c>
      <c r="R13" s="20" cm="1">
        <f t="array" ref="R13">IF($J13="","",SUMPRODUCT(--(IFERROR(INDEX(tablo,ROW(tablo)*2-1,COLUMN(H:H)),"")=$J13)))</f>
        <v>0</v>
      </c>
      <c r="S13" s="20" cm="1">
        <f t="array" ref="S13">IF($J13="","",SUMPRODUCT(--(IFERROR(INDEX(tablo,ROW(tablo)*2-1,COLUMN(I:I)),"")=$J13)))</f>
        <v>0</v>
      </c>
      <c r="U13" s="17"/>
      <c r="V13" s="29">
        <f t="shared" si="2"/>
        <v>10</v>
      </c>
      <c r="W13" s="30">
        <f t="shared" si="2"/>
        <v>2</v>
      </c>
      <c r="X13" s="29"/>
      <c r="Y13" s="29">
        <f t="shared" si="3"/>
        <v>10</v>
      </c>
      <c r="Z13" s="30">
        <f t="shared" si="4"/>
        <v>7</v>
      </c>
      <c r="AA13" s="29"/>
      <c r="AB13" s="29">
        <f t="shared" si="5"/>
        <v>10</v>
      </c>
      <c r="AC13" s="30">
        <f t="shared" si="6"/>
        <v>6</v>
      </c>
      <c r="AD13" s="29"/>
      <c r="AE13" s="29">
        <f t="shared" si="7"/>
        <v>10</v>
      </c>
      <c r="AF13" s="30">
        <f t="shared" si="8"/>
        <v>5</v>
      </c>
      <c r="AG13" s="29"/>
      <c r="AH13" s="29">
        <f t="shared" si="9"/>
        <v>10</v>
      </c>
      <c r="AI13" s="30">
        <f t="shared" si="10"/>
        <v>3</v>
      </c>
      <c r="AJ13" s="29"/>
      <c r="AK13" s="29">
        <f t="shared" si="11"/>
        <v>10</v>
      </c>
      <c r="AL13" s="30">
        <f t="shared" si="12"/>
        <v>6</v>
      </c>
      <c r="AM13" s="29"/>
      <c r="AN13" s="29">
        <f t="shared" si="13"/>
        <v>10</v>
      </c>
      <c r="AO13" s="30">
        <f t="shared" si="14"/>
        <v>6</v>
      </c>
      <c r="AP13" s="29"/>
      <c r="AQ13" s="29">
        <f t="shared" si="15"/>
        <v>10</v>
      </c>
      <c r="AR13" s="30">
        <f t="shared" si="16"/>
        <v>8</v>
      </c>
      <c r="AS13" s="29"/>
      <c r="AT13" s="29"/>
      <c r="AU13" s="17"/>
      <c r="BJ13" s="8" t="s">
        <v>2</v>
      </c>
    </row>
    <row r="14" spans="1:75" x14ac:dyDescent="0.25">
      <c r="A14" s="2"/>
      <c r="B14" s="2"/>
      <c r="C14" s="2"/>
      <c r="D14" s="2"/>
      <c r="E14" s="2"/>
      <c r="F14" s="2"/>
      <c r="G14" s="2"/>
      <c r="H14" s="2"/>
      <c r="I14" s="5"/>
      <c r="J14" s="27">
        <f t="shared" ref="J14" si="26">IF(MIN(tablo)+ROW(A12)&gt;MAX(tablo),"",MIN(tablo)+ROW(A12))</f>
        <v>13</v>
      </c>
      <c r="K14" s="20" cm="1">
        <f t="array" ref="K14">IF($J14="","",SUMPRODUCT(--(IFERROR(INDEX(tablo,ROW(tablo)*2-1,COLUMN(A:A)),"")=$J14)))</f>
        <v>3</v>
      </c>
      <c r="L14" s="20" cm="1">
        <f t="array" ref="L14">IF($J14="","",SUMPRODUCT(--(IFERROR(INDEX(tablo,ROW(tablo)*2-1,COLUMN(B:B)),"")=$J14)))</f>
        <v>8</v>
      </c>
      <c r="M14" s="20" cm="1">
        <f t="array" ref="M14">IF($J14="","",SUMPRODUCT(--(IFERROR(INDEX(tablo,ROW(tablo)*2-1,COLUMN(C:C)),"")=$J14)))</f>
        <v>7</v>
      </c>
      <c r="N14" s="20" cm="1">
        <f t="array" ref="N14">IF($J14="","",SUMPRODUCT(--(IFERROR(INDEX(tablo,ROW(tablo)*2-1,COLUMN(D:D)),"")=$J14)))</f>
        <v>12</v>
      </c>
      <c r="O14" s="20" cm="1">
        <f t="array" ref="O14">IF($J14="","",SUMPRODUCT(--(IFERROR(INDEX(tablo,ROW(tablo)*2-1,COLUMN(E:E)),"")=$J14)))</f>
        <v>14</v>
      </c>
      <c r="P14" s="20" cm="1">
        <f t="array" ref="P14">IF($J14="","",SUMPRODUCT(--(IFERROR(INDEX(tablo,ROW(tablo)*2-1,COLUMN(F:F)),"")=$J14)))</f>
        <v>3</v>
      </c>
      <c r="Q14" s="20" cm="1">
        <f t="array" ref="Q14">IF($J14="","",SUMPRODUCT(--(IFERROR(INDEX(tablo,ROW(tablo)*2-1,COLUMN(G:G)),"")=$J14)))</f>
        <v>3</v>
      </c>
      <c r="R14" s="20" cm="1">
        <f t="array" ref="R14">IF($J14="","",SUMPRODUCT(--(IFERROR(INDEX(tablo,ROW(tablo)*2-1,COLUMN(H:H)),"")=$J14)))</f>
        <v>1</v>
      </c>
      <c r="S14" s="20" cm="1">
        <f t="array" ref="S14">IF($J14="","",SUMPRODUCT(--(IFERROR(INDEX(tablo,ROW(tablo)*2-1,COLUMN(I:I)),"")=$J14)))</f>
        <v>0</v>
      </c>
      <c r="U14" s="17"/>
      <c r="V14" s="29">
        <f t="shared" si="2"/>
        <v>11</v>
      </c>
      <c r="W14" s="30">
        <f t="shared" si="2"/>
        <v>4</v>
      </c>
      <c r="X14" s="29"/>
      <c r="Y14" s="29">
        <f t="shared" si="3"/>
        <v>11</v>
      </c>
      <c r="Z14" s="30">
        <f t="shared" si="4"/>
        <v>1</v>
      </c>
      <c r="AA14" s="29"/>
      <c r="AB14" s="29">
        <f t="shared" si="5"/>
        <v>11</v>
      </c>
      <c r="AC14" s="30">
        <f t="shared" si="6"/>
        <v>2</v>
      </c>
      <c r="AD14" s="29"/>
      <c r="AE14" s="29">
        <f t="shared" si="7"/>
        <v>11</v>
      </c>
      <c r="AF14" s="30">
        <f t="shared" si="8"/>
        <v>4</v>
      </c>
      <c r="AG14" s="29"/>
      <c r="AH14" s="29">
        <f t="shared" si="9"/>
        <v>11</v>
      </c>
      <c r="AI14" s="30">
        <f t="shared" si="10"/>
        <v>5</v>
      </c>
      <c r="AJ14" s="29"/>
      <c r="AK14" s="29">
        <f t="shared" si="11"/>
        <v>11</v>
      </c>
      <c r="AL14" s="30">
        <f t="shared" si="12"/>
        <v>8</v>
      </c>
      <c r="AM14" s="29"/>
      <c r="AN14" s="29">
        <f t="shared" si="13"/>
        <v>11</v>
      </c>
      <c r="AO14" s="30">
        <f t="shared" si="14"/>
        <v>20</v>
      </c>
      <c r="AP14" s="29"/>
      <c r="AQ14" s="29">
        <f t="shared" si="15"/>
        <v>11</v>
      </c>
      <c r="AR14" s="30">
        <f t="shared" si="16"/>
        <v>7</v>
      </c>
      <c r="AS14" s="29"/>
      <c r="AT14" s="29"/>
      <c r="AU14" s="17"/>
      <c r="BJ14" s="9" t="s">
        <v>3</v>
      </c>
    </row>
    <row r="15" spans="1:75" x14ac:dyDescent="0.25">
      <c r="A15" s="2">
        <v>5</v>
      </c>
      <c r="B15" s="2">
        <v>6</v>
      </c>
      <c r="C15" s="1">
        <v>2</v>
      </c>
      <c r="D15" s="2">
        <v>13</v>
      </c>
      <c r="E15" s="2">
        <v>4</v>
      </c>
      <c r="F15" s="4">
        <v>11</v>
      </c>
      <c r="G15" s="2">
        <v>10</v>
      </c>
      <c r="H15" s="3">
        <v>9</v>
      </c>
      <c r="I15" s="5"/>
      <c r="J15" s="27">
        <f t="shared" ref="J15" si="27">IF(MIN(tablo)+ROW(A13)&gt;MAX(tablo),"",MIN(tablo)+ROW(A13))</f>
        <v>14</v>
      </c>
      <c r="K15" s="20" cm="1">
        <f t="array" ref="K15">IF($J15="","",SUMPRODUCT(--(IFERROR(INDEX(tablo,ROW(tablo)*2-1,COLUMN(A:A)),"")=$J15)))</f>
        <v>1</v>
      </c>
      <c r="L15" s="20" cm="1">
        <f t="array" ref="L15">IF($J15="","",SUMPRODUCT(--(IFERROR(INDEX(tablo,ROW(tablo)*2-1,COLUMN(B:B)),"")=$J15)))</f>
        <v>0</v>
      </c>
      <c r="M15" s="20" cm="1">
        <f t="array" ref="M15">IF($J15="","",SUMPRODUCT(--(IFERROR(INDEX(tablo,ROW(tablo)*2-1,COLUMN(C:C)),"")=$J15)))</f>
        <v>1</v>
      </c>
      <c r="N15" s="20" cm="1">
        <f t="array" ref="N15">IF($J15="","",SUMPRODUCT(--(IFERROR(INDEX(tablo,ROW(tablo)*2-1,COLUMN(D:D)),"")=$J15)))</f>
        <v>0</v>
      </c>
      <c r="O15" s="20" cm="1">
        <f t="array" ref="O15">IF($J15="","",SUMPRODUCT(--(IFERROR(INDEX(tablo,ROW(tablo)*2-1,COLUMN(E:E)),"")=$J15)))</f>
        <v>1</v>
      </c>
      <c r="P15" s="20" cm="1">
        <f t="array" ref="P15">IF($J15="","",SUMPRODUCT(--(IFERROR(INDEX(tablo,ROW(tablo)*2-1,COLUMN(F:F)),"")=$J15)))</f>
        <v>2</v>
      </c>
      <c r="Q15" s="20" cm="1">
        <f t="array" ref="Q15">IF($J15="","",SUMPRODUCT(--(IFERROR(INDEX(tablo,ROW(tablo)*2-1,COLUMN(G:G)),"")=$J15)))</f>
        <v>5</v>
      </c>
      <c r="R15" s="20" cm="1">
        <f t="array" ref="R15">IF($J15="","",SUMPRODUCT(--(IFERROR(INDEX(tablo,ROW(tablo)*2-1,COLUMN(H:H)),"")=$J15)))</f>
        <v>4</v>
      </c>
      <c r="S15" s="20" cm="1">
        <f t="array" ref="S15">IF($J15="","",SUMPRODUCT(--(IFERROR(INDEX(tablo,ROW(tablo)*2-1,COLUMN(I:I)),"")=$J15)))</f>
        <v>0</v>
      </c>
      <c r="U15" s="17"/>
      <c r="V15" s="29">
        <f t="shared" si="2"/>
        <v>12</v>
      </c>
      <c r="W15" s="30">
        <f t="shared" si="2"/>
        <v>0</v>
      </c>
      <c r="X15" s="29"/>
      <c r="Y15" s="29">
        <f t="shared" si="3"/>
        <v>12</v>
      </c>
      <c r="Z15" s="30">
        <f t="shared" si="4"/>
        <v>0</v>
      </c>
      <c r="AA15" s="29"/>
      <c r="AB15" s="29">
        <f t="shared" si="5"/>
        <v>12</v>
      </c>
      <c r="AC15" s="30">
        <f t="shared" si="6"/>
        <v>2</v>
      </c>
      <c r="AD15" s="29"/>
      <c r="AE15" s="29">
        <f t="shared" si="7"/>
        <v>12</v>
      </c>
      <c r="AF15" s="30">
        <f t="shared" si="8"/>
        <v>0</v>
      </c>
      <c r="AG15" s="29"/>
      <c r="AH15" s="29">
        <f t="shared" si="9"/>
        <v>12</v>
      </c>
      <c r="AI15" s="30">
        <f t="shared" si="10"/>
        <v>0</v>
      </c>
      <c r="AJ15" s="29"/>
      <c r="AK15" s="29">
        <f t="shared" si="11"/>
        <v>12</v>
      </c>
      <c r="AL15" s="30">
        <f t="shared" si="12"/>
        <v>0</v>
      </c>
      <c r="AM15" s="29"/>
      <c r="AN15" s="29">
        <f t="shared" si="13"/>
        <v>12</v>
      </c>
      <c r="AO15" s="30">
        <f t="shared" si="14"/>
        <v>1</v>
      </c>
      <c r="AP15" s="29"/>
      <c r="AQ15" s="29">
        <f t="shared" si="15"/>
        <v>12</v>
      </c>
      <c r="AR15" s="30">
        <f t="shared" si="16"/>
        <v>0</v>
      </c>
      <c r="AS15" s="29"/>
      <c r="AT15" s="29"/>
      <c r="AU15" s="17"/>
      <c r="BJ15" s="10" t="s">
        <v>4</v>
      </c>
    </row>
    <row r="16" spans="1:75" x14ac:dyDescent="0.25">
      <c r="A16" s="2"/>
      <c r="B16" s="2"/>
      <c r="C16" s="2"/>
      <c r="D16" s="2"/>
      <c r="E16" s="2"/>
      <c r="F16" s="2"/>
      <c r="G16" s="2"/>
      <c r="H16" s="2"/>
      <c r="I16" s="5"/>
      <c r="J16" s="27" t="str">
        <f t="shared" ref="J16" si="28">IF(MIN(tablo)+ROW(A14)&gt;MAX(tablo),"",MIN(tablo)+ROW(A14))</f>
        <v/>
      </c>
      <c r="K16" s="20" t="str" cm="1">
        <f t="array" ref="K16">IF($J16="","",SUMPRODUCT(--(IFERROR(INDEX(tablo,ROW(tablo)*2-1,COLUMN(A:A)),"")=$J16)))</f>
        <v/>
      </c>
      <c r="L16" s="20" t="str" cm="1">
        <f t="array" ref="L16">IF($J16="","",SUMPRODUCT(--(IFERROR(INDEX(tablo,ROW(tablo)*2-1,COLUMN(B:B)),"")=$J16)))</f>
        <v/>
      </c>
      <c r="M16" s="20" t="str" cm="1">
        <f t="array" ref="M16">IF($J16="","",SUMPRODUCT(--(IFERROR(INDEX(tablo,ROW(tablo)*2-1,COLUMN(C:C)),"")=$J16)))</f>
        <v/>
      </c>
      <c r="N16" s="20" t="str" cm="1">
        <f t="array" ref="N16">IF($J16="","",SUMPRODUCT(--(IFERROR(INDEX(tablo,ROW(tablo)*2-1,COLUMN(D:D)),"")=$J16)))</f>
        <v/>
      </c>
      <c r="O16" s="20" t="str" cm="1">
        <f t="array" ref="O16">IF($J16="","",SUMPRODUCT(--(IFERROR(INDEX(tablo,ROW(tablo)*2-1,COLUMN(E:E)),"")=$J16)))</f>
        <v/>
      </c>
      <c r="P16" s="20" t="str" cm="1">
        <f t="array" ref="P16">IF($J16="","",SUMPRODUCT(--(IFERROR(INDEX(tablo,ROW(tablo)*2-1,COLUMN(F:F)),"")=$J16)))</f>
        <v/>
      </c>
      <c r="Q16" s="20" t="str" cm="1">
        <f t="array" ref="Q16">IF($J16="","",SUMPRODUCT(--(IFERROR(INDEX(tablo,ROW(tablo)*2-1,COLUMN(G:G)),"")=$J16)))</f>
        <v/>
      </c>
      <c r="R16" s="20" t="str" cm="1">
        <f t="array" ref="R16">IF($J16="","",SUMPRODUCT(--(IFERROR(INDEX(tablo,ROW(tablo)*2-1,COLUMN(H:H)),"")=$J16)))</f>
        <v/>
      </c>
      <c r="S16" s="20" t="str" cm="1">
        <f t="array" ref="S16">IF($J16="","",SUMPRODUCT(--(IFERROR(INDEX(tablo,ROW(tablo)*2-1,COLUMN(I:I)),"")=$J16)))</f>
        <v/>
      </c>
      <c r="U16" s="17"/>
      <c r="V16" s="29">
        <f t="shared" si="2"/>
        <v>13</v>
      </c>
      <c r="W16" s="30">
        <f t="shared" si="2"/>
        <v>3</v>
      </c>
      <c r="X16" s="29"/>
      <c r="Y16" s="29">
        <f t="shared" si="3"/>
        <v>13</v>
      </c>
      <c r="Z16" s="30">
        <f t="shared" si="4"/>
        <v>8</v>
      </c>
      <c r="AA16" s="29"/>
      <c r="AB16" s="29">
        <f t="shared" si="5"/>
        <v>13</v>
      </c>
      <c r="AC16" s="30">
        <f t="shared" si="6"/>
        <v>7</v>
      </c>
      <c r="AD16" s="29"/>
      <c r="AE16" s="29">
        <f t="shared" si="7"/>
        <v>13</v>
      </c>
      <c r="AF16" s="30">
        <f t="shared" si="8"/>
        <v>12</v>
      </c>
      <c r="AG16" s="29"/>
      <c r="AH16" s="29">
        <f t="shared" si="9"/>
        <v>13</v>
      </c>
      <c r="AI16" s="30">
        <f t="shared" si="10"/>
        <v>14</v>
      </c>
      <c r="AJ16" s="29"/>
      <c r="AK16" s="29">
        <f t="shared" si="11"/>
        <v>13</v>
      </c>
      <c r="AL16" s="30">
        <f t="shared" si="12"/>
        <v>3</v>
      </c>
      <c r="AM16" s="29"/>
      <c r="AN16" s="29">
        <f t="shared" si="13"/>
        <v>13</v>
      </c>
      <c r="AO16" s="30">
        <f t="shared" si="14"/>
        <v>3</v>
      </c>
      <c r="AP16" s="29"/>
      <c r="AQ16" s="29">
        <f t="shared" si="15"/>
        <v>13</v>
      </c>
      <c r="AR16" s="30">
        <f t="shared" si="16"/>
        <v>1</v>
      </c>
      <c r="AS16" s="29"/>
      <c r="AT16" s="29"/>
      <c r="AU16" s="17"/>
      <c r="BJ16" s="11" t="s">
        <v>5</v>
      </c>
    </row>
    <row r="17" spans="1:62" x14ac:dyDescent="0.25">
      <c r="A17" s="2">
        <v>4</v>
      </c>
      <c r="B17" s="2">
        <v>5</v>
      </c>
      <c r="C17" s="4">
        <v>11</v>
      </c>
      <c r="D17" s="2">
        <v>10</v>
      </c>
      <c r="E17" s="2">
        <v>13</v>
      </c>
      <c r="F17" s="1">
        <v>2</v>
      </c>
      <c r="G17" s="3">
        <v>9</v>
      </c>
      <c r="H17" s="26">
        <v>14</v>
      </c>
      <c r="I17" s="5"/>
      <c r="J17" s="27" t="str">
        <f t="shared" ref="J17" si="29">IF(MIN(tablo)+ROW(A15)&gt;MAX(tablo),"",MIN(tablo)+ROW(A15))</f>
        <v/>
      </c>
      <c r="K17" s="20" t="str" cm="1">
        <f t="array" ref="K17">IF($J17="","",SUMPRODUCT(--(IFERROR(INDEX(tablo,ROW(tablo)*2-1,COLUMN(A:A)),"")=$J17)))</f>
        <v/>
      </c>
      <c r="L17" s="20" t="str" cm="1">
        <f t="array" ref="L17">IF($J17="","",SUMPRODUCT(--(IFERROR(INDEX(tablo,ROW(tablo)*2-1,COLUMN(B:B)),"")=$J17)))</f>
        <v/>
      </c>
      <c r="M17" s="20" t="str" cm="1">
        <f t="array" ref="M17">IF($J17="","",SUMPRODUCT(--(IFERROR(INDEX(tablo,ROW(tablo)*2-1,COLUMN(C:C)),"")=$J17)))</f>
        <v/>
      </c>
      <c r="N17" s="20" t="str" cm="1">
        <f t="array" ref="N17">IF($J17="","",SUMPRODUCT(--(IFERROR(INDEX(tablo,ROW(tablo)*2-1,COLUMN(D:D)),"")=$J17)))</f>
        <v/>
      </c>
      <c r="O17" s="20" t="str" cm="1">
        <f t="array" ref="O17">IF($J17="","",SUMPRODUCT(--(IFERROR(INDEX(tablo,ROW(tablo)*2-1,COLUMN(E:E)),"")=$J17)))</f>
        <v/>
      </c>
      <c r="P17" s="20" t="str" cm="1">
        <f t="array" ref="P17">IF($J17="","",SUMPRODUCT(--(IFERROR(INDEX(tablo,ROW(tablo)*2-1,COLUMN(F:F)),"")=$J17)))</f>
        <v/>
      </c>
      <c r="Q17" s="20" t="str" cm="1">
        <f t="array" ref="Q17">IF($J17="","",SUMPRODUCT(--(IFERROR(INDEX(tablo,ROW(tablo)*2-1,COLUMN(G:G)),"")=$J17)))</f>
        <v/>
      </c>
      <c r="R17" s="20" t="str" cm="1">
        <f t="array" ref="R17">IF($J17="","",SUMPRODUCT(--(IFERROR(INDEX(tablo,ROW(tablo)*2-1,COLUMN(H:H)),"")=$J17)))</f>
        <v/>
      </c>
      <c r="S17" s="20" t="str" cm="1">
        <f t="array" ref="S17">IF($J17="","",SUMPRODUCT(--(IFERROR(INDEX(tablo,ROW(tablo)*2-1,COLUMN(I:I)),"")=$J17)))</f>
        <v/>
      </c>
      <c r="U17" s="17"/>
      <c r="V17" s="29">
        <f t="shared" si="2"/>
        <v>14</v>
      </c>
      <c r="W17" s="30">
        <f t="shared" si="2"/>
        <v>1</v>
      </c>
      <c r="X17" s="29"/>
      <c r="Y17" s="29">
        <f t="shared" si="3"/>
        <v>14</v>
      </c>
      <c r="Z17" s="30">
        <f t="shared" si="4"/>
        <v>0</v>
      </c>
      <c r="AA17" s="29"/>
      <c r="AB17" s="29">
        <f t="shared" si="5"/>
        <v>14</v>
      </c>
      <c r="AC17" s="30">
        <f t="shared" si="6"/>
        <v>1</v>
      </c>
      <c r="AD17" s="29"/>
      <c r="AE17" s="29">
        <f t="shared" si="7"/>
        <v>14</v>
      </c>
      <c r="AF17" s="30">
        <f t="shared" si="8"/>
        <v>0</v>
      </c>
      <c r="AG17" s="29"/>
      <c r="AH17" s="29">
        <f t="shared" si="9"/>
        <v>14</v>
      </c>
      <c r="AI17" s="30">
        <f t="shared" si="10"/>
        <v>1</v>
      </c>
      <c r="AJ17" s="29"/>
      <c r="AK17" s="29">
        <f t="shared" si="11"/>
        <v>14</v>
      </c>
      <c r="AL17" s="30">
        <f t="shared" si="12"/>
        <v>2</v>
      </c>
      <c r="AM17" s="29"/>
      <c r="AN17" s="29">
        <f t="shared" si="13"/>
        <v>14</v>
      </c>
      <c r="AO17" s="30">
        <f t="shared" si="14"/>
        <v>5</v>
      </c>
      <c r="AP17" s="29"/>
      <c r="AQ17" s="29">
        <f t="shared" si="15"/>
        <v>14</v>
      </c>
      <c r="AR17" s="30">
        <f t="shared" si="16"/>
        <v>4</v>
      </c>
      <c r="AS17" s="29"/>
      <c r="AT17" s="29"/>
      <c r="AU17" s="17"/>
      <c r="BJ17" s="12" t="s">
        <v>6</v>
      </c>
    </row>
    <row r="18" spans="1:62" x14ac:dyDescent="0.25">
      <c r="A18" s="2"/>
      <c r="B18" s="2"/>
      <c r="C18" s="2"/>
      <c r="D18" s="2"/>
      <c r="E18" s="2"/>
      <c r="F18" s="2"/>
      <c r="G18" s="2"/>
      <c r="H18" s="2"/>
      <c r="I18" s="5"/>
      <c r="J18" s="27" t="str">
        <f t="shared" ref="J18" si="30">IF(MIN(tablo)+ROW(A16)&gt;MAX(tablo),"",MIN(tablo)+ROW(A16))</f>
        <v/>
      </c>
      <c r="K18" s="20" t="str" cm="1">
        <f t="array" ref="K18">IF($J18="","",SUMPRODUCT(--(IFERROR(INDEX(tablo,ROW(tablo)*2-1,COLUMN(A:A)),"")=$J18)))</f>
        <v/>
      </c>
      <c r="L18" s="20" t="str" cm="1">
        <f t="array" ref="L18">IF($J18="","",SUMPRODUCT(--(IFERROR(INDEX(tablo,ROW(tablo)*2-1,COLUMN(B:B)),"")=$J18)))</f>
        <v/>
      </c>
      <c r="M18" s="20" t="str" cm="1">
        <f t="array" ref="M18">IF($J18="","",SUMPRODUCT(--(IFERROR(INDEX(tablo,ROW(tablo)*2-1,COLUMN(C:C)),"")=$J18)))</f>
        <v/>
      </c>
      <c r="N18" s="20" t="str" cm="1">
        <f t="array" ref="N18">IF($J18="","",SUMPRODUCT(--(IFERROR(INDEX(tablo,ROW(tablo)*2-1,COLUMN(D:D)),"")=$J18)))</f>
        <v/>
      </c>
      <c r="O18" s="20" t="str" cm="1">
        <f t="array" ref="O18">IF($J18="","",SUMPRODUCT(--(IFERROR(INDEX(tablo,ROW(tablo)*2-1,COLUMN(E:E)),"")=$J18)))</f>
        <v/>
      </c>
      <c r="P18" s="20" t="str" cm="1">
        <f t="array" ref="P18">IF($J18="","",SUMPRODUCT(--(IFERROR(INDEX(tablo,ROW(tablo)*2-1,COLUMN(F:F)),"")=$J18)))</f>
        <v/>
      </c>
      <c r="Q18" s="20" t="str" cm="1">
        <f t="array" ref="Q18">IF($J18="","",SUMPRODUCT(--(IFERROR(INDEX(tablo,ROW(tablo)*2-1,COLUMN(G:G)),"")=$J18)))</f>
        <v/>
      </c>
      <c r="R18" s="20" t="str" cm="1">
        <f t="array" ref="R18">IF($J18="","",SUMPRODUCT(--(IFERROR(INDEX(tablo,ROW(tablo)*2-1,COLUMN(H:H)),"")=$J18)))</f>
        <v/>
      </c>
      <c r="S18" s="20" t="str" cm="1">
        <f t="array" ref="S18">IF($J18="","",SUMPRODUCT(--(IFERROR(INDEX(tablo,ROW(tablo)*2-1,COLUMN(I:I)),"")=$J18)))</f>
        <v/>
      </c>
      <c r="U18" s="17"/>
      <c r="V18" s="29" t="str">
        <f t="shared" si="2"/>
        <v/>
      </c>
      <c r="W18" s="30" t="str">
        <f t="shared" si="2"/>
        <v/>
      </c>
      <c r="X18" s="29"/>
      <c r="Y18" s="29" t="str">
        <f t="shared" si="3"/>
        <v/>
      </c>
      <c r="Z18" s="30" t="str">
        <f t="shared" si="4"/>
        <v/>
      </c>
      <c r="AA18" s="29"/>
      <c r="AB18" s="29" t="str">
        <f t="shared" si="5"/>
        <v/>
      </c>
      <c r="AC18" s="30" t="str">
        <f t="shared" si="6"/>
        <v/>
      </c>
      <c r="AD18" s="29"/>
      <c r="AE18" s="29" t="str">
        <f t="shared" si="7"/>
        <v/>
      </c>
      <c r="AF18" s="30" t="str">
        <f t="shared" si="8"/>
        <v/>
      </c>
      <c r="AG18" s="29"/>
      <c r="AH18" s="29" t="str">
        <f t="shared" si="9"/>
        <v/>
      </c>
      <c r="AI18" s="30" t="str">
        <f t="shared" si="10"/>
        <v/>
      </c>
      <c r="AJ18" s="29"/>
      <c r="AK18" s="29" t="str">
        <f t="shared" si="11"/>
        <v/>
      </c>
      <c r="AL18" s="30" t="str">
        <f t="shared" si="12"/>
        <v/>
      </c>
      <c r="AM18" s="29"/>
      <c r="AN18" s="29" t="str">
        <f t="shared" si="13"/>
        <v/>
      </c>
      <c r="AO18" s="30" t="str">
        <f t="shared" si="14"/>
        <v/>
      </c>
      <c r="AP18" s="29"/>
      <c r="AQ18" s="29" t="str">
        <f t="shared" si="15"/>
        <v/>
      </c>
      <c r="AR18" s="30" t="str">
        <f t="shared" si="16"/>
        <v/>
      </c>
      <c r="AS18" s="29"/>
      <c r="AT18" s="29"/>
      <c r="AU18" s="17"/>
      <c r="BJ18" s="13" t="s">
        <v>7</v>
      </c>
    </row>
    <row r="19" spans="1:62" x14ac:dyDescent="0.25">
      <c r="A19" s="2">
        <v>5</v>
      </c>
      <c r="B19" s="2">
        <v>6</v>
      </c>
      <c r="C19" s="2">
        <v>7</v>
      </c>
      <c r="D19" s="1">
        <v>2</v>
      </c>
      <c r="E19" s="2">
        <v>4</v>
      </c>
      <c r="F19" s="4">
        <v>11</v>
      </c>
      <c r="G19" s="26">
        <v>14</v>
      </c>
      <c r="H19" s="2">
        <v>1</v>
      </c>
      <c r="I19" s="5"/>
      <c r="J19" s="27" t="str">
        <f t="shared" ref="J19" si="31">IF(MIN(tablo)+ROW(A17)&gt;MAX(tablo),"",MIN(tablo)+ROW(A17))</f>
        <v/>
      </c>
      <c r="K19" s="20" t="str" cm="1">
        <f t="array" ref="K19">IF($J19="","",SUMPRODUCT(--(IFERROR(INDEX(tablo,ROW(tablo)*2-1,COLUMN(A:A)),"")=$J19)))</f>
        <v/>
      </c>
      <c r="L19" s="20" t="str" cm="1">
        <f t="array" ref="L19">IF($J19="","",SUMPRODUCT(--(IFERROR(INDEX(tablo,ROW(tablo)*2-1,COLUMN(B:B)),"")=$J19)))</f>
        <v/>
      </c>
      <c r="M19" s="20" t="str" cm="1">
        <f t="array" ref="M19">IF($J19="","",SUMPRODUCT(--(IFERROR(INDEX(tablo,ROW(tablo)*2-1,COLUMN(C:C)),"")=$J19)))</f>
        <v/>
      </c>
      <c r="N19" s="20" t="str" cm="1">
        <f t="array" ref="N19">IF($J19="","",SUMPRODUCT(--(IFERROR(INDEX(tablo,ROW(tablo)*2-1,COLUMN(D:D)),"")=$J19)))</f>
        <v/>
      </c>
      <c r="O19" s="20" t="str" cm="1">
        <f t="array" ref="O19">IF($J19="","",SUMPRODUCT(--(IFERROR(INDEX(tablo,ROW(tablo)*2-1,COLUMN(E:E)),"")=$J19)))</f>
        <v/>
      </c>
      <c r="P19" s="20" t="str" cm="1">
        <f t="array" ref="P19">IF($J19="","",SUMPRODUCT(--(IFERROR(INDEX(tablo,ROW(tablo)*2-1,COLUMN(F:F)),"")=$J19)))</f>
        <v/>
      </c>
      <c r="Q19" s="20" t="str" cm="1">
        <f t="array" ref="Q19">IF($J19="","",SUMPRODUCT(--(IFERROR(INDEX(tablo,ROW(tablo)*2-1,COLUMN(G:G)),"")=$J19)))</f>
        <v/>
      </c>
      <c r="R19" s="20" t="str" cm="1">
        <f t="array" ref="R19">IF($J19="","",SUMPRODUCT(--(IFERROR(INDEX(tablo,ROW(tablo)*2-1,COLUMN(H:H)),"")=$J19)))</f>
        <v/>
      </c>
      <c r="S19" s="20" t="str" cm="1">
        <f t="array" ref="S19">IF($J19="","",SUMPRODUCT(--(IFERROR(INDEX(tablo,ROW(tablo)*2-1,COLUMN(I:I)),"")=$J19)))</f>
        <v/>
      </c>
      <c r="U19" s="17"/>
      <c r="V19" s="29" t="str">
        <f t="shared" si="2"/>
        <v/>
      </c>
      <c r="W19" s="30" t="str">
        <f t="shared" si="2"/>
        <v/>
      </c>
      <c r="X19" s="29"/>
      <c r="Y19" s="29" t="str">
        <f t="shared" si="3"/>
        <v/>
      </c>
      <c r="Z19" s="30" t="str">
        <f t="shared" si="4"/>
        <v/>
      </c>
      <c r="AA19" s="29"/>
      <c r="AB19" s="29" t="str">
        <f t="shared" si="5"/>
        <v/>
      </c>
      <c r="AC19" s="30" t="str">
        <f t="shared" si="6"/>
        <v/>
      </c>
      <c r="AD19" s="29"/>
      <c r="AE19" s="29" t="str">
        <f t="shared" si="7"/>
        <v/>
      </c>
      <c r="AF19" s="30" t="str">
        <f t="shared" si="8"/>
        <v/>
      </c>
      <c r="AG19" s="29"/>
      <c r="AH19" s="29" t="str">
        <f t="shared" si="9"/>
        <v/>
      </c>
      <c r="AI19" s="30" t="str">
        <f t="shared" si="10"/>
        <v/>
      </c>
      <c r="AJ19" s="29"/>
      <c r="AK19" s="29" t="str">
        <f t="shared" si="11"/>
        <v/>
      </c>
      <c r="AL19" s="30" t="str">
        <f t="shared" si="12"/>
        <v/>
      </c>
      <c r="AM19" s="29"/>
      <c r="AN19" s="29" t="str">
        <f t="shared" si="13"/>
        <v/>
      </c>
      <c r="AO19" s="30" t="str">
        <f t="shared" si="14"/>
        <v/>
      </c>
      <c r="AP19" s="29"/>
      <c r="AQ19" s="29" t="str">
        <f t="shared" si="15"/>
        <v/>
      </c>
      <c r="AR19" s="30" t="str">
        <f t="shared" si="16"/>
        <v/>
      </c>
      <c r="AS19" s="29"/>
      <c r="AT19" s="29"/>
      <c r="AU19" s="17"/>
      <c r="BJ19" s="14" t="s">
        <v>8</v>
      </c>
    </row>
    <row r="20" spans="1:62" x14ac:dyDescent="0.25">
      <c r="A20" s="2"/>
      <c r="B20" s="2"/>
      <c r="C20" s="2"/>
      <c r="D20" s="2"/>
      <c r="E20" s="2"/>
      <c r="F20" s="2"/>
      <c r="G20" s="2"/>
      <c r="H20" s="2"/>
      <c r="I20" s="5"/>
      <c r="J20" s="27" t="str">
        <f t="shared" ref="J20" si="32">IF(MIN(tablo)+ROW(A18)&gt;MAX(tablo),"",MIN(tablo)+ROW(A18))</f>
        <v/>
      </c>
      <c r="K20" s="20" t="str" cm="1">
        <f t="array" ref="K20">IF($J20="","",SUMPRODUCT(--(IFERROR(INDEX(tablo,ROW(tablo)*2-1,COLUMN(A:A)),"")=$J20)))</f>
        <v/>
      </c>
      <c r="L20" s="20" t="str" cm="1">
        <f t="array" ref="L20">IF($J20="","",SUMPRODUCT(--(IFERROR(INDEX(tablo,ROW(tablo)*2-1,COLUMN(B:B)),"")=$J20)))</f>
        <v/>
      </c>
      <c r="M20" s="20" t="str" cm="1">
        <f t="array" ref="M20">IF($J20="","",SUMPRODUCT(--(IFERROR(INDEX(tablo,ROW(tablo)*2-1,COLUMN(C:C)),"")=$J20)))</f>
        <v/>
      </c>
      <c r="N20" s="20" t="str" cm="1">
        <f t="array" ref="N20">IF($J20="","",SUMPRODUCT(--(IFERROR(INDEX(tablo,ROW(tablo)*2-1,COLUMN(D:D)),"")=$J20)))</f>
        <v/>
      </c>
      <c r="O20" s="20" t="str" cm="1">
        <f t="array" ref="O20">IF($J20="","",SUMPRODUCT(--(IFERROR(INDEX(tablo,ROW(tablo)*2-1,COLUMN(E:E)),"")=$J20)))</f>
        <v/>
      </c>
      <c r="P20" s="20" t="str" cm="1">
        <f t="array" ref="P20">IF($J20="","",SUMPRODUCT(--(IFERROR(INDEX(tablo,ROW(tablo)*2-1,COLUMN(F:F)),"")=$J20)))</f>
        <v/>
      </c>
      <c r="Q20" s="20" t="str" cm="1">
        <f t="array" ref="Q20">IF($J20="","",SUMPRODUCT(--(IFERROR(INDEX(tablo,ROW(tablo)*2-1,COLUMN(G:G)),"")=$J20)))</f>
        <v/>
      </c>
      <c r="R20" s="20" t="str" cm="1">
        <f t="array" ref="R20">IF($J20="","",SUMPRODUCT(--(IFERROR(INDEX(tablo,ROW(tablo)*2-1,COLUMN(H:H)),"")=$J20)))</f>
        <v/>
      </c>
      <c r="S20" s="20" t="str" cm="1">
        <f t="array" ref="S20">IF($J20="","",SUMPRODUCT(--(IFERROR(INDEX(tablo,ROW(tablo)*2-1,COLUMN(I:I)),"")=$J20)))</f>
        <v/>
      </c>
      <c r="U20" s="17"/>
      <c r="V20" s="29" t="str">
        <f t="shared" ref="V20:W23" si="33">J18</f>
        <v/>
      </c>
      <c r="W20" s="30" t="str">
        <f t="shared" si="33"/>
        <v/>
      </c>
      <c r="X20" s="29"/>
      <c r="Y20" s="29" t="str">
        <f t="shared" si="3"/>
        <v/>
      </c>
      <c r="Z20" s="30" t="str">
        <f t="shared" si="4"/>
        <v/>
      </c>
      <c r="AA20" s="29"/>
      <c r="AB20" s="29" t="str">
        <f t="shared" si="5"/>
        <v/>
      </c>
      <c r="AC20" s="30" t="str">
        <f t="shared" si="6"/>
        <v/>
      </c>
      <c r="AD20" s="29"/>
      <c r="AE20" s="29" t="str">
        <f t="shared" si="7"/>
        <v/>
      </c>
      <c r="AF20" s="30" t="str">
        <f t="shared" si="8"/>
        <v/>
      </c>
      <c r="AG20" s="29"/>
      <c r="AH20" s="29" t="str">
        <f t="shared" si="9"/>
        <v/>
      </c>
      <c r="AI20" s="30" t="str">
        <f t="shared" si="10"/>
        <v/>
      </c>
      <c r="AJ20" s="29"/>
      <c r="AK20" s="29" t="str">
        <f t="shared" si="11"/>
        <v/>
      </c>
      <c r="AL20" s="30" t="str">
        <f t="shared" si="12"/>
        <v/>
      </c>
      <c r="AM20" s="29"/>
      <c r="AN20" s="29" t="str">
        <f t="shared" si="13"/>
        <v/>
      </c>
      <c r="AO20" s="30" t="str">
        <f t="shared" si="14"/>
        <v/>
      </c>
      <c r="AP20" s="29"/>
      <c r="AQ20" s="29" t="str">
        <f t="shared" si="15"/>
        <v/>
      </c>
      <c r="AR20" s="30" t="str">
        <f t="shared" si="16"/>
        <v/>
      </c>
      <c r="AS20" s="29"/>
      <c r="AT20" s="29"/>
      <c r="AU20" s="17"/>
    </row>
    <row r="21" spans="1:62" x14ac:dyDescent="0.25">
      <c r="A21" s="2">
        <v>6</v>
      </c>
      <c r="B21" s="1">
        <v>2</v>
      </c>
      <c r="C21" s="2">
        <v>13</v>
      </c>
      <c r="D21" s="2">
        <v>5</v>
      </c>
      <c r="E21" s="4">
        <v>11</v>
      </c>
      <c r="F21" s="2">
        <v>4</v>
      </c>
      <c r="G21" s="26">
        <v>14</v>
      </c>
      <c r="H21" s="3">
        <v>9</v>
      </c>
      <c r="I21" s="5"/>
      <c r="J21" s="27" t="str">
        <f t="shared" ref="J21" si="34">IF(MIN(tablo)+ROW(A19)&gt;MAX(tablo),"",MIN(tablo)+ROW(A19))</f>
        <v/>
      </c>
      <c r="K21" s="20" t="str" cm="1">
        <f t="array" ref="K21">IF($J21="","",SUMPRODUCT(--(IFERROR(INDEX(tablo,ROW(tablo)*2-1,COLUMN(A:A)),"")=$J21)))</f>
        <v/>
      </c>
      <c r="L21" s="20" t="str" cm="1">
        <f t="array" ref="L21">IF($J21="","",SUMPRODUCT(--(IFERROR(INDEX(tablo,ROW(tablo)*2-1,COLUMN(B:B)),"")=$J21)))</f>
        <v/>
      </c>
      <c r="M21" s="20" t="str" cm="1">
        <f t="array" ref="M21">IF($J21="","",SUMPRODUCT(--(IFERROR(INDEX(tablo,ROW(tablo)*2-1,COLUMN(C:C)),"")=$J21)))</f>
        <v/>
      </c>
      <c r="N21" s="20" t="str" cm="1">
        <f t="array" ref="N21">IF($J21="","",SUMPRODUCT(--(IFERROR(INDEX(tablo,ROW(tablo)*2-1,COLUMN(D:D)),"")=$J21)))</f>
        <v/>
      </c>
      <c r="O21" s="20" t="str" cm="1">
        <f t="array" ref="O21">IF($J21="","",SUMPRODUCT(--(IFERROR(INDEX(tablo,ROW(tablo)*2-1,COLUMN(E:E)),"")=$J21)))</f>
        <v/>
      </c>
      <c r="P21" s="20" t="str" cm="1">
        <f t="array" ref="P21">IF($J21="","",SUMPRODUCT(--(IFERROR(INDEX(tablo,ROW(tablo)*2-1,COLUMN(F:F)),"")=$J21)))</f>
        <v/>
      </c>
      <c r="Q21" s="20" t="str" cm="1">
        <f t="array" ref="Q21">IF($J21="","",SUMPRODUCT(--(IFERROR(INDEX(tablo,ROW(tablo)*2-1,COLUMN(G:G)),"")=$J21)))</f>
        <v/>
      </c>
      <c r="R21" s="20" t="str" cm="1">
        <f t="array" ref="R21">IF($J21="","",SUMPRODUCT(--(IFERROR(INDEX(tablo,ROW(tablo)*2-1,COLUMN(H:H)),"")=$J21)))</f>
        <v/>
      </c>
      <c r="S21" s="20" t="str" cm="1">
        <f t="array" ref="S21">IF($J21="","",SUMPRODUCT(--(IFERROR(INDEX(tablo,ROW(tablo)*2-1,COLUMN(I:I)),"")=$J21)))</f>
        <v/>
      </c>
      <c r="U21" s="17"/>
      <c r="V21" s="29" t="str">
        <f t="shared" si="33"/>
        <v/>
      </c>
      <c r="W21" s="30" t="str">
        <f t="shared" si="33"/>
        <v/>
      </c>
      <c r="X21" s="29"/>
      <c r="Y21" s="29" t="str">
        <f t="shared" si="3"/>
        <v/>
      </c>
      <c r="Z21" s="30" t="str">
        <f t="shared" si="4"/>
        <v/>
      </c>
      <c r="AA21" s="29"/>
      <c r="AB21" s="29" t="str">
        <f t="shared" si="5"/>
        <v/>
      </c>
      <c r="AC21" s="30" t="str">
        <f t="shared" si="6"/>
        <v/>
      </c>
      <c r="AD21" s="29"/>
      <c r="AE21" s="29" t="str">
        <f t="shared" si="7"/>
        <v/>
      </c>
      <c r="AF21" s="30" t="str">
        <f t="shared" si="8"/>
        <v/>
      </c>
      <c r="AG21" s="29"/>
      <c r="AH21" s="29" t="str">
        <f t="shared" si="9"/>
        <v/>
      </c>
      <c r="AI21" s="30" t="str">
        <f t="shared" si="10"/>
        <v/>
      </c>
      <c r="AJ21" s="29"/>
      <c r="AK21" s="29" t="str">
        <f t="shared" si="11"/>
        <v/>
      </c>
      <c r="AL21" s="30" t="str">
        <f t="shared" si="12"/>
        <v/>
      </c>
      <c r="AM21" s="29"/>
      <c r="AN21" s="29" t="str">
        <f t="shared" si="13"/>
        <v/>
      </c>
      <c r="AO21" s="30" t="str">
        <f t="shared" si="14"/>
        <v/>
      </c>
      <c r="AP21" s="29"/>
      <c r="AQ21" s="29" t="str">
        <f t="shared" si="15"/>
        <v/>
      </c>
      <c r="AR21" s="30" t="str">
        <f t="shared" si="16"/>
        <v/>
      </c>
      <c r="AS21" s="29"/>
      <c r="AT21" s="29"/>
      <c r="AU21" s="17"/>
    </row>
    <row r="22" spans="1:62" x14ac:dyDescent="0.25">
      <c r="A22" s="2"/>
      <c r="B22" s="2"/>
      <c r="C22" s="2"/>
      <c r="D22" s="2"/>
      <c r="E22" s="2"/>
      <c r="F22" s="2"/>
      <c r="G22" s="2"/>
      <c r="H22" s="2"/>
      <c r="I22" s="5"/>
      <c r="J22" s="32" t="str">
        <f t="shared" ref="J22" si="35">IF(MIN(tablo)+ROW(A20)&gt;MAX(tablo),"",MIN(tablo)+ROW(A20))</f>
        <v/>
      </c>
      <c r="K22" s="20" t="str" cm="1">
        <f t="array" ref="K22">IF($J22="","",SUMPRODUCT(--(IFERROR(INDEX(tablo,ROW(tablo)*2-1,COLUMN(A:A)),"")=$J22)))</f>
        <v/>
      </c>
      <c r="L22" s="20" t="str" cm="1">
        <f t="array" ref="L22">IF($J22="","",SUMPRODUCT(--(IFERROR(INDEX(tablo,ROW(tablo)*2-1,COLUMN(B:B)),"")=$J22)))</f>
        <v/>
      </c>
      <c r="M22" s="20" t="str" cm="1">
        <f t="array" ref="M22">IF($J22="","",SUMPRODUCT(--(IFERROR(INDEX(tablo,ROW(tablo)*2-1,COLUMN(C:C)),"")=$J22)))</f>
        <v/>
      </c>
      <c r="N22" s="20" t="str" cm="1">
        <f t="array" ref="N22">IF($J22="","",SUMPRODUCT(--(IFERROR(INDEX(tablo,ROW(tablo)*2-1,COLUMN(D:D)),"")=$J22)))</f>
        <v/>
      </c>
      <c r="O22" s="20" t="str" cm="1">
        <f t="array" ref="O22">IF($J22="","",SUMPRODUCT(--(IFERROR(INDEX(tablo,ROW(tablo)*2-1,COLUMN(E:E)),"")=$J22)))</f>
        <v/>
      </c>
      <c r="P22" s="20" t="str" cm="1">
        <f t="array" ref="P22">IF($J22="","",SUMPRODUCT(--(IFERROR(INDEX(tablo,ROW(tablo)*2-1,COLUMN(F:F)),"")=$J22)))</f>
        <v/>
      </c>
      <c r="Q22" s="20" t="str" cm="1">
        <f t="array" ref="Q22">IF($J22="","",SUMPRODUCT(--(IFERROR(INDEX(tablo,ROW(tablo)*2-1,COLUMN(G:G)),"")=$J22)))</f>
        <v/>
      </c>
      <c r="R22" s="20" t="str" cm="1">
        <f t="array" ref="R22">IF($J22="","",SUMPRODUCT(--(IFERROR(INDEX(tablo,ROW(tablo)*2-1,COLUMN(H:H)),"")=$J22)))</f>
        <v/>
      </c>
      <c r="S22" s="20" t="str" cm="1">
        <f t="array" ref="S22">IF($J22="","",SUMPRODUCT(--(IFERROR(INDEX(tablo,ROW(tablo)*2-1,COLUMN(I:I)),"")=$J22)))</f>
        <v/>
      </c>
      <c r="U22" s="17"/>
      <c r="V22" s="29" t="str">
        <f t="shared" si="33"/>
        <v/>
      </c>
      <c r="W22" s="30" t="str">
        <f t="shared" si="33"/>
        <v/>
      </c>
      <c r="X22" s="29"/>
      <c r="Y22" s="29" t="str">
        <f t="shared" si="3"/>
        <v/>
      </c>
      <c r="Z22" s="30" t="str">
        <f t="shared" si="4"/>
        <v/>
      </c>
      <c r="AA22" s="29"/>
      <c r="AB22" s="29" t="str">
        <f t="shared" si="5"/>
        <v/>
      </c>
      <c r="AC22" s="30" t="str">
        <f t="shared" si="6"/>
        <v/>
      </c>
      <c r="AD22" s="29"/>
      <c r="AE22" s="29" t="str">
        <f t="shared" si="7"/>
        <v/>
      </c>
      <c r="AF22" s="30" t="str">
        <f t="shared" si="8"/>
        <v/>
      </c>
      <c r="AG22" s="29"/>
      <c r="AH22" s="29" t="str">
        <f t="shared" si="9"/>
        <v/>
      </c>
      <c r="AI22" s="30" t="str">
        <f t="shared" si="10"/>
        <v/>
      </c>
      <c r="AJ22" s="29"/>
      <c r="AK22" s="29" t="str">
        <f t="shared" si="11"/>
        <v/>
      </c>
      <c r="AL22" s="30" t="str">
        <f t="shared" si="12"/>
        <v/>
      </c>
      <c r="AM22" s="29"/>
      <c r="AN22" s="29" t="str">
        <f t="shared" si="13"/>
        <v/>
      </c>
      <c r="AO22" s="30" t="str">
        <f t="shared" si="14"/>
        <v/>
      </c>
      <c r="AP22" s="29"/>
      <c r="AQ22" s="29" t="str">
        <f t="shared" si="15"/>
        <v/>
      </c>
      <c r="AR22" s="30" t="str">
        <f t="shared" si="16"/>
        <v/>
      </c>
      <c r="AS22" s="29"/>
      <c r="AT22" s="29"/>
      <c r="AU22" s="17"/>
    </row>
    <row r="23" spans="1:62" x14ac:dyDescent="0.25">
      <c r="A23" s="1">
        <v>2</v>
      </c>
      <c r="B23" s="2">
        <v>10</v>
      </c>
      <c r="C23" s="2">
        <v>5</v>
      </c>
      <c r="D23" s="3">
        <v>9</v>
      </c>
      <c r="E23" s="2">
        <v>13</v>
      </c>
      <c r="F23" s="2">
        <v>4</v>
      </c>
      <c r="G23" s="4">
        <v>11</v>
      </c>
      <c r="H23" s="2">
        <v>6</v>
      </c>
      <c r="I23" s="5"/>
      <c r="J23" s="33" t="str">
        <f t="shared" ref="J23" si="36">IF(MIN(tablo)+ROW(A21)&gt;MAX(tablo),"",MIN(tablo)+ROW(A21))</f>
        <v/>
      </c>
      <c r="K23" s="34" t="str" cm="1">
        <f t="array" ref="K23">IF($J23="","",SUMPRODUCT(--(IFERROR(INDEX(tablo,ROW(tablo)*2-1,COLUMN(A:A)),"")=$J23)))</f>
        <v/>
      </c>
      <c r="L23" s="34" t="str" cm="1">
        <f t="array" ref="L23">IF($J23="","",SUMPRODUCT(--(IFERROR(INDEX(tablo,ROW(tablo)*2-1,COLUMN(B:B)),"")=$J23)))</f>
        <v/>
      </c>
      <c r="M23" s="34" t="str" cm="1">
        <f t="array" ref="M23">IF($J23="","",SUMPRODUCT(--(IFERROR(INDEX(tablo,ROW(tablo)*2-1,COLUMN(C:C)),"")=$J23)))</f>
        <v/>
      </c>
      <c r="N23" s="34" t="str" cm="1">
        <f t="array" ref="N23">IF($J23="","",SUMPRODUCT(--(IFERROR(INDEX(tablo,ROW(tablo)*2-1,COLUMN(D:D)),"")=$J23)))</f>
        <v/>
      </c>
      <c r="O23" s="34" t="str" cm="1">
        <f t="array" ref="O23">IF($J23="","",SUMPRODUCT(--(IFERROR(INDEX(tablo,ROW(tablo)*2-1,COLUMN(E:E)),"")=$J23)))</f>
        <v/>
      </c>
      <c r="P23" s="34" t="str" cm="1">
        <f t="array" ref="P23">IF($J23="","",SUMPRODUCT(--(IFERROR(INDEX(tablo,ROW(tablo)*2-1,COLUMN(F:F)),"")=$J23)))</f>
        <v/>
      </c>
      <c r="Q23" s="34" t="str" cm="1">
        <f t="array" ref="Q23">IF($J23="","",SUMPRODUCT(--(IFERROR(INDEX(tablo,ROW(tablo)*2-1,COLUMN(G:G)),"")=$J23)))</f>
        <v/>
      </c>
      <c r="R23" s="34" t="str" cm="1">
        <f t="array" ref="R23">IF($J23="","",SUMPRODUCT(--(IFERROR(INDEX(tablo,ROW(tablo)*2-1,COLUMN(H:H)),"")=$J23)))</f>
        <v/>
      </c>
      <c r="S23" s="34" t="str" cm="1">
        <f t="array" ref="S23">IF($J23="","",SUMPRODUCT(--(IFERROR(INDEX(tablo,ROW(tablo)*2-1,COLUMN(I:I)),"")=$J23)))</f>
        <v/>
      </c>
      <c r="U23" s="17"/>
      <c r="V23" s="29" t="str">
        <f t="shared" si="33"/>
        <v/>
      </c>
      <c r="W23" s="30" t="str">
        <f t="shared" si="33"/>
        <v/>
      </c>
      <c r="X23" s="29"/>
      <c r="Y23" s="29" t="str">
        <f t="shared" si="3"/>
        <v/>
      </c>
      <c r="Z23" s="30" t="str">
        <f t="shared" si="4"/>
        <v/>
      </c>
      <c r="AA23" s="29"/>
      <c r="AB23" s="29" t="str">
        <f t="shared" si="5"/>
        <v/>
      </c>
      <c r="AC23" s="30" t="str">
        <f t="shared" si="6"/>
        <v/>
      </c>
      <c r="AD23" s="29"/>
      <c r="AE23" s="29" t="str">
        <f t="shared" si="7"/>
        <v/>
      </c>
      <c r="AF23" s="30" t="str">
        <f t="shared" si="8"/>
        <v/>
      </c>
      <c r="AG23" s="29"/>
      <c r="AH23" s="29" t="str">
        <f t="shared" si="9"/>
        <v/>
      </c>
      <c r="AI23" s="30" t="str">
        <f t="shared" si="10"/>
        <v/>
      </c>
      <c r="AJ23" s="29"/>
      <c r="AK23" s="29" t="str">
        <f t="shared" si="11"/>
        <v/>
      </c>
      <c r="AL23" s="30" t="str">
        <f t="shared" si="12"/>
        <v/>
      </c>
      <c r="AM23" s="29"/>
      <c r="AN23" s="29" t="str">
        <f t="shared" si="13"/>
        <v/>
      </c>
      <c r="AO23" s="30" t="str">
        <f t="shared" si="14"/>
        <v/>
      </c>
      <c r="AP23" s="29"/>
      <c r="AQ23" s="29" t="str">
        <f t="shared" si="15"/>
        <v/>
      </c>
      <c r="AR23" s="30" t="str">
        <f t="shared" si="16"/>
        <v/>
      </c>
      <c r="AS23" s="29"/>
      <c r="AT23" s="29"/>
      <c r="AU23" s="17"/>
    </row>
    <row r="24" spans="1:62" x14ac:dyDescent="0.25">
      <c r="A24" s="2"/>
      <c r="B24" s="2"/>
      <c r="C24" s="2"/>
      <c r="D24" s="2"/>
      <c r="E24" s="2"/>
      <c r="F24" s="2"/>
      <c r="G24" s="2"/>
      <c r="H24" s="2"/>
      <c r="I24" s="5"/>
      <c r="J24" s="33" t="str">
        <f t="shared" ref="J24" si="37">IF(MIN(tablo)+ROW(A22)&gt;MAX(tablo),"",MIN(tablo)+ROW(A22))</f>
        <v/>
      </c>
      <c r="K24" s="20" t="str" cm="1">
        <f t="array" ref="K24">IF($J24="","",SUMPRODUCT(--(IFERROR(INDEX(tablo,ROW(tablo)*2-1,COLUMN(A:A)),"")=$J24)))</f>
        <v/>
      </c>
      <c r="L24" s="20" t="str" cm="1">
        <f t="array" ref="L24">IF($J24="","",SUMPRODUCT(--(IFERROR(INDEX(tablo,ROW(tablo)*2-1,COLUMN(B:B)),"")=$J24)))</f>
        <v/>
      </c>
      <c r="M24" s="20" t="str" cm="1">
        <f t="array" ref="M24">IF($J24="","",SUMPRODUCT(--(IFERROR(INDEX(tablo,ROW(tablo)*2-1,COLUMN(C:C)),"")=$J24)))</f>
        <v/>
      </c>
      <c r="N24" s="20" t="str" cm="1">
        <f t="array" ref="N24">IF($J24="","",SUMPRODUCT(--(IFERROR(INDEX(tablo,ROW(tablo)*2-1,COLUMN(D:D)),"")=$J24)))</f>
        <v/>
      </c>
      <c r="O24" s="20" t="str" cm="1">
        <f t="array" ref="O24">IF($J24="","",SUMPRODUCT(--(IFERROR(INDEX(tablo,ROW(tablo)*2-1,COLUMN(E:E)),"")=$J24)))</f>
        <v/>
      </c>
      <c r="P24" s="20" t="str" cm="1">
        <f t="array" ref="P24">IF($J24="","",SUMPRODUCT(--(IFERROR(INDEX(tablo,ROW(tablo)*2-1,COLUMN(F:F)),"")=$J24)))</f>
        <v/>
      </c>
      <c r="Q24" s="20" t="str" cm="1">
        <f t="array" ref="Q24">IF($J24="","",SUMPRODUCT(--(IFERROR(INDEX(tablo,ROW(tablo)*2-1,COLUMN(G:G)),"")=$J24)))</f>
        <v/>
      </c>
      <c r="R24" s="20" t="str" cm="1">
        <f t="array" ref="R24">IF($J24="","",SUMPRODUCT(--(IFERROR(INDEX(tablo,ROW(tablo)*2-1,COLUMN(H:H)),"")=$J24)))</f>
        <v/>
      </c>
      <c r="S24" s="20" t="str" cm="1">
        <f t="array" ref="S24">IF($J24="","",SUMPRODUCT(--(IFERROR(INDEX(tablo,ROW(tablo)*2-1,COLUMN(I:I)),"")=$J24)))</f>
        <v/>
      </c>
      <c r="U24" s="35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</row>
    <row r="25" spans="1:62" x14ac:dyDescent="0.25">
      <c r="A25" s="1">
        <v>2</v>
      </c>
      <c r="B25" s="2">
        <v>13</v>
      </c>
      <c r="C25" s="2">
        <v>10</v>
      </c>
      <c r="D25" s="2">
        <v>5</v>
      </c>
      <c r="E25" s="3">
        <v>9</v>
      </c>
      <c r="F25" s="2">
        <v>4</v>
      </c>
      <c r="G25" s="4">
        <v>11</v>
      </c>
      <c r="H25" s="2">
        <v>6</v>
      </c>
      <c r="I25" s="5"/>
      <c r="J25" s="33" t="str">
        <f t="shared" ref="J25" si="38">IF(MIN(tablo)+ROW(A23)&gt;MAX(tablo),"",MIN(tablo)+ROW(A23))</f>
        <v/>
      </c>
      <c r="K25" s="20" t="str" cm="1">
        <f t="array" ref="K25">IF($J25="","",SUMPRODUCT(--(IFERROR(INDEX(tablo,ROW(tablo)*2-1,COLUMN(A:A)),"")=$J25)))</f>
        <v/>
      </c>
      <c r="L25" s="20" t="str" cm="1">
        <f t="array" ref="L25">IF($J25="","",SUMPRODUCT(--(IFERROR(INDEX(tablo,ROW(tablo)*2-1,COLUMN(B:B)),"")=$J25)))</f>
        <v/>
      </c>
      <c r="M25" s="20" t="str" cm="1">
        <f t="array" ref="M25">IF($J25="","",SUMPRODUCT(--(IFERROR(INDEX(tablo,ROW(tablo)*2-1,COLUMN(C:C)),"")=$J25)))</f>
        <v/>
      </c>
      <c r="N25" s="20" t="str" cm="1">
        <f t="array" ref="N25">IF($J25="","",SUMPRODUCT(--(IFERROR(INDEX(tablo,ROW(tablo)*2-1,COLUMN(D:D)),"")=$J25)))</f>
        <v/>
      </c>
      <c r="O25" s="20" t="str" cm="1">
        <f t="array" ref="O25">IF($J25="","",SUMPRODUCT(--(IFERROR(INDEX(tablo,ROW(tablo)*2-1,COLUMN(E:E)),"")=$J25)))</f>
        <v/>
      </c>
      <c r="P25" s="20" t="str" cm="1">
        <f t="array" ref="P25">IF($J25="","",SUMPRODUCT(--(IFERROR(INDEX(tablo,ROW(tablo)*2-1,COLUMN(F:F)),"")=$J25)))</f>
        <v/>
      </c>
      <c r="Q25" s="20" t="str" cm="1">
        <f t="array" ref="Q25">IF($J25="","",SUMPRODUCT(--(IFERROR(INDEX(tablo,ROW(tablo)*2-1,COLUMN(G:G)),"")=$J25)))</f>
        <v/>
      </c>
      <c r="R25" s="20" t="str" cm="1">
        <f t="array" ref="R25">IF($J25="","",SUMPRODUCT(--(IFERROR(INDEX(tablo,ROW(tablo)*2-1,COLUMN(H:H)),"")=$J25)))</f>
        <v/>
      </c>
      <c r="S25" s="20" t="str" cm="1">
        <f t="array" ref="S25">IF($J25="","",SUMPRODUCT(--(IFERROR(INDEX(tablo,ROW(tablo)*2-1,COLUMN(I:I)),"")=$J25)))</f>
        <v/>
      </c>
      <c r="U25" s="17"/>
      <c r="V25" s="6" t="s">
        <v>0</v>
      </c>
      <c r="W25" s="7" t="s">
        <v>1</v>
      </c>
      <c r="X25" s="7"/>
      <c r="Y25" s="7"/>
      <c r="Z25" s="8" t="s">
        <v>2</v>
      </c>
      <c r="AA25" s="8"/>
      <c r="AB25" s="8"/>
      <c r="AC25" s="9" t="s">
        <v>3</v>
      </c>
      <c r="AD25" s="9"/>
      <c r="AE25" s="9"/>
      <c r="AF25" s="10" t="s">
        <v>4</v>
      </c>
      <c r="AG25" s="10"/>
      <c r="AH25" s="10"/>
      <c r="AI25" s="11" t="s">
        <v>5</v>
      </c>
      <c r="AJ25" s="11"/>
      <c r="AK25" s="11"/>
      <c r="AL25" s="12" t="s">
        <v>6</v>
      </c>
      <c r="AM25" s="12"/>
      <c r="AN25" s="12"/>
      <c r="AO25" s="13" t="s">
        <v>7</v>
      </c>
      <c r="AP25" s="13"/>
      <c r="AQ25" s="13"/>
      <c r="AR25" s="14" t="s">
        <v>8</v>
      </c>
      <c r="AS25" s="14"/>
      <c r="AT25" s="14"/>
      <c r="AU25" s="17"/>
    </row>
    <row r="26" spans="1:62" x14ac:dyDescent="0.25">
      <c r="A26" s="2"/>
      <c r="B26" s="2"/>
      <c r="C26" s="2"/>
      <c r="D26" s="2"/>
      <c r="E26" s="2"/>
      <c r="F26" s="2"/>
      <c r="G26" s="2"/>
      <c r="H26" s="2"/>
      <c r="I26" s="5"/>
      <c r="J26" s="33" t="str">
        <f t="shared" ref="J26" si="39">IF(MIN(tablo)+ROW(A24)&gt;MAX(tablo),"",MIN(tablo)+ROW(A24))</f>
        <v/>
      </c>
      <c r="K26" s="20" t="str" cm="1">
        <f t="array" ref="K26">IF($J26="","",SUMPRODUCT(--(IFERROR(INDEX(tablo,ROW(tablo)*2-1,COLUMN(A:A)),"")=$J26)))</f>
        <v/>
      </c>
      <c r="L26" s="20" t="str" cm="1">
        <f t="array" ref="L26">IF($J26="","",SUMPRODUCT(--(IFERROR(INDEX(tablo,ROW(tablo)*2-1,COLUMN(B:B)),"")=$J26)))</f>
        <v/>
      </c>
      <c r="M26" s="20" t="str" cm="1">
        <f t="array" ref="M26">IF($J26="","",SUMPRODUCT(--(IFERROR(INDEX(tablo,ROW(tablo)*2-1,COLUMN(C:C)),"")=$J26)))</f>
        <v/>
      </c>
      <c r="N26" s="20" t="str" cm="1">
        <f t="array" ref="N26">IF($J26="","",SUMPRODUCT(--(IFERROR(INDEX(tablo,ROW(tablo)*2-1,COLUMN(D:D)),"")=$J26)))</f>
        <v/>
      </c>
      <c r="O26" s="20" t="str" cm="1">
        <f t="array" ref="O26">IF($J26="","",SUMPRODUCT(--(IFERROR(INDEX(tablo,ROW(tablo)*2-1,COLUMN(E:E)),"")=$J26)))</f>
        <v/>
      </c>
      <c r="P26" s="20" t="str" cm="1">
        <f t="array" ref="P26">IF($J26="","",SUMPRODUCT(--(IFERROR(INDEX(tablo,ROW(tablo)*2-1,COLUMN(F:F)),"")=$J26)))</f>
        <v/>
      </c>
      <c r="Q26" s="20" t="str" cm="1">
        <f t="array" ref="Q26">IF($J26="","",SUMPRODUCT(--(IFERROR(INDEX(tablo,ROW(tablo)*2-1,COLUMN(G:G)),"")=$J26)))</f>
        <v/>
      </c>
      <c r="R26" s="20" t="str" cm="1">
        <f t="array" ref="R26">IF($J26="","",SUMPRODUCT(--(IFERROR(INDEX(tablo,ROW(tablo)*2-1,COLUMN(H:H)),"")=$J26)))</f>
        <v/>
      </c>
      <c r="S26" s="20" t="str" cm="1">
        <f t="array" ref="S26">IF($J26="","",SUMPRODUCT(--(IFERROR(INDEX(tablo,ROW(tablo)*2-1,COLUMN(I:I)),"")=$J26)))</f>
        <v/>
      </c>
      <c r="U26" s="17"/>
    </row>
    <row r="27" spans="1:62" x14ac:dyDescent="0.25">
      <c r="A27" s="1">
        <v>2</v>
      </c>
      <c r="B27" s="2">
        <v>10</v>
      </c>
      <c r="C27" s="2">
        <v>5</v>
      </c>
      <c r="D27" s="2">
        <v>13</v>
      </c>
      <c r="E27" s="3">
        <v>9</v>
      </c>
      <c r="F27" s="2">
        <v>4</v>
      </c>
      <c r="G27" s="4">
        <v>11</v>
      </c>
      <c r="H27" s="2">
        <v>6</v>
      </c>
      <c r="I27" s="5"/>
      <c r="J27" s="33" t="str">
        <f t="shared" ref="J27" si="40">IF(MIN(tablo)+ROW(A25)&gt;MAX(tablo),"",MIN(tablo)+ROW(A25))</f>
        <v/>
      </c>
      <c r="K27" s="20" t="str" cm="1">
        <f t="array" ref="K27">IF($J27="","",SUMPRODUCT(--(IFERROR(INDEX(tablo,ROW(tablo)*2-1,COLUMN(A:A)),"")=$J27)))</f>
        <v/>
      </c>
      <c r="L27" s="20" t="str" cm="1">
        <f t="array" ref="L27">IF($J27="","",SUMPRODUCT(--(IFERROR(INDEX(tablo,ROW(tablo)*2-1,COLUMN(B:B)),"")=$J27)))</f>
        <v/>
      </c>
      <c r="M27" s="20" t="str" cm="1">
        <f t="array" ref="M27">IF($J27="","",SUMPRODUCT(--(IFERROR(INDEX(tablo,ROW(tablo)*2-1,COLUMN(C:C)),"")=$J27)))</f>
        <v/>
      </c>
      <c r="N27" s="20" t="str" cm="1">
        <f t="array" ref="N27">IF($J27="","",SUMPRODUCT(--(IFERROR(INDEX(tablo,ROW(tablo)*2-1,COLUMN(D:D)),"")=$J27)))</f>
        <v/>
      </c>
      <c r="O27" s="20" t="str" cm="1">
        <f t="array" ref="O27">IF($J27="","",SUMPRODUCT(--(IFERROR(INDEX(tablo,ROW(tablo)*2-1,COLUMN(E:E)),"")=$J27)))</f>
        <v/>
      </c>
      <c r="P27" s="20" t="str" cm="1">
        <f t="array" ref="P27">IF($J27="","",SUMPRODUCT(--(IFERROR(INDEX(tablo,ROW(tablo)*2-1,COLUMN(F:F)),"")=$J27)))</f>
        <v/>
      </c>
      <c r="Q27" s="20" t="str" cm="1">
        <f t="array" ref="Q27">IF($J27="","",SUMPRODUCT(--(IFERROR(INDEX(tablo,ROW(tablo)*2-1,COLUMN(G:G)),"")=$J27)))</f>
        <v/>
      </c>
      <c r="R27" s="20" t="str" cm="1">
        <f t="array" ref="R27">IF($J27="","",SUMPRODUCT(--(IFERROR(INDEX(tablo,ROW(tablo)*2-1,COLUMN(H:H)),"")=$J27)))</f>
        <v/>
      </c>
      <c r="S27" s="20" t="str" cm="1">
        <f t="array" ref="S27">IF($J27="","",SUMPRODUCT(--(IFERROR(INDEX(tablo,ROW(tablo)*2-1,COLUMN(I:I)),"")=$J27)))</f>
        <v/>
      </c>
      <c r="U27" s="17"/>
      <c r="V27" s="28">
        <v>0</v>
      </c>
      <c r="W27" s="28">
        <v>0</v>
      </c>
      <c r="X27" s="28"/>
      <c r="Y27" s="28">
        <v>0</v>
      </c>
      <c r="Z27" s="28">
        <v>0</v>
      </c>
      <c r="AA27" s="28"/>
      <c r="AB27" s="28">
        <v>0</v>
      </c>
      <c r="AC27" s="28">
        <v>0</v>
      </c>
      <c r="AD27" s="28"/>
      <c r="AE27" s="28">
        <v>0</v>
      </c>
      <c r="AF27" s="28">
        <v>0</v>
      </c>
      <c r="AG27" s="28"/>
      <c r="AH27" s="28">
        <v>0</v>
      </c>
      <c r="AI27" s="28">
        <v>0</v>
      </c>
      <c r="AJ27" s="28"/>
      <c r="AK27" s="28">
        <v>0</v>
      </c>
      <c r="AL27" s="28">
        <v>0</v>
      </c>
      <c r="AM27" s="28"/>
      <c r="AN27" s="28">
        <v>0</v>
      </c>
      <c r="AO27" s="28">
        <v>0</v>
      </c>
      <c r="AP27" s="28"/>
      <c r="AQ27" s="28">
        <v>0</v>
      </c>
      <c r="AR27" s="28">
        <v>0</v>
      </c>
      <c r="AS27" s="28"/>
      <c r="AT27" s="28"/>
      <c r="AU27" s="17"/>
    </row>
    <row r="28" spans="1:62" x14ac:dyDescent="0.25">
      <c r="A28" s="2"/>
      <c r="B28" s="2"/>
      <c r="C28" s="2"/>
      <c r="D28" s="2"/>
      <c r="E28" s="2"/>
      <c r="F28" s="2"/>
      <c r="G28" s="2"/>
      <c r="H28" s="2"/>
      <c r="I28" s="5"/>
      <c r="J28" s="33" t="str">
        <f t="shared" ref="J28" si="41">IF(MIN(tablo)+ROW(A26)&gt;MAX(tablo),"",MIN(tablo)+ROW(A26))</f>
        <v/>
      </c>
      <c r="K28" s="20" t="str" cm="1">
        <f t="array" ref="K28">IF($J28="","",SUMPRODUCT(--(IFERROR(INDEX(tablo,ROW(tablo)*2-1,COLUMN(A:A)),"")=$J28)))</f>
        <v/>
      </c>
      <c r="L28" s="20" t="str" cm="1">
        <f t="array" ref="L28">IF($J28="","",SUMPRODUCT(--(IFERROR(INDEX(tablo,ROW(tablo)*2-1,COLUMN(B:B)),"")=$J28)))</f>
        <v/>
      </c>
      <c r="M28" s="20" t="str" cm="1">
        <f t="array" ref="M28">IF($J28="","",SUMPRODUCT(--(IFERROR(INDEX(tablo,ROW(tablo)*2-1,COLUMN(C:C)),"")=$J28)))</f>
        <v/>
      </c>
      <c r="N28" s="20" t="str" cm="1">
        <f t="array" ref="N28">IF($J28="","",SUMPRODUCT(--(IFERROR(INDEX(tablo,ROW(tablo)*2-1,COLUMN(D:D)),"")=$J28)))</f>
        <v/>
      </c>
      <c r="O28" s="20" t="str" cm="1">
        <f t="array" ref="O28">IF($J28="","",SUMPRODUCT(--(IFERROR(INDEX(tablo,ROW(tablo)*2-1,COLUMN(E:E)),"")=$J28)))</f>
        <v/>
      </c>
      <c r="P28" s="20" t="str" cm="1">
        <f t="array" ref="P28">IF($J28="","",SUMPRODUCT(--(IFERROR(INDEX(tablo,ROW(tablo)*2-1,COLUMN(F:F)),"")=$J28)))</f>
        <v/>
      </c>
      <c r="Q28" s="20" t="str" cm="1">
        <f t="array" ref="Q28">IF($J28="","",SUMPRODUCT(--(IFERROR(INDEX(tablo,ROW(tablo)*2-1,COLUMN(G:G)),"")=$J28)))</f>
        <v/>
      </c>
      <c r="R28" s="20" t="str" cm="1">
        <f t="array" ref="R28">IF($J28="","",SUMPRODUCT(--(IFERROR(INDEX(tablo,ROW(tablo)*2-1,COLUMN(H:H)),"")=$J28)))</f>
        <v/>
      </c>
      <c r="S28" s="20" t="str" cm="1">
        <f t="array" ref="S28">IF($J28="","",SUMPRODUCT(--(IFERROR(INDEX(tablo,ROW(tablo)*2-1,COLUMN(I:I)),"")=$J28)))</f>
        <v/>
      </c>
      <c r="U28" s="17"/>
      <c r="V28" s="29" t="s">
        <v>17</v>
      </c>
      <c r="W28" s="30" t="s">
        <v>17</v>
      </c>
      <c r="X28" s="29"/>
      <c r="Y28" s="29">
        <v>1</v>
      </c>
      <c r="Z28" s="30">
        <v>1</v>
      </c>
      <c r="AA28" s="29"/>
      <c r="AB28" s="29">
        <v>1</v>
      </c>
      <c r="AC28" s="30">
        <v>0</v>
      </c>
      <c r="AD28" s="29"/>
      <c r="AE28" s="29">
        <v>1</v>
      </c>
      <c r="AF28" s="30">
        <v>3</v>
      </c>
      <c r="AG28" s="29"/>
      <c r="AH28" s="29">
        <v>1</v>
      </c>
      <c r="AI28" s="30">
        <v>1</v>
      </c>
      <c r="AJ28" s="29"/>
      <c r="AK28" s="29">
        <v>1</v>
      </c>
      <c r="AL28" s="30">
        <v>2</v>
      </c>
      <c r="AM28" s="29"/>
      <c r="AN28" s="29">
        <v>1</v>
      </c>
      <c r="AO28" s="30">
        <v>3</v>
      </c>
      <c r="AP28" s="29"/>
      <c r="AQ28" s="29">
        <v>1</v>
      </c>
      <c r="AR28" s="30">
        <v>4</v>
      </c>
      <c r="AS28" s="29"/>
      <c r="AT28" s="29"/>
      <c r="AU28" s="17"/>
    </row>
    <row r="29" spans="1:62" x14ac:dyDescent="0.25">
      <c r="A29" s="4">
        <v>11</v>
      </c>
      <c r="B29" s="2">
        <v>13</v>
      </c>
      <c r="C29" s="26">
        <v>14</v>
      </c>
      <c r="D29" s="3">
        <v>9</v>
      </c>
      <c r="E29" s="1">
        <v>2</v>
      </c>
      <c r="F29" s="2">
        <v>5</v>
      </c>
      <c r="G29" s="2">
        <v>4</v>
      </c>
      <c r="H29" s="2">
        <v>10</v>
      </c>
      <c r="I29" s="5"/>
      <c r="J29" s="33" t="str">
        <f t="shared" ref="J29" si="42">IF(MIN(tablo)+ROW(A27)&gt;MAX(tablo),"",MIN(tablo)+ROW(A27))</f>
        <v/>
      </c>
      <c r="K29" s="20" t="str" cm="1">
        <f t="array" ref="K29">IF($J29="","",SUMPRODUCT(--(IFERROR(INDEX(tablo,ROW(tablo)*2-1,COLUMN(A:A)),"")=$J29)))</f>
        <v/>
      </c>
      <c r="L29" s="20" t="str" cm="1">
        <f t="array" ref="L29">IF($J29="","",SUMPRODUCT(--(IFERROR(INDEX(tablo,ROW(tablo)*2-1,COLUMN(B:B)),"")=$J29)))</f>
        <v/>
      </c>
      <c r="M29" s="20" t="str" cm="1">
        <f t="array" ref="M29">IF($J29="","",SUMPRODUCT(--(IFERROR(INDEX(tablo,ROW(tablo)*2-1,COLUMN(C:C)),"")=$J29)))</f>
        <v/>
      </c>
      <c r="N29" s="20" t="str" cm="1">
        <f t="array" ref="N29">IF($J29="","",SUMPRODUCT(--(IFERROR(INDEX(tablo,ROW(tablo)*2-1,COLUMN(D:D)),"")=$J29)))</f>
        <v/>
      </c>
      <c r="O29" s="20" t="str" cm="1">
        <f t="array" ref="O29">IF($J29="","",SUMPRODUCT(--(IFERROR(INDEX(tablo,ROW(tablo)*2-1,COLUMN(E:E)),"")=$J29)))</f>
        <v/>
      </c>
      <c r="P29" s="20" t="str" cm="1">
        <f t="array" ref="P29">IF($J29="","",SUMPRODUCT(--(IFERROR(INDEX(tablo,ROW(tablo)*2-1,COLUMN(F:F)),"")=$J29)))</f>
        <v/>
      </c>
      <c r="Q29" s="20" t="str" cm="1">
        <f t="array" ref="Q29">IF($J29="","",SUMPRODUCT(--(IFERROR(INDEX(tablo,ROW(tablo)*2-1,COLUMN(G:G)),"")=$J29)))</f>
        <v/>
      </c>
      <c r="R29" s="20" t="str" cm="1">
        <f t="array" ref="R29">IF($J29="","",SUMPRODUCT(--(IFERROR(INDEX(tablo,ROW(tablo)*2-1,COLUMN(H:H)),"")=$J29)))</f>
        <v/>
      </c>
      <c r="S29" s="20" t="str" cm="1">
        <f t="array" ref="S29">IF($J29="","",SUMPRODUCT(--(IFERROR(INDEX(tablo,ROW(tablo)*2-1,COLUMN(I:I)),"")=$J29)))</f>
        <v/>
      </c>
      <c r="U29" s="17"/>
      <c r="V29" s="29" t="s">
        <v>17</v>
      </c>
      <c r="W29" s="30" t="s">
        <v>17</v>
      </c>
      <c r="X29" s="29"/>
      <c r="Y29" s="29">
        <v>2</v>
      </c>
      <c r="Z29" s="30">
        <v>15</v>
      </c>
      <c r="AA29" s="29"/>
      <c r="AB29" s="29">
        <v>2</v>
      </c>
      <c r="AC29" s="30">
        <v>12</v>
      </c>
      <c r="AD29" s="29"/>
      <c r="AE29" s="29">
        <v>2</v>
      </c>
      <c r="AF29" s="30">
        <v>5</v>
      </c>
      <c r="AG29" s="29"/>
      <c r="AH29" s="29">
        <v>2</v>
      </c>
      <c r="AI29" s="30">
        <v>3</v>
      </c>
      <c r="AJ29" s="29"/>
      <c r="AK29" s="29">
        <v>2</v>
      </c>
      <c r="AL29" s="30">
        <v>2</v>
      </c>
      <c r="AM29" s="29"/>
      <c r="AN29" s="29">
        <v>2</v>
      </c>
      <c r="AO29" s="30">
        <v>0</v>
      </c>
      <c r="AP29" s="29"/>
      <c r="AQ29" s="29">
        <v>2</v>
      </c>
      <c r="AR29" s="30">
        <v>0</v>
      </c>
      <c r="AS29" s="29"/>
      <c r="AT29" s="29"/>
      <c r="AU29" s="17"/>
    </row>
    <row r="30" spans="1:62" x14ac:dyDescent="0.25">
      <c r="A30" s="2"/>
      <c r="B30" s="2"/>
      <c r="C30" s="2"/>
      <c r="D30" s="2"/>
      <c r="E30" s="2"/>
      <c r="F30" s="2"/>
      <c r="G30" s="2"/>
      <c r="H30" s="2"/>
      <c r="I30" s="5"/>
      <c r="J30" s="33" t="str">
        <f t="shared" ref="J30" si="43">IF(MIN(tablo)+ROW(A28)&gt;MAX(tablo),"",MIN(tablo)+ROW(A28))</f>
        <v/>
      </c>
      <c r="K30" s="20" t="str" cm="1">
        <f t="array" ref="K30">IF($J30="","",SUMPRODUCT(--(IFERROR(INDEX(tablo,ROW(tablo)*2-1,COLUMN(A:A)),"")=$J30)))</f>
        <v/>
      </c>
      <c r="L30" s="20" t="str" cm="1">
        <f t="array" ref="L30">IF($J30="","",SUMPRODUCT(--(IFERROR(INDEX(tablo,ROW(tablo)*2-1,COLUMN(B:B)),"")=$J30)))</f>
        <v/>
      </c>
      <c r="M30" s="20" t="str" cm="1">
        <f t="array" ref="M30">IF($J30="","",SUMPRODUCT(--(IFERROR(INDEX(tablo,ROW(tablo)*2-1,COLUMN(C:C)),"")=$J30)))</f>
        <v/>
      </c>
      <c r="N30" s="20" t="str" cm="1">
        <f t="array" ref="N30">IF($J30="","",SUMPRODUCT(--(IFERROR(INDEX(tablo,ROW(tablo)*2-1,COLUMN(D:D)),"")=$J30)))</f>
        <v/>
      </c>
      <c r="O30" s="20" t="str" cm="1">
        <f t="array" ref="O30">IF($J30="","",SUMPRODUCT(--(IFERROR(INDEX(tablo,ROW(tablo)*2-1,COLUMN(E:E)),"")=$J30)))</f>
        <v/>
      </c>
      <c r="P30" s="20" t="str" cm="1">
        <f t="array" ref="P30">IF($J30="","",SUMPRODUCT(--(IFERROR(INDEX(tablo,ROW(tablo)*2-1,COLUMN(F:F)),"")=$J30)))</f>
        <v/>
      </c>
      <c r="Q30" s="20" t="str" cm="1">
        <f t="array" ref="Q30">IF($J30="","",SUMPRODUCT(--(IFERROR(INDEX(tablo,ROW(tablo)*2-1,COLUMN(G:G)),"")=$J30)))</f>
        <v/>
      </c>
      <c r="R30" s="20" t="str" cm="1">
        <f t="array" ref="R30">IF($J30="","",SUMPRODUCT(--(IFERROR(INDEX(tablo,ROW(tablo)*2-1,COLUMN(H:H)),"")=$J30)))</f>
        <v/>
      </c>
      <c r="S30" s="20" t="str" cm="1">
        <f t="array" ref="S30">IF($J30="","",SUMPRODUCT(--(IFERROR(INDEX(tablo,ROW(tablo)*2-1,COLUMN(I:I)),"")=$J30)))</f>
        <v/>
      </c>
      <c r="U30" s="17"/>
      <c r="V30" s="29" t="s">
        <v>17</v>
      </c>
      <c r="W30" s="30" t="s">
        <v>17</v>
      </c>
      <c r="X30" s="29"/>
      <c r="Y30" s="29">
        <v>3</v>
      </c>
      <c r="Z30" s="30">
        <v>0</v>
      </c>
      <c r="AA30" s="29"/>
      <c r="AB30" s="29">
        <v>3</v>
      </c>
      <c r="AC30" s="30">
        <v>0</v>
      </c>
      <c r="AD30" s="29"/>
      <c r="AE30" s="29">
        <v>3</v>
      </c>
      <c r="AF30" s="30">
        <v>1</v>
      </c>
      <c r="AG30" s="29"/>
      <c r="AH30" s="29">
        <v>3</v>
      </c>
      <c r="AI30" s="30">
        <v>0</v>
      </c>
      <c r="AJ30" s="29"/>
      <c r="AK30" s="29">
        <v>3</v>
      </c>
      <c r="AL30" s="30">
        <v>0</v>
      </c>
      <c r="AM30" s="29"/>
      <c r="AN30" s="29">
        <v>3</v>
      </c>
      <c r="AO30" s="30">
        <v>0</v>
      </c>
      <c r="AP30" s="29"/>
      <c r="AQ30" s="29">
        <v>3</v>
      </c>
      <c r="AR30" s="30">
        <v>0</v>
      </c>
      <c r="AS30" s="29"/>
      <c r="AT30" s="29"/>
      <c r="AU30" s="17"/>
    </row>
    <row r="31" spans="1:62" x14ac:dyDescent="0.25">
      <c r="A31" s="2">
        <v>4</v>
      </c>
      <c r="B31" s="4">
        <v>11</v>
      </c>
      <c r="C31" s="2">
        <v>13</v>
      </c>
      <c r="D31" s="2">
        <v>10</v>
      </c>
      <c r="E31" s="1">
        <v>2</v>
      </c>
      <c r="F31" s="26">
        <v>14</v>
      </c>
      <c r="G31" s="2">
        <v>5</v>
      </c>
      <c r="H31" s="2">
        <v>6</v>
      </c>
      <c r="I31" s="5"/>
      <c r="J31" s="33" t="str">
        <f t="shared" ref="J31" si="44">IF(MIN(tablo)+ROW(A29)&gt;MAX(tablo),"",MIN(tablo)+ROW(A29))</f>
        <v/>
      </c>
      <c r="K31" s="20" t="str" cm="1">
        <f t="array" ref="K31">IF($J31="","",SUMPRODUCT(--(IFERROR(INDEX(tablo,ROW(tablo)*2-1,COLUMN(A:A)),"")=$J31)))</f>
        <v/>
      </c>
      <c r="L31" s="20" t="str" cm="1">
        <f t="array" ref="L31">IF($J31="","",SUMPRODUCT(--(IFERROR(INDEX(tablo,ROW(tablo)*2-1,COLUMN(B:B)),"")=$J31)))</f>
        <v/>
      </c>
      <c r="M31" s="20" t="str" cm="1">
        <f t="array" ref="M31">IF($J31="","",SUMPRODUCT(--(IFERROR(INDEX(tablo,ROW(tablo)*2-1,COLUMN(C:C)),"")=$J31)))</f>
        <v/>
      </c>
      <c r="N31" s="20" t="str" cm="1">
        <f t="array" ref="N31">IF($J31="","",SUMPRODUCT(--(IFERROR(INDEX(tablo,ROW(tablo)*2-1,COLUMN(D:D)),"")=$J31)))</f>
        <v/>
      </c>
      <c r="O31" s="20" t="str" cm="1">
        <f t="array" ref="O31">IF($J31="","",SUMPRODUCT(--(IFERROR(INDEX(tablo,ROW(tablo)*2-1,COLUMN(E:E)),"")=$J31)))</f>
        <v/>
      </c>
      <c r="P31" s="20" t="str" cm="1">
        <f t="array" ref="P31">IF($J31="","",SUMPRODUCT(--(IFERROR(INDEX(tablo,ROW(tablo)*2-1,COLUMN(F:F)),"")=$J31)))</f>
        <v/>
      </c>
      <c r="Q31" s="20" t="str" cm="1">
        <f t="array" ref="Q31">IF($J31="","",SUMPRODUCT(--(IFERROR(INDEX(tablo,ROW(tablo)*2-1,COLUMN(G:G)),"")=$J31)))</f>
        <v/>
      </c>
      <c r="R31" s="20" t="str" cm="1">
        <f t="array" ref="R31">IF($J31="","",SUMPRODUCT(--(IFERROR(INDEX(tablo,ROW(tablo)*2-1,COLUMN(H:H)),"")=$J31)))</f>
        <v/>
      </c>
      <c r="S31" s="20" t="str" cm="1">
        <f t="array" ref="S31">IF($J31="","",SUMPRODUCT(--(IFERROR(INDEX(tablo,ROW(tablo)*2-1,COLUMN(I:I)),"")=$J31)))</f>
        <v/>
      </c>
      <c r="U31" s="17"/>
      <c r="V31" s="29" t="s">
        <v>17</v>
      </c>
      <c r="W31" s="30" t="s">
        <v>17</v>
      </c>
      <c r="X31" s="29"/>
      <c r="Y31" s="29">
        <v>4</v>
      </c>
      <c r="Z31" s="30">
        <v>0</v>
      </c>
      <c r="AA31" s="29"/>
      <c r="AB31" s="29">
        <v>4</v>
      </c>
      <c r="AC31" s="30">
        <v>4</v>
      </c>
      <c r="AD31" s="29"/>
      <c r="AE31" s="29">
        <v>4</v>
      </c>
      <c r="AF31" s="30">
        <v>5</v>
      </c>
      <c r="AG31" s="29"/>
      <c r="AH31" s="29">
        <v>4</v>
      </c>
      <c r="AI31" s="30">
        <v>7</v>
      </c>
      <c r="AJ31" s="29"/>
      <c r="AK31" s="29">
        <v>4</v>
      </c>
      <c r="AL31" s="30">
        <v>19</v>
      </c>
      <c r="AM31" s="29"/>
      <c r="AN31" s="29">
        <v>4</v>
      </c>
      <c r="AO31" s="30">
        <v>6</v>
      </c>
      <c r="AP31" s="29"/>
      <c r="AQ31" s="29">
        <v>4</v>
      </c>
      <c r="AR31" s="30">
        <v>7</v>
      </c>
      <c r="AS31" s="29"/>
      <c r="AT31" s="29"/>
      <c r="AU31" s="17"/>
    </row>
    <row r="32" spans="1:62" x14ac:dyDescent="0.25">
      <c r="A32" s="2"/>
      <c r="B32" s="2"/>
      <c r="C32" s="2"/>
      <c r="D32" s="2"/>
      <c r="E32" s="2"/>
      <c r="F32" s="2"/>
      <c r="G32" s="2"/>
      <c r="H32" s="2"/>
      <c r="I32" s="5"/>
      <c r="J32" s="33" t="str">
        <f t="shared" ref="J32" si="45">IF(MIN(tablo)+ROW(A30)&gt;MAX(tablo),"",MIN(tablo)+ROW(A30))</f>
        <v/>
      </c>
      <c r="K32" s="20" t="str" cm="1">
        <f t="array" ref="K32">IF($J32="","",SUMPRODUCT(--(IFERROR(INDEX(tablo,ROW(tablo)*2-1,COLUMN(A:A)),"")=$J32)))</f>
        <v/>
      </c>
      <c r="L32" s="20" t="str" cm="1">
        <f t="array" ref="L32">IF($J32="","",SUMPRODUCT(--(IFERROR(INDEX(tablo,ROW(tablo)*2-1,COLUMN(B:B)),"")=$J32)))</f>
        <v/>
      </c>
      <c r="M32" s="20" t="str" cm="1">
        <f t="array" ref="M32">IF($J32="","",SUMPRODUCT(--(IFERROR(INDEX(tablo,ROW(tablo)*2-1,COLUMN(C:C)),"")=$J32)))</f>
        <v/>
      </c>
      <c r="N32" s="20" t="str" cm="1">
        <f t="array" ref="N32">IF($J32="","",SUMPRODUCT(--(IFERROR(INDEX(tablo,ROW(tablo)*2-1,COLUMN(D:D)),"")=$J32)))</f>
        <v/>
      </c>
      <c r="O32" s="20" t="str" cm="1">
        <f t="array" ref="O32">IF($J32="","",SUMPRODUCT(--(IFERROR(INDEX(tablo,ROW(tablo)*2-1,COLUMN(E:E)),"")=$J32)))</f>
        <v/>
      </c>
      <c r="P32" s="20" t="str" cm="1">
        <f t="array" ref="P32">IF($J32="","",SUMPRODUCT(--(IFERROR(INDEX(tablo,ROW(tablo)*2-1,COLUMN(F:F)),"")=$J32)))</f>
        <v/>
      </c>
      <c r="Q32" s="20" t="str" cm="1">
        <f t="array" ref="Q32">IF($J32="","",SUMPRODUCT(--(IFERROR(INDEX(tablo,ROW(tablo)*2-1,COLUMN(G:G)),"")=$J32)))</f>
        <v/>
      </c>
      <c r="R32" s="20" t="str" cm="1">
        <f t="array" ref="R32">IF($J32="","",SUMPRODUCT(--(IFERROR(INDEX(tablo,ROW(tablo)*2-1,COLUMN(H:H)),"")=$J32)))</f>
        <v/>
      </c>
      <c r="S32" s="20" t="str" cm="1">
        <f t="array" ref="S32">IF($J32="","",SUMPRODUCT(--(IFERROR(INDEX(tablo,ROW(tablo)*2-1,COLUMN(I:I)),"")=$J32)))</f>
        <v/>
      </c>
      <c r="U32" s="17"/>
      <c r="V32" s="29" t="s">
        <v>17</v>
      </c>
      <c r="W32" s="30" t="s">
        <v>17</v>
      </c>
      <c r="X32" s="29"/>
      <c r="Y32" s="29">
        <v>5</v>
      </c>
      <c r="Z32" s="30">
        <v>11</v>
      </c>
      <c r="AA32" s="29"/>
      <c r="AB32" s="29">
        <v>5</v>
      </c>
      <c r="AC32" s="30">
        <v>8</v>
      </c>
      <c r="AD32" s="29"/>
      <c r="AE32" s="29">
        <v>5</v>
      </c>
      <c r="AF32" s="30">
        <v>7</v>
      </c>
      <c r="AG32" s="29"/>
      <c r="AH32" s="29">
        <v>5</v>
      </c>
      <c r="AI32" s="30">
        <v>4</v>
      </c>
      <c r="AJ32" s="29"/>
      <c r="AK32" s="29">
        <v>5</v>
      </c>
      <c r="AL32" s="30">
        <v>3</v>
      </c>
      <c r="AM32" s="29"/>
      <c r="AN32" s="29">
        <v>5</v>
      </c>
      <c r="AO32" s="30">
        <v>2</v>
      </c>
      <c r="AP32" s="29"/>
      <c r="AQ32" s="29">
        <v>5</v>
      </c>
      <c r="AR32" s="30">
        <v>0</v>
      </c>
      <c r="AS32" s="29"/>
      <c r="AT32" s="29"/>
      <c r="AU32" s="17"/>
    </row>
    <row r="33" spans="1:47" x14ac:dyDescent="0.25">
      <c r="A33" s="3">
        <v>9</v>
      </c>
      <c r="B33" s="1">
        <v>2</v>
      </c>
      <c r="C33" s="36">
        <v>12</v>
      </c>
      <c r="D33" s="4">
        <v>11</v>
      </c>
      <c r="E33" s="2">
        <v>13</v>
      </c>
      <c r="F33" s="2">
        <v>5</v>
      </c>
      <c r="G33" s="2">
        <v>4</v>
      </c>
      <c r="H33" s="26">
        <v>14</v>
      </c>
      <c r="I33" s="5"/>
      <c r="J33" s="33" t="str">
        <f t="shared" ref="J33" si="46">IF(MIN(tablo)+ROW(A31)&gt;MAX(tablo),"",MIN(tablo)+ROW(A31))</f>
        <v/>
      </c>
      <c r="K33" s="20" t="str" cm="1">
        <f t="array" ref="K33">IF($J33="","",SUMPRODUCT(--(IFERROR(INDEX(tablo,ROW(tablo)*2-1,COLUMN(A:A)),"")=$J33)))</f>
        <v/>
      </c>
      <c r="L33" s="20" t="str" cm="1">
        <f t="array" ref="L33">IF($J33="","",SUMPRODUCT(--(IFERROR(INDEX(tablo,ROW(tablo)*2-1,COLUMN(B:B)),"")=$J33)))</f>
        <v/>
      </c>
      <c r="M33" s="20" t="str" cm="1">
        <f t="array" ref="M33">IF($J33="","",SUMPRODUCT(--(IFERROR(INDEX(tablo,ROW(tablo)*2-1,COLUMN(C:C)),"")=$J33)))</f>
        <v/>
      </c>
      <c r="N33" s="20" t="str" cm="1">
        <f t="array" ref="N33">IF($J33="","",SUMPRODUCT(--(IFERROR(INDEX(tablo,ROW(tablo)*2-1,COLUMN(D:D)),"")=$J33)))</f>
        <v/>
      </c>
      <c r="O33" s="20" t="str" cm="1">
        <f t="array" ref="O33">IF($J33="","",SUMPRODUCT(--(IFERROR(INDEX(tablo,ROW(tablo)*2-1,COLUMN(E:E)),"")=$J33)))</f>
        <v/>
      </c>
      <c r="P33" s="20" t="str" cm="1">
        <f t="array" ref="P33">IF($J33="","",SUMPRODUCT(--(IFERROR(INDEX(tablo,ROW(tablo)*2-1,COLUMN(F:F)),"")=$J33)))</f>
        <v/>
      </c>
      <c r="Q33" s="20" t="str" cm="1">
        <f t="array" ref="Q33">IF($J33="","",SUMPRODUCT(--(IFERROR(INDEX(tablo,ROW(tablo)*2-1,COLUMN(G:G)),"")=$J33)))</f>
        <v/>
      </c>
      <c r="R33" s="20" t="str" cm="1">
        <f t="array" ref="R33">IF($J33="","",SUMPRODUCT(--(IFERROR(INDEX(tablo,ROW(tablo)*2-1,COLUMN(H:H)),"")=$J33)))</f>
        <v/>
      </c>
      <c r="S33" s="20" t="str" cm="1">
        <f t="array" ref="S33">IF($J33="","",SUMPRODUCT(--(IFERROR(INDEX(tablo,ROW(tablo)*2-1,COLUMN(I:I)),"")=$J33)))</f>
        <v/>
      </c>
      <c r="U33" s="17"/>
      <c r="V33" s="29" t="s">
        <v>17</v>
      </c>
      <c r="W33" s="30" t="s">
        <v>17</v>
      </c>
      <c r="X33" s="29"/>
      <c r="Y33" s="29">
        <v>6</v>
      </c>
      <c r="Z33" s="30">
        <v>8</v>
      </c>
      <c r="AA33" s="29"/>
      <c r="AB33" s="29">
        <v>6</v>
      </c>
      <c r="AC33" s="30">
        <v>7</v>
      </c>
      <c r="AD33" s="29"/>
      <c r="AE33" s="29">
        <v>6</v>
      </c>
      <c r="AF33" s="30">
        <v>5</v>
      </c>
      <c r="AG33" s="29"/>
      <c r="AH33" s="29">
        <v>6</v>
      </c>
      <c r="AI33" s="30">
        <v>6</v>
      </c>
      <c r="AJ33" s="29"/>
      <c r="AK33" s="29">
        <v>6</v>
      </c>
      <c r="AL33" s="30">
        <v>0</v>
      </c>
      <c r="AM33" s="29"/>
      <c r="AN33" s="29">
        <v>6</v>
      </c>
      <c r="AO33" s="30">
        <v>1</v>
      </c>
      <c r="AP33" s="29"/>
      <c r="AQ33" s="29">
        <v>6</v>
      </c>
      <c r="AR33" s="30">
        <v>16</v>
      </c>
      <c r="AS33" s="29"/>
      <c r="AT33" s="29"/>
      <c r="AU33" s="17"/>
    </row>
    <row r="34" spans="1:47" x14ac:dyDescent="0.25">
      <c r="A34" s="2"/>
      <c r="B34" s="2"/>
      <c r="C34" s="2"/>
      <c r="D34" s="2"/>
      <c r="E34" s="2"/>
      <c r="F34" s="2"/>
      <c r="G34" s="2"/>
      <c r="H34" s="2"/>
      <c r="I34" s="5"/>
      <c r="J34" s="33" t="str">
        <f t="shared" ref="J34" si="47">IF(MIN(tablo)+ROW(A32)&gt;MAX(tablo),"",MIN(tablo)+ROW(A32))</f>
        <v/>
      </c>
      <c r="K34" s="20" t="str" cm="1">
        <f t="array" ref="K34">IF($J34="","",SUMPRODUCT(--(IFERROR(INDEX(tablo,ROW(tablo)*2-1,COLUMN(A:A)),"")=$J34)))</f>
        <v/>
      </c>
      <c r="L34" s="20" t="str" cm="1">
        <f t="array" ref="L34">IF($J34="","",SUMPRODUCT(--(IFERROR(INDEX(tablo,ROW(tablo)*2-1,COLUMN(B:B)),"")=$J34)))</f>
        <v/>
      </c>
      <c r="M34" s="20" t="str" cm="1">
        <f t="array" ref="M34">IF($J34="","",SUMPRODUCT(--(IFERROR(INDEX(tablo,ROW(tablo)*2-1,COLUMN(C:C)),"")=$J34)))</f>
        <v/>
      </c>
      <c r="N34" s="20" t="str" cm="1">
        <f t="array" ref="N34">IF($J34="","",SUMPRODUCT(--(IFERROR(INDEX(tablo,ROW(tablo)*2-1,COLUMN(D:D)),"")=$J34)))</f>
        <v/>
      </c>
      <c r="O34" s="20" t="str" cm="1">
        <f t="array" ref="O34">IF($J34="","",SUMPRODUCT(--(IFERROR(INDEX(tablo,ROW(tablo)*2-1,COLUMN(E:E)),"")=$J34)))</f>
        <v/>
      </c>
      <c r="P34" s="20" t="str" cm="1">
        <f t="array" ref="P34">IF($J34="","",SUMPRODUCT(--(IFERROR(INDEX(tablo,ROW(tablo)*2-1,COLUMN(F:F)),"")=$J34)))</f>
        <v/>
      </c>
      <c r="Q34" s="20" t="str" cm="1">
        <f t="array" ref="Q34">IF($J34="","",SUMPRODUCT(--(IFERROR(INDEX(tablo,ROW(tablo)*2-1,COLUMN(G:G)),"")=$J34)))</f>
        <v/>
      </c>
      <c r="R34" s="20" t="str" cm="1">
        <f t="array" ref="R34">IF($J34="","",SUMPRODUCT(--(IFERROR(INDEX(tablo,ROW(tablo)*2-1,COLUMN(H:H)),"")=$J34)))</f>
        <v/>
      </c>
      <c r="S34" s="20" t="str" cm="1">
        <f t="array" ref="S34">IF($J34="","",SUMPRODUCT(--(IFERROR(INDEX(tablo,ROW(tablo)*2-1,COLUMN(I:I)),"")=$J34)))</f>
        <v/>
      </c>
      <c r="U34" s="17"/>
      <c r="V34" s="29">
        <v>5</v>
      </c>
      <c r="W34" s="30">
        <v>19</v>
      </c>
      <c r="X34" s="29"/>
      <c r="Y34" s="29">
        <v>7</v>
      </c>
      <c r="Z34" s="30">
        <v>0</v>
      </c>
      <c r="AA34" s="29"/>
      <c r="AB34" s="29">
        <v>7</v>
      </c>
      <c r="AC34" s="30">
        <v>1</v>
      </c>
      <c r="AD34" s="29"/>
      <c r="AE34" s="29">
        <v>7</v>
      </c>
      <c r="AF34" s="30">
        <v>0</v>
      </c>
      <c r="AG34" s="29"/>
      <c r="AH34" s="29">
        <v>7</v>
      </c>
      <c r="AI34" s="30">
        <v>0</v>
      </c>
      <c r="AJ34" s="29"/>
      <c r="AK34" s="29">
        <v>7</v>
      </c>
      <c r="AL34" s="30">
        <v>0</v>
      </c>
      <c r="AM34" s="29"/>
      <c r="AN34" s="29">
        <v>7</v>
      </c>
      <c r="AO34" s="30">
        <v>1</v>
      </c>
      <c r="AP34" s="29"/>
      <c r="AQ34" s="29">
        <v>7</v>
      </c>
      <c r="AR34" s="30">
        <v>1</v>
      </c>
      <c r="AS34" s="29"/>
      <c r="AT34" s="29"/>
      <c r="AU34" s="17"/>
    </row>
    <row r="35" spans="1:47" x14ac:dyDescent="0.25">
      <c r="A35" s="1">
        <v>2</v>
      </c>
      <c r="B35" s="2">
        <v>10</v>
      </c>
      <c r="C35" s="2">
        <v>5</v>
      </c>
      <c r="D35" s="3">
        <v>9</v>
      </c>
      <c r="E35" s="2">
        <v>13</v>
      </c>
      <c r="F35" s="2">
        <v>4</v>
      </c>
      <c r="G35" s="4">
        <v>11</v>
      </c>
      <c r="H35" s="2">
        <v>6</v>
      </c>
      <c r="I35" s="5"/>
      <c r="J35" s="33" t="str">
        <f t="shared" ref="J35" si="48">IF(MIN(tablo)+ROW(A33)&gt;MAX(tablo),"",MIN(tablo)+ROW(A33))</f>
        <v/>
      </c>
      <c r="K35" s="20" t="str" cm="1">
        <f t="array" ref="K35">IF($J35="","",SUMPRODUCT(--(IFERROR(INDEX(tablo,ROW(tablo)*2-1,COLUMN(A:A)),"")=$J35)))</f>
        <v/>
      </c>
      <c r="L35" s="20" t="str" cm="1">
        <f t="array" ref="L35">IF($J35="","",SUMPRODUCT(--(IFERROR(INDEX(tablo,ROW(tablo)*2-1,COLUMN(B:B)),"")=$J35)))</f>
        <v/>
      </c>
      <c r="M35" s="20" t="str" cm="1">
        <f t="array" ref="M35">IF($J35="","",SUMPRODUCT(--(IFERROR(INDEX(tablo,ROW(tablo)*2-1,COLUMN(C:C)),"")=$J35)))</f>
        <v/>
      </c>
      <c r="N35" s="20" t="str" cm="1">
        <f t="array" ref="N35">IF($J35="","",SUMPRODUCT(--(IFERROR(INDEX(tablo,ROW(tablo)*2-1,COLUMN(D:D)),"")=$J35)))</f>
        <v/>
      </c>
      <c r="O35" s="20" t="str" cm="1">
        <f t="array" ref="O35">IF($J35="","",SUMPRODUCT(--(IFERROR(INDEX(tablo,ROW(tablo)*2-1,COLUMN(E:E)),"")=$J35)))</f>
        <v/>
      </c>
      <c r="P35" s="20" t="str" cm="1">
        <f t="array" ref="P35">IF($J35="","",SUMPRODUCT(--(IFERROR(INDEX(tablo,ROW(tablo)*2-1,COLUMN(F:F)),"")=$J35)))</f>
        <v/>
      </c>
      <c r="Q35" s="20" t="str" cm="1">
        <f t="array" ref="Q35">IF($J35="","",SUMPRODUCT(--(IFERROR(INDEX(tablo,ROW(tablo)*2-1,COLUMN(G:G)),"")=$J35)))</f>
        <v/>
      </c>
      <c r="R35" s="20" t="str" cm="1">
        <f t="array" ref="R35">IF($J35="","",SUMPRODUCT(--(IFERROR(INDEX(tablo,ROW(tablo)*2-1,COLUMN(H:H)),"")=$J35)))</f>
        <v/>
      </c>
      <c r="S35" s="20" t="str" cm="1">
        <f t="array" ref="S35">IF($J35="","",SUMPRODUCT(--(IFERROR(INDEX(tablo,ROW(tablo)*2-1,COLUMN(I:I)),"")=$J35)))</f>
        <v/>
      </c>
      <c r="U35" s="17"/>
      <c r="V35" s="29">
        <v>2</v>
      </c>
      <c r="W35" s="30">
        <v>16</v>
      </c>
      <c r="X35" s="29"/>
      <c r="Y35" s="29">
        <v>8</v>
      </c>
      <c r="Z35" s="30">
        <v>0</v>
      </c>
      <c r="AA35" s="29"/>
      <c r="AB35" s="29">
        <v>8</v>
      </c>
      <c r="AC35" s="30">
        <v>0</v>
      </c>
      <c r="AD35" s="29"/>
      <c r="AE35" s="29">
        <v>8</v>
      </c>
      <c r="AF35" s="30">
        <v>0</v>
      </c>
      <c r="AG35" s="29"/>
      <c r="AH35" s="29">
        <v>8</v>
      </c>
      <c r="AI35" s="30">
        <v>0</v>
      </c>
      <c r="AJ35" s="29"/>
      <c r="AK35" s="29">
        <v>8</v>
      </c>
      <c r="AL35" s="30">
        <v>0</v>
      </c>
      <c r="AM35" s="29"/>
      <c r="AN35" s="29">
        <v>8</v>
      </c>
      <c r="AO35" s="30">
        <v>0</v>
      </c>
      <c r="AP35" s="29"/>
      <c r="AQ35" s="29">
        <v>8</v>
      </c>
      <c r="AR35" s="30">
        <v>0</v>
      </c>
      <c r="AS35" s="29"/>
      <c r="AT35" s="29"/>
      <c r="AU35" s="17"/>
    </row>
    <row r="36" spans="1:47" x14ac:dyDescent="0.25">
      <c r="A36" s="2"/>
      <c r="B36" s="2"/>
      <c r="C36" s="2"/>
      <c r="D36" s="2"/>
      <c r="E36" s="2"/>
      <c r="F36" s="2"/>
      <c r="G36" s="2"/>
      <c r="H36" s="2"/>
      <c r="I36" s="5"/>
      <c r="J36" s="33" t="str">
        <f t="shared" ref="J36" si="49">IF(MIN(tablo)+ROW(A34)&gt;MAX(tablo),"",MIN(tablo)+ROW(A34))</f>
        <v/>
      </c>
      <c r="K36" s="20" t="str" cm="1">
        <f t="array" ref="K36">IF($J36="","",SUMPRODUCT(--(IFERROR(INDEX(tablo,ROW(tablo)*2-1,COLUMN(A:A)),"")=$J36)))</f>
        <v/>
      </c>
      <c r="L36" s="20" t="str" cm="1">
        <f t="array" ref="L36">IF($J36="","",SUMPRODUCT(--(IFERROR(INDEX(tablo,ROW(tablo)*2-1,COLUMN(B:B)),"")=$J36)))</f>
        <v/>
      </c>
      <c r="M36" s="20" t="str" cm="1">
        <f t="array" ref="M36">IF($J36="","",SUMPRODUCT(--(IFERROR(INDEX(tablo,ROW(tablo)*2-1,COLUMN(C:C)),"")=$J36)))</f>
        <v/>
      </c>
      <c r="N36" s="20" t="str" cm="1">
        <f t="array" ref="N36">IF($J36="","",SUMPRODUCT(--(IFERROR(INDEX(tablo,ROW(tablo)*2-1,COLUMN(D:D)),"")=$J36)))</f>
        <v/>
      </c>
      <c r="O36" s="20" t="str" cm="1">
        <f t="array" ref="O36">IF($J36="","",SUMPRODUCT(--(IFERROR(INDEX(tablo,ROW(tablo)*2-1,COLUMN(E:E)),"")=$J36)))</f>
        <v/>
      </c>
      <c r="P36" s="20" t="str" cm="1">
        <f t="array" ref="P36">IF($J36="","",SUMPRODUCT(--(IFERROR(INDEX(tablo,ROW(tablo)*2-1,COLUMN(F:F)),"")=$J36)))</f>
        <v/>
      </c>
      <c r="Q36" s="20" t="str" cm="1">
        <f t="array" ref="Q36">IF($J36="","",SUMPRODUCT(--(IFERROR(INDEX(tablo,ROW(tablo)*2-1,COLUMN(G:G)),"")=$J36)))</f>
        <v/>
      </c>
      <c r="R36" s="20" t="str" cm="1">
        <f t="array" ref="R36">IF($J36="","",SUMPRODUCT(--(IFERROR(INDEX(tablo,ROW(tablo)*2-1,COLUMN(H:H)),"")=$J36)))</f>
        <v/>
      </c>
      <c r="S36" s="20" t="str" cm="1">
        <f t="array" ref="S36">IF($J36="","",SUMPRODUCT(--(IFERROR(INDEX(tablo,ROW(tablo)*2-1,COLUMN(I:I)),"")=$J36)))</f>
        <v/>
      </c>
      <c r="U36" s="17"/>
      <c r="V36" s="29">
        <v>9</v>
      </c>
      <c r="W36" s="30">
        <v>4</v>
      </c>
      <c r="X36" s="29"/>
      <c r="Y36" s="29">
        <v>9</v>
      </c>
      <c r="Z36" s="30">
        <v>3</v>
      </c>
      <c r="AA36" s="29"/>
      <c r="AB36" s="29">
        <v>9</v>
      </c>
      <c r="AC36" s="30">
        <v>4</v>
      </c>
      <c r="AD36" s="29"/>
      <c r="AE36" s="29">
        <v>9</v>
      </c>
      <c r="AF36" s="30">
        <v>7</v>
      </c>
      <c r="AG36" s="29"/>
      <c r="AH36" s="29">
        <v>9</v>
      </c>
      <c r="AI36" s="30">
        <v>10</v>
      </c>
      <c r="AJ36" s="29"/>
      <c r="AK36" s="29">
        <v>9</v>
      </c>
      <c r="AL36" s="30">
        <v>9</v>
      </c>
      <c r="AM36" s="29"/>
      <c r="AN36" s="29">
        <v>9</v>
      </c>
      <c r="AO36" s="30">
        <v>6</v>
      </c>
      <c r="AP36" s="29"/>
      <c r="AQ36" s="29">
        <v>9</v>
      </c>
      <c r="AR36" s="30">
        <v>6</v>
      </c>
      <c r="AS36" s="29"/>
      <c r="AT36" s="29"/>
      <c r="AU36" s="17"/>
    </row>
    <row r="37" spans="1:47" x14ac:dyDescent="0.25">
      <c r="A37" s="1">
        <v>2</v>
      </c>
      <c r="B37" s="2">
        <v>5</v>
      </c>
      <c r="C37" s="2">
        <v>10</v>
      </c>
      <c r="D37" s="2">
        <v>1</v>
      </c>
      <c r="E37" s="3">
        <v>9</v>
      </c>
      <c r="F37" s="2">
        <v>4</v>
      </c>
      <c r="G37" s="2">
        <v>13</v>
      </c>
      <c r="H37" s="4">
        <v>11</v>
      </c>
      <c r="I37" s="5"/>
      <c r="J37" s="33" t="str">
        <f t="shared" ref="J37" si="50">IF(MIN(tablo)+ROW(A35)&gt;MAX(tablo),"",MIN(tablo)+ROW(A35))</f>
        <v/>
      </c>
      <c r="K37" s="20" t="str" cm="1">
        <f t="array" ref="K37">IF($J37="","",SUMPRODUCT(--(IFERROR(INDEX(tablo,ROW(tablo)*2-1,COLUMN(A:A)),"")=$J37)))</f>
        <v/>
      </c>
      <c r="L37" s="20" t="str" cm="1">
        <f t="array" ref="L37">IF($J37="","",SUMPRODUCT(--(IFERROR(INDEX(tablo,ROW(tablo)*2-1,COLUMN(B:B)),"")=$J37)))</f>
        <v/>
      </c>
      <c r="M37" s="20" t="str" cm="1">
        <f t="array" ref="M37">IF($J37="","",SUMPRODUCT(--(IFERROR(INDEX(tablo,ROW(tablo)*2-1,COLUMN(C:C)),"")=$J37)))</f>
        <v/>
      </c>
      <c r="N37" s="20" t="str" cm="1">
        <f t="array" ref="N37">IF($J37="","",SUMPRODUCT(--(IFERROR(INDEX(tablo,ROW(tablo)*2-1,COLUMN(D:D)),"")=$J37)))</f>
        <v/>
      </c>
      <c r="O37" s="20" t="str" cm="1">
        <f t="array" ref="O37">IF($J37="","",SUMPRODUCT(--(IFERROR(INDEX(tablo,ROW(tablo)*2-1,COLUMN(E:E)),"")=$J37)))</f>
        <v/>
      </c>
      <c r="P37" s="20" t="str" cm="1">
        <f t="array" ref="P37">IF($J37="","",SUMPRODUCT(--(IFERROR(INDEX(tablo,ROW(tablo)*2-1,COLUMN(F:F)),"")=$J37)))</f>
        <v/>
      </c>
      <c r="Q37" s="20" t="str" cm="1">
        <f t="array" ref="Q37">IF($J37="","",SUMPRODUCT(--(IFERROR(INDEX(tablo,ROW(tablo)*2-1,COLUMN(G:G)),"")=$J37)))</f>
        <v/>
      </c>
      <c r="R37" s="20" t="str" cm="1">
        <f t="array" ref="R37">IF($J37="","",SUMPRODUCT(--(IFERROR(INDEX(tablo,ROW(tablo)*2-1,COLUMN(H:H)),"")=$J37)))</f>
        <v/>
      </c>
      <c r="S37" s="20" t="str" cm="1">
        <f t="array" ref="S37">IF($J37="","",SUMPRODUCT(--(IFERROR(INDEX(tablo,ROW(tablo)*2-1,COLUMN(I:I)),"")=$J37)))</f>
        <v/>
      </c>
      <c r="U37" s="17"/>
      <c r="V37" s="29">
        <v>11</v>
      </c>
      <c r="W37" s="30">
        <v>4</v>
      </c>
      <c r="X37" s="29"/>
      <c r="Y37" s="29">
        <v>10</v>
      </c>
      <c r="Z37" s="30">
        <v>7</v>
      </c>
      <c r="AA37" s="29"/>
      <c r="AB37" s="29">
        <v>10</v>
      </c>
      <c r="AC37" s="30">
        <v>6</v>
      </c>
      <c r="AD37" s="29"/>
      <c r="AE37" s="29">
        <v>10</v>
      </c>
      <c r="AF37" s="30">
        <v>5</v>
      </c>
      <c r="AG37" s="29"/>
      <c r="AH37" s="29">
        <v>10</v>
      </c>
      <c r="AI37" s="30">
        <v>3</v>
      </c>
      <c r="AJ37" s="29"/>
      <c r="AK37" s="29">
        <v>10</v>
      </c>
      <c r="AL37" s="30">
        <v>6</v>
      </c>
      <c r="AM37" s="29"/>
      <c r="AN37" s="29">
        <v>10</v>
      </c>
      <c r="AO37" s="30">
        <v>6</v>
      </c>
      <c r="AP37" s="29"/>
      <c r="AQ37" s="29">
        <v>10</v>
      </c>
      <c r="AR37" s="30">
        <v>8</v>
      </c>
      <c r="AS37" s="29"/>
      <c r="AT37" s="29"/>
      <c r="AU37" s="17"/>
    </row>
    <row r="38" spans="1:47" x14ac:dyDescent="0.25">
      <c r="A38" s="2"/>
      <c r="B38" s="2"/>
      <c r="C38" s="2"/>
      <c r="D38" s="2"/>
      <c r="E38" s="2"/>
      <c r="F38" s="2"/>
      <c r="G38" s="2"/>
      <c r="H38" s="2"/>
      <c r="I38" s="5"/>
      <c r="J38" s="33" t="str">
        <f t="shared" ref="J38" si="51">IF(MIN(tablo)+ROW(A36)&gt;MAX(tablo),"",MIN(tablo)+ROW(A36))</f>
        <v/>
      </c>
      <c r="K38" s="20" t="str" cm="1">
        <f t="array" ref="K38">IF($J38="","",SUMPRODUCT(--(IFERROR(INDEX(tablo,ROW(tablo)*2-1,COLUMN(A:A)),"")=$J38)))</f>
        <v/>
      </c>
      <c r="L38" s="20" t="str" cm="1">
        <f t="array" ref="L38">IF($J38="","",SUMPRODUCT(--(IFERROR(INDEX(tablo,ROW(tablo)*2-1,COLUMN(B:B)),"")=$J38)))</f>
        <v/>
      </c>
      <c r="M38" s="20" t="str" cm="1">
        <f t="array" ref="M38">IF($J38="","",SUMPRODUCT(--(IFERROR(INDEX(tablo,ROW(tablo)*2-1,COLUMN(C:C)),"")=$J38)))</f>
        <v/>
      </c>
      <c r="N38" s="20" t="str" cm="1">
        <f t="array" ref="N38">IF($J38="","",SUMPRODUCT(--(IFERROR(INDEX(tablo,ROW(tablo)*2-1,COLUMN(D:D)),"")=$J38)))</f>
        <v/>
      </c>
      <c r="O38" s="20" t="str" cm="1">
        <f t="array" ref="O38">IF($J38="","",SUMPRODUCT(--(IFERROR(INDEX(tablo,ROW(tablo)*2-1,COLUMN(E:E)),"")=$J38)))</f>
        <v/>
      </c>
      <c r="P38" s="20" t="str" cm="1">
        <f t="array" ref="P38">IF($J38="","",SUMPRODUCT(--(IFERROR(INDEX(tablo,ROW(tablo)*2-1,COLUMN(F:F)),"")=$J38)))</f>
        <v/>
      </c>
      <c r="Q38" s="20" t="str" cm="1">
        <f t="array" ref="Q38">IF($J38="","",SUMPRODUCT(--(IFERROR(INDEX(tablo,ROW(tablo)*2-1,COLUMN(G:G)),"")=$J38)))</f>
        <v/>
      </c>
      <c r="R38" s="20" t="str" cm="1">
        <f t="array" ref="R38">IF($J38="","",SUMPRODUCT(--(IFERROR(INDEX(tablo,ROW(tablo)*2-1,COLUMN(H:H)),"")=$J38)))</f>
        <v/>
      </c>
      <c r="S38" s="20" t="str" cm="1">
        <f t="array" ref="S38">IF($J38="","",SUMPRODUCT(--(IFERROR(INDEX(tablo,ROW(tablo)*2-1,COLUMN(I:I)),"")=$J38)))</f>
        <v/>
      </c>
      <c r="U38" s="17"/>
      <c r="V38" s="29">
        <v>6</v>
      </c>
      <c r="W38" s="30">
        <v>3</v>
      </c>
      <c r="X38" s="29"/>
      <c r="Y38" s="29">
        <v>11</v>
      </c>
      <c r="Z38" s="30">
        <v>1</v>
      </c>
      <c r="AA38" s="29"/>
      <c r="AB38" s="29">
        <v>11</v>
      </c>
      <c r="AC38" s="30">
        <v>2</v>
      </c>
      <c r="AD38" s="29"/>
      <c r="AE38" s="29">
        <v>11</v>
      </c>
      <c r="AF38" s="30">
        <v>4</v>
      </c>
      <c r="AG38" s="29"/>
      <c r="AH38" s="29">
        <v>11</v>
      </c>
      <c r="AI38" s="30">
        <v>5</v>
      </c>
      <c r="AJ38" s="29"/>
      <c r="AK38" s="29">
        <v>11</v>
      </c>
      <c r="AL38" s="30">
        <v>8</v>
      </c>
      <c r="AM38" s="29"/>
      <c r="AN38" s="29">
        <v>11</v>
      </c>
      <c r="AO38" s="30">
        <v>20</v>
      </c>
      <c r="AP38" s="29"/>
      <c r="AQ38" s="29">
        <v>11</v>
      </c>
      <c r="AR38" s="30">
        <v>7</v>
      </c>
      <c r="AS38" s="29"/>
      <c r="AT38" s="29"/>
      <c r="AU38" s="17"/>
    </row>
    <row r="39" spans="1:47" x14ac:dyDescent="0.25">
      <c r="A39" s="2">
        <v>5</v>
      </c>
      <c r="B39" s="2">
        <v>13</v>
      </c>
      <c r="C39" s="3">
        <v>9</v>
      </c>
      <c r="D39" s="2">
        <v>3</v>
      </c>
      <c r="E39" s="4">
        <v>11</v>
      </c>
      <c r="F39" s="1">
        <v>2</v>
      </c>
      <c r="G39" s="2">
        <v>7</v>
      </c>
      <c r="H39" s="26">
        <v>14</v>
      </c>
      <c r="I39" s="5"/>
      <c r="J39" s="33" t="str">
        <f t="shared" ref="J39" si="52">IF(MIN(tablo)+ROW(A37)&gt;MAX(tablo),"",MIN(tablo)+ROW(A37))</f>
        <v/>
      </c>
      <c r="K39" s="20" t="str" cm="1">
        <f t="array" ref="K39">IF($J39="","",SUMPRODUCT(--(IFERROR(INDEX(tablo,ROW(tablo)*2-1,COLUMN(A:A)),"")=$J39)))</f>
        <v/>
      </c>
      <c r="L39" s="20" t="str" cm="1">
        <f t="array" ref="L39">IF($J39="","",SUMPRODUCT(--(IFERROR(INDEX(tablo,ROW(tablo)*2-1,COLUMN(B:B)),"")=$J39)))</f>
        <v/>
      </c>
      <c r="M39" s="20" t="str" cm="1">
        <f t="array" ref="M39">IF($J39="","",SUMPRODUCT(--(IFERROR(INDEX(tablo,ROW(tablo)*2-1,COLUMN(C:C)),"")=$J39)))</f>
        <v/>
      </c>
      <c r="N39" s="20" t="str" cm="1">
        <f t="array" ref="N39">IF($J39="","",SUMPRODUCT(--(IFERROR(INDEX(tablo,ROW(tablo)*2-1,COLUMN(D:D)),"")=$J39)))</f>
        <v/>
      </c>
      <c r="O39" s="20" t="str" cm="1">
        <f t="array" ref="O39">IF($J39="","",SUMPRODUCT(--(IFERROR(INDEX(tablo,ROW(tablo)*2-1,COLUMN(E:E)),"")=$J39)))</f>
        <v/>
      </c>
      <c r="P39" s="20" t="str" cm="1">
        <f t="array" ref="P39">IF($J39="","",SUMPRODUCT(--(IFERROR(INDEX(tablo,ROW(tablo)*2-1,COLUMN(F:F)),"")=$J39)))</f>
        <v/>
      </c>
      <c r="Q39" s="20" t="str" cm="1">
        <f t="array" ref="Q39">IF($J39="","",SUMPRODUCT(--(IFERROR(INDEX(tablo,ROW(tablo)*2-1,COLUMN(G:G)),"")=$J39)))</f>
        <v/>
      </c>
      <c r="R39" s="20" t="str" cm="1">
        <f t="array" ref="R39">IF($J39="","",SUMPRODUCT(--(IFERROR(INDEX(tablo,ROW(tablo)*2-1,COLUMN(H:H)),"")=$J39)))</f>
        <v/>
      </c>
      <c r="S39" s="20" t="str" cm="1">
        <f t="array" ref="S39">IF($J39="","",SUMPRODUCT(--(IFERROR(INDEX(tablo,ROW(tablo)*2-1,COLUMN(I:I)),"")=$J39)))</f>
        <v/>
      </c>
      <c r="U39" s="17"/>
      <c r="V39" s="29">
        <v>13</v>
      </c>
      <c r="W39" s="30">
        <v>3</v>
      </c>
      <c r="X39" s="29"/>
      <c r="Y39" s="29">
        <v>12</v>
      </c>
      <c r="Z39" s="30">
        <v>0</v>
      </c>
      <c r="AA39" s="29"/>
      <c r="AB39" s="29">
        <v>12</v>
      </c>
      <c r="AC39" s="30">
        <v>2</v>
      </c>
      <c r="AD39" s="29"/>
      <c r="AE39" s="29">
        <v>12</v>
      </c>
      <c r="AF39" s="30">
        <v>0</v>
      </c>
      <c r="AG39" s="29"/>
      <c r="AH39" s="29">
        <v>12</v>
      </c>
      <c r="AI39" s="30">
        <v>0</v>
      </c>
      <c r="AJ39" s="29"/>
      <c r="AK39" s="29">
        <v>12</v>
      </c>
      <c r="AL39" s="30">
        <v>0</v>
      </c>
      <c r="AM39" s="29"/>
      <c r="AN39" s="29">
        <v>12</v>
      </c>
      <c r="AO39" s="30">
        <v>1</v>
      </c>
      <c r="AP39" s="29"/>
      <c r="AQ39" s="29">
        <v>12</v>
      </c>
      <c r="AR39" s="30">
        <v>0</v>
      </c>
      <c r="AS39" s="29"/>
      <c r="AT39" s="29"/>
      <c r="AU39" s="17"/>
    </row>
    <row r="40" spans="1:47" x14ac:dyDescent="0.25">
      <c r="A40" s="2"/>
      <c r="B40" s="2"/>
      <c r="C40" s="2"/>
      <c r="D40" s="2"/>
      <c r="E40" s="2"/>
      <c r="F40" s="2"/>
      <c r="G40" s="2"/>
      <c r="H40" s="2"/>
      <c r="I40" s="5"/>
      <c r="J40" s="33" t="str">
        <f t="shared" ref="J40" si="53">IF(MIN(tablo)+ROW(A38)&gt;MAX(tablo),"",MIN(tablo)+ROW(A38))</f>
        <v/>
      </c>
      <c r="K40" s="20" t="str" cm="1">
        <f t="array" ref="K40">IF($J40="","",SUMPRODUCT(--(IFERROR(INDEX(tablo,ROW(tablo)*2-1,COLUMN(A:A)),"")=$J40)))</f>
        <v/>
      </c>
      <c r="L40" s="20" t="str" cm="1">
        <f t="array" ref="L40">IF($J40="","",SUMPRODUCT(--(IFERROR(INDEX(tablo,ROW(tablo)*2-1,COLUMN(B:B)),"")=$J40)))</f>
        <v/>
      </c>
      <c r="M40" s="20" t="str" cm="1">
        <f t="array" ref="M40">IF($J40="","",SUMPRODUCT(--(IFERROR(INDEX(tablo,ROW(tablo)*2-1,COLUMN(C:C)),"")=$J40)))</f>
        <v/>
      </c>
      <c r="N40" s="20" t="str" cm="1">
        <f t="array" ref="N40">IF($J40="","",SUMPRODUCT(--(IFERROR(INDEX(tablo,ROW(tablo)*2-1,COLUMN(D:D)),"")=$J40)))</f>
        <v/>
      </c>
      <c r="O40" s="20" t="str" cm="1">
        <f t="array" ref="O40">IF($J40="","",SUMPRODUCT(--(IFERROR(INDEX(tablo,ROW(tablo)*2-1,COLUMN(E:E)),"")=$J40)))</f>
        <v/>
      </c>
      <c r="P40" s="20" t="str" cm="1">
        <f t="array" ref="P40">IF($J40="","",SUMPRODUCT(--(IFERROR(INDEX(tablo,ROW(tablo)*2-1,COLUMN(F:F)),"")=$J40)))</f>
        <v/>
      </c>
      <c r="Q40" s="20" t="str" cm="1">
        <f t="array" ref="Q40">IF($J40="","",SUMPRODUCT(--(IFERROR(INDEX(tablo,ROW(tablo)*2-1,COLUMN(G:G)),"")=$J40)))</f>
        <v/>
      </c>
      <c r="R40" s="20" t="str" cm="1">
        <f t="array" ref="R40">IF($J40="","",SUMPRODUCT(--(IFERROR(INDEX(tablo,ROW(tablo)*2-1,COLUMN(H:H)),"")=$J40)))</f>
        <v/>
      </c>
      <c r="S40" s="20" t="str" cm="1">
        <f t="array" ref="S40">IF($J40="","",SUMPRODUCT(--(IFERROR(INDEX(tablo,ROW(tablo)*2-1,COLUMN(I:I)),"")=$J40)))</f>
        <v/>
      </c>
      <c r="U40" s="17"/>
      <c r="V40" s="29">
        <v>4</v>
      </c>
      <c r="W40" s="30">
        <v>2</v>
      </c>
      <c r="X40" s="29"/>
      <c r="Y40" s="29">
        <v>13</v>
      </c>
      <c r="Z40" s="30">
        <v>8</v>
      </c>
      <c r="AA40" s="29"/>
      <c r="AB40" s="29">
        <v>13</v>
      </c>
      <c r="AC40" s="30">
        <v>7</v>
      </c>
      <c r="AD40" s="29"/>
      <c r="AE40" s="29">
        <v>13</v>
      </c>
      <c r="AF40" s="30">
        <v>12</v>
      </c>
      <c r="AG40" s="29"/>
      <c r="AH40" s="29">
        <v>13</v>
      </c>
      <c r="AI40" s="30">
        <v>14</v>
      </c>
      <c r="AJ40" s="29"/>
      <c r="AK40" s="29">
        <v>13</v>
      </c>
      <c r="AL40" s="30">
        <v>3</v>
      </c>
      <c r="AM40" s="29"/>
      <c r="AN40" s="29">
        <v>13</v>
      </c>
      <c r="AO40" s="30">
        <v>3</v>
      </c>
      <c r="AP40" s="29"/>
      <c r="AQ40" s="29">
        <v>13</v>
      </c>
      <c r="AR40" s="30">
        <v>1</v>
      </c>
      <c r="AS40" s="29"/>
      <c r="AT40" s="29"/>
      <c r="AU40" s="17"/>
    </row>
    <row r="41" spans="1:47" x14ac:dyDescent="0.25">
      <c r="A41" s="3">
        <v>9</v>
      </c>
      <c r="B41" s="2">
        <v>5</v>
      </c>
      <c r="C41" s="2">
        <v>4</v>
      </c>
      <c r="D41" s="1">
        <v>2</v>
      </c>
      <c r="E41" s="2">
        <v>6</v>
      </c>
      <c r="F41" s="2">
        <v>13</v>
      </c>
      <c r="G41" s="4">
        <v>11</v>
      </c>
      <c r="H41" s="2">
        <v>10</v>
      </c>
      <c r="I41" s="5"/>
      <c r="J41" s="33" t="str">
        <f t="shared" ref="J41" si="54">IF(MIN(tablo)+ROW(A39)&gt;MAX(tablo),"",MIN(tablo)+ROW(A39))</f>
        <v/>
      </c>
      <c r="K41" s="20" t="str" cm="1">
        <f t="array" ref="K41">IF($J41="","",SUMPRODUCT(--(IFERROR(INDEX(tablo,ROW(tablo)*2-1,COLUMN(A:A)),"")=$J41)))</f>
        <v/>
      </c>
      <c r="L41" s="20" t="str" cm="1">
        <f t="array" ref="L41">IF($J41="","",SUMPRODUCT(--(IFERROR(INDEX(tablo,ROW(tablo)*2-1,COLUMN(B:B)),"")=$J41)))</f>
        <v/>
      </c>
      <c r="M41" s="20" t="str" cm="1">
        <f t="array" ref="M41">IF($J41="","",SUMPRODUCT(--(IFERROR(INDEX(tablo,ROW(tablo)*2-1,COLUMN(C:C)),"")=$J41)))</f>
        <v/>
      </c>
      <c r="N41" s="20" t="str" cm="1">
        <f t="array" ref="N41">IF($J41="","",SUMPRODUCT(--(IFERROR(INDEX(tablo,ROW(tablo)*2-1,COLUMN(D:D)),"")=$J41)))</f>
        <v/>
      </c>
      <c r="O41" s="20" t="str" cm="1">
        <f t="array" ref="O41">IF($J41="","",SUMPRODUCT(--(IFERROR(INDEX(tablo,ROW(tablo)*2-1,COLUMN(E:E)),"")=$J41)))</f>
        <v/>
      </c>
      <c r="P41" s="20" t="str" cm="1">
        <f t="array" ref="P41">IF($J41="","",SUMPRODUCT(--(IFERROR(INDEX(tablo,ROW(tablo)*2-1,COLUMN(F:F)),"")=$J41)))</f>
        <v/>
      </c>
      <c r="Q41" s="20" t="str" cm="1">
        <f t="array" ref="Q41">IF($J41="","",SUMPRODUCT(--(IFERROR(INDEX(tablo,ROW(tablo)*2-1,COLUMN(G:G)),"")=$J41)))</f>
        <v/>
      </c>
      <c r="R41" s="20" t="str" cm="1">
        <f t="array" ref="R41">IF($J41="","",SUMPRODUCT(--(IFERROR(INDEX(tablo,ROW(tablo)*2-1,COLUMN(H:H)),"")=$J41)))</f>
        <v/>
      </c>
      <c r="S41" s="20" t="str" cm="1">
        <f t="array" ref="S41">IF($J41="","",SUMPRODUCT(--(IFERROR(INDEX(tablo,ROW(tablo)*2-1,COLUMN(I:I)),"")=$J41)))</f>
        <v/>
      </c>
      <c r="U41" s="17"/>
      <c r="V41" s="29">
        <v>10</v>
      </c>
      <c r="W41" s="30">
        <v>2</v>
      </c>
      <c r="X41" s="29"/>
      <c r="Y41" s="29">
        <v>14</v>
      </c>
      <c r="Z41" s="30">
        <v>0</v>
      </c>
      <c r="AA41" s="29"/>
      <c r="AB41" s="29">
        <v>14</v>
      </c>
      <c r="AC41" s="30">
        <v>1</v>
      </c>
      <c r="AD41" s="29"/>
      <c r="AE41" s="29">
        <v>14</v>
      </c>
      <c r="AF41" s="30">
        <v>0</v>
      </c>
      <c r="AG41" s="29"/>
      <c r="AH41" s="29">
        <v>14</v>
      </c>
      <c r="AI41" s="30">
        <v>1</v>
      </c>
      <c r="AJ41" s="29"/>
      <c r="AK41" s="29">
        <v>14</v>
      </c>
      <c r="AL41" s="30">
        <v>2</v>
      </c>
      <c r="AM41" s="29"/>
      <c r="AN41" s="29">
        <v>14</v>
      </c>
      <c r="AO41" s="30">
        <v>5</v>
      </c>
      <c r="AP41" s="29"/>
      <c r="AQ41" s="29">
        <v>14</v>
      </c>
      <c r="AR41" s="30">
        <v>4</v>
      </c>
      <c r="AS41" s="29"/>
      <c r="AT41" s="29"/>
      <c r="AU41" s="17"/>
    </row>
    <row r="42" spans="1:47" x14ac:dyDescent="0.25">
      <c r="A42" s="2"/>
      <c r="B42" s="2"/>
      <c r="C42" s="2"/>
      <c r="D42" s="2"/>
      <c r="E42" s="2"/>
      <c r="F42" s="2"/>
      <c r="G42" s="2"/>
      <c r="H42" s="2"/>
      <c r="I42" s="5"/>
      <c r="J42" s="33" t="str">
        <f t="shared" ref="J42" si="55">IF(MIN(tablo)+ROW(A40)&gt;MAX(tablo),"",MIN(tablo)+ROW(A40))</f>
        <v/>
      </c>
      <c r="K42" s="20" t="str" cm="1">
        <f t="array" ref="K42">IF($J42="","",SUMPRODUCT(--(IFERROR(INDEX(tablo,ROW(tablo)*2-1,COLUMN(A:A)),"")=$J42)))</f>
        <v/>
      </c>
      <c r="L42" s="20" t="str" cm="1">
        <f t="array" ref="L42">IF($J42="","",SUMPRODUCT(--(IFERROR(INDEX(tablo,ROW(tablo)*2-1,COLUMN(B:B)),"")=$J42)))</f>
        <v/>
      </c>
      <c r="M42" s="20" t="str" cm="1">
        <f t="array" ref="M42">IF($J42="","",SUMPRODUCT(--(IFERROR(INDEX(tablo,ROW(tablo)*2-1,COLUMN(C:C)),"")=$J42)))</f>
        <v/>
      </c>
      <c r="N42" s="20" t="str" cm="1">
        <f t="array" ref="N42">IF($J42="","",SUMPRODUCT(--(IFERROR(INDEX(tablo,ROW(tablo)*2-1,COLUMN(D:D)),"")=$J42)))</f>
        <v/>
      </c>
      <c r="O42" s="20" t="str" cm="1">
        <f t="array" ref="O42">IF($J42="","",SUMPRODUCT(--(IFERROR(INDEX(tablo,ROW(tablo)*2-1,COLUMN(E:E)),"")=$J42)))</f>
        <v/>
      </c>
      <c r="P42" s="20" t="str" cm="1">
        <f t="array" ref="P42">IF($J42="","",SUMPRODUCT(--(IFERROR(INDEX(tablo,ROW(tablo)*2-1,COLUMN(F:F)),"")=$J42)))</f>
        <v/>
      </c>
      <c r="Q42" s="20" t="str" cm="1">
        <f t="array" ref="Q42">IF($J42="","",SUMPRODUCT(--(IFERROR(INDEX(tablo,ROW(tablo)*2-1,COLUMN(G:G)),"")=$J42)))</f>
        <v/>
      </c>
      <c r="R42" s="20" t="str" cm="1">
        <f t="array" ref="R42">IF($J42="","",SUMPRODUCT(--(IFERROR(INDEX(tablo,ROW(tablo)*2-1,COLUMN(H:H)),"")=$J42)))</f>
        <v/>
      </c>
      <c r="S42" s="20" t="str" cm="1">
        <f t="array" ref="S42">IF($J42="","",SUMPRODUCT(--(IFERROR(INDEX(tablo,ROW(tablo)*2-1,COLUMN(I:I)),"")=$J42)))</f>
        <v/>
      </c>
      <c r="U42" s="17"/>
      <c r="V42" s="29">
        <v>14</v>
      </c>
      <c r="W42" s="30">
        <v>1</v>
      </c>
      <c r="X42" s="29"/>
      <c r="Y42" s="29" t="s">
        <v>17</v>
      </c>
      <c r="Z42" s="30" t="s">
        <v>17</v>
      </c>
      <c r="AA42" s="29"/>
      <c r="AB42" s="29" t="s">
        <v>17</v>
      </c>
      <c r="AC42" s="30" t="s">
        <v>17</v>
      </c>
      <c r="AD42" s="29"/>
      <c r="AE42" s="29" t="s">
        <v>17</v>
      </c>
      <c r="AF42" s="30" t="s">
        <v>17</v>
      </c>
      <c r="AG42" s="29"/>
      <c r="AH42" s="29" t="s">
        <v>17</v>
      </c>
      <c r="AI42" s="30" t="s">
        <v>17</v>
      </c>
      <c r="AJ42" s="29"/>
      <c r="AK42" s="29" t="s">
        <v>17</v>
      </c>
      <c r="AL42" s="30" t="s">
        <v>17</v>
      </c>
      <c r="AM42" s="29"/>
      <c r="AN42" s="29" t="s">
        <v>17</v>
      </c>
      <c r="AO42" s="30" t="s">
        <v>17</v>
      </c>
      <c r="AP42" s="29"/>
      <c r="AQ42" s="29" t="s">
        <v>17</v>
      </c>
      <c r="AR42" s="30" t="s">
        <v>17</v>
      </c>
      <c r="AS42" s="29"/>
      <c r="AT42" s="29"/>
      <c r="AU42" s="17"/>
    </row>
    <row r="43" spans="1:47" x14ac:dyDescent="0.25">
      <c r="A43" s="2">
        <v>10</v>
      </c>
      <c r="B43" s="2">
        <v>5</v>
      </c>
      <c r="C43" s="1">
        <v>2</v>
      </c>
      <c r="D43" s="3">
        <v>9</v>
      </c>
      <c r="E43" s="2">
        <v>13</v>
      </c>
      <c r="F43" s="2">
        <v>4</v>
      </c>
      <c r="G43" s="4">
        <v>11</v>
      </c>
      <c r="H43" s="2">
        <v>6</v>
      </c>
      <c r="I43" s="5"/>
      <c r="J43" s="33" t="str">
        <f t="shared" ref="J43" si="56">IF(MIN(tablo)+ROW(A41)&gt;MAX(tablo),"",MIN(tablo)+ROW(A41))</f>
        <v/>
      </c>
      <c r="K43" s="20" t="str" cm="1">
        <f t="array" ref="K43">IF($J43="","",SUMPRODUCT(--(IFERROR(INDEX(tablo,ROW(tablo)*2-1,COLUMN(A:A)),"")=$J43)))</f>
        <v/>
      </c>
      <c r="L43" s="20" t="str" cm="1">
        <f t="array" ref="L43">IF($J43="","",SUMPRODUCT(--(IFERROR(INDEX(tablo,ROW(tablo)*2-1,COLUMN(B:B)),"")=$J43)))</f>
        <v/>
      </c>
      <c r="M43" s="20" t="str" cm="1">
        <f t="array" ref="M43">IF($J43="","",SUMPRODUCT(--(IFERROR(INDEX(tablo,ROW(tablo)*2-1,COLUMN(C:C)),"")=$J43)))</f>
        <v/>
      </c>
      <c r="N43" s="20" t="str" cm="1">
        <f t="array" ref="N43">IF($J43="","",SUMPRODUCT(--(IFERROR(INDEX(tablo,ROW(tablo)*2-1,COLUMN(D:D)),"")=$J43)))</f>
        <v/>
      </c>
      <c r="O43" s="20" t="str" cm="1">
        <f t="array" ref="O43">IF($J43="","",SUMPRODUCT(--(IFERROR(INDEX(tablo,ROW(tablo)*2-1,COLUMN(E:E)),"")=$J43)))</f>
        <v/>
      </c>
      <c r="P43" s="20" t="str" cm="1">
        <f t="array" ref="P43">IF($J43="","",SUMPRODUCT(--(IFERROR(INDEX(tablo,ROW(tablo)*2-1,COLUMN(F:F)),"")=$J43)))</f>
        <v/>
      </c>
      <c r="Q43" s="20" t="str" cm="1">
        <f t="array" ref="Q43">IF($J43="","",SUMPRODUCT(--(IFERROR(INDEX(tablo,ROW(tablo)*2-1,COLUMN(G:G)),"")=$J43)))</f>
        <v/>
      </c>
      <c r="R43" s="20" t="str" cm="1">
        <f t="array" ref="R43">IF($J43="","",SUMPRODUCT(--(IFERROR(INDEX(tablo,ROW(tablo)*2-1,COLUMN(H:H)),"")=$J43)))</f>
        <v/>
      </c>
      <c r="S43" s="20" t="str" cm="1">
        <f t="array" ref="S43">IF($J43="","",SUMPRODUCT(--(IFERROR(INDEX(tablo,ROW(tablo)*2-1,COLUMN(I:I)),"")=$J43)))</f>
        <v/>
      </c>
      <c r="U43" s="17"/>
      <c r="V43" s="29">
        <v>1</v>
      </c>
      <c r="W43" s="30">
        <v>0</v>
      </c>
      <c r="X43" s="29"/>
      <c r="Y43" s="29" t="s">
        <v>17</v>
      </c>
      <c r="Z43" s="30" t="s">
        <v>17</v>
      </c>
      <c r="AA43" s="29"/>
      <c r="AB43" s="29" t="s">
        <v>17</v>
      </c>
      <c r="AC43" s="30" t="s">
        <v>17</v>
      </c>
      <c r="AD43" s="29"/>
      <c r="AE43" s="29" t="s">
        <v>17</v>
      </c>
      <c r="AF43" s="30" t="s">
        <v>17</v>
      </c>
      <c r="AG43" s="29"/>
      <c r="AH43" s="29" t="s">
        <v>17</v>
      </c>
      <c r="AI43" s="30" t="s">
        <v>17</v>
      </c>
      <c r="AJ43" s="29"/>
      <c r="AK43" s="29" t="s">
        <v>17</v>
      </c>
      <c r="AL43" s="30" t="s">
        <v>17</v>
      </c>
      <c r="AM43" s="29"/>
      <c r="AN43" s="29" t="s">
        <v>17</v>
      </c>
      <c r="AO43" s="30" t="s">
        <v>17</v>
      </c>
      <c r="AP43" s="29"/>
      <c r="AQ43" s="29" t="s">
        <v>17</v>
      </c>
      <c r="AR43" s="30" t="s">
        <v>17</v>
      </c>
      <c r="AS43" s="29"/>
      <c r="AT43" s="29"/>
      <c r="AU43" s="17"/>
    </row>
    <row r="44" spans="1:47" x14ac:dyDescent="0.25">
      <c r="A44" s="2"/>
      <c r="B44" s="2"/>
      <c r="C44" s="2"/>
      <c r="D44" s="2"/>
      <c r="E44" s="2"/>
      <c r="F44" s="2"/>
      <c r="G44" s="2"/>
      <c r="H44" s="2"/>
      <c r="I44" s="5"/>
      <c r="J44" s="33" t="str">
        <f t="shared" ref="J44" si="57">IF(MIN(tablo)+ROW(A42)&gt;MAX(tablo),"",MIN(tablo)+ROW(A42))</f>
        <v/>
      </c>
      <c r="K44" s="20" t="str" cm="1">
        <f t="array" ref="K44">IF($J44="","",SUMPRODUCT(--(IFERROR(INDEX(tablo,ROW(tablo)*2-1,COLUMN(A:A)),"")=$J44)))</f>
        <v/>
      </c>
      <c r="L44" s="20" t="str" cm="1">
        <f t="array" ref="L44">IF($J44="","",SUMPRODUCT(--(IFERROR(INDEX(tablo,ROW(tablo)*2-1,COLUMN(B:B)),"")=$J44)))</f>
        <v/>
      </c>
      <c r="M44" s="20" t="str" cm="1">
        <f t="array" ref="M44">IF($J44="","",SUMPRODUCT(--(IFERROR(INDEX(tablo,ROW(tablo)*2-1,COLUMN(C:C)),"")=$J44)))</f>
        <v/>
      </c>
      <c r="N44" s="20" t="str" cm="1">
        <f t="array" ref="N44">IF($J44="","",SUMPRODUCT(--(IFERROR(INDEX(tablo,ROW(tablo)*2-1,COLUMN(D:D)),"")=$J44)))</f>
        <v/>
      </c>
      <c r="O44" s="20" t="str" cm="1">
        <f t="array" ref="O44">IF($J44="","",SUMPRODUCT(--(IFERROR(INDEX(tablo,ROW(tablo)*2-1,COLUMN(E:E)),"")=$J44)))</f>
        <v/>
      </c>
      <c r="P44" s="20" t="str" cm="1">
        <f t="array" ref="P44">IF($J44="","",SUMPRODUCT(--(IFERROR(INDEX(tablo,ROW(tablo)*2-1,COLUMN(F:F)),"")=$J44)))</f>
        <v/>
      </c>
      <c r="Q44" s="20" t="str" cm="1">
        <f t="array" ref="Q44">IF($J44="","",SUMPRODUCT(--(IFERROR(INDEX(tablo,ROW(tablo)*2-1,COLUMN(G:G)),"")=$J44)))</f>
        <v/>
      </c>
      <c r="R44" s="20" t="str" cm="1">
        <f t="array" ref="R44">IF($J44="","",SUMPRODUCT(--(IFERROR(INDEX(tablo,ROW(tablo)*2-1,COLUMN(H:H)),"")=$J44)))</f>
        <v/>
      </c>
      <c r="S44" s="20" t="str" cm="1">
        <f t="array" ref="S44">IF($J44="","",SUMPRODUCT(--(IFERROR(INDEX(tablo,ROW(tablo)*2-1,COLUMN(I:I)),"")=$J44)))</f>
        <v/>
      </c>
      <c r="U44" s="17"/>
      <c r="V44" s="29">
        <v>3</v>
      </c>
      <c r="W44" s="30">
        <v>0</v>
      </c>
      <c r="X44" s="29"/>
      <c r="Y44" s="29" t="s">
        <v>17</v>
      </c>
      <c r="Z44" s="30" t="s">
        <v>17</v>
      </c>
      <c r="AA44" s="29"/>
      <c r="AB44" s="29" t="s">
        <v>17</v>
      </c>
      <c r="AC44" s="30" t="s">
        <v>17</v>
      </c>
      <c r="AD44" s="29"/>
      <c r="AE44" s="29" t="s">
        <v>17</v>
      </c>
      <c r="AF44" s="30" t="s">
        <v>17</v>
      </c>
      <c r="AG44" s="29"/>
      <c r="AH44" s="29" t="s">
        <v>17</v>
      </c>
      <c r="AI44" s="30" t="s">
        <v>17</v>
      </c>
      <c r="AJ44" s="29"/>
      <c r="AK44" s="29" t="s">
        <v>17</v>
      </c>
      <c r="AL44" s="30" t="s">
        <v>17</v>
      </c>
      <c r="AM44" s="29"/>
      <c r="AN44" s="29" t="s">
        <v>17</v>
      </c>
      <c r="AO44" s="30" t="s">
        <v>17</v>
      </c>
      <c r="AP44" s="29"/>
      <c r="AQ44" s="29" t="s">
        <v>17</v>
      </c>
      <c r="AR44" s="30" t="s">
        <v>17</v>
      </c>
      <c r="AS44" s="29"/>
      <c r="AT44" s="29"/>
      <c r="AU44" s="17"/>
    </row>
    <row r="45" spans="1:47" x14ac:dyDescent="0.25">
      <c r="A45" s="4">
        <v>11</v>
      </c>
      <c r="B45" s="1">
        <v>2</v>
      </c>
      <c r="C45" s="2">
        <v>4</v>
      </c>
      <c r="D45" s="2">
        <v>10</v>
      </c>
      <c r="E45" s="2">
        <v>5</v>
      </c>
      <c r="F45" s="3">
        <v>9</v>
      </c>
      <c r="G45" s="2">
        <v>13</v>
      </c>
      <c r="H45" s="2">
        <v>6</v>
      </c>
      <c r="I45" s="5"/>
      <c r="J45" s="33" t="str">
        <f t="shared" ref="J45" si="58">IF(MIN(tablo)+ROW(A43)&gt;MAX(tablo),"",MIN(tablo)+ROW(A43))</f>
        <v/>
      </c>
      <c r="K45" s="20" t="str" cm="1">
        <f t="array" ref="K45">IF($J45="","",SUMPRODUCT(--(IFERROR(INDEX(tablo,ROW(tablo)*2-1,COLUMN(A:A)),"")=$J45)))</f>
        <v/>
      </c>
      <c r="L45" s="20" t="str" cm="1">
        <f t="array" ref="L45">IF($J45="","",SUMPRODUCT(--(IFERROR(INDEX(tablo,ROW(tablo)*2-1,COLUMN(B:B)),"")=$J45)))</f>
        <v/>
      </c>
      <c r="M45" s="20" t="str" cm="1">
        <f t="array" ref="M45">IF($J45="","",SUMPRODUCT(--(IFERROR(INDEX(tablo,ROW(tablo)*2-1,COLUMN(C:C)),"")=$J45)))</f>
        <v/>
      </c>
      <c r="N45" s="20" t="str" cm="1">
        <f t="array" ref="N45">IF($J45="","",SUMPRODUCT(--(IFERROR(INDEX(tablo,ROW(tablo)*2-1,COLUMN(D:D)),"")=$J45)))</f>
        <v/>
      </c>
      <c r="O45" s="20" t="str" cm="1">
        <f t="array" ref="O45">IF($J45="","",SUMPRODUCT(--(IFERROR(INDEX(tablo,ROW(tablo)*2-1,COLUMN(E:E)),"")=$J45)))</f>
        <v/>
      </c>
      <c r="P45" s="20" t="str" cm="1">
        <f t="array" ref="P45">IF($J45="","",SUMPRODUCT(--(IFERROR(INDEX(tablo,ROW(tablo)*2-1,COLUMN(F:F)),"")=$J45)))</f>
        <v/>
      </c>
      <c r="Q45" s="20" t="str" cm="1">
        <f t="array" ref="Q45">IF($J45="","",SUMPRODUCT(--(IFERROR(INDEX(tablo,ROW(tablo)*2-1,COLUMN(G:G)),"")=$J45)))</f>
        <v/>
      </c>
      <c r="R45" s="20" t="str" cm="1">
        <f t="array" ref="R45">IF($J45="","",SUMPRODUCT(--(IFERROR(INDEX(tablo,ROW(tablo)*2-1,COLUMN(H:H)),"")=$J45)))</f>
        <v/>
      </c>
      <c r="S45" s="20" t="str" cm="1">
        <f t="array" ref="S45">IF($J45="","",SUMPRODUCT(--(IFERROR(INDEX(tablo,ROW(tablo)*2-1,COLUMN(I:I)),"")=$J45)))</f>
        <v/>
      </c>
      <c r="U45" s="17"/>
      <c r="V45" s="29">
        <v>7</v>
      </c>
      <c r="W45" s="30">
        <v>0</v>
      </c>
      <c r="X45" s="29"/>
      <c r="Y45" s="29" t="s">
        <v>17</v>
      </c>
      <c r="Z45" s="30" t="s">
        <v>17</v>
      </c>
      <c r="AA45" s="29"/>
      <c r="AB45" s="29" t="s">
        <v>17</v>
      </c>
      <c r="AC45" s="30" t="s">
        <v>17</v>
      </c>
      <c r="AD45" s="29"/>
      <c r="AE45" s="29" t="s">
        <v>17</v>
      </c>
      <c r="AF45" s="30" t="s">
        <v>17</v>
      </c>
      <c r="AG45" s="29"/>
      <c r="AH45" s="29" t="s">
        <v>17</v>
      </c>
      <c r="AI45" s="30" t="s">
        <v>17</v>
      </c>
      <c r="AJ45" s="29"/>
      <c r="AK45" s="29" t="s">
        <v>17</v>
      </c>
      <c r="AL45" s="30" t="s">
        <v>17</v>
      </c>
      <c r="AM45" s="29"/>
      <c r="AN45" s="29" t="s">
        <v>17</v>
      </c>
      <c r="AO45" s="30" t="s">
        <v>17</v>
      </c>
      <c r="AP45" s="29"/>
      <c r="AQ45" s="29" t="s">
        <v>17</v>
      </c>
      <c r="AR45" s="30" t="s">
        <v>17</v>
      </c>
      <c r="AS45" s="29"/>
      <c r="AT45" s="29"/>
      <c r="AU45" s="17"/>
    </row>
    <row r="46" spans="1:47" x14ac:dyDescent="0.25">
      <c r="A46" s="2"/>
      <c r="B46" s="2"/>
      <c r="C46" s="2"/>
      <c r="D46" s="2"/>
      <c r="E46" s="2"/>
      <c r="F46" s="2"/>
      <c r="G46" s="2"/>
      <c r="H46" s="2"/>
      <c r="I46" s="5"/>
      <c r="J46" s="33" t="str">
        <f t="shared" ref="J46" si="59">IF(MIN(tablo)+ROW(A44)&gt;MAX(tablo),"",MIN(tablo)+ROW(A44))</f>
        <v/>
      </c>
      <c r="K46" s="20" t="str" cm="1">
        <f t="array" ref="K46">IF($J46="","",SUMPRODUCT(--(IFERROR(INDEX(tablo,ROW(tablo)*2-1,COLUMN(A:A)),"")=$J46)))</f>
        <v/>
      </c>
      <c r="L46" s="20" t="str" cm="1">
        <f t="array" ref="L46">IF($J46="","",SUMPRODUCT(--(IFERROR(INDEX(tablo,ROW(tablo)*2-1,COLUMN(B:B)),"")=$J46)))</f>
        <v/>
      </c>
      <c r="M46" s="20" t="str" cm="1">
        <f t="array" ref="M46">IF($J46="","",SUMPRODUCT(--(IFERROR(INDEX(tablo,ROW(tablo)*2-1,COLUMN(C:C)),"")=$J46)))</f>
        <v/>
      </c>
      <c r="N46" s="20" t="str" cm="1">
        <f t="array" ref="N46">IF($J46="","",SUMPRODUCT(--(IFERROR(INDEX(tablo,ROW(tablo)*2-1,COLUMN(D:D)),"")=$J46)))</f>
        <v/>
      </c>
      <c r="O46" s="20" t="str" cm="1">
        <f t="array" ref="O46">IF($J46="","",SUMPRODUCT(--(IFERROR(INDEX(tablo,ROW(tablo)*2-1,COLUMN(E:E)),"")=$J46)))</f>
        <v/>
      </c>
      <c r="P46" s="20" t="str" cm="1">
        <f t="array" ref="P46">IF($J46="","",SUMPRODUCT(--(IFERROR(INDEX(tablo,ROW(tablo)*2-1,COLUMN(F:F)),"")=$J46)))</f>
        <v/>
      </c>
      <c r="Q46" s="20" t="str" cm="1">
        <f t="array" ref="Q46">IF($J46="","",SUMPRODUCT(--(IFERROR(INDEX(tablo,ROW(tablo)*2-1,COLUMN(G:G)),"")=$J46)))</f>
        <v/>
      </c>
      <c r="R46" s="20" t="str" cm="1">
        <f t="array" ref="R46">IF($J46="","",SUMPRODUCT(--(IFERROR(INDEX(tablo,ROW(tablo)*2-1,COLUMN(H:H)),"")=$J46)))</f>
        <v/>
      </c>
      <c r="S46" s="20" t="str" cm="1">
        <f t="array" ref="S46">IF($J46="","",SUMPRODUCT(--(IFERROR(INDEX(tablo,ROW(tablo)*2-1,COLUMN(I:I)),"")=$J46)))</f>
        <v/>
      </c>
      <c r="U46" s="17"/>
      <c r="V46" s="29">
        <v>8</v>
      </c>
      <c r="W46" s="30">
        <v>0</v>
      </c>
      <c r="X46" s="29"/>
      <c r="Y46" s="29" t="s">
        <v>17</v>
      </c>
      <c r="Z46" s="30" t="s">
        <v>17</v>
      </c>
      <c r="AA46" s="29"/>
      <c r="AB46" s="29" t="s">
        <v>17</v>
      </c>
      <c r="AC46" s="30" t="s">
        <v>17</v>
      </c>
      <c r="AD46" s="29"/>
      <c r="AE46" s="29" t="s">
        <v>17</v>
      </c>
      <c r="AF46" s="30" t="s">
        <v>17</v>
      </c>
      <c r="AG46" s="29"/>
      <c r="AH46" s="29" t="s">
        <v>17</v>
      </c>
      <c r="AI46" s="30" t="s">
        <v>17</v>
      </c>
      <c r="AJ46" s="29"/>
      <c r="AK46" s="29" t="s">
        <v>17</v>
      </c>
      <c r="AL46" s="30" t="s">
        <v>17</v>
      </c>
      <c r="AM46" s="29"/>
      <c r="AN46" s="29" t="s">
        <v>17</v>
      </c>
      <c r="AO46" s="30" t="s">
        <v>17</v>
      </c>
      <c r="AP46" s="29"/>
      <c r="AQ46" s="29" t="s">
        <v>17</v>
      </c>
      <c r="AR46" s="30" t="s">
        <v>17</v>
      </c>
      <c r="AS46" s="29"/>
      <c r="AT46" s="29"/>
      <c r="AU46" s="17"/>
    </row>
    <row r="47" spans="1:47" x14ac:dyDescent="0.25">
      <c r="A47" s="1">
        <v>2</v>
      </c>
      <c r="B47" s="2">
        <v>13</v>
      </c>
      <c r="C47" s="2">
        <v>5</v>
      </c>
      <c r="D47" s="2">
        <v>6</v>
      </c>
      <c r="E47" s="2">
        <v>4</v>
      </c>
      <c r="F47" s="4">
        <v>11</v>
      </c>
      <c r="G47" s="2">
        <v>10</v>
      </c>
      <c r="H47" s="3">
        <v>9</v>
      </c>
      <c r="I47" s="5"/>
      <c r="J47" s="33" t="str">
        <f t="shared" ref="J47" si="60">IF(MIN(tablo)+ROW(A45)&gt;MAX(tablo),"",MIN(tablo)+ROW(A45))</f>
        <v/>
      </c>
      <c r="K47" s="20" t="str" cm="1">
        <f t="array" ref="K47">IF($J47="","",SUMPRODUCT(--(IFERROR(INDEX(tablo,ROW(tablo)*2-1,COLUMN(A:A)),"")=$J47)))</f>
        <v/>
      </c>
      <c r="L47" s="20" t="str" cm="1">
        <f t="array" ref="L47">IF($J47="","",SUMPRODUCT(--(IFERROR(INDEX(tablo,ROW(tablo)*2-1,COLUMN(B:B)),"")=$J47)))</f>
        <v/>
      </c>
      <c r="M47" s="20" t="str" cm="1">
        <f t="array" ref="M47">IF($J47="","",SUMPRODUCT(--(IFERROR(INDEX(tablo,ROW(tablo)*2-1,COLUMN(C:C)),"")=$J47)))</f>
        <v/>
      </c>
      <c r="N47" s="20" t="str" cm="1">
        <f t="array" ref="N47">IF($J47="","",SUMPRODUCT(--(IFERROR(INDEX(tablo,ROW(tablo)*2-1,COLUMN(D:D)),"")=$J47)))</f>
        <v/>
      </c>
      <c r="O47" s="20" t="str" cm="1">
        <f t="array" ref="O47">IF($J47="","",SUMPRODUCT(--(IFERROR(INDEX(tablo,ROW(tablo)*2-1,COLUMN(E:E)),"")=$J47)))</f>
        <v/>
      </c>
      <c r="P47" s="20" t="str" cm="1">
        <f t="array" ref="P47">IF($J47="","",SUMPRODUCT(--(IFERROR(INDEX(tablo,ROW(tablo)*2-1,COLUMN(F:F)),"")=$J47)))</f>
        <v/>
      </c>
      <c r="Q47" s="20" t="str" cm="1">
        <f t="array" ref="Q47">IF($J47="","",SUMPRODUCT(--(IFERROR(INDEX(tablo,ROW(tablo)*2-1,COLUMN(G:G)),"")=$J47)))</f>
        <v/>
      </c>
      <c r="R47" s="20" t="str" cm="1">
        <f t="array" ref="R47">IF($J47="","",SUMPRODUCT(--(IFERROR(INDEX(tablo,ROW(tablo)*2-1,COLUMN(H:H)),"")=$J47)))</f>
        <v/>
      </c>
      <c r="S47" s="20" t="str" cm="1">
        <f t="array" ref="S47">IF($J47="","",SUMPRODUCT(--(IFERROR(INDEX(tablo,ROW(tablo)*2-1,COLUMN(I:I)),"")=$J47)))</f>
        <v/>
      </c>
      <c r="U47" s="17"/>
      <c r="V47" s="29">
        <v>12</v>
      </c>
      <c r="W47" s="30">
        <v>0</v>
      </c>
      <c r="X47" s="29"/>
      <c r="Y47" s="29" t="s">
        <v>17</v>
      </c>
      <c r="Z47" s="30" t="s">
        <v>17</v>
      </c>
      <c r="AA47" s="29"/>
      <c r="AB47" s="29" t="s">
        <v>17</v>
      </c>
      <c r="AC47" s="30" t="s">
        <v>17</v>
      </c>
      <c r="AD47" s="29"/>
      <c r="AE47" s="29" t="s">
        <v>17</v>
      </c>
      <c r="AF47" s="30" t="s">
        <v>17</v>
      </c>
      <c r="AG47" s="29"/>
      <c r="AH47" s="29" t="s">
        <v>17</v>
      </c>
      <c r="AI47" s="30" t="s">
        <v>17</v>
      </c>
      <c r="AJ47" s="29"/>
      <c r="AK47" s="29" t="s">
        <v>17</v>
      </c>
      <c r="AL47" s="30" t="s">
        <v>17</v>
      </c>
      <c r="AM47" s="29"/>
      <c r="AN47" s="29" t="s">
        <v>17</v>
      </c>
      <c r="AO47" s="30" t="s">
        <v>17</v>
      </c>
      <c r="AP47" s="29"/>
      <c r="AQ47" s="29" t="s">
        <v>17</v>
      </c>
      <c r="AR47" s="30" t="s">
        <v>17</v>
      </c>
      <c r="AS47" s="29"/>
      <c r="AT47" s="29"/>
      <c r="AU47" s="17"/>
    </row>
    <row r="48" spans="1:47" x14ac:dyDescent="0.25">
      <c r="A48" s="2"/>
      <c r="B48" s="2"/>
      <c r="C48" s="2"/>
      <c r="D48" s="2"/>
      <c r="E48" s="2"/>
      <c r="F48" s="2"/>
      <c r="G48" s="2"/>
      <c r="H48" s="2"/>
      <c r="I48" s="5"/>
      <c r="J48" s="33" t="str">
        <f t="shared" ref="J48" si="61">IF(MIN(tablo)+ROW(A46)&gt;MAX(tablo),"",MIN(tablo)+ROW(A46))</f>
        <v/>
      </c>
      <c r="K48" s="20" t="str" cm="1">
        <f t="array" ref="K48">IF($J48="","",SUMPRODUCT(--(IFERROR(INDEX(tablo,ROW(tablo)*2-1,COLUMN(A:A)),"")=$J48)))</f>
        <v/>
      </c>
      <c r="L48" s="20" t="str" cm="1">
        <f t="array" ref="L48">IF($J48="","",SUMPRODUCT(--(IFERROR(INDEX(tablo,ROW(tablo)*2-1,COLUMN(B:B)),"")=$J48)))</f>
        <v/>
      </c>
      <c r="M48" s="20" t="str" cm="1">
        <f t="array" ref="M48">IF($J48="","",SUMPRODUCT(--(IFERROR(INDEX(tablo,ROW(tablo)*2-1,COLUMN(C:C)),"")=$J48)))</f>
        <v/>
      </c>
      <c r="N48" s="20" t="str" cm="1">
        <f t="array" ref="N48">IF($J48="","",SUMPRODUCT(--(IFERROR(INDEX(tablo,ROW(tablo)*2-1,COLUMN(D:D)),"")=$J48)))</f>
        <v/>
      </c>
      <c r="O48" s="20" t="str" cm="1">
        <f t="array" ref="O48">IF($J48="","",SUMPRODUCT(--(IFERROR(INDEX(tablo,ROW(tablo)*2-1,COLUMN(E:E)),"")=$J48)))</f>
        <v/>
      </c>
      <c r="P48" s="20" t="str" cm="1">
        <f t="array" ref="P48">IF($J48="","",SUMPRODUCT(--(IFERROR(INDEX(tablo,ROW(tablo)*2-1,COLUMN(F:F)),"")=$J48)))</f>
        <v/>
      </c>
      <c r="Q48" s="20" t="str" cm="1">
        <f t="array" ref="Q48">IF($J48="","",SUMPRODUCT(--(IFERROR(INDEX(tablo,ROW(tablo)*2-1,COLUMN(G:G)),"")=$J48)))</f>
        <v/>
      </c>
      <c r="R48" s="20" t="str" cm="1">
        <f t="array" ref="R48">IF($J48="","",SUMPRODUCT(--(IFERROR(INDEX(tablo,ROW(tablo)*2-1,COLUMN(H:H)),"")=$J48)))</f>
        <v/>
      </c>
      <c r="S48" s="20" t="str" cm="1">
        <f t="array" ref="S48">IF($J48="","",SUMPRODUCT(--(IFERROR(INDEX(tablo,ROW(tablo)*2-1,COLUMN(I:I)),"")=$J48)))</f>
        <v/>
      </c>
      <c r="U48" s="35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</row>
    <row r="49" spans="1:109" x14ac:dyDescent="0.25">
      <c r="A49" s="1">
        <v>2</v>
      </c>
      <c r="B49" s="2">
        <v>1</v>
      </c>
      <c r="C49" s="2">
        <v>5</v>
      </c>
      <c r="D49" s="2">
        <v>4</v>
      </c>
      <c r="E49" s="2">
        <v>13</v>
      </c>
      <c r="F49" s="26">
        <v>14</v>
      </c>
      <c r="G49" s="4">
        <v>11</v>
      </c>
      <c r="H49" s="2">
        <v>6</v>
      </c>
      <c r="I49" s="5"/>
      <c r="J49" s="33" t="str">
        <f t="shared" ref="J49" si="62">IF(MIN(tablo)+ROW(A47)&gt;MAX(tablo),"",MIN(tablo)+ROW(A47))</f>
        <v/>
      </c>
      <c r="K49" s="20" t="str" cm="1">
        <f t="array" ref="K49">IF($J49="","",SUMPRODUCT(--(IFERROR(INDEX(tablo,ROW(tablo)*2-1,COLUMN(A:A)),"")=$J49)))</f>
        <v/>
      </c>
      <c r="L49" s="20" t="str" cm="1">
        <f t="array" ref="L49">IF($J49="","",SUMPRODUCT(--(IFERROR(INDEX(tablo,ROW(tablo)*2-1,COLUMN(B:B)),"")=$J49)))</f>
        <v/>
      </c>
      <c r="M49" s="20" t="str" cm="1">
        <f t="array" ref="M49">IF($J49="","",SUMPRODUCT(--(IFERROR(INDEX(tablo,ROW(tablo)*2-1,COLUMN(C:C)),"")=$J49)))</f>
        <v/>
      </c>
      <c r="N49" s="20" t="str" cm="1">
        <f t="array" ref="N49">IF($J49="","",SUMPRODUCT(--(IFERROR(INDEX(tablo,ROW(tablo)*2-1,COLUMN(D:D)),"")=$J49)))</f>
        <v/>
      </c>
      <c r="O49" s="20" t="str" cm="1">
        <f t="array" ref="O49">IF($J49="","",SUMPRODUCT(--(IFERROR(INDEX(tablo,ROW(tablo)*2-1,COLUMN(E:E)),"")=$J49)))</f>
        <v/>
      </c>
      <c r="P49" s="20" t="str" cm="1">
        <f t="array" ref="P49">IF($J49="","",SUMPRODUCT(--(IFERROR(INDEX(tablo,ROW(tablo)*2-1,COLUMN(F:F)),"")=$J49)))</f>
        <v/>
      </c>
      <c r="Q49" s="20" t="str" cm="1">
        <f t="array" ref="Q49">IF($J49="","",SUMPRODUCT(--(IFERROR(INDEX(tablo,ROW(tablo)*2-1,COLUMN(G:G)),"")=$J49)))</f>
        <v/>
      </c>
      <c r="R49" s="20" t="str" cm="1">
        <f t="array" ref="R49">IF($J49="","",SUMPRODUCT(--(IFERROR(INDEX(tablo,ROW(tablo)*2-1,COLUMN(H:H)),"")=$J49)))</f>
        <v/>
      </c>
      <c r="S49" s="20" t="str" cm="1">
        <f t="array" ref="S49">IF($J49="","",SUMPRODUCT(--(IFERROR(INDEX(tablo,ROW(tablo)*2-1,COLUMN(I:I)),"")=$J49)))</f>
        <v/>
      </c>
    </row>
    <row r="50" spans="1:109" x14ac:dyDescent="0.25">
      <c r="A50" s="2"/>
      <c r="B50" s="2"/>
      <c r="C50" s="2"/>
      <c r="D50" s="2"/>
      <c r="E50" s="2"/>
      <c r="F50" s="2"/>
      <c r="G50" s="2"/>
      <c r="H50" s="2"/>
      <c r="I50" s="5"/>
      <c r="J50" s="33" t="str">
        <f t="shared" ref="J50" si="63">IF(MIN(tablo)+ROW(A48)&gt;MAX(tablo),"",MIN(tablo)+ROW(A48))</f>
        <v/>
      </c>
      <c r="K50" s="20" t="str" cm="1">
        <f t="array" ref="K50">IF($J50="","",SUMPRODUCT(--(IFERROR(INDEX(tablo,ROW(tablo)*2-1,COLUMN(A:A)),"")=$J50)))</f>
        <v/>
      </c>
      <c r="L50" s="20" t="str" cm="1">
        <f t="array" ref="L50">IF($J50="","",SUMPRODUCT(--(IFERROR(INDEX(tablo,ROW(tablo)*2-1,COLUMN(B:B)),"")=$J50)))</f>
        <v/>
      </c>
      <c r="M50" s="20" t="str" cm="1">
        <f t="array" ref="M50">IF($J50="","",SUMPRODUCT(--(IFERROR(INDEX(tablo,ROW(tablo)*2-1,COLUMN(C:C)),"")=$J50)))</f>
        <v/>
      </c>
      <c r="N50" s="20" t="str" cm="1">
        <f t="array" ref="N50">IF($J50="","",SUMPRODUCT(--(IFERROR(INDEX(tablo,ROW(tablo)*2-1,COLUMN(D:D)),"")=$J50)))</f>
        <v/>
      </c>
      <c r="O50" s="20" t="str" cm="1">
        <f t="array" ref="O50">IF($J50="","",SUMPRODUCT(--(IFERROR(INDEX(tablo,ROW(tablo)*2-1,COLUMN(E:E)),"")=$J50)))</f>
        <v/>
      </c>
      <c r="P50" s="20" t="str" cm="1">
        <f t="array" ref="P50">IF($J50="","",SUMPRODUCT(--(IFERROR(INDEX(tablo,ROW(tablo)*2-1,COLUMN(F:F)),"")=$J50)))</f>
        <v/>
      </c>
      <c r="Q50" s="20" t="str" cm="1">
        <f t="array" ref="Q50">IF($J50="","",SUMPRODUCT(--(IFERROR(INDEX(tablo,ROW(tablo)*2-1,COLUMN(G:G)),"")=$J50)))</f>
        <v/>
      </c>
      <c r="R50" s="20" t="str" cm="1">
        <f t="array" ref="R50">IF($J50="","",SUMPRODUCT(--(IFERROR(INDEX(tablo,ROW(tablo)*2-1,COLUMN(H:H)),"")=$J50)))</f>
        <v/>
      </c>
      <c r="S50" s="20" t="str" cm="1">
        <f t="array" ref="S50">IF($J50="","",SUMPRODUCT(--(IFERROR(INDEX(tablo,ROW(tablo)*2-1,COLUMN(I:I)),"")=$J50)))</f>
        <v/>
      </c>
    </row>
    <row r="51" spans="1:109" x14ac:dyDescent="0.25">
      <c r="A51" s="2">
        <v>5</v>
      </c>
      <c r="B51" s="1">
        <v>2</v>
      </c>
      <c r="C51" s="2">
        <v>10</v>
      </c>
      <c r="D51" s="4">
        <v>11</v>
      </c>
      <c r="E51" s="2">
        <v>13</v>
      </c>
      <c r="F51" s="2">
        <v>4</v>
      </c>
      <c r="G51" s="26">
        <v>14</v>
      </c>
      <c r="H51" s="2">
        <v>6</v>
      </c>
      <c r="I51" s="5"/>
      <c r="J51" s="33" t="str">
        <f t="shared" ref="J51" si="64">IF(MIN(tablo)+ROW(A49)&gt;MAX(tablo),"",MIN(tablo)+ROW(A49))</f>
        <v/>
      </c>
      <c r="K51" s="20" t="str" cm="1">
        <f t="array" ref="K51">IF($J51="","",SUMPRODUCT(--(IFERROR(INDEX(tablo,ROW(tablo)*2-1,COLUMN(A:A)),"")=$J51)))</f>
        <v/>
      </c>
      <c r="L51" s="20" t="str" cm="1">
        <f t="array" ref="L51">IF($J51="","",SUMPRODUCT(--(IFERROR(INDEX(tablo,ROW(tablo)*2-1,COLUMN(B:B)),"")=$J51)))</f>
        <v/>
      </c>
      <c r="M51" s="20" t="str" cm="1">
        <f t="array" ref="M51">IF($J51="","",SUMPRODUCT(--(IFERROR(INDEX(tablo,ROW(tablo)*2-1,COLUMN(C:C)),"")=$J51)))</f>
        <v/>
      </c>
      <c r="N51" s="20" t="str" cm="1">
        <f t="array" ref="N51">IF($J51="","",SUMPRODUCT(--(IFERROR(INDEX(tablo,ROW(tablo)*2-1,COLUMN(D:D)),"")=$J51)))</f>
        <v/>
      </c>
      <c r="O51" s="20" t="str" cm="1">
        <f t="array" ref="O51">IF($J51="","",SUMPRODUCT(--(IFERROR(INDEX(tablo,ROW(tablo)*2-1,COLUMN(E:E)),"")=$J51)))</f>
        <v/>
      </c>
      <c r="P51" s="20" t="str" cm="1">
        <f t="array" ref="P51">IF($J51="","",SUMPRODUCT(--(IFERROR(INDEX(tablo,ROW(tablo)*2-1,COLUMN(F:F)),"")=$J51)))</f>
        <v/>
      </c>
      <c r="Q51" s="20" t="str" cm="1">
        <f t="array" ref="Q51">IF($J51="","",SUMPRODUCT(--(IFERROR(INDEX(tablo,ROW(tablo)*2-1,COLUMN(G:G)),"")=$J51)))</f>
        <v/>
      </c>
      <c r="R51" s="20" t="str" cm="1">
        <f t="array" ref="R51">IF($J51="","",SUMPRODUCT(--(IFERROR(INDEX(tablo,ROW(tablo)*2-1,COLUMN(H:H)),"")=$J51)))</f>
        <v/>
      </c>
      <c r="S51" s="20" t="str" cm="1">
        <f t="array" ref="S51">IF($J51="","",SUMPRODUCT(--(IFERROR(INDEX(tablo,ROW(tablo)*2-1,COLUMN(I:I)),"")=$J51)))</f>
        <v/>
      </c>
    </row>
    <row r="52" spans="1:109" x14ac:dyDescent="0.25">
      <c r="A52" s="2"/>
      <c r="B52" s="2"/>
      <c r="C52" s="2"/>
      <c r="D52" s="2"/>
      <c r="E52" s="2"/>
      <c r="F52" s="2"/>
      <c r="G52" s="2"/>
      <c r="H52" s="2"/>
      <c r="I52" s="5"/>
      <c r="J52" s="33" t="str">
        <f t="shared" ref="J52" si="65">IF(MIN(tablo)+ROW(A50)&gt;MAX(tablo),"",MIN(tablo)+ROW(A50))</f>
        <v/>
      </c>
      <c r="K52" s="20" t="str" cm="1">
        <f t="array" ref="K52">IF($J52="","",SUMPRODUCT(--(IFERROR(INDEX(tablo,ROW(tablo)*2-1,COLUMN(A:A)),"")=$J52)))</f>
        <v/>
      </c>
      <c r="L52" s="20" t="str" cm="1">
        <f t="array" ref="L52">IF($J52="","",SUMPRODUCT(--(IFERROR(INDEX(tablo,ROW(tablo)*2-1,COLUMN(B:B)),"")=$J52)))</f>
        <v/>
      </c>
      <c r="M52" s="20" t="str" cm="1">
        <f t="array" ref="M52">IF($J52="","",SUMPRODUCT(--(IFERROR(INDEX(tablo,ROW(tablo)*2-1,COLUMN(C:C)),"")=$J52)))</f>
        <v/>
      </c>
      <c r="N52" s="20" t="str" cm="1">
        <f t="array" ref="N52">IF($J52="","",SUMPRODUCT(--(IFERROR(INDEX(tablo,ROW(tablo)*2-1,COLUMN(D:D)),"")=$J52)))</f>
        <v/>
      </c>
      <c r="O52" s="20" t="str" cm="1">
        <f t="array" ref="O52">IF($J52="","",SUMPRODUCT(--(IFERROR(INDEX(tablo,ROW(tablo)*2-1,COLUMN(E:E)),"")=$J52)))</f>
        <v/>
      </c>
      <c r="P52" s="20" t="str" cm="1">
        <f t="array" ref="P52">IF($J52="","",SUMPRODUCT(--(IFERROR(INDEX(tablo,ROW(tablo)*2-1,COLUMN(F:F)),"")=$J52)))</f>
        <v/>
      </c>
      <c r="Q52" s="20" t="str" cm="1">
        <f t="array" ref="Q52">IF($J52="","",SUMPRODUCT(--(IFERROR(INDEX(tablo,ROW(tablo)*2-1,COLUMN(G:G)),"")=$J52)))</f>
        <v/>
      </c>
      <c r="R52" s="20" t="str" cm="1">
        <f t="array" ref="R52">IF($J52="","",SUMPRODUCT(--(IFERROR(INDEX(tablo,ROW(tablo)*2-1,COLUMN(H:H)),"")=$J52)))</f>
        <v/>
      </c>
      <c r="S52" s="20" t="str" cm="1">
        <f t="array" ref="S52">IF($J52="","",SUMPRODUCT(--(IFERROR(INDEX(tablo,ROW(tablo)*2-1,COLUMN(I:I)),"")=$J52)))</f>
        <v/>
      </c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</row>
    <row r="53" spans="1:109" ht="18.75" x14ac:dyDescent="0.3">
      <c r="A53" s="2">
        <v>13</v>
      </c>
      <c r="B53" s="1">
        <v>2</v>
      </c>
      <c r="C53" s="2">
        <v>5</v>
      </c>
      <c r="D53" s="2">
        <v>6</v>
      </c>
      <c r="E53" s="4">
        <v>11</v>
      </c>
      <c r="F53" s="3">
        <v>9</v>
      </c>
      <c r="G53" s="2">
        <v>10</v>
      </c>
      <c r="H53" s="2">
        <v>4</v>
      </c>
      <c r="I53" s="5"/>
      <c r="J53" s="33" t="str">
        <f t="shared" ref="J53" si="66">IF(MIN(tablo)+ROW(A51)&gt;MAX(tablo),"",MIN(tablo)+ROW(A51))</f>
        <v/>
      </c>
      <c r="K53" s="20" t="str" cm="1">
        <f t="array" ref="K53">IF($J53="","",SUMPRODUCT(--(IFERROR(INDEX(tablo,ROW(tablo)*2-1,COLUMN(A:A)),"")=$J53)))</f>
        <v/>
      </c>
      <c r="L53" s="20" t="str" cm="1">
        <f t="array" ref="L53">IF($J53="","",SUMPRODUCT(--(IFERROR(INDEX(tablo,ROW(tablo)*2-1,COLUMN(B:B)),"")=$J53)))</f>
        <v/>
      </c>
      <c r="M53" s="20" t="str" cm="1">
        <f t="array" ref="M53">IF($J53="","",SUMPRODUCT(--(IFERROR(INDEX(tablo,ROW(tablo)*2-1,COLUMN(C:C)),"")=$J53)))</f>
        <v/>
      </c>
      <c r="N53" s="20" t="str" cm="1">
        <f t="array" ref="N53">IF($J53="","",SUMPRODUCT(--(IFERROR(INDEX(tablo,ROW(tablo)*2-1,COLUMN(D:D)),"")=$J53)))</f>
        <v/>
      </c>
      <c r="O53" s="20" t="str" cm="1">
        <f t="array" ref="O53">IF($J53="","",SUMPRODUCT(--(IFERROR(INDEX(tablo,ROW(tablo)*2-1,COLUMN(E:E)),"")=$J53)))</f>
        <v/>
      </c>
      <c r="P53" s="20" t="str" cm="1">
        <f t="array" ref="P53">IF($J53="","",SUMPRODUCT(--(IFERROR(INDEX(tablo,ROW(tablo)*2-1,COLUMN(F:F)),"")=$J53)))</f>
        <v/>
      </c>
      <c r="Q53" s="20" t="str" cm="1">
        <f t="array" ref="Q53">IF($J53="","",SUMPRODUCT(--(IFERROR(INDEX(tablo,ROW(tablo)*2-1,COLUMN(G:G)),"")=$J53)))</f>
        <v/>
      </c>
      <c r="R53" s="20" t="str" cm="1">
        <f t="array" ref="R53">IF($J53="","",SUMPRODUCT(--(IFERROR(INDEX(tablo,ROW(tablo)*2-1,COLUMN(H:H)),"")=$J53)))</f>
        <v/>
      </c>
      <c r="S53" s="20" t="str" cm="1">
        <f t="array" ref="S53">IF($J53="","",SUMPRODUCT(--(IFERROR(INDEX(tablo,ROW(tablo)*2-1,COLUMN(I:I)),"")=$J53)))</f>
        <v/>
      </c>
      <c r="U53" s="17"/>
      <c r="V53" s="7" t="s">
        <v>18</v>
      </c>
      <c r="W53" s="37" t="str">
        <f>V28</f>
        <v/>
      </c>
      <c r="X53" s="37" t="str">
        <f>V29</f>
        <v/>
      </c>
      <c r="Y53" s="37" t="str">
        <f>V30</f>
        <v/>
      </c>
      <c r="Z53" s="37" t="str">
        <f>V31</f>
        <v/>
      </c>
      <c r="AA53" s="37" t="str">
        <f>V32</f>
        <v/>
      </c>
      <c r="AB53" s="37" t="str">
        <f>V33</f>
        <v/>
      </c>
      <c r="AC53" s="37">
        <f>V34</f>
        <v>5</v>
      </c>
      <c r="AD53" s="37">
        <f>V35</f>
        <v>2</v>
      </c>
      <c r="AE53" s="37">
        <f>V36</f>
        <v>9</v>
      </c>
      <c r="AF53" s="37">
        <f>V37</f>
        <v>11</v>
      </c>
      <c r="AG53" s="37">
        <f>V38</f>
        <v>6</v>
      </c>
      <c r="AH53" s="37">
        <f>V39</f>
        <v>13</v>
      </c>
      <c r="AI53" s="37">
        <f>V40</f>
        <v>4</v>
      </c>
      <c r="AJ53" s="37">
        <f>V41</f>
        <v>10</v>
      </c>
      <c r="AK53" s="37">
        <f>V42</f>
        <v>14</v>
      </c>
      <c r="AL53" s="37">
        <f>V43</f>
        <v>1</v>
      </c>
      <c r="AM53" s="37">
        <f>V44</f>
        <v>3</v>
      </c>
      <c r="AN53" s="37">
        <f>V45</f>
        <v>7</v>
      </c>
      <c r="AO53" s="37">
        <f>V46</f>
        <v>8</v>
      </c>
      <c r="AP53" s="37">
        <f>V47</f>
        <v>12</v>
      </c>
      <c r="AQ53" s="17"/>
      <c r="AS53" s="17"/>
      <c r="AT53" s="7" t="s">
        <v>18</v>
      </c>
      <c r="AU53" s="16" t="str">
        <f>V28</f>
        <v/>
      </c>
      <c r="AV53" s="16" t="str">
        <f>V29</f>
        <v/>
      </c>
      <c r="AW53" s="16" t="str">
        <f>V30</f>
        <v/>
      </c>
      <c r="AX53" s="16" t="str">
        <f>V31</f>
        <v/>
      </c>
      <c r="AY53" s="16" t="str">
        <f>V32</f>
        <v/>
      </c>
      <c r="AZ53" s="16" t="str">
        <f>V33</f>
        <v/>
      </c>
      <c r="BA53" s="16">
        <f>V34</f>
        <v>5</v>
      </c>
      <c r="BB53" s="16">
        <f>V35</f>
        <v>2</v>
      </c>
      <c r="BC53" s="16">
        <f>V36</f>
        <v>9</v>
      </c>
      <c r="BD53" s="16">
        <f>V37</f>
        <v>11</v>
      </c>
      <c r="BE53" s="16">
        <f>V38</f>
        <v>6</v>
      </c>
      <c r="BF53" s="16">
        <f>V39</f>
        <v>13</v>
      </c>
      <c r="BG53" s="16">
        <f>V40</f>
        <v>4</v>
      </c>
      <c r="BH53" s="16">
        <f>V41</f>
        <v>10</v>
      </c>
      <c r="BI53" s="16">
        <f>V42</f>
        <v>14</v>
      </c>
      <c r="BJ53" s="16">
        <f>V43</f>
        <v>1</v>
      </c>
      <c r="BK53" s="16">
        <f>V44</f>
        <v>3</v>
      </c>
      <c r="BL53" s="16">
        <f>V45</f>
        <v>7</v>
      </c>
      <c r="BM53" s="16">
        <f>V46</f>
        <v>8</v>
      </c>
      <c r="BN53" s="16">
        <f>V47</f>
        <v>12</v>
      </c>
      <c r="BO53" s="17"/>
    </row>
    <row r="54" spans="1:109" x14ac:dyDescent="0.25">
      <c r="A54" s="2"/>
      <c r="B54" s="2"/>
      <c r="C54" s="2"/>
      <c r="D54" s="2"/>
      <c r="E54" s="2"/>
      <c r="F54" s="2"/>
      <c r="G54" s="2"/>
      <c r="H54" s="2"/>
      <c r="I54" s="5"/>
      <c r="J54" s="33" t="str">
        <f t="shared" ref="J54" si="67">IF(MIN(tablo)+ROW(A52)&gt;MAX(tablo),"",MIN(tablo)+ROW(A52))</f>
        <v/>
      </c>
      <c r="K54" s="20" t="str" cm="1">
        <f t="array" ref="K54">IF($J54="","",SUMPRODUCT(--(IFERROR(INDEX(tablo,ROW(tablo)*2-1,COLUMN(A:A)),"")=$J54)))</f>
        <v/>
      </c>
      <c r="L54" s="20" t="str" cm="1">
        <f t="array" ref="L54">IF($J54="","",SUMPRODUCT(--(IFERROR(INDEX(tablo,ROW(tablo)*2-1,COLUMN(B:B)),"")=$J54)))</f>
        <v/>
      </c>
      <c r="M54" s="20" t="str" cm="1">
        <f t="array" ref="M54">IF($J54="","",SUMPRODUCT(--(IFERROR(INDEX(tablo,ROW(tablo)*2-1,COLUMN(C:C)),"")=$J54)))</f>
        <v/>
      </c>
      <c r="N54" s="20" t="str" cm="1">
        <f t="array" ref="N54">IF($J54="","",SUMPRODUCT(--(IFERROR(INDEX(tablo,ROW(tablo)*2-1,COLUMN(D:D)),"")=$J54)))</f>
        <v/>
      </c>
      <c r="O54" s="20" t="str" cm="1">
        <f t="array" ref="O54">IF($J54="","",SUMPRODUCT(--(IFERROR(INDEX(tablo,ROW(tablo)*2-1,COLUMN(E:E)),"")=$J54)))</f>
        <v/>
      </c>
      <c r="P54" s="20" t="str" cm="1">
        <f t="array" ref="P54">IF($J54="","",SUMPRODUCT(--(IFERROR(INDEX(tablo,ROW(tablo)*2-1,COLUMN(F:F)),"")=$J54)))</f>
        <v/>
      </c>
      <c r="Q54" s="20" t="str" cm="1">
        <f t="array" ref="Q54">IF($J54="","",SUMPRODUCT(--(IFERROR(INDEX(tablo,ROW(tablo)*2-1,COLUMN(G:G)),"")=$J54)))</f>
        <v/>
      </c>
      <c r="R54" s="20" t="str" cm="1">
        <f t="array" ref="R54">IF($J54="","",SUMPRODUCT(--(IFERROR(INDEX(tablo,ROW(tablo)*2-1,COLUMN(H:H)),"")=$J54)))</f>
        <v/>
      </c>
      <c r="S54" s="20" t="str" cm="1">
        <f t="array" ref="S54">IF($J54="","",SUMPRODUCT(--(IFERROR(INDEX(tablo,ROW(tablo)*2-1,COLUMN(I:I)),"")=$J54)))</f>
        <v/>
      </c>
      <c r="U54" s="17"/>
      <c r="W54" s="38" t="str">
        <f>W28</f>
        <v/>
      </c>
      <c r="X54" s="38" t="str">
        <f>W29</f>
        <v/>
      </c>
      <c r="Y54" s="38" t="str">
        <f>W30</f>
        <v/>
      </c>
      <c r="Z54" s="38" t="str">
        <f>W31</f>
        <v/>
      </c>
      <c r="AA54" s="38" t="str">
        <f>W32</f>
        <v/>
      </c>
      <c r="AB54" s="38" t="str">
        <f>W33</f>
        <v/>
      </c>
      <c r="AC54" s="38">
        <f>W34</f>
        <v>19</v>
      </c>
      <c r="AD54" s="38">
        <f>W35</f>
        <v>16</v>
      </c>
      <c r="AE54" s="38">
        <f>W36</f>
        <v>4</v>
      </c>
      <c r="AF54" s="38">
        <f>W37</f>
        <v>4</v>
      </c>
      <c r="AG54" s="38">
        <f>W38</f>
        <v>3</v>
      </c>
      <c r="AH54" s="38">
        <f>W39</f>
        <v>3</v>
      </c>
      <c r="AI54" s="38">
        <f>W40</f>
        <v>2</v>
      </c>
      <c r="AJ54" s="38">
        <f>W41</f>
        <v>2</v>
      </c>
      <c r="AK54" s="38">
        <f>W42</f>
        <v>1</v>
      </c>
      <c r="AL54" s="38">
        <f>W43</f>
        <v>0</v>
      </c>
      <c r="AM54" s="38">
        <f>W44</f>
        <v>0</v>
      </c>
      <c r="AN54" s="38">
        <f>W45</f>
        <v>0</v>
      </c>
      <c r="AO54" s="38">
        <f>W46</f>
        <v>0</v>
      </c>
      <c r="AP54" s="38">
        <f>W47</f>
        <v>0</v>
      </c>
      <c r="AQ54" s="17"/>
      <c r="AS54" s="17"/>
      <c r="AT54" s="8" t="s">
        <v>19</v>
      </c>
      <c r="AU54" s="16">
        <f>Y28</f>
        <v>1</v>
      </c>
      <c r="AV54" s="16">
        <f>Y29</f>
        <v>2</v>
      </c>
      <c r="AW54" s="16">
        <f>Y30</f>
        <v>3</v>
      </c>
      <c r="AX54" s="16">
        <f>Y31</f>
        <v>4</v>
      </c>
      <c r="AY54" s="16">
        <f>Y32</f>
        <v>5</v>
      </c>
      <c r="AZ54" s="16">
        <f>Y33</f>
        <v>6</v>
      </c>
      <c r="BA54" s="16">
        <f>Y34</f>
        <v>7</v>
      </c>
      <c r="BB54" s="16">
        <f>Y35</f>
        <v>8</v>
      </c>
      <c r="BC54" s="16">
        <f>Y36</f>
        <v>9</v>
      </c>
      <c r="BD54" s="16">
        <f>Y37</f>
        <v>10</v>
      </c>
      <c r="BE54" s="16">
        <f>Y38</f>
        <v>11</v>
      </c>
      <c r="BF54" s="16">
        <f>Y39</f>
        <v>12</v>
      </c>
      <c r="BG54" s="16">
        <f>Y40</f>
        <v>13</v>
      </c>
      <c r="BH54" s="16">
        <f>Y41</f>
        <v>14</v>
      </c>
      <c r="BI54" s="16" t="str">
        <f>Y42</f>
        <v/>
      </c>
      <c r="BJ54" s="16" t="str">
        <f>Y43</f>
        <v/>
      </c>
      <c r="BK54" s="16" t="str">
        <f>Y44</f>
        <v/>
      </c>
      <c r="BL54" s="16" t="str">
        <f>Y45</f>
        <v/>
      </c>
      <c r="BM54" s="16" t="str">
        <f>Y46</f>
        <v/>
      </c>
      <c r="BN54" s="16" t="str">
        <f>Y47</f>
        <v/>
      </c>
      <c r="BO54" s="17"/>
    </row>
    <row r="55" spans="1:109" ht="18.75" x14ac:dyDescent="0.3">
      <c r="A55" s="1">
        <v>2</v>
      </c>
      <c r="B55" s="2">
        <v>10</v>
      </c>
      <c r="C55" s="3">
        <v>9</v>
      </c>
      <c r="D55" s="4">
        <v>11</v>
      </c>
      <c r="E55" s="2">
        <v>13</v>
      </c>
      <c r="F55" s="2">
        <v>4</v>
      </c>
      <c r="G55" s="2">
        <v>5</v>
      </c>
      <c r="H55" s="2">
        <v>6</v>
      </c>
      <c r="I55" s="5"/>
      <c r="J55" s="33" t="str">
        <f t="shared" ref="J55" si="68">IF(MIN(tablo)+ROW(A53)&gt;MAX(tablo),"",MIN(tablo)+ROW(A53))</f>
        <v/>
      </c>
      <c r="K55" s="20" t="str" cm="1">
        <f t="array" ref="K55">IF($J55="","",SUMPRODUCT(--(IFERROR(INDEX(tablo,ROW(tablo)*2-1,COLUMN(A:A)),"")=$J55)))</f>
        <v/>
      </c>
      <c r="L55" s="20" t="str" cm="1">
        <f t="array" ref="L55">IF($J55="","",SUMPRODUCT(--(IFERROR(INDEX(tablo,ROW(tablo)*2-1,COLUMN(B:B)),"")=$J55)))</f>
        <v/>
      </c>
      <c r="M55" s="20" t="str" cm="1">
        <f t="array" ref="M55">IF($J55="","",SUMPRODUCT(--(IFERROR(INDEX(tablo,ROW(tablo)*2-1,COLUMN(C:C)),"")=$J55)))</f>
        <v/>
      </c>
      <c r="N55" s="20" t="str" cm="1">
        <f t="array" ref="N55">IF($J55="","",SUMPRODUCT(--(IFERROR(INDEX(tablo,ROW(tablo)*2-1,COLUMN(D:D)),"")=$J55)))</f>
        <v/>
      </c>
      <c r="O55" s="20" t="str" cm="1">
        <f t="array" ref="O55">IF($J55="","",SUMPRODUCT(--(IFERROR(INDEX(tablo,ROW(tablo)*2-1,COLUMN(E:E)),"")=$J55)))</f>
        <v/>
      </c>
      <c r="P55" s="20" t="str" cm="1">
        <f t="array" ref="P55">IF($J55="","",SUMPRODUCT(--(IFERROR(INDEX(tablo,ROW(tablo)*2-1,COLUMN(F:F)),"")=$J55)))</f>
        <v/>
      </c>
      <c r="Q55" s="20" t="str" cm="1">
        <f t="array" ref="Q55">IF($J55="","",SUMPRODUCT(--(IFERROR(INDEX(tablo,ROW(tablo)*2-1,COLUMN(G:G)),"")=$J55)))</f>
        <v/>
      </c>
      <c r="R55" s="20" t="str" cm="1">
        <f t="array" ref="R55">IF($J55="","",SUMPRODUCT(--(IFERROR(INDEX(tablo,ROW(tablo)*2-1,COLUMN(H:H)),"")=$J55)))</f>
        <v/>
      </c>
      <c r="S55" s="20" t="str" cm="1">
        <f t="array" ref="S55">IF($J55="","",SUMPRODUCT(--(IFERROR(INDEX(tablo,ROW(tablo)*2-1,COLUMN(I:I)),"")=$J55)))</f>
        <v/>
      </c>
      <c r="U55" s="17"/>
      <c r="V55" s="8" t="s">
        <v>19</v>
      </c>
      <c r="W55" s="37">
        <f>Y28</f>
        <v>1</v>
      </c>
      <c r="X55" s="37">
        <f>Y29</f>
        <v>2</v>
      </c>
      <c r="Y55" s="37">
        <f>Y30</f>
        <v>3</v>
      </c>
      <c r="Z55" s="37">
        <f>Y31</f>
        <v>4</v>
      </c>
      <c r="AA55" s="37">
        <f>Y32</f>
        <v>5</v>
      </c>
      <c r="AB55" s="37">
        <f>Y33</f>
        <v>6</v>
      </c>
      <c r="AC55" s="37">
        <f>Y34</f>
        <v>7</v>
      </c>
      <c r="AD55" s="37">
        <f>Y35</f>
        <v>8</v>
      </c>
      <c r="AE55" s="37">
        <f>Y36</f>
        <v>9</v>
      </c>
      <c r="AF55" s="37">
        <f>Y37</f>
        <v>10</v>
      </c>
      <c r="AG55" s="37">
        <f>Y38</f>
        <v>11</v>
      </c>
      <c r="AH55" s="37">
        <f>Y39</f>
        <v>12</v>
      </c>
      <c r="AI55" s="37">
        <f>Y40</f>
        <v>13</v>
      </c>
      <c r="AJ55" s="37">
        <f>Y41</f>
        <v>14</v>
      </c>
      <c r="AK55" s="37" t="str">
        <f>Y42</f>
        <v/>
      </c>
      <c r="AL55" s="37" t="str">
        <f>Y43</f>
        <v/>
      </c>
      <c r="AM55" s="37" t="str">
        <f>Y44</f>
        <v/>
      </c>
      <c r="AN55" s="37" t="str">
        <f>Y45</f>
        <v/>
      </c>
      <c r="AO55" s="37" t="str">
        <f>Y46</f>
        <v/>
      </c>
      <c r="AP55" s="37" t="str">
        <f>Y47</f>
        <v/>
      </c>
      <c r="AQ55" s="17"/>
      <c r="AS55" s="17"/>
      <c r="AT55" s="9" t="s">
        <v>20</v>
      </c>
      <c r="AU55" s="16">
        <f>AB28</f>
        <v>1</v>
      </c>
      <c r="AV55" s="16">
        <f>AB29</f>
        <v>2</v>
      </c>
      <c r="AW55" s="16">
        <f>AB30</f>
        <v>3</v>
      </c>
      <c r="AX55" s="16">
        <f>AB31</f>
        <v>4</v>
      </c>
      <c r="AY55" s="16">
        <f>AB32</f>
        <v>5</v>
      </c>
      <c r="AZ55" s="16">
        <f>AB33</f>
        <v>6</v>
      </c>
      <c r="BA55" s="16">
        <f>AB34</f>
        <v>7</v>
      </c>
      <c r="BB55" s="16">
        <f>AB35</f>
        <v>8</v>
      </c>
      <c r="BC55" s="16">
        <f>AB36</f>
        <v>9</v>
      </c>
      <c r="BD55" s="16">
        <f>AB37</f>
        <v>10</v>
      </c>
      <c r="BE55" s="16">
        <f>AB38</f>
        <v>11</v>
      </c>
      <c r="BF55" s="16">
        <f>AB39</f>
        <v>12</v>
      </c>
      <c r="BG55" s="16">
        <f>AB40</f>
        <v>13</v>
      </c>
      <c r="BH55" s="16">
        <f>AB41</f>
        <v>14</v>
      </c>
      <c r="BI55" s="16" t="str">
        <f>AB42</f>
        <v/>
      </c>
      <c r="BJ55" s="16" t="str">
        <f>AB43</f>
        <v/>
      </c>
      <c r="BK55" s="16" t="str">
        <f>AB44</f>
        <v/>
      </c>
      <c r="BL55" s="16" t="str">
        <f>AB45</f>
        <v/>
      </c>
      <c r="BM55" s="16" t="str">
        <f>AB46</f>
        <v/>
      </c>
      <c r="BN55" s="16" t="str">
        <f>AB47</f>
        <v/>
      </c>
      <c r="BO55" s="17"/>
    </row>
    <row r="56" spans="1:109" x14ac:dyDescent="0.25">
      <c r="A56" s="2"/>
      <c r="B56" s="2"/>
      <c r="C56" s="2"/>
      <c r="D56" s="2"/>
      <c r="E56" s="2"/>
      <c r="F56" s="2"/>
      <c r="G56" s="2"/>
      <c r="H56" s="2"/>
      <c r="I56" s="5"/>
      <c r="J56" s="33" t="str">
        <f t="shared" ref="J56" si="69">IF(MIN(tablo)+ROW(A54)&gt;MAX(tablo),"",MIN(tablo)+ROW(A54))</f>
        <v/>
      </c>
      <c r="K56" s="20" t="str" cm="1">
        <f t="array" ref="K56">IF($J56="","",SUMPRODUCT(--(IFERROR(INDEX(tablo,ROW(tablo)*2-1,COLUMN(A:A)),"")=$J56)))</f>
        <v/>
      </c>
      <c r="L56" s="20" t="str" cm="1">
        <f t="array" ref="L56">IF($J56="","",SUMPRODUCT(--(IFERROR(INDEX(tablo,ROW(tablo)*2-1,COLUMN(B:B)),"")=$J56)))</f>
        <v/>
      </c>
      <c r="M56" s="20" t="str" cm="1">
        <f t="array" ref="M56">IF($J56="","",SUMPRODUCT(--(IFERROR(INDEX(tablo,ROW(tablo)*2-1,COLUMN(C:C)),"")=$J56)))</f>
        <v/>
      </c>
      <c r="N56" s="20" t="str" cm="1">
        <f t="array" ref="N56">IF($J56="","",SUMPRODUCT(--(IFERROR(INDEX(tablo,ROW(tablo)*2-1,COLUMN(D:D)),"")=$J56)))</f>
        <v/>
      </c>
      <c r="O56" s="20" t="str" cm="1">
        <f t="array" ref="O56">IF($J56="","",SUMPRODUCT(--(IFERROR(INDEX(tablo,ROW(tablo)*2-1,COLUMN(E:E)),"")=$J56)))</f>
        <v/>
      </c>
      <c r="P56" s="20" t="str" cm="1">
        <f t="array" ref="P56">IF($J56="","",SUMPRODUCT(--(IFERROR(INDEX(tablo,ROW(tablo)*2-1,COLUMN(F:F)),"")=$J56)))</f>
        <v/>
      </c>
      <c r="Q56" s="20" t="str" cm="1">
        <f t="array" ref="Q56">IF($J56="","",SUMPRODUCT(--(IFERROR(INDEX(tablo,ROW(tablo)*2-1,COLUMN(G:G)),"")=$J56)))</f>
        <v/>
      </c>
      <c r="R56" s="20" t="str" cm="1">
        <f t="array" ref="R56">IF($J56="","",SUMPRODUCT(--(IFERROR(INDEX(tablo,ROW(tablo)*2-1,COLUMN(H:H)),"")=$J56)))</f>
        <v/>
      </c>
      <c r="S56" s="20" t="str" cm="1">
        <f t="array" ref="S56">IF($J56="","",SUMPRODUCT(--(IFERROR(INDEX(tablo,ROW(tablo)*2-1,COLUMN(I:I)),"")=$J56)))</f>
        <v/>
      </c>
      <c r="U56" s="17"/>
      <c r="W56" s="38">
        <f>Z28</f>
        <v>1</v>
      </c>
      <c r="X56" s="38">
        <f>Z29</f>
        <v>15</v>
      </c>
      <c r="Y56" s="38">
        <f>Z30</f>
        <v>0</v>
      </c>
      <c r="Z56" s="38">
        <f>Z31</f>
        <v>0</v>
      </c>
      <c r="AA56" s="38">
        <f>Z32</f>
        <v>11</v>
      </c>
      <c r="AB56" s="38">
        <f>Z33</f>
        <v>8</v>
      </c>
      <c r="AC56" s="38">
        <f>Z34</f>
        <v>0</v>
      </c>
      <c r="AD56" s="38">
        <f>Z35</f>
        <v>0</v>
      </c>
      <c r="AE56" s="38">
        <f>Z36</f>
        <v>3</v>
      </c>
      <c r="AF56" s="38">
        <f>Z37</f>
        <v>7</v>
      </c>
      <c r="AG56" s="38">
        <f>Z38</f>
        <v>1</v>
      </c>
      <c r="AH56" s="38">
        <f>Z39</f>
        <v>0</v>
      </c>
      <c r="AI56" s="38">
        <f>Z40</f>
        <v>8</v>
      </c>
      <c r="AJ56" s="38">
        <f>Z41</f>
        <v>0</v>
      </c>
      <c r="AK56" s="38" t="str">
        <f>Z42</f>
        <v/>
      </c>
      <c r="AL56" s="38" t="str">
        <f>Z43</f>
        <v/>
      </c>
      <c r="AM56" s="38" t="str">
        <f>Z44</f>
        <v/>
      </c>
      <c r="AN56" s="38" t="str">
        <f>Z45</f>
        <v/>
      </c>
      <c r="AO56" s="38" t="str">
        <f>Z46</f>
        <v/>
      </c>
      <c r="AP56" s="38" t="str">
        <f>Z47</f>
        <v/>
      </c>
      <c r="AQ56" s="17"/>
      <c r="AS56" s="17"/>
      <c r="AT56" s="10" t="s">
        <v>21</v>
      </c>
      <c r="AU56" s="16">
        <f>AE28</f>
        <v>1</v>
      </c>
      <c r="AV56" s="16">
        <f>AE29</f>
        <v>2</v>
      </c>
      <c r="AW56" s="16">
        <f>AE30</f>
        <v>3</v>
      </c>
      <c r="AX56" s="16">
        <f>AE31</f>
        <v>4</v>
      </c>
      <c r="AY56" s="16">
        <f>AE32</f>
        <v>5</v>
      </c>
      <c r="AZ56" s="16">
        <f>AE33</f>
        <v>6</v>
      </c>
      <c r="BA56" s="16">
        <f>AE34</f>
        <v>7</v>
      </c>
      <c r="BB56" s="16">
        <f>AE35</f>
        <v>8</v>
      </c>
      <c r="BC56" s="16">
        <f>AE36</f>
        <v>9</v>
      </c>
      <c r="BD56" s="16">
        <f>AE37</f>
        <v>10</v>
      </c>
      <c r="BE56" s="16">
        <f>AE38</f>
        <v>11</v>
      </c>
      <c r="BF56" s="16">
        <f>AE39</f>
        <v>12</v>
      </c>
      <c r="BG56" s="16">
        <f>AE40</f>
        <v>13</v>
      </c>
      <c r="BH56" s="16">
        <f>AE41</f>
        <v>14</v>
      </c>
      <c r="BI56" s="16" t="str">
        <f>AE42</f>
        <v/>
      </c>
      <c r="BJ56" s="16" t="str">
        <f>AE43</f>
        <v/>
      </c>
      <c r="BK56" s="16" t="str">
        <f>AE44</f>
        <v/>
      </c>
      <c r="BL56" s="16" t="str">
        <f>AE45</f>
        <v/>
      </c>
      <c r="BM56" s="16" t="str">
        <f>AE46</f>
        <v/>
      </c>
      <c r="BN56" s="16" t="str">
        <f>AE47</f>
        <v/>
      </c>
      <c r="BO56" s="17"/>
    </row>
    <row r="57" spans="1:109" ht="18.75" x14ac:dyDescent="0.3">
      <c r="A57" s="1">
        <v>2</v>
      </c>
      <c r="B57" s="2">
        <v>13</v>
      </c>
      <c r="C57" s="2">
        <v>10</v>
      </c>
      <c r="D57" s="2">
        <v>5</v>
      </c>
      <c r="E57" s="2">
        <v>4</v>
      </c>
      <c r="F57" s="3">
        <v>9</v>
      </c>
      <c r="G57" s="4">
        <v>11</v>
      </c>
      <c r="H57" s="2">
        <v>6</v>
      </c>
      <c r="I57" s="5"/>
      <c r="J57" s="33" t="str">
        <f t="shared" ref="J57" si="70">IF(MIN(tablo)+ROW(A55)&gt;MAX(tablo),"",MIN(tablo)+ROW(A55))</f>
        <v/>
      </c>
      <c r="K57" s="20" t="str" cm="1">
        <f t="array" ref="K57">IF($J57="","",SUMPRODUCT(--(IFERROR(INDEX(tablo,ROW(tablo)*2-1,COLUMN(A:A)),"")=$J57)))</f>
        <v/>
      </c>
      <c r="L57" s="20" t="str" cm="1">
        <f t="array" ref="L57">IF($J57="","",SUMPRODUCT(--(IFERROR(INDEX(tablo,ROW(tablo)*2-1,COLUMN(B:B)),"")=$J57)))</f>
        <v/>
      </c>
      <c r="M57" s="20" t="str" cm="1">
        <f t="array" ref="M57">IF($J57="","",SUMPRODUCT(--(IFERROR(INDEX(tablo,ROW(tablo)*2-1,COLUMN(C:C)),"")=$J57)))</f>
        <v/>
      </c>
      <c r="N57" s="20" t="str" cm="1">
        <f t="array" ref="N57">IF($J57="","",SUMPRODUCT(--(IFERROR(INDEX(tablo,ROW(tablo)*2-1,COLUMN(D:D)),"")=$J57)))</f>
        <v/>
      </c>
      <c r="O57" s="20" t="str" cm="1">
        <f t="array" ref="O57">IF($J57="","",SUMPRODUCT(--(IFERROR(INDEX(tablo,ROW(tablo)*2-1,COLUMN(E:E)),"")=$J57)))</f>
        <v/>
      </c>
      <c r="P57" s="20" t="str" cm="1">
        <f t="array" ref="P57">IF($J57="","",SUMPRODUCT(--(IFERROR(INDEX(tablo,ROW(tablo)*2-1,COLUMN(F:F)),"")=$J57)))</f>
        <v/>
      </c>
      <c r="Q57" s="20" t="str" cm="1">
        <f t="array" ref="Q57">IF($J57="","",SUMPRODUCT(--(IFERROR(INDEX(tablo,ROW(tablo)*2-1,COLUMN(G:G)),"")=$J57)))</f>
        <v/>
      </c>
      <c r="R57" s="20" t="str" cm="1">
        <f t="array" ref="R57">IF($J57="","",SUMPRODUCT(--(IFERROR(INDEX(tablo,ROW(tablo)*2-1,COLUMN(H:H)),"")=$J57)))</f>
        <v/>
      </c>
      <c r="S57" s="20" t="str" cm="1">
        <f t="array" ref="S57">IF($J57="","",SUMPRODUCT(--(IFERROR(INDEX(tablo,ROW(tablo)*2-1,COLUMN(I:I)),"")=$J57)))</f>
        <v/>
      </c>
      <c r="U57" s="17"/>
      <c r="V57" s="9" t="s">
        <v>20</v>
      </c>
      <c r="W57" s="37">
        <f>AB28</f>
        <v>1</v>
      </c>
      <c r="X57" s="37">
        <f>AB29</f>
        <v>2</v>
      </c>
      <c r="Y57" s="37">
        <f>AB30</f>
        <v>3</v>
      </c>
      <c r="Z57" s="37">
        <f>AB31</f>
        <v>4</v>
      </c>
      <c r="AA57" s="37">
        <f>AB32</f>
        <v>5</v>
      </c>
      <c r="AB57" s="37">
        <f>AB33</f>
        <v>6</v>
      </c>
      <c r="AC57" s="37">
        <f>AB34</f>
        <v>7</v>
      </c>
      <c r="AD57" s="37">
        <f>AB35</f>
        <v>8</v>
      </c>
      <c r="AE57" s="37">
        <f>AB36</f>
        <v>9</v>
      </c>
      <c r="AF57" s="37">
        <f>AB37</f>
        <v>10</v>
      </c>
      <c r="AG57" s="37">
        <f>AB38</f>
        <v>11</v>
      </c>
      <c r="AH57" s="37">
        <f>AB39</f>
        <v>12</v>
      </c>
      <c r="AI57" s="37">
        <f>AB40</f>
        <v>13</v>
      </c>
      <c r="AJ57" s="37">
        <f>AB41</f>
        <v>14</v>
      </c>
      <c r="AK57" s="37" t="str">
        <f>AB42</f>
        <v/>
      </c>
      <c r="AL57" s="37" t="str">
        <f>AB43</f>
        <v/>
      </c>
      <c r="AM57" s="37" t="str">
        <f>AB44</f>
        <v/>
      </c>
      <c r="AN57" s="37" t="str">
        <f>AB45</f>
        <v/>
      </c>
      <c r="AO57" s="37" t="str">
        <f>AB46</f>
        <v/>
      </c>
      <c r="AP57" s="37" t="str">
        <f>AB47</f>
        <v/>
      </c>
      <c r="AQ57" s="17"/>
      <c r="AS57" s="17"/>
      <c r="AT57" s="11" t="s">
        <v>22</v>
      </c>
      <c r="AU57" s="16">
        <f>AH28</f>
        <v>1</v>
      </c>
      <c r="AV57" s="16">
        <f>AH29</f>
        <v>2</v>
      </c>
      <c r="AW57" s="16">
        <f>AH30</f>
        <v>3</v>
      </c>
      <c r="AX57" s="16">
        <f>AH31</f>
        <v>4</v>
      </c>
      <c r="AY57" s="16">
        <f>AH32</f>
        <v>5</v>
      </c>
      <c r="AZ57" s="16">
        <f>AH33</f>
        <v>6</v>
      </c>
      <c r="BA57" s="16">
        <f>AH34</f>
        <v>7</v>
      </c>
      <c r="BB57" s="16">
        <f>AH35</f>
        <v>8</v>
      </c>
      <c r="BC57" s="16">
        <f>AH36</f>
        <v>9</v>
      </c>
      <c r="BD57" s="16">
        <f>AH37</f>
        <v>10</v>
      </c>
      <c r="BE57" s="16">
        <f>AH38</f>
        <v>11</v>
      </c>
      <c r="BF57" s="16">
        <f>AH39</f>
        <v>12</v>
      </c>
      <c r="BG57" s="16">
        <f>AH40</f>
        <v>13</v>
      </c>
      <c r="BH57" s="16">
        <f>AH41</f>
        <v>14</v>
      </c>
      <c r="BI57" s="16" t="str">
        <f>AH42</f>
        <v/>
      </c>
      <c r="BJ57" s="16" t="str">
        <f>AH43</f>
        <v/>
      </c>
      <c r="BK57" s="16" t="str">
        <f>AH44</f>
        <v/>
      </c>
      <c r="BL57" s="16" t="str">
        <f>AH45</f>
        <v/>
      </c>
      <c r="BM57" s="16" t="str">
        <f>AH46</f>
        <v/>
      </c>
      <c r="BN57" s="16" t="str">
        <f>AH47</f>
        <v/>
      </c>
      <c r="BO57" s="17"/>
    </row>
    <row r="58" spans="1:109" x14ac:dyDescent="0.25">
      <c r="A58" s="2"/>
      <c r="B58" s="2"/>
      <c r="C58" s="2"/>
      <c r="D58" s="2"/>
      <c r="E58" s="2"/>
      <c r="F58" s="2"/>
      <c r="G58" s="2"/>
      <c r="H58" s="2"/>
      <c r="I58" s="5"/>
      <c r="J58" s="33" t="str">
        <f t="shared" ref="J58" si="71">IF(MIN(tablo)+ROW(A56)&gt;MAX(tablo),"",MIN(tablo)+ROW(A56))</f>
        <v/>
      </c>
      <c r="K58" s="20" t="str" cm="1">
        <f t="array" ref="K58">IF($J58="","",SUMPRODUCT(--(IFERROR(INDEX(tablo,ROW(tablo)*2-1,COLUMN(A:A)),"")=$J58)))</f>
        <v/>
      </c>
      <c r="L58" s="20" t="str" cm="1">
        <f t="array" ref="L58">IF($J58="","",SUMPRODUCT(--(IFERROR(INDEX(tablo,ROW(tablo)*2-1,COLUMN(B:B)),"")=$J58)))</f>
        <v/>
      </c>
      <c r="M58" s="20" t="str" cm="1">
        <f t="array" ref="M58">IF($J58="","",SUMPRODUCT(--(IFERROR(INDEX(tablo,ROW(tablo)*2-1,COLUMN(C:C)),"")=$J58)))</f>
        <v/>
      </c>
      <c r="N58" s="20" t="str" cm="1">
        <f t="array" ref="N58">IF($J58="","",SUMPRODUCT(--(IFERROR(INDEX(tablo,ROW(tablo)*2-1,COLUMN(D:D)),"")=$J58)))</f>
        <v/>
      </c>
      <c r="O58" s="20" t="str" cm="1">
        <f t="array" ref="O58">IF($J58="","",SUMPRODUCT(--(IFERROR(INDEX(tablo,ROW(tablo)*2-1,COLUMN(E:E)),"")=$J58)))</f>
        <v/>
      </c>
      <c r="P58" s="20" t="str" cm="1">
        <f t="array" ref="P58">IF($J58="","",SUMPRODUCT(--(IFERROR(INDEX(tablo,ROW(tablo)*2-1,COLUMN(F:F)),"")=$J58)))</f>
        <v/>
      </c>
      <c r="Q58" s="20" t="str" cm="1">
        <f t="array" ref="Q58">IF($J58="","",SUMPRODUCT(--(IFERROR(INDEX(tablo,ROW(tablo)*2-1,COLUMN(G:G)),"")=$J58)))</f>
        <v/>
      </c>
      <c r="R58" s="20" t="str" cm="1">
        <f t="array" ref="R58">IF($J58="","",SUMPRODUCT(--(IFERROR(INDEX(tablo,ROW(tablo)*2-1,COLUMN(H:H)),"")=$J58)))</f>
        <v/>
      </c>
      <c r="S58" s="20" t="str" cm="1">
        <f t="array" ref="S58">IF($J58="","",SUMPRODUCT(--(IFERROR(INDEX(tablo,ROW(tablo)*2-1,COLUMN(I:I)),"")=$J58)))</f>
        <v/>
      </c>
      <c r="U58" s="17"/>
      <c r="W58" s="38">
        <f>AC28</f>
        <v>0</v>
      </c>
      <c r="X58" s="38">
        <f>AC29</f>
        <v>12</v>
      </c>
      <c r="Y58" s="38">
        <f>AC30</f>
        <v>0</v>
      </c>
      <c r="Z58" s="38">
        <f>AC31</f>
        <v>4</v>
      </c>
      <c r="AA58" s="38">
        <f>AC32</f>
        <v>8</v>
      </c>
      <c r="AB58" s="38">
        <f>AC33</f>
        <v>7</v>
      </c>
      <c r="AC58" s="38">
        <f>AC34</f>
        <v>1</v>
      </c>
      <c r="AD58" s="38">
        <f>AC35</f>
        <v>0</v>
      </c>
      <c r="AE58" s="38">
        <f>AC36</f>
        <v>4</v>
      </c>
      <c r="AF58" s="38">
        <f>AC37</f>
        <v>6</v>
      </c>
      <c r="AG58" s="38">
        <f>AC38</f>
        <v>2</v>
      </c>
      <c r="AH58" s="38">
        <f>AC39</f>
        <v>2</v>
      </c>
      <c r="AI58" s="38">
        <f>AC40</f>
        <v>7</v>
      </c>
      <c r="AJ58" s="38">
        <f>AC41</f>
        <v>1</v>
      </c>
      <c r="AK58" s="38" t="str">
        <f>AC42</f>
        <v/>
      </c>
      <c r="AL58" s="38" t="str">
        <f>AC43</f>
        <v/>
      </c>
      <c r="AM58" s="38" t="str">
        <f>AC44</f>
        <v/>
      </c>
      <c r="AN58" s="38" t="str">
        <f>AC45</f>
        <v/>
      </c>
      <c r="AO58" s="38" t="str">
        <f>AC46</f>
        <v/>
      </c>
      <c r="AP58" s="38" t="str">
        <f>AC47</f>
        <v/>
      </c>
      <c r="AQ58" s="17"/>
      <c r="AS58" s="17"/>
      <c r="AT58" s="12" t="s">
        <v>23</v>
      </c>
      <c r="AU58" s="16">
        <f>AK28</f>
        <v>1</v>
      </c>
      <c r="AV58" s="16">
        <f>AK29</f>
        <v>2</v>
      </c>
      <c r="AW58" s="16">
        <f>AK30</f>
        <v>3</v>
      </c>
      <c r="AX58" s="16">
        <f>AK31</f>
        <v>4</v>
      </c>
      <c r="AY58" s="16">
        <f>AK32</f>
        <v>5</v>
      </c>
      <c r="AZ58" s="16">
        <f>AK33</f>
        <v>6</v>
      </c>
      <c r="BA58" s="16">
        <f>AK34</f>
        <v>7</v>
      </c>
      <c r="BB58" s="16">
        <f>AK35</f>
        <v>8</v>
      </c>
      <c r="BC58" s="16">
        <f>AK36</f>
        <v>9</v>
      </c>
      <c r="BD58" s="16">
        <f>AK37</f>
        <v>10</v>
      </c>
      <c r="BE58" s="16">
        <f>AK38</f>
        <v>11</v>
      </c>
      <c r="BF58" s="16">
        <f>AK39</f>
        <v>12</v>
      </c>
      <c r="BG58" s="16">
        <f>AK40</f>
        <v>13</v>
      </c>
      <c r="BH58" s="16">
        <f>AK41</f>
        <v>14</v>
      </c>
      <c r="BI58" s="16" t="str">
        <f>AK42</f>
        <v/>
      </c>
      <c r="BJ58" s="16" t="str">
        <f>AK43</f>
        <v/>
      </c>
      <c r="BK58" s="16" t="str">
        <f>AK44</f>
        <v/>
      </c>
      <c r="BL58" s="16" t="str">
        <f>AK45</f>
        <v/>
      </c>
      <c r="BM58" s="16" t="str">
        <f>AK46</f>
        <v/>
      </c>
      <c r="BN58" s="16" t="str">
        <f>AK47</f>
        <v/>
      </c>
      <c r="BO58" s="17"/>
    </row>
    <row r="59" spans="1:109" ht="18.75" x14ac:dyDescent="0.3">
      <c r="A59" s="1">
        <v>2</v>
      </c>
      <c r="B59" s="2">
        <v>5</v>
      </c>
      <c r="C59" s="2">
        <v>6</v>
      </c>
      <c r="D59" s="2">
        <v>13</v>
      </c>
      <c r="E59" s="4">
        <v>11</v>
      </c>
      <c r="F59" s="2">
        <v>4</v>
      </c>
      <c r="G59" s="3">
        <v>9</v>
      </c>
      <c r="H59" s="2">
        <v>10</v>
      </c>
      <c r="I59" s="5"/>
      <c r="J59" s="33" t="str">
        <f t="shared" ref="J59" si="72">IF(MIN(tablo)+ROW(A57)&gt;MAX(tablo),"",MIN(tablo)+ROW(A57))</f>
        <v/>
      </c>
      <c r="K59" s="20" t="str" cm="1">
        <f t="array" ref="K59">IF($J59="","",SUMPRODUCT(--(IFERROR(INDEX(tablo,ROW(tablo)*2-1,COLUMN(A:A)),"")=$J59)))</f>
        <v/>
      </c>
      <c r="L59" s="20" t="str" cm="1">
        <f t="array" ref="L59">IF($J59="","",SUMPRODUCT(--(IFERROR(INDEX(tablo,ROW(tablo)*2-1,COLUMN(B:B)),"")=$J59)))</f>
        <v/>
      </c>
      <c r="M59" s="20" t="str" cm="1">
        <f t="array" ref="M59">IF($J59="","",SUMPRODUCT(--(IFERROR(INDEX(tablo,ROW(tablo)*2-1,COLUMN(C:C)),"")=$J59)))</f>
        <v/>
      </c>
      <c r="N59" s="20" t="str" cm="1">
        <f t="array" ref="N59">IF($J59="","",SUMPRODUCT(--(IFERROR(INDEX(tablo,ROW(tablo)*2-1,COLUMN(D:D)),"")=$J59)))</f>
        <v/>
      </c>
      <c r="O59" s="20" t="str" cm="1">
        <f t="array" ref="O59">IF($J59="","",SUMPRODUCT(--(IFERROR(INDEX(tablo,ROW(tablo)*2-1,COLUMN(E:E)),"")=$J59)))</f>
        <v/>
      </c>
      <c r="P59" s="20" t="str" cm="1">
        <f t="array" ref="P59">IF($J59="","",SUMPRODUCT(--(IFERROR(INDEX(tablo,ROW(tablo)*2-1,COLUMN(F:F)),"")=$J59)))</f>
        <v/>
      </c>
      <c r="Q59" s="20" t="str" cm="1">
        <f t="array" ref="Q59">IF($J59="","",SUMPRODUCT(--(IFERROR(INDEX(tablo,ROW(tablo)*2-1,COLUMN(G:G)),"")=$J59)))</f>
        <v/>
      </c>
      <c r="R59" s="20" t="str" cm="1">
        <f t="array" ref="R59">IF($J59="","",SUMPRODUCT(--(IFERROR(INDEX(tablo,ROW(tablo)*2-1,COLUMN(H:H)),"")=$J59)))</f>
        <v/>
      </c>
      <c r="S59" s="20" t="str" cm="1">
        <f t="array" ref="S59">IF($J59="","",SUMPRODUCT(--(IFERROR(INDEX(tablo,ROW(tablo)*2-1,COLUMN(I:I)),"")=$J59)))</f>
        <v/>
      </c>
      <c r="U59" s="17"/>
      <c r="V59" s="10" t="s">
        <v>21</v>
      </c>
      <c r="W59" s="37">
        <f>AE28</f>
        <v>1</v>
      </c>
      <c r="X59" s="37">
        <f>AE29</f>
        <v>2</v>
      </c>
      <c r="Y59" s="37">
        <f>AE30</f>
        <v>3</v>
      </c>
      <c r="Z59" s="37">
        <f>AE31</f>
        <v>4</v>
      </c>
      <c r="AA59" s="37">
        <f>AE32</f>
        <v>5</v>
      </c>
      <c r="AB59" s="37">
        <f>AE33</f>
        <v>6</v>
      </c>
      <c r="AC59" s="37">
        <f>AE34</f>
        <v>7</v>
      </c>
      <c r="AD59" s="37">
        <f>AE35</f>
        <v>8</v>
      </c>
      <c r="AE59" s="37">
        <f>AE36</f>
        <v>9</v>
      </c>
      <c r="AF59" s="37">
        <f>AE37</f>
        <v>10</v>
      </c>
      <c r="AG59" s="37">
        <f>AE38</f>
        <v>11</v>
      </c>
      <c r="AH59" s="37">
        <f>AE39</f>
        <v>12</v>
      </c>
      <c r="AI59" s="37">
        <f>AE40</f>
        <v>13</v>
      </c>
      <c r="AJ59" s="37">
        <f>AE41</f>
        <v>14</v>
      </c>
      <c r="AK59" s="37" t="str">
        <f>AE42</f>
        <v/>
      </c>
      <c r="AL59" s="37" t="str">
        <f>AE43</f>
        <v/>
      </c>
      <c r="AM59" s="37" t="str">
        <f>AE44</f>
        <v/>
      </c>
      <c r="AN59" s="37" t="str">
        <f>AE45</f>
        <v/>
      </c>
      <c r="AO59" s="37" t="str">
        <f>AE46</f>
        <v/>
      </c>
      <c r="AP59" s="37" t="str">
        <f>AE47</f>
        <v/>
      </c>
      <c r="AQ59" s="17"/>
      <c r="AS59" s="17"/>
      <c r="AT59" s="13" t="s">
        <v>24</v>
      </c>
      <c r="AU59" s="16">
        <f>AN28</f>
        <v>1</v>
      </c>
      <c r="AV59" s="16">
        <f>AN29</f>
        <v>2</v>
      </c>
      <c r="AW59" s="16">
        <f>AN30</f>
        <v>3</v>
      </c>
      <c r="AX59" s="16">
        <f>AN31</f>
        <v>4</v>
      </c>
      <c r="AY59" s="16">
        <f>AN32</f>
        <v>5</v>
      </c>
      <c r="AZ59" s="16">
        <f>AN33</f>
        <v>6</v>
      </c>
      <c r="BA59" s="16">
        <f>AN34</f>
        <v>7</v>
      </c>
      <c r="BB59" s="16">
        <f>AN35</f>
        <v>8</v>
      </c>
      <c r="BC59" s="16">
        <f>AN36</f>
        <v>9</v>
      </c>
      <c r="BD59" s="16">
        <f>AN37</f>
        <v>10</v>
      </c>
      <c r="BE59" s="16">
        <f>AN38</f>
        <v>11</v>
      </c>
      <c r="BF59" s="16">
        <f>AN39</f>
        <v>12</v>
      </c>
      <c r="BG59" s="16">
        <f>AN40</f>
        <v>13</v>
      </c>
      <c r="BH59" s="16">
        <f>AN41</f>
        <v>14</v>
      </c>
      <c r="BI59" s="16" t="str">
        <f>AN42</f>
        <v/>
      </c>
      <c r="BJ59" s="16" t="str">
        <f>AN43</f>
        <v/>
      </c>
      <c r="BK59" s="16" t="str">
        <f>AN44</f>
        <v/>
      </c>
      <c r="BL59" s="16" t="str">
        <f>AN45</f>
        <v/>
      </c>
      <c r="BM59" s="16" t="str">
        <f>AN46</f>
        <v/>
      </c>
      <c r="BN59" s="16" t="str">
        <f>AN47</f>
        <v/>
      </c>
      <c r="BO59" s="17"/>
    </row>
    <row r="60" spans="1:109" x14ac:dyDescent="0.25">
      <c r="A60" s="2"/>
      <c r="B60" s="2"/>
      <c r="C60" s="2"/>
      <c r="D60" s="2"/>
      <c r="E60" s="2"/>
      <c r="F60" s="2"/>
      <c r="G60" s="2"/>
      <c r="H60" s="2"/>
      <c r="I60" s="5"/>
      <c r="J60" s="33" t="str">
        <f t="shared" ref="J60" si="73">IF(MIN(tablo)+ROW(A58)&gt;MAX(tablo),"",MIN(tablo)+ROW(A58))</f>
        <v/>
      </c>
      <c r="K60" s="20" t="str" cm="1">
        <f t="array" ref="K60">IF($J60="","",SUMPRODUCT(--(IFERROR(INDEX(tablo,ROW(tablo)*2-1,COLUMN(A:A)),"")=$J60)))</f>
        <v/>
      </c>
      <c r="L60" s="20" t="str" cm="1">
        <f t="array" ref="L60">IF($J60="","",SUMPRODUCT(--(IFERROR(INDEX(tablo,ROW(tablo)*2-1,COLUMN(B:B)),"")=$J60)))</f>
        <v/>
      </c>
      <c r="M60" s="20" t="str" cm="1">
        <f t="array" ref="M60">IF($J60="","",SUMPRODUCT(--(IFERROR(INDEX(tablo,ROW(tablo)*2-1,COLUMN(C:C)),"")=$J60)))</f>
        <v/>
      </c>
      <c r="N60" s="20" t="str" cm="1">
        <f t="array" ref="N60">IF($J60="","",SUMPRODUCT(--(IFERROR(INDEX(tablo,ROW(tablo)*2-1,COLUMN(D:D)),"")=$J60)))</f>
        <v/>
      </c>
      <c r="O60" s="20" t="str" cm="1">
        <f t="array" ref="O60">IF($J60="","",SUMPRODUCT(--(IFERROR(INDEX(tablo,ROW(tablo)*2-1,COLUMN(E:E)),"")=$J60)))</f>
        <v/>
      </c>
      <c r="P60" s="20" t="str" cm="1">
        <f t="array" ref="P60">IF($J60="","",SUMPRODUCT(--(IFERROR(INDEX(tablo,ROW(tablo)*2-1,COLUMN(F:F)),"")=$J60)))</f>
        <v/>
      </c>
      <c r="Q60" s="20" t="str" cm="1">
        <f t="array" ref="Q60">IF($J60="","",SUMPRODUCT(--(IFERROR(INDEX(tablo,ROW(tablo)*2-1,COLUMN(G:G)),"")=$J60)))</f>
        <v/>
      </c>
      <c r="R60" s="20" t="str" cm="1">
        <f t="array" ref="R60">IF($J60="","",SUMPRODUCT(--(IFERROR(INDEX(tablo,ROW(tablo)*2-1,COLUMN(H:H)),"")=$J60)))</f>
        <v/>
      </c>
      <c r="S60" s="20" t="str" cm="1">
        <f t="array" ref="S60">IF($J60="","",SUMPRODUCT(--(IFERROR(INDEX(tablo,ROW(tablo)*2-1,COLUMN(I:I)),"")=$J60)))</f>
        <v/>
      </c>
      <c r="U60" s="17"/>
      <c r="W60" s="38">
        <f>AF28</f>
        <v>3</v>
      </c>
      <c r="X60" s="38">
        <f>AF29</f>
        <v>5</v>
      </c>
      <c r="Y60" s="38">
        <f>AF30</f>
        <v>1</v>
      </c>
      <c r="Z60" s="38">
        <f>AF31</f>
        <v>5</v>
      </c>
      <c r="AA60" s="38">
        <f>AF32</f>
        <v>7</v>
      </c>
      <c r="AB60" s="38">
        <f>AF33</f>
        <v>5</v>
      </c>
      <c r="AC60" s="38">
        <f>AF34</f>
        <v>0</v>
      </c>
      <c r="AD60" s="38">
        <f>AF35</f>
        <v>0</v>
      </c>
      <c r="AE60" s="38">
        <f>AF36</f>
        <v>7</v>
      </c>
      <c r="AF60" s="38">
        <f>AF37</f>
        <v>5</v>
      </c>
      <c r="AG60" s="38">
        <f>AF38</f>
        <v>4</v>
      </c>
      <c r="AH60" s="38">
        <f>AF39</f>
        <v>0</v>
      </c>
      <c r="AI60" s="38">
        <f>AF40</f>
        <v>12</v>
      </c>
      <c r="AJ60" s="38">
        <f>AF41</f>
        <v>0</v>
      </c>
      <c r="AK60" s="38" t="str">
        <f>AF42</f>
        <v/>
      </c>
      <c r="AL60" s="38" t="str">
        <f>AF43</f>
        <v/>
      </c>
      <c r="AM60" s="38" t="str">
        <f>AF44</f>
        <v/>
      </c>
      <c r="AN60" s="38" t="str">
        <f>AF45</f>
        <v/>
      </c>
      <c r="AO60" s="38" t="str">
        <f>AF46</f>
        <v/>
      </c>
      <c r="AP60" s="38" t="str">
        <f>AF47</f>
        <v/>
      </c>
      <c r="AQ60" s="17"/>
      <c r="AS60" s="17"/>
      <c r="AT60" s="14" t="s">
        <v>25</v>
      </c>
      <c r="AU60" s="16">
        <f>AQ28</f>
        <v>1</v>
      </c>
      <c r="AV60" s="16">
        <f>AQ29</f>
        <v>2</v>
      </c>
      <c r="AW60" s="16">
        <f>AQ30</f>
        <v>3</v>
      </c>
      <c r="AX60" s="16">
        <f>AQ31</f>
        <v>4</v>
      </c>
      <c r="AY60" s="16">
        <f>AQ32</f>
        <v>5</v>
      </c>
      <c r="AZ60" s="16">
        <f>AQ33</f>
        <v>6</v>
      </c>
      <c r="BA60" s="16">
        <f>AQ34</f>
        <v>7</v>
      </c>
      <c r="BB60" s="16">
        <f>AQ35</f>
        <v>8</v>
      </c>
      <c r="BC60" s="16">
        <f>AQ36</f>
        <v>9</v>
      </c>
      <c r="BD60" s="16">
        <f>AQ37</f>
        <v>10</v>
      </c>
      <c r="BE60" s="16">
        <f>AQ38</f>
        <v>11</v>
      </c>
      <c r="BF60" s="16">
        <f>AQ39</f>
        <v>12</v>
      </c>
      <c r="BG60" s="16">
        <f>AQ40</f>
        <v>13</v>
      </c>
      <c r="BH60" s="16">
        <f>AQ41</f>
        <v>14</v>
      </c>
      <c r="BI60" s="16" t="str">
        <f>AQ42</f>
        <v/>
      </c>
      <c r="BJ60" s="16" t="str">
        <f>AQ43</f>
        <v/>
      </c>
      <c r="BK60" s="16" t="str">
        <f>AQ44</f>
        <v/>
      </c>
      <c r="BL60" s="16" t="str">
        <f>AQ45</f>
        <v/>
      </c>
      <c r="BM60" s="16" t="str">
        <f>AQ46</f>
        <v/>
      </c>
      <c r="BN60" s="16" t="str">
        <f>AQ47</f>
        <v/>
      </c>
      <c r="BO60" s="17"/>
    </row>
    <row r="61" spans="1:109" ht="18.75" x14ac:dyDescent="0.3">
      <c r="A61" s="2">
        <v>6</v>
      </c>
      <c r="B61" s="2">
        <v>5</v>
      </c>
      <c r="C61" s="2">
        <v>13</v>
      </c>
      <c r="D61" s="1">
        <v>2</v>
      </c>
      <c r="E61" s="2">
        <v>10</v>
      </c>
      <c r="F61" s="3">
        <v>9</v>
      </c>
      <c r="G61" s="4">
        <v>11</v>
      </c>
      <c r="H61" s="2">
        <v>4</v>
      </c>
      <c r="I61" s="5"/>
      <c r="J61" s="39"/>
      <c r="K61" s="40">
        <f t="shared" ref="K61:S61" si="74">SUM(K2:K21)</f>
        <v>54</v>
      </c>
      <c r="L61" s="40">
        <f t="shared" si="74"/>
        <v>54</v>
      </c>
      <c r="M61" s="40">
        <f t="shared" si="74"/>
        <v>54</v>
      </c>
      <c r="N61" s="40">
        <f t="shared" si="74"/>
        <v>54</v>
      </c>
      <c r="O61" s="40">
        <f t="shared" si="74"/>
        <v>54</v>
      </c>
      <c r="P61" s="40">
        <f t="shared" si="74"/>
        <v>54</v>
      </c>
      <c r="Q61" s="40">
        <f t="shared" si="74"/>
        <v>54</v>
      </c>
      <c r="R61" s="40">
        <f t="shared" si="74"/>
        <v>54</v>
      </c>
      <c r="S61" s="40">
        <f t="shared" si="74"/>
        <v>0</v>
      </c>
      <c r="U61" s="17"/>
      <c r="V61" s="11" t="s">
        <v>22</v>
      </c>
      <c r="W61" s="37">
        <f>AH28</f>
        <v>1</v>
      </c>
      <c r="X61" s="37">
        <f>AH29</f>
        <v>2</v>
      </c>
      <c r="Y61" s="37">
        <f>AH30</f>
        <v>3</v>
      </c>
      <c r="Z61" s="37">
        <f>AH31</f>
        <v>4</v>
      </c>
      <c r="AA61" s="37">
        <f>AH32</f>
        <v>5</v>
      </c>
      <c r="AB61" s="37">
        <f>AH33</f>
        <v>6</v>
      </c>
      <c r="AC61" s="37">
        <f>AH34</f>
        <v>7</v>
      </c>
      <c r="AD61" s="37">
        <f>AH35</f>
        <v>8</v>
      </c>
      <c r="AE61" s="37">
        <f>AH36</f>
        <v>9</v>
      </c>
      <c r="AF61" s="37">
        <f>AH37</f>
        <v>10</v>
      </c>
      <c r="AG61" s="37">
        <f>AH38</f>
        <v>11</v>
      </c>
      <c r="AH61" s="37">
        <f>AH39</f>
        <v>12</v>
      </c>
      <c r="AI61" s="37">
        <f>AH40</f>
        <v>13</v>
      </c>
      <c r="AJ61" s="37">
        <f>AH41</f>
        <v>14</v>
      </c>
      <c r="AK61" s="37" t="str">
        <f>AH42</f>
        <v/>
      </c>
      <c r="AL61" s="37" t="str">
        <f>AH43</f>
        <v/>
      </c>
      <c r="AM61" s="37" t="str">
        <f>AH44</f>
        <v/>
      </c>
      <c r="AN61" s="37" t="str">
        <f>AH45</f>
        <v/>
      </c>
      <c r="AO61" s="37" t="str">
        <f>AH46</f>
        <v/>
      </c>
      <c r="AP61" s="37" t="str">
        <f>AH47</f>
        <v/>
      </c>
      <c r="AQ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</row>
    <row r="62" spans="1:109" x14ac:dyDescent="0.25">
      <c r="A62" s="2"/>
      <c r="B62" s="2"/>
      <c r="C62" s="2"/>
      <c r="D62" s="2"/>
      <c r="E62" s="2"/>
      <c r="F62" s="2"/>
      <c r="G62" s="2"/>
      <c r="H62" s="2"/>
      <c r="I62" s="5"/>
      <c r="J62" s="41"/>
      <c r="K62" s="41"/>
      <c r="L62" s="41"/>
      <c r="M62" s="41"/>
      <c r="N62" s="41"/>
      <c r="O62" s="41"/>
      <c r="P62" s="41"/>
      <c r="Q62" s="41"/>
      <c r="R62" s="41"/>
      <c r="S62" s="41"/>
      <c r="U62" s="17"/>
      <c r="W62" s="38">
        <f>AI28</f>
        <v>1</v>
      </c>
      <c r="X62" s="38">
        <f>AI29</f>
        <v>3</v>
      </c>
      <c r="Y62" s="38">
        <f>AI30</f>
        <v>0</v>
      </c>
      <c r="Z62" s="38">
        <f>AI31</f>
        <v>7</v>
      </c>
      <c r="AA62" s="38">
        <f>AI32</f>
        <v>4</v>
      </c>
      <c r="AB62" s="38">
        <f>AI33</f>
        <v>6</v>
      </c>
      <c r="AC62" s="38">
        <f>AI34</f>
        <v>0</v>
      </c>
      <c r="AD62" s="38">
        <f>AI35</f>
        <v>0</v>
      </c>
      <c r="AE62" s="38">
        <f>AI36</f>
        <v>10</v>
      </c>
      <c r="AF62" s="38">
        <f>AI37</f>
        <v>3</v>
      </c>
      <c r="AG62" s="38">
        <f>AI38</f>
        <v>5</v>
      </c>
      <c r="AH62" s="38">
        <f>AI39</f>
        <v>0</v>
      </c>
      <c r="AI62" s="38">
        <f>AI40</f>
        <v>14</v>
      </c>
      <c r="AJ62" s="38">
        <f>AI41</f>
        <v>1</v>
      </c>
      <c r="AK62" s="38" t="str">
        <f>AI42</f>
        <v/>
      </c>
      <c r="AL62" s="38" t="str">
        <f>AI43</f>
        <v/>
      </c>
      <c r="AM62" s="38" t="str">
        <f>AI44</f>
        <v/>
      </c>
      <c r="AN62" s="38" t="str">
        <f>AI45</f>
        <v/>
      </c>
      <c r="AO62" s="38" t="str">
        <f>AI46</f>
        <v/>
      </c>
      <c r="AP62" s="38" t="str">
        <f>AI47</f>
        <v/>
      </c>
      <c r="AQ62" s="17"/>
      <c r="BJ62" s="16"/>
      <c r="BK62" s="16"/>
      <c r="BL62" s="16"/>
      <c r="BM62" s="16"/>
      <c r="BN62" s="16"/>
      <c r="BO62" s="16"/>
      <c r="CZ62" s="16"/>
      <c r="DA62" s="16"/>
      <c r="DB62" s="16"/>
      <c r="DC62" s="16"/>
      <c r="DD62" s="16"/>
      <c r="DE62" s="16"/>
    </row>
    <row r="63" spans="1:109" ht="18.75" x14ac:dyDescent="0.3">
      <c r="A63" s="1">
        <v>2</v>
      </c>
      <c r="B63" s="2">
        <v>5</v>
      </c>
      <c r="C63" s="2">
        <v>6</v>
      </c>
      <c r="D63" s="2">
        <v>13</v>
      </c>
      <c r="E63" s="3">
        <v>9</v>
      </c>
      <c r="F63" s="2">
        <v>1</v>
      </c>
      <c r="G63" s="2">
        <v>4</v>
      </c>
      <c r="H63" s="2">
        <v>10</v>
      </c>
      <c r="I63" s="5"/>
      <c r="J63" s="41"/>
      <c r="K63" s="41"/>
      <c r="L63" s="41"/>
      <c r="M63" s="41"/>
      <c r="N63" s="41"/>
      <c r="O63" s="41"/>
      <c r="P63" s="41"/>
      <c r="Q63" s="41"/>
      <c r="R63" s="41"/>
      <c r="S63" s="41"/>
      <c r="U63" s="17"/>
      <c r="V63" s="12" t="s">
        <v>23</v>
      </c>
      <c r="W63" s="37">
        <f>AK28</f>
        <v>1</v>
      </c>
      <c r="X63" s="37">
        <f>AK29</f>
        <v>2</v>
      </c>
      <c r="Y63" s="37">
        <f>AK30</f>
        <v>3</v>
      </c>
      <c r="Z63" s="37">
        <f>AK31</f>
        <v>4</v>
      </c>
      <c r="AA63" s="37">
        <f>AK32</f>
        <v>5</v>
      </c>
      <c r="AB63" s="37">
        <f>AK33</f>
        <v>6</v>
      </c>
      <c r="AC63" s="37">
        <f>AK34</f>
        <v>7</v>
      </c>
      <c r="AD63" s="37">
        <f>AK35</f>
        <v>8</v>
      </c>
      <c r="AE63" s="37">
        <f>AK36</f>
        <v>9</v>
      </c>
      <c r="AF63" s="37">
        <f>AK37</f>
        <v>10</v>
      </c>
      <c r="AG63" s="37">
        <f>AK38</f>
        <v>11</v>
      </c>
      <c r="AH63" s="37">
        <f>AK39</f>
        <v>12</v>
      </c>
      <c r="AI63" s="37">
        <f>AK40</f>
        <v>13</v>
      </c>
      <c r="AJ63" s="37">
        <f>AK41</f>
        <v>14</v>
      </c>
      <c r="AK63" s="37" t="str">
        <f>AK42</f>
        <v/>
      </c>
      <c r="AL63" s="37" t="str">
        <f>AK43</f>
        <v/>
      </c>
      <c r="AM63" s="37" t="str">
        <f>AK44</f>
        <v/>
      </c>
      <c r="AN63" s="37" t="str">
        <f>AK45</f>
        <v/>
      </c>
      <c r="AO63" s="37" t="str">
        <f>AK46</f>
        <v/>
      </c>
      <c r="AP63" s="37" t="str">
        <f>AK47</f>
        <v/>
      </c>
      <c r="AQ63" s="17"/>
      <c r="BJ63" s="16"/>
      <c r="BK63" s="16"/>
      <c r="BL63" s="16"/>
      <c r="BM63" s="16"/>
      <c r="BN63" s="16"/>
      <c r="BO63" s="16"/>
      <c r="CZ63" s="16"/>
      <c r="DA63" s="16"/>
      <c r="DB63" s="16"/>
      <c r="DC63" s="16"/>
      <c r="DD63" s="16"/>
      <c r="DE63" s="16"/>
    </row>
    <row r="64" spans="1:109" x14ac:dyDescent="0.25">
      <c r="A64" s="2"/>
      <c r="B64" s="2"/>
      <c r="C64" s="2"/>
      <c r="D64" s="2"/>
      <c r="E64" s="2"/>
      <c r="F64" s="2"/>
      <c r="G64" s="2"/>
      <c r="H64" s="2"/>
      <c r="I64" s="5"/>
      <c r="J64" s="41"/>
      <c r="K64" s="41"/>
      <c r="L64" s="41"/>
      <c r="M64" s="41"/>
      <c r="N64" s="41"/>
      <c r="O64" s="41"/>
      <c r="P64" s="41"/>
      <c r="Q64" s="41"/>
      <c r="R64" s="41"/>
      <c r="S64" s="41"/>
      <c r="U64" s="17"/>
      <c r="W64" s="38">
        <f>AL28</f>
        <v>2</v>
      </c>
      <c r="X64" s="38">
        <f>AL29</f>
        <v>2</v>
      </c>
      <c r="Y64" s="38">
        <f>AL30</f>
        <v>0</v>
      </c>
      <c r="Z64" s="38">
        <f>AL31</f>
        <v>19</v>
      </c>
      <c r="AA64" s="38">
        <f>AL32</f>
        <v>3</v>
      </c>
      <c r="AB64" s="38">
        <f>AL33</f>
        <v>0</v>
      </c>
      <c r="AC64" s="38">
        <f>AL34</f>
        <v>0</v>
      </c>
      <c r="AD64" s="38">
        <f>AL35</f>
        <v>0</v>
      </c>
      <c r="AE64" s="38">
        <f>AL36</f>
        <v>9</v>
      </c>
      <c r="AF64" s="38">
        <f>AL37</f>
        <v>6</v>
      </c>
      <c r="AG64" s="38">
        <f>AL38</f>
        <v>8</v>
      </c>
      <c r="AH64" s="38">
        <f>AL39</f>
        <v>0</v>
      </c>
      <c r="AI64" s="38">
        <f>AL40</f>
        <v>3</v>
      </c>
      <c r="AJ64" s="38">
        <f>AL41</f>
        <v>2</v>
      </c>
      <c r="AK64" s="38" t="str">
        <f>AL42</f>
        <v/>
      </c>
      <c r="AL64" s="38" t="str">
        <f>AL43</f>
        <v/>
      </c>
      <c r="AM64" s="38" t="str">
        <f>AL44</f>
        <v/>
      </c>
      <c r="AN64" s="38" t="str">
        <f>AL45</f>
        <v/>
      </c>
      <c r="AO64" s="38" t="str">
        <f>AL46</f>
        <v/>
      </c>
      <c r="AP64" s="38" t="str">
        <f>AL47</f>
        <v/>
      </c>
      <c r="AQ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CZ64" s="16"/>
      <c r="DA64" s="16"/>
      <c r="DB64" s="16"/>
      <c r="DC64" s="16"/>
      <c r="DD64" s="16"/>
      <c r="DE64" s="16"/>
    </row>
    <row r="65" spans="1:109" ht="18.75" x14ac:dyDescent="0.3">
      <c r="A65" s="2">
        <v>13</v>
      </c>
      <c r="B65" s="3">
        <v>9</v>
      </c>
      <c r="C65" s="2">
        <v>10</v>
      </c>
      <c r="D65" s="2">
        <v>5</v>
      </c>
      <c r="E65" s="1">
        <v>2</v>
      </c>
      <c r="F65" s="4">
        <v>11</v>
      </c>
      <c r="G65" s="2">
        <v>6</v>
      </c>
      <c r="H65" s="2">
        <v>4</v>
      </c>
      <c r="I65" s="5"/>
      <c r="J65" s="41"/>
      <c r="K65" s="41"/>
      <c r="L65" s="41"/>
      <c r="M65" s="41"/>
      <c r="N65" s="41"/>
      <c r="O65" s="41"/>
      <c r="P65" s="41"/>
      <c r="Q65" s="41"/>
      <c r="R65" s="41"/>
      <c r="S65" s="41"/>
      <c r="U65" s="17"/>
      <c r="V65" s="13" t="s">
        <v>24</v>
      </c>
      <c r="W65" s="37">
        <f>AN28</f>
        <v>1</v>
      </c>
      <c r="X65" s="37">
        <f>AN29</f>
        <v>2</v>
      </c>
      <c r="Y65" s="37">
        <f>AN30</f>
        <v>3</v>
      </c>
      <c r="Z65" s="37">
        <f>AN31</f>
        <v>4</v>
      </c>
      <c r="AA65" s="37">
        <f>AN32</f>
        <v>5</v>
      </c>
      <c r="AB65" s="37">
        <f>AN33</f>
        <v>6</v>
      </c>
      <c r="AC65" s="37">
        <f>AN34</f>
        <v>7</v>
      </c>
      <c r="AD65" s="37">
        <f>AN35</f>
        <v>8</v>
      </c>
      <c r="AE65" s="37">
        <f>AN36</f>
        <v>9</v>
      </c>
      <c r="AF65" s="37">
        <f>AN37</f>
        <v>10</v>
      </c>
      <c r="AG65" s="37">
        <f>AN38</f>
        <v>11</v>
      </c>
      <c r="AH65" s="37">
        <f>AN39</f>
        <v>12</v>
      </c>
      <c r="AI65" s="37">
        <f>AN40</f>
        <v>13</v>
      </c>
      <c r="AJ65" s="37">
        <f>AN41</f>
        <v>14</v>
      </c>
      <c r="AK65" s="37" t="str">
        <f>AN42</f>
        <v/>
      </c>
      <c r="AL65" s="37" t="str">
        <f>AN43</f>
        <v/>
      </c>
      <c r="AM65" s="37" t="str">
        <f>AN44</f>
        <v/>
      </c>
      <c r="AN65" s="37" t="str">
        <f>AN45</f>
        <v/>
      </c>
      <c r="AO65" s="37" t="str">
        <f>AN46</f>
        <v/>
      </c>
      <c r="AP65" s="37" t="str">
        <f>AN47</f>
        <v/>
      </c>
      <c r="AQ65" s="17"/>
      <c r="AS65" s="17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 s="17"/>
      <c r="CZ65" s="16"/>
      <c r="DA65" s="16"/>
      <c r="DB65" s="16"/>
      <c r="DC65" s="16"/>
      <c r="DD65" s="16"/>
      <c r="DE65" s="16"/>
    </row>
    <row r="66" spans="1:109" x14ac:dyDescent="0.25">
      <c r="A66" s="2"/>
      <c r="B66" s="2"/>
      <c r="C66" s="2"/>
      <c r="D66" s="2"/>
      <c r="E66" s="2"/>
      <c r="F66" s="2"/>
      <c r="G66" s="2"/>
      <c r="H66" s="2"/>
      <c r="I66" s="5"/>
      <c r="J66" s="41"/>
      <c r="K66" s="41"/>
      <c r="L66" s="41"/>
      <c r="M66" s="41"/>
      <c r="N66" s="41"/>
      <c r="O66" s="41"/>
      <c r="P66" s="41"/>
      <c r="Q66" s="41"/>
      <c r="R66" s="41"/>
      <c r="S66" s="41"/>
      <c r="U66" s="17"/>
      <c r="W66" s="38">
        <f>AO28</f>
        <v>3</v>
      </c>
      <c r="X66" s="38">
        <f>AO29</f>
        <v>0</v>
      </c>
      <c r="Y66" s="38">
        <f>AO30</f>
        <v>0</v>
      </c>
      <c r="Z66" s="38">
        <f>AO31</f>
        <v>6</v>
      </c>
      <c r="AA66" s="38">
        <f>AO32</f>
        <v>2</v>
      </c>
      <c r="AB66" s="38">
        <f>AO33</f>
        <v>1</v>
      </c>
      <c r="AC66" s="38">
        <f>AO34</f>
        <v>1</v>
      </c>
      <c r="AD66" s="38">
        <f>AO35</f>
        <v>0</v>
      </c>
      <c r="AE66" s="38">
        <f>AO36</f>
        <v>6</v>
      </c>
      <c r="AF66" s="38">
        <f>AO37</f>
        <v>6</v>
      </c>
      <c r="AG66" s="38">
        <f>AO38</f>
        <v>20</v>
      </c>
      <c r="AH66" s="38">
        <f>AO39</f>
        <v>1</v>
      </c>
      <c r="AI66" s="38">
        <f>AO40</f>
        <v>3</v>
      </c>
      <c r="AJ66" s="38">
        <f>AO41</f>
        <v>5</v>
      </c>
      <c r="AK66" s="38" t="str">
        <f>AO42</f>
        <v/>
      </c>
      <c r="AL66" s="38" t="str">
        <f>AO43</f>
        <v/>
      </c>
      <c r="AM66" s="38" t="str">
        <f>AO44</f>
        <v/>
      </c>
      <c r="AN66" s="38" t="str">
        <f>AO45</f>
        <v/>
      </c>
      <c r="AO66" s="38" t="str">
        <f>AO46</f>
        <v/>
      </c>
      <c r="AP66" s="38" t="str">
        <f>AO47</f>
        <v/>
      </c>
      <c r="AQ66" s="17"/>
      <c r="AS66" s="17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 s="17"/>
      <c r="CZ66" s="16"/>
      <c r="DA66" s="16"/>
      <c r="DB66" s="16"/>
      <c r="DC66" s="16"/>
      <c r="DD66" s="16"/>
      <c r="DE66" s="16"/>
    </row>
    <row r="67" spans="1:109" ht="18.75" x14ac:dyDescent="0.3">
      <c r="A67" s="2">
        <v>5</v>
      </c>
      <c r="B67" s="2">
        <v>13</v>
      </c>
      <c r="C67" s="2">
        <v>6</v>
      </c>
      <c r="D67" s="1">
        <v>2</v>
      </c>
      <c r="E67" s="3">
        <v>9</v>
      </c>
      <c r="F67" s="2">
        <v>4</v>
      </c>
      <c r="G67" s="2">
        <v>10</v>
      </c>
      <c r="H67" s="4">
        <v>11</v>
      </c>
      <c r="I67" s="5"/>
      <c r="J67" s="41"/>
      <c r="K67" s="41"/>
      <c r="L67" s="41"/>
      <c r="M67" s="41"/>
      <c r="N67" s="41"/>
      <c r="O67" s="41"/>
      <c r="P67" s="41"/>
      <c r="Q67" s="41"/>
      <c r="R67" s="41"/>
      <c r="S67" s="41"/>
      <c r="U67" s="17"/>
      <c r="V67" s="14" t="s">
        <v>25</v>
      </c>
      <c r="W67" s="37">
        <f>AQ28</f>
        <v>1</v>
      </c>
      <c r="X67" s="37">
        <f>AQ29</f>
        <v>2</v>
      </c>
      <c r="Y67" s="37">
        <f>AQ30</f>
        <v>3</v>
      </c>
      <c r="Z67" s="37">
        <f>AQ31</f>
        <v>4</v>
      </c>
      <c r="AA67" s="37">
        <f>AQ32</f>
        <v>5</v>
      </c>
      <c r="AB67" s="37">
        <f>AQ33</f>
        <v>6</v>
      </c>
      <c r="AC67" s="37">
        <f>AQ34</f>
        <v>7</v>
      </c>
      <c r="AD67" s="37">
        <f>AQ35</f>
        <v>8</v>
      </c>
      <c r="AE67" s="37">
        <f>AQ36</f>
        <v>9</v>
      </c>
      <c r="AF67" s="37">
        <f>AQ37</f>
        <v>10</v>
      </c>
      <c r="AG67" s="37">
        <f>AQ38</f>
        <v>11</v>
      </c>
      <c r="AH67" s="37">
        <f>AQ39</f>
        <v>12</v>
      </c>
      <c r="AI67" s="37">
        <f>AQ40</f>
        <v>13</v>
      </c>
      <c r="AJ67" s="37">
        <f>AQ41</f>
        <v>14</v>
      </c>
      <c r="AK67" s="37" t="str">
        <f>AQ42</f>
        <v/>
      </c>
      <c r="AL67" s="37" t="str">
        <f>AQ43</f>
        <v/>
      </c>
      <c r="AM67" s="37" t="str">
        <f>AQ44</f>
        <v/>
      </c>
      <c r="AN67" s="37" t="str">
        <f>AQ45</f>
        <v/>
      </c>
      <c r="AO67" s="37" t="str">
        <f>AQ46</f>
        <v/>
      </c>
      <c r="AP67" s="37" t="str">
        <f>AQ47</f>
        <v/>
      </c>
      <c r="AQ67" s="17"/>
      <c r="AS67" s="1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 s="17"/>
      <c r="CZ67" s="16"/>
      <c r="DA67" s="16"/>
      <c r="DB67" s="16"/>
      <c r="DC67" s="16"/>
      <c r="DD67" s="16"/>
      <c r="DE67" s="16"/>
    </row>
    <row r="68" spans="1:109" x14ac:dyDescent="0.25">
      <c r="A68" s="2"/>
      <c r="B68" s="2"/>
      <c r="C68" s="2"/>
      <c r="D68" s="2"/>
      <c r="E68" s="2"/>
      <c r="F68" s="2"/>
      <c r="G68" s="2"/>
      <c r="H68" s="2"/>
      <c r="I68" s="5"/>
      <c r="J68" s="41"/>
      <c r="K68" s="41"/>
      <c r="L68" s="41"/>
      <c r="M68" s="41"/>
      <c r="N68" s="41"/>
      <c r="O68" s="41"/>
      <c r="P68" s="41"/>
      <c r="Q68" s="41"/>
      <c r="R68" s="41"/>
      <c r="S68" s="41"/>
      <c r="U68" s="17"/>
      <c r="W68" s="38">
        <f>AR28</f>
        <v>4</v>
      </c>
      <c r="X68" s="38">
        <f>AR29</f>
        <v>0</v>
      </c>
      <c r="Y68" s="38">
        <f>AR30</f>
        <v>0</v>
      </c>
      <c r="Z68" s="38">
        <f>AR31</f>
        <v>7</v>
      </c>
      <c r="AA68" s="38">
        <f>AR32</f>
        <v>0</v>
      </c>
      <c r="AB68" s="38">
        <f>AR33</f>
        <v>16</v>
      </c>
      <c r="AC68" s="38">
        <f>AR34</f>
        <v>1</v>
      </c>
      <c r="AD68" s="38">
        <f>AR35</f>
        <v>0</v>
      </c>
      <c r="AE68" s="38">
        <f>AR36</f>
        <v>6</v>
      </c>
      <c r="AF68" s="38">
        <f>AR37</f>
        <v>8</v>
      </c>
      <c r="AG68" s="38">
        <f>AR38</f>
        <v>7</v>
      </c>
      <c r="AH68" s="38">
        <f>AR39</f>
        <v>0</v>
      </c>
      <c r="AI68" s="38">
        <f>AR40</f>
        <v>1</v>
      </c>
      <c r="AJ68" s="38">
        <f>AR41</f>
        <v>4</v>
      </c>
      <c r="AK68" s="38" t="str">
        <f>AR42</f>
        <v/>
      </c>
      <c r="AL68" s="38" t="str">
        <f>AR43</f>
        <v/>
      </c>
      <c r="AM68" s="38" t="str">
        <f>AR44</f>
        <v/>
      </c>
      <c r="AN68" s="38" t="str">
        <f>AR45</f>
        <v/>
      </c>
      <c r="AO68" s="38" t="str">
        <f>AR46</f>
        <v/>
      </c>
      <c r="AP68" s="38" t="str">
        <f>AR47</f>
        <v/>
      </c>
      <c r="AQ68" s="17"/>
      <c r="AS68" s="17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 s="17"/>
      <c r="CZ68" s="16"/>
      <c r="DA68" s="16"/>
      <c r="DB68" s="16"/>
      <c r="DC68" s="16"/>
      <c r="DD68" s="16"/>
      <c r="DE68" s="16"/>
    </row>
    <row r="69" spans="1:109" x14ac:dyDescent="0.25">
      <c r="A69" s="26">
        <v>14</v>
      </c>
      <c r="B69" s="3">
        <v>9</v>
      </c>
      <c r="C69" s="2">
        <v>4</v>
      </c>
      <c r="D69" s="2">
        <v>1</v>
      </c>
      <c r="E69" s="2">
        <v>5</v>
      </c>
      <c r="F69" s="4">
        <v>11</v>
      </c>
      <c r="G69" s="2">
        <v>13</v>
      </c>
      <c r="H69" s="2">
        <v>10</v>
      </c>
      <c r="I69" s="5"/>
      <c r="J69" s="41"/>
      <c r="K69" s="41"/>
      <c r="L69" s="41"/>
      <c r="M69" s="41"/>
      <c r="N69" s="41"/>
      <c r="O69" s="41"/>
      <c r="P69" s="41"/>
      <c r="Q69" s="41"/>
      <c r="R69" s="41"/>
      <c r="S69" s="41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S69" s="17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 s="17"/>
      <c r="CZ69" s="16"/>
      <c r="DA69" s="16"/>
      <c r="DB69" s="16"/>
      <c r="DC69" s="16"/>
      <c r="DD69" s="16"/>
      <c r="DE69" s="16"/>
    </row>
    <row r="70" spans="1:109" x14ac:dyDescent="0.25">
      <c r="A70" s="2"/>
      <c r="B70" s="2"/>
      <c r="C70" s="2"/>
      <c r="D70" s="2"/>
      <c r="E70" s="2"/>
      <c r="F70" s="2"/>
      <c r="G70" s="2"/>
      <c r="H70" s="2"/>
      <c r="I70" s="5"/>
      <c r="J70" s="41"/>
      <c r="K70" s="41"/>
      <c r="L70" s="41"/>
      <c r="M70" s="41"/>
      <c r="N70" s="41"/>
      <c r="O70" s="41"/>
      <c r="P70" s="41"/>
      <c r="Q70" s="41"/>
      <c r="R70" s="41"/>
      <c r="S70" s="41"/>
      <c r="U70" s="35"/>
      <c r="AQ70" s="35"/>
      <c r="AS70" s="17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 s="17"/>
      <c r="CZ70" s="16"/>
      <c r="DA70" s="16"/>
      <c r="DB70" s="16"/>
      <c r="DC70" s="16"/>
      <c r="DD70" s="16"/>
      <c r="DE70" s="16"/>
    </row>
    <row r="71" spans="1:109" x14ac:dyDescent="0.25">
      <c r="A71" s="1">
        <v>2</v>
      </c>
      <c r="B71" s="2">
        <v>5</v>
      </c>
      <c r="C71" s="2">
        <v>6</v>
      </c>
      <c r="D71" s="2">
        <v>1</v>
      </c>
      <c r="E71" s="2">
        <v>4</v>
      </c>
      <c r="F71" s="3">
        <v>9</v>
      </c>
      <c r="G71" s="4">
        <v>11</v>
      </c>
      <c r="H71" s="2">
        <v>13</v>
      </c>
      <c r="I71" s="5"/>
      <c r="J71" s="41"/>
      <c r="K71" s="41"/>
      <c r="L71" s="41"/>
      <c r="M71" s="41"/>
      <c r="N71" s="41"/>
      <c r="O71" s="41"/>
      <c r="P71" s="41"/>
      <c r="Q71" s="41"/>
      <c r="R71" s="41"/>
      <c r="S71" s="41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S71" s="17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 s="17"/>
      <c r="CZ71" s="16"/>
      <c r="DA71" s="16"/>
      <c r="DB71" s="16"/>
      <c r="DC71" s="16"/>
      <c r="DD71" s="16"/>
      <c r="DE71" s="16"/>
    </row>
    <row r="72" spans="1:109" ht="18.75" x14ac:dyDescent="0.3">
      <c r="A72" s="2"/>
      <c r="B72" s="2"/>
      <c r="C72" s="2"/>
      <c r="D72" s="2"/>
      <c r="E72" s="2"/>
      <c r="F72" s="2"/>
      <c r="G72" s="2"/>
      <c r="H72" s="2"/>
      <c r="I72" s="5"/>
      <c r="J72" s="41"/>
      <c r="K72" s="41"/>
      <c r="L72" s="41"/>
      <c r="M72" s="41"/>
      <c r="N72" s="41"/>
      <c r="O72" s="41"/>
      <c r="P72" s="41"/>
      <c r="Q72" s="41"/>
      <c r="R72" s="41"/>
      <c r="S72" s="41"/>
      <c r="U72" s="17"/>
      <c r="V72" s="7" t="s">
        <v>18</v>
      </c>
      <c r="W72" s="37">
        <v>2</v>
      </c>
      <c r="X72" s="37">
        <v>5</v>
      </c>
      <c r="Y72" s="37">
        <v>9</v>
      </c>
      <c r="Z72" s="37">
        <v>11</v>
      </c>
      <c r="AA72" s="37">
        <v>6</v>
      </c>
      <c r="AB72" s="37">
        <v>13</v>
      </c>
      <c r="AC72" s="37">
        <v>4</v>
      </c>
      <c r="AD72" s="37">
        <v>10</v>
      </c>
      <c r="AE72" s="37">
        <v>1</v>
      </c>
      <c r="AF72" s="37">
        <v>14</v>
      </c>
      <c r="AG72" s="37">
        <v>18</v>
      </c>
      <c r="AH72" s="37">
        <v>19</v>
      </c>
      <c r="AI72" s="37">
        <v>20</v>
      </c>
      <c r="AJ72" s="37">
        <v>3</v>
      </c>
      <c r="AK72" s="37">
        <v>7</v>
      </c>
      <c r="AL72" s="37">
        <v>8</v>
      </c>
      <c r="AM72" s="37">
        <v>12</v>
      </c>
      <c r="AN72" s="37">
        <v>15</v>
      </c>
      <c r="AO72" s="37">
        <v>16</v>
      </c>
      <c r="AP72" s="37">
        <v>17</v>
      </c>
      <c r="AQ72" s="17"/>
      <c r="AS72" s="17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 s="17"/>
      <c r="BP72" s="16"/>
      <c r="BQ72" s="16"/>
      <c r="BR72" s="16"/>
      <c r="BS72" s="16"/>
      <c r="BT72" s="16"/>
      <c r="BU72" s="16"/>
      <c r="BV72" s="16"/>
      <c r="BW72" s="16"/>
      <c r="CZ72" s="16"/>
      <c r="DA72" s="16"/>
      <c r="DB72" s="16"/>
      <c r="DC72" s="16"/>
      <c r="DD72" s="16"/>
      <c r="DE72" s="16"/>
    </row>
    <row r="73" spans="1:109" x14ac:dyDescent="0.25">
      <c r="A73" s="4">
        <v>11</v>
      </c>
      <c r="B73" s="2">
        <v>5</v>
      </c>
      <c r="C73" s="1">
        <v>2</v>
      </c>
      <c r="D73" s="2">
        <v>13</v>
      </c>
      <c r="E73" s="2">
        <v>6</v>
      </c>
      <c r="F73" s="2">
        <v>10</v>
      </c>
      <c r="G73" s="26">
        <v>14</v>
      </c>
      <c r="H73" s="3">
        <v>9</v>
      </c>
      <c r="I73" s="5"/>
      <c r="J73" s="41"/>
      <c r="K73" s="41"/>
      <c r="L73" s="41"/>
      <c r="M73" s="41"/>
      <c r="N73" s="41"/>
      <c r="O73" s="41"/>
      <c r="P73" s="41"/>
      <c r="Q73" s="41"/>
      <c r="R73" s="41"/>
      <c r="S73" s="41"/>
      <c r="U73" s="17"/>
      <c r="W73" s="38">
        <v>16</v>
      </c>
      <c r="X73" s="38">
        <v>15</v>
      </c>
      <c r="Y73" s="38">
        <v>4</v>
      </c>
      <c r="Z73" s="38">
        <v>4</v>
      </c>
      <c r="AA73" s="38">
        <v>3</v>
      </c>
      <c r="AB73" s="38">
        <v>3</v>
      </c>
      <c r="AC73" s="38">
        <v>2</v>
      </c>
      <c r="AD73" s="38">
        <v>2</v>
      </c>
      <c r="AE73" s="38">
        <v>1</v>
      </c>
      <c r="AF73" s="38">
        <v>1</v>
      </c>
      <c r="AG73" s="38">
        <v>1</v>
      </c>
      <c r="AH73" s="38">
        <v>1</v>
      </c>
      <c r="AI73" s="38">
        <v>1</v>
      </c>
      <c r="AJ73" s="38">
        <v>0</v>
      </c>
      <c r="AK73" s="38">
        <v>0</v>
      </c>
      <c r="AL73" s="38">
        <v>0</v>
      </c>
      <c r="AM73" s="38">
        <v>0</v>
      </c>
      <c r="AN73" s="38">
        <v>0</v>
      </c>
      <c r="AO73" s="38">
        <v>0</v>
      </c>
      <c r="AP73" s="38">
        <v>0</v>
      </c>
      <c r="AQ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CZ73" s="16"/>
      <c r="DA73" s="16"/>
      <c r="DB73" s="16"/>
      <c r="DC73" s="16"/>
      <c r="DD73" s="16"/>
      <c r="DE73" s="16"/>
    </row>
    <row r="74" spans="1:109" ht="18.75" x14ac:dyDescent="0.3">
      <c r="A74" s="2"/>
      <c r="B74" s="2"/>
      <c r="C74" s="2"/>
      <c r="D74" s="2"/>
      <c r="E74" s="2"/>
      <c r="F74" s="2"/>
      <c r="G74" s="2"/>
      <c r="H74" s="2"/>
      <c r="I74" s="5"/>
      <c r="J74" s="41"/>
      <c r="K74" s="41"/>
      <c r="L74" s="41"/>
      <c r="M74" s="41"/>
      <c r="N74" s="41"/>
      <c r="O74" s="41"/>
      <c r="P74" s="41"/>
      <c r="Q74" s="41"/>
      <c r="R74" s="41"/>
      <c r="S74" s="41"/>
      <c r="U74" s="17"/>
      <c r="V74" s="8" t="s">
        <v>19</v>
      </c>
      <c r="W74" s="37">
        <v>2</v>
      </c>
      <c r="X74" s="37">
        <v>5</v>
      </c>
      <c r="Y74" s="37">
        <v>6</v>
      </c>
      <c r="Z74" s="37">
        <v>13</v>
      </c>
      <c r="AA74" s="37">
        <v>10</v>
      </c>
      <c r="AB74" s="37">
        <v>9</v>
      </c>
      <c r="AC74" s="37">
        <v>1</v>
      </c>
      <c r="AD74" s="37">
        <v>11</v>
      </c>
      <c r="AE74" s="37">
        <v>3</v>
      </c>
      <c r="AF74" s="37">
        <v>4</v>
      </c>
      <c r="AG74" s="37">
        <v>7</v>
      </c>
      <c r="AH74" s="37">
        <v>8</v>
      </c>
      <c r="AI74" s="37">
        <v>12</v>
      </c>
      <c r="AJ74" s="37">
        <v>14</v>
      </c>
      <c r="AK74" s="37">
        <v>15</v>
      </c>
      <c r="AL74" s="37">
        <v>16</v>
      </c>
      <c r="AM74" s="37">
        <v>17</v>
      </c>
      <c r="AN74" s="37">
        <v>18</v>
      </c>
      <c r="AO74" s="37">
        <v>19</v>
      </c>
      <c r="AP74" s="37">
        <v>20</v>
      </c>
      <c r="AQ74" s="17"/>
      <c r="CZ74" s="16"/>
      <c r="DA74" s="16"/>
      <c r="DB74" s="16"/>
      <c r="DC74" s="16"/>
      <c r="DD74" s="16"/>
      <c r="DE74" s="16"/>
    </row>
    <row r="75" spans="1:109" x14ac:dyDescent="0.25">
      <c r="A75" s="1">
        <v>2</v>
      </c>
      <c r="B75" s="2">
        <v>10</v>
      </c>
      <c r="C75" s="2">
        <v>5</v>
      </c>
      <c r="D75" s="3">
        <v>9</v>
      </c>
      <c r="E75" s="2">
        <v>13</v>
      </c>
      <c r="F75" s="2">
        <v>4</v>
      </c>
      <c r="G75" s="4">
        <v>11</v>
      </c>
      <c r="H75" s="2">
        <v>6</v>
      </c>
      <c r="I75" s="5"/>
      <c r="J75" s="41"/>
      <c r="K75" s="41"/>
      <c r="L75" s="41"/>
      <c r="M75" s="41"/>
      <c r="N75" s="41"/>
      <c r="O75" s="41"/>
      <c r="P75" s="41"/>
      <c r="Q75" s="41"/>
      <c r="R75" s="41"/>
      <c r="S75" s="41"/>
      <c r="U75" s="17"/>
      <c r="W75" s="38">
        <v>15</v>
      </c>
      <c r="X75" s="38">
        <v>11</v>
      </c>
      <c r="Y75" s="38">
        <v>8</v>
      </c>
      <c r="Z75" s="38">
        <v>8</v>
      </c>
      <c r="AA75" s="38">
        <v>7</v>
      </c>
      <c r="AB75" s="38">
        <v>3</v>
      </c>
      <c r="AC75" s="38">
        <v>1</v>
      </c>
      <c r="AD75" s="38">
        <v>1</v>
      </c>
      <c r="AE75" s="38">
        <v>0</v>
      </c>
      <c r="AF75" s="38">
        <v>0</v>
      </c>
      <c r="AG75" s="38">
        <v>0</v>
      </c>
      <c r="AH75" s="38">
        <v>0</v>
      </c>
      <c r="AI75" s="38">
        <v>0</v>
      </c>
      <c r="AJ75" s="38">
        <v>0</v>
      </c>
      <c r="AK75" s="38">
        <v>0</v>
      </c>
      <c r="AL75" s="38">
        <v>0</v>
      </c>
      <c r="AM75" s="38">
        <v>0</v>
      </c>
      <c r="AN75" s="38">
        <v>0</v>
      </c>
      <c r="AO75" s="38">
        <v>0</v>
      </c>
      <c r="AP75" s="38">
        <v>0</v>
      </c>
      <c r="AQ75" s="17"/>
      <c r="CZ75" s="16"/>
      <c r="DA75" s="16"/>
      <c r="DB75" s="16"/>
      <c r="DC75" s="16"/>
      <c r="DD75" s="16"/>
      <c r="DE75" s="16"/>
    </row>
    <row r="76" spans="1:109" ht="18.75" x14ac:dyDescent="0.3">
      <c r="A76" s="2"/>
      <c r="B76" s="2"/>
      <c r="C76" s="2"/>
      <c r="D76" s="2"/>
      <c r="E76" s="2"/>
      <c r="F76" s="2"/>
      <c r="G76" s="2"/>
      <c r="H76" s="2"/>
      <c r="I76" s="5"/>
      <c r="J76" s="41"/>
      <c r="K76" s="41"/>
      <c r="L76" s="41"/>
      <c r="M76" s="41"/>
      <c r="N76" s="41"/>
      <c r="O76" s="41"/>
      <c r="P76" s="41"/>
      <c r="Q76" s="41"/>
      <c r="R76" s="41"/>
      <c r="S76" s="41"/>
      <c r="U76" s="17"/>
      <c r="V76" s="9" t="s">
        <v>20</v>
      </c>
      <c r="W76" s="37">
        <v>2</v>
      </c>
      <c r="X76" s="37">
        <v>5</v>
      </c>
      <c r="Y76" s="37">
        <v>6</v>
      </c>
      <c r="Z76" s="37">
        <v>13</v>
      </c>
      <c r="AA76" s="37">
        <v>10</v>
      </c>
      <c r="AB76" s="37">
        <v>4</v>
      </c>
      <c r="AC76" s="37">
        <v>9</v>
      </c>
      <c r="AD76" s="37">
        <v>11</v>
      </c>
      <c r="AE76" s="37">
        <v>12</v>
      </c>
      <c r="AF76" s="37">
        <v>7</v>
      </c>
      <c r="AG76" s="37">
        <v>14</v>
      </c>
      <c r="AH76" s="37">
        <v>1</v>
      </c>
      <c r="AI76" s="37">
        <v>3</v>
      </c>
      <c r="AJ76" s="37">
        <v>8</v>
      </c>
      <c r="AK76" s="37">
        <v>15</v>
      </c>
      <c r="AL76" s="37">
        <v>16</v>
      </c>
      <c r="AM76" s="37">
        <v>17</v>
      </c>
      <c r="AN76" s="37">
        <v>18</v>
      </c>
      <c r="AO76" s="37">
        <v>19</v>
      </c>
      <c r="AP76" s="37">
        <v>20</v>
      </c>
      <c r="AQ76" s="17"/>
      <c r="CZ76" s="16"/>
      <c r="DA76" s="16"/>
      <c r="DB76" s="16"/>
      <c r="DC76" s="16"/>
      <c r="DD76" s="16"/>
      <c r="DE76" s="16"/>
    </row>
    <row r="77" spans="1:109" x14ac:dyDescent="0.25">
      <c r="A77" s="2">
        <v>6</v>
      </c>
      <c r="B77" s="2">
        <v>5</v>
      </c>
      <c r="C77" s="1">
        <v>2</v>
      </c>
      <c r="D77" s="2">
        <v>4</v>
      </c>
      <c r="E77" s="2">
        <v>13</v>
      </c>
      <c r="F77" s="2">
        <v>10</v>
      </c>
      <c r="G77" s="3">
        <v>9</v>
      </c>
      <c r="H77" s="4">
        <v>11</v>
      </c>
      <c r="I77" s="5"/>
      <c r="J77" s="41"/>
      <c r="K77" s="41"/>
      <c r="L77" s="41"/>
      <c r="M77" s="41"/>
      <c r="N77" s="41"/>
      <c r="O77" s="41"/>
      <c r="P77" s="41"/>
      <c r="Q77" s="41"/>
      <c r="R77" s="41"/>
      <c r="S77" s="41"/>
      <c r="U77" s="17"/>
      <c r="W77" s="38">
        <v>12</v>
      </c>
      <c r="X77" s="38">
        <v>8</v>
      </c>
      <c r="Y77" s="38">
        <v>7</v>
      </c>
      <c r="Z77" s="38">
        <v>7</v>
      </c>
      <c r="AA77" s="38">
        <v>6</v>
      </c>
      <c r="AB77" s="38">
        <v>4</v>
      </c>
      <c r="AC77" s="38">
        <v>4</v>
      </c>
      <c r="AD77" s="38">
        <v>2</v>
      </c>
      <c r="AE77" s="38">
        <v>2</v>
      </c>
      <c r="AF77" s="38">
        <v>1</v>
      </c>
      <c r="AG77" s="38">
        <v>1</v>
      </c>
      <c r="AH77" s="38">
        <v>0</v>
      </c>
      <c r="AI77" s="38">
        <v>0</v>
      </c>
      <c r="AJ77" s="38">
        <v>0</v>
      </c>
      <c r="AK77" s="38">
        <v>0</v>
      </c>
      <c r="AL77" s="38">
        <v>0</v>
      </c>
      <c r="AM77" s="38">
        <v>0</v>
      </c>
      <c r="AN77" s="38">
        <v>0</v>
      </c>
      <c r="AO77" s="38">
        <v>0</v>
      </c>
      <c r="AP77" s="38">
        <v>0</v>
      </c>
      <c r="AQ77" s="17"/>
      <c r="CZ77" s="16"/>
      <c r="DA77" s="16"/>
      <c r="DB77" s="16"/>
      <c r="DC77" s="16"/>
      <c r="DD77" s="16"/>
      <c r="DE77" s="16"/>
    </row>
    <row r="78" spans="1:109" ht="18.75" x14ac:dyDescent="0.3">
      <c r="A78" s="2"/>
      <c r="B78" s="2"/>
      <c r="C78" s="2"/>
      <c r="D78" s="2"/>
      <c r="E78" s="2"/>
      <c r="F78" s="2"/>
      <c r="G78" s="2"/>
      <c r="H78" s="2"/>
      <c r="I78" s="5"/>
      <c r="J78" s="41"/>
      <c r="K78" s="41"/>
      <c r="L78" s="41"/>
      <c r="M78" s="41"/>
      <c r="N78" s="41"/>
      <c r="O78" s="41"/>
      <c r="P78" s="41"/>
      <c r="Q78" s="41"/>
      <c r="R78" s="41"/>
      <c r="S78" s="41"/>
      <c r="U78" s="17"/>
      <c r="V78" s="10" t="s">
        <v>21</v>
      </c>
      <c r="W78" s="37">
        <v>13</v>
      </c>
      <c r="X78" s="37">
        <v>5</v>
      </c>
      <c r="Y78" s="37">
        <v>9</v>
      </c>
      <c r="Z78" s="37">
        <v>2</v>
      </c>
      <c r="AA78" s="37">
        <v>4</v>
      </c>
      <c r="AB78" s="37">
        <v>6</v>
      </c>
      <c r="AC78" s="37">
        <v>10</v>
      </c>
      <c r="AD78" s="37">
        <v>11</v>
      </c>
      <c r="AE78" s="37">
        <v>1</v>
      </c>
      <c r="AF78" s="37">
        <v>3</v>
      </c>
      <c r="AG78" s="37">
        <v>7</v>
      </c>
      <c r="AH78" s="37">
        <v>8</v>
      </c>
      <c r="AI78" s="37">
        <v>12</v>
      </c>
      <c r="AJ78" s="37">
        <v>14</v>
      </c>
      <c r="AK78" s="37">
        <v>15</v>
      </c>
      <c r="AL78" s="37">
        <v>16</v>
      </c>
      <c r="AM78" s="37">
        <v>17</v>
      </c>
      <c r="AN78" s="37">
        <v>18</v>
      </c>
      <c r="AO78" s="37">
        <v>19</v>
      </c>
      <c r="AP78" s="37">
        <v>20</v>
      </c>
      <c r="AQ78" s="17"/>
      <c r="CZ78" s="16"/>
      <c r="DA78" s="16"/>
      <c r="DB78" s="16"/>
      <c r="DC78" s="16"/>
      <c r="DD78" s="16"/>
      <c r="DE78" s="16"/>
    </row>
    <row r="79" spans="1:109" x14ac:dyDescent="0.25">
      <c r="A79" s="2">
        <v>10</v>
      </c>
      <c r="B79" s="1">
        <v>2</v>
      </c>
      <c r="C79" s="3">
        <v>9</v>
      </c>
      <c r="D79" s="2">
        <v>4</v>
      </c>
      <c r="E79" s="2">
        <v>5</v>
      </c>
      <c r="F79" s="2">
        <v>13</v>
      </c>
      <c r="G79" s="4">
        <v>11</v>
      </c>
      <c r="H79" s="2">
        <v>6</v>
      </c>
      <c r="I79" s="5"/>
      <c r="J79" s="41"/>
      <c r="K79" s="41"/>
      <c r="L79" s="41"/>
      <c r="M79" s="41"/>
      <c r="N79" s="41"/>
      <c r="O79" s="41"/>
      <c r="P79" s="41"/>
      <c r="Q79" s="41"/>
      <c r="R79" s="41"/>
      <c r="S79" s="41"/>
      <c r="U79" s="17"/>
      <c r="W79" s="38">
        <v>12</v>
      </c>
      <c r="X79" s="38">
        <v>7</v>
      </c>
      <c r="Y79" s="38">
        <v>7</v>
      </c>
      <c r="Z79" s="38">
        <v>5</v>
      </c>
      <c r="AA79" s="38">
        <v>5</v>
      </c>
      <c r="AB79" s="38">
        <v>5</v>
      </c>
      <c r="AC79" s="38">
        <v>5</v>
      </c>
      <c r="AD79" s="38">
        <v>4</v>
      </c>
      <c r="AE79" s="38">
        <v>3</v>
      </c>
      <c r="AF79" s="38">
        <v>1</v>
      </c>
      <c r="AG79" s="38">
        <v>0</v>
      </c>
      <c r="AH79" s="38">
        <v>0</v>
      </c>
      <c r="AI79" s="38">
        <v>0</v>
      </c>
      <c r="AJ79" s="38">
        <v>0</v>
      </c>
      <c r="AK79" s="38">
        <v>0</v>
      </c>
      <c r="AL79" s="38">
        <v>0</v>
      </c>
      <c r="AM79" s="38">
        <v>0</v>
      </c>
      <c r="AN79" s="38">
        <v>0</v>
      </c>
      <c r="AO79" s="38">
        <v>0</v>
      </c>
      <c r="AP79" s="38">
        <v>0</v>
      </c>
      <c r="AQ79" s="17"/>
      <c r="CZ79" s="16"/>
      <c r="DA79" s="16"/>
      <c r="DB79" s="16"/>
      <c r="DC79" s="16"/>
      <c r="DD79" s="16"/>
      <c r="DE79" s="16"/>
    </row>
    <row r="80" spans="1:109" ht="18.75" x14ac:dyDescent="0.3">
      <c r="A80" s="2"/>
      <c r="B80" s="2"/>
      <c r="C80" s="2"/>
      <c r="D80" s="2"/>
      <c r="E80" s="2"/>
      <c r="F80" s="2"/>
      <c r="G80" s="2"/>
      <c r="H80" s="2"/>
      <c r="I80" s="5"/>
      <c r="J80" s="41"/>
      <c r="K80" s="41"/>
      <c r="L80" s="41"/>
      <c r="M80" s="41"/>
      <c r="N80" s="41"/>
      <c r="O80" s="41"/>
      <c r="P80" s="41"/>
      <c r="Q80" s="41"/>
      <c r="R80" s="41"/>
      <c r="S80" s="41"/>
      <c r="U80" s="17"/>
      <c r="V80" s="11" t="s">
        <v>22</v>
      </c>
      <c r="W80" s="37">
        <v>13</v>
      </c>
      <c r="X80" s="37">
        <v>9</v>
      </c>
      <c r="Y80" s="37">
        <v>4</v>
      </c>
      <c r="Z80" s="37">
        <v>6</v>
      </c>
      <c r="AA80" s="37">
        <v>11</v>
      </c>
      <c r="AB80" s="37">
        <v>5</v>
      </c>
      <c r="AC80" s="37">
        <v>2</v>
      </c>
      <c r="AD80" s="37">
        <v>10</v>
      </c>
      <c r="AE80" s="37">
        <v>1</v>
      </c>
      <c r="AF80" s="37">
        <v>14</v>
      </c>
      <c r="AG80" s="37">
        <v>3</v>
      </c>
      <c r="AH80" s="37">
        <v>7</v>
      </c>
      <c r="AI80" s="37">
        <v>8</v>
      </c>
      <c r="AJ80" s="37">
        <v>12</v>
      </c>
      <c r="AK80" s="37">
        <v>15</v>
      </c>
      <c r="AL80" s="37">
        <v>16</v>
      </c>
      <c r="AM80" s="37">
        <v>17</v>
      </c>
      <c r="AN80" s="37">
        <v>18</v>
      </c>
      <c r="AO80" s="37">
        <v>19</v>
      </c>
      <c r="AP80" s="37">
        <v>20</v>
      </c>
      <c r="AQ80" s="17"/>
      <c r="CZ80" s="16"/>
      <c r="DA80" s="16"/>
      <c r="DB80" s="16"/>
      <c r="DC80" s="16"/>
      <c r="DD80" s="16"/>
      <c r="DE80" s="16"/>
    </row>
    <row r="81" spans="1:109" x14ac:dyDescent="0.25">
      <c r="A81" s="2">
        <v>5</v>
      </c>
      <c r="B81" s="2">
        <v>6</v>
      </c>
      <c r="C81" s="1">
        <v>2</v>
      </c>
      <c r="D81" s="4">
        <v>11</v>
      </c>
      <c r="E81" s="3">
        <v>9</v>
      </c>
      <c r="F81" s="2">
        <v>4</v>
      </c>
      <c r="G81" s="36">
        <v>12</v>
      </c>
      <c r="H81" s="2">
        <v>1</v>
      </c>
      <c r="I81" s="5"/>
      <c r="J81" s="41"/>
      <c r="K81" s="41"/>
      <c r="L81" s="41"/>
      <c r="M81" s="41"/>
      <c r="N81" s="41"/>
      <c r="O81" s="41"/>
      <c r="P81" s="41"/>
      <c r="Q81" s="41"/>
      <c r="R81" s="41"/>
      <c r="S81" s="41"/>
      <c r="U81" s="17"/>
      <c r="W81" s="38">
        <v>14</v>
      </c>
      <c r="X81" s="38">
        <v>10</v>
      </c>
      <c r="Y81" s="38">
        <v>7</v>
      </c>
      <c r="Z81" s="38">
        <v>6</v>
      </c>
      <c r="AA81" s="38">
        <v>5</v>
      </c>
      <c r="AB81" s="38">
        <v>4</v>
      </c>
      <c r="AC81" s="38">
        <v>3</v>
      </c>
      <c r="AD81" s="38">
        <v>3</v>
      </c>
      <c r="AE81" s="38">
        <v>1</v>
      </c>
      <c r="AF81" s="38">
        <v>1</v>
      </c>
      <c r="AG81" s="38">
        <v>0</v>
      </c>
      <c r="AH81" s="38">
        <v>0</v>
      </c>
      <c r="AI81" s="38">
        <v>0</v>
      </c>
      <c r="AJ81" s="38">
        <v>0</v>
      </c>
      <c r="AK81" s="38">
        <v>0</v>
      </c>
      <c r="AL81" s="38">
        <v>0</v>
      </c>
      <c r="AM81" s="38">
        <v>0</v>
      </c>
      <c r="AN81" s="38">
        <v>0</v>
      </c>
      <c r="AO81" s="38">
        <v>0</v>
      </c>
      <c r="AP81" s="38">
        <v>0</v>
      </c>
      <c r="AQ81" s="17"/>
      <c r="CZ81" s="16"/>
      <c r="DA81" s="16"/>
      <c r="DB81" s="16"/>
      <c r="DC81" s="16"/>
      <c r="DD81" s="16"/>
      <c r="DE81" s="16"/>
    </row>
    <row r="82" spans="1:109" ht="18.75" x14ac:dyDescent="0.3">
      <c r="A82" s="2"/>
      <c r="B82" s="2"/>
      <c r="C82" s="2"/>
      <c r="D82" s="2"/>
      <c r="E82" s="2"/>
      <c r="F82" s="2"/>
      <c r="G82" s="2"/>
      <c r="H82" s="2"/>
      <c r="I82" s="5"/>
      <c r="J82" s="41"/>
      <c r="K82" s="41"/>
      <c r="L82" s="41"/>
      <c r="M82" s="41"/>
      <c r="N82" s="41"/>
      <c r="O82" s="41"/>
      <c r="P82" s="41"/>
      <c r="Q82" s="41"/>
      <c r="R82" s="41"/>
      <c r="S82" s="41"/>
      <c r="U82" s="17"/>
      <c r="V82" s="12" t="s">
        <v>23</v>
      </c>
      <c r="W82" s="37">
        <v>4</v>
      </c>
      <c r="X82" s="37">
        <v>9</v>
      </c>
      <c r="Y82" s="37">
        <v>11</v>
      </c>
      <c r="Z82" s="37">
        <v>10</v>
      </c>
      <c r="AA82" s="37">
        <v>5</v>
      </c>
      <c r="AB82" s="37">
        <v>13</v>
      </c>
      <c r="AC82" s="37">
        <v>1</v>
      </c>
      <c r="AD82" s="37">
        <v>2</v>
      </c>
      <c r="AE82" s="37">
        <v>14</v>
      </c>
      <c r="AF82" s="37">
        <v>3</v>
      </c>
      <c r="AG82" s="37">
        <v>6</v>
      </c>
      <c r="AH82" s="37">
        <v>7</v>
      </c>
      <c r="AI82" s="37">
        <v>8</v>
      </c>
      <c r="AJ82" s="37">
        <v>12</v>
      </c>
      <c r="AK82" s="37">
        <v>15</v>
      </c>
      <c r="AL82" s="37">
        <v>16</v>
      </c>
      <c r="AM82" s="37">
        <v>17</v>
      </c>
      <c r="AN82" s="37">
        <v>18</v>
      </c>
      <c r="AO82" s="37">
        <v>19</v>
      </c>
      <c r="AP82" s="37">
        <v>20</v>
      </c>
      <c r="AQ82" s="17"/>
      <c r="CZ82" s="16"/>
      <c r="DA82" s="16"/>
      <c r="DB82" s="16"/>
      <c r="DC82" s="16"/>
      <c r="DD82" s="16"/>
      <c r="DE82" s="16"/>
    </row>
    <row r="83" spans="1:109" x14ac:dyDescent="0.25">
      <c r="A83" s="2">
        <v>5</v>
      </c>
      <c r="B83" s="2">
        <v>10</v>
      </c>
      <c r="C83" s="1">
        <v>2</v>
      </c>
      <c r="D83" s="3">
        <v>9</v>
      </c>
      <c r="E83" s="2">
        <v>13</v>
      </c>
      <c r="F83" s="2">
        <v>4</v>
      </c>
      <c r="G83" s="4">
        <v>11</v>
      </c>
      <c r="H83" s="2">
        <v>6</v>
      </c>
      <c r="I83" s="5"/>
      <c r="J83" s="41"/>
      <c r="K83" s="41"/>
      <c r="L83" s="41"/>
      <c r="M83" s="41"/>
      <c r="N83" s="41"/>
      <c r="O83" s="41"/>
      <c r="P83" s="41"/>
      <c r="Q83" s="41"/>
      <c r="R83" s="41"/>
      <c r="S83" s="41"/>
      <c r="U83" s="17"/>
      <c r="W83" s="38">
        <v>19</v>
      </c>
      <c r="X83" s="38">
        <v>9</v>
      </c>
      <c r="Y83" s="38">
        <v>8</v>
      </c>
      <c r="Z83" s="38">
        <v>6</v>
      </c>
      <c r="AA83" s="38">
        <v>3</v>
      </c>
      <c r="AB83" s="38">
        <v>3</v>
      </c>
      <c r="AC83" s="38">
        <v>2</v>
      </c>
      <c r="AD83" s="38">
        <v>2</v>
      </c>
      <c r="AE83" s="38">
        <v>2</v>
      </c>
      <c r="AF83" s="38">
        <v>0</v>
      </c>
      <c r="AG83" s="38">
        <v>0</v>
      </c>
      <c r="AH83" s="38">
        <v>0</v>
      </c>
      <c r="AI83" s="38">
        <v>0</v>
      </c>
      <c r="AJ83" s="38">
        <v>0</v>
      </c>
      <c r="AK83" s="38">
        <v>0</v>
      </c>
      <c r="AL83" s="38">
        <v>0</v>
      </c>
      <c r="AM83" s="38">
        <v>0</v>
      </c>
      <c r="AN83" s="38">
        <v>0</v>
      </c>
      <c r="AO83" s="38">
        <v>0</v>
      </c>
      <c r="AP83" s="38">
        <v>0</v>
      </c>
      <c r="AQ83" s="17"/>
      <c r="CZ83" s="16"/>
      <c r="DA83" s="16"/>
      <c r="DB83" s="16"/>
      <c r="DC83" s="16"/>
      <c r="DD83" s="16"/>
      <c r="DE83" s="16"/>
    </row>
    <row r="84" spans="1:109" ht="18.75" x14ac:dyDescent="0.3">
      <c r="A84" s="2"/>
      <c r="B84" s="2"/>
      <c r="C84" s="2"/>
      <c r="D84" s="2"/>
      <c r="E84" s="2"/>
      <c r="F84" s="2"/>
      <c r="G84" s="2"/>
      <c r="H84" s="2"/>
      <c r="I84" s="5"/>
      <c r="J84" s="16"/>
      <c r="K84" s="16"/>
      <c r="L84" s="16"/>
      <c r="M84" s="16"/>
      <c r="N84" s="16"/>
      <c r="O84" s="16"/>
      <c r="P84" s="16"/>
      <c r="Q84" s="16"/>
      <c r="R84" s="16"/>
      <c r="S84" s="16"/>
      <c r="U84" s="17"/>
      <c r="V84" s="13" t="s">
        <v>24</v>
      </c>
      <c r="W84" s="37">
        <v>11</v>
      </c>
      <c r="X84" s="37">
        <v>4</v>
      </c>
      <c r="Y84" s="37">
        <v>9</v>
      </c>
      <c r="Z84" s="37">
        <v>10</v>
      </c>
      <c r="AA84" s="37">
        <v>14</v>
      </c>
      <c r="AB84" s="37">
        <v>1</v>
      </c>
      <c r="AC84" s="37">
        <v>13</v>
      </c>
      <c r="AD84" s="37">
        <v>5</v>
      </c>
      <c r="AE84" s="37">
        <v>6</v>
      </c>
      <c r="AF84" s="37">
        <v>7</v>
      </c>
      <c r="AG84" s="37">
        <v>12</v>
      </c>
      <c r="AH84" s="37">
        <v>2</v>
      </c>
      <c r="AI84" s="37">
        <v>3</v>
      </c>
      <c r="AJ84" s="37">
        <v>8</v>
      </c>
      <c r="AK84" s="37">
        <v>15</v>
      </c>
      <c r="AL84" s="37">
        <v>16</v>
      </c>
      <c r="AM84" s="37">
        <v>17</v>
      </c>
      <c r="AN84" s="37">
        <v>18</v>
      </c>
      <c r="AO84" s="37">
        <v>19</v>
      </c>
      <c r="AP84" s="37">
        <v>20</v>
      </c>
      <c r="AQ84" s="17"/>
      <c r="CZ84" s="16"/>
      <c r="DA84" s="16"/>
      <c r="DB84" s="16"/>
      <c r="DC84" s="16"/>
      <c r="DD84" s="16"/>
      <c r="DE84" s="16"/>
    </row>
    <row r="85" spans="1:109" x14ac:dyDescent="0.25">
      <c r="A85" s="2">
        <v>5</v>
      </c>
      <c r="B85" s="1">
        <v>2</v>
      </c>
      <c r="C85" s="2">
        <v>10</v>
      </c>
      <c r="D85" s="2">
        <v>13</v>
      </c>
      <c r="E85" s="2">
        <v>6</v>
      </c>
      <c r="F85" s="3">
        <v>9</v>
      </c>
      <c r="G85" s="4">
        <v>11</v>
      </c>
      <c r="H85" s="2">
        <v>4</v>
      </c>
      <c r="I85" s="5"/>
      <c r="J85" s="16"/>
      <c r="K85" s="16"/>
      <c r="L85" s="16"/>
      <c r="M85" s="16"/>
      <c r="N85" s="16"/>
      <c r="O85" s="16"/>
      <c r="P85" s="16"/>
      <c r="Q85" s="16"/>
      <c r="R85" s="16"/>
      <c r="S85" s="16"/>
      <c r="U85" s="17"/>
      <c r="W85" s="38">
        <v>20</v>
      </c>
      <c r="X85" s="38">
        <v>6</v>
      </c>
      <c r="Y85" s="38">
        <v>6</v>
      </c>
      <c r="Z85" s="38">
        <v>6</v>
      </c>
      <c r="AA85" s="38">
        <v>5</v>
      </c>
      <c r="AB85" s="38">
        <v>3</v>
      </c>
      <c r="AC85" s="38">
        <v>3</v>
      </c>
      <c r="AD85" s="38">
        <v>2</v>
      </c>
      <c r="AE85" s="38">
        <v>1</v>
      </c>
      <c r="AF85" s="38">
        <v>1</v>
      </c>
      <c r="AG85" s="38">
        <v>1</v>
      </c>
      <c r="AH85" s="38">
        <v>0</v>
      </c>
      <c r="AI85" s="38">
        <v>0</v>
      </c>
      <c r="AJ85" s="38">
        <v>0</v>
      </c>
      <c r="AK85" s="38">
        <v>0</v>
      </c>
      <c r="AL85" s="38">
        <v>0</v>
      </c>
      <c r="AM85" s="38">
        <v>0</v>
      </c>
      <c r="AN85" s="38">
        <v>0</v>
      </c>
      <c r="AO85" s="38">
        <v>0</v>
      </c>
      <c r="AP85" s="38">
        <v>0</v>
      </c>
      <c r="AQ85" s="17"/>
      <c r="CZ85" s="16"/>
      <c r="DA85" s="16"/>
      <c r="DB85" s="16"/>
      <c r="DC85" s="16"/>
      <c r="DD85" s="16"/>
      <c r="DE85" s="16"/>
    </row>
    <row r="86" spans="1:109" ht="18.75" x14ac:dyDescent="0.3">
      <c r="A86" s="2"/>
      <c r="B86" s="2"/>
      <c r="C86" s="2"/>
      <c r="D86" s="2"/>
      <c r="E86" s="2"/>
      <c r="F86" s="2"/>
      <c r="G86" s="2"/>
      <c r="H86" s="2"/>
      <c r="I86" s="5"/>
      <c r="J86" s="16"/>
      <c r="K86" s="16"/>
      <c r="L86" s="16"/>
      <c r="M86" s="16"/>
      <c r="N86" s="16"/>
      <c r="O86" s="16"/>
      <c r="P86" s="16"/>
      <c r="Q86" s="16"/>
      <c r="R86" s="16"/>
      <c r="S86" s="16"/>
      <c r="U86" s="17"/>
      <c r="V86" s="14" t="s">
        <v>25</v>
      </c>
      <c r="W86" s="37">
        <v>6</v>
      </c>
      <c r="X86" s="37">
        <v>10</v>
      </c>
      <c r="Y86" s="37">
        <v>4</v>
      </c>
      <c r="Z86" s="37">
        <v>11</v>
      </c>
      <c r="AA86" s="37">
        <v>9</v>
      </c>
      <c r="AB86" s="37">
        <v>1</v>
      </c>
      <c r="AC86" s="37">
        <v>14</v>
      </c>
      <c r="AD86" s="37">
        <v>7</v>
      </c>
      <c r="AE86" s="37">
        <v>13</v>
      </c>
      <c r="AF86" s="37">
        <v>2</v>
      </c>
      <c r="AG86" s="37">
        <v>3</v>
      </c>
      <c r="AH86" s="37">
        <v>5</v>
      </c>
      <c r="AI86" s="37">
        <v>8</v>
      </c>
      <c r="AJ86" s="37">
        <v>12</v>
      </c>
      <c r="AK86" s="37">
        <v>15</v>
      </c>
      <c r="AL86" s="37">
        <v>16</v>
      </c>
      <c r="AM86" s="37">
        <v>17</v>
      </c>
      <c r="AN86" s="37">
        <v>18</v>
      </c>
      <c r="AO86" s="37">
        <v>19</v>
      </c>
      <c r="AP86" s="37">
        <v>20</v>
      </c>
      <c r="AQ86" s="17"/>
      <c r="CZ86" s="16"/>
      <c r="DA86" s="16"/>
      <c r="DB86" s="16"/>
      <c r="DC86" s="16"/>
      <c r="DD86" s="16"/>
      <c r="DE86" s="16"/>
    </row>
    <row r="87" spans="1:109" x14ac:dyDescent="0.25">
      <c r="A87" s="2">
        <v>5</v>
      </c>
      <c r="B87" s="3">
        <v>9</v>
      </c>
      <c r="C87" s="1">
        <v>2</v>
      </c>
      <c r="D87" s="2">
        <v>10</v>
      </c>
      <c r="E87" s="2">
        <v>13</v>
      </c>
      <c r="F87" s="2">
        <v>4</v>
      </c>
      <c r="G87" s="4">
        <v>11</v>
      </c>
      <c r="H87" s="2">
        <v>6</v>
      </c>
      <c r="I87" s="5"/>
      <c r="J87" s="16"/>
      <c r="K87" s="16"/>
      <c r="L87" s="16"/>
      <c r="M87" s="16"/>
      <c r="N87" s="16"/>
      <c r="O87" s="16"/>
      <c r="P87" s="16"/>
      <c r="Q87" s="16"/>
      <c r="R87" s="16"/>
      <c r="S87" s="16"/>
      <c r="U87" s="17"/>
      <c r="W87" s="38">
        <v>16</v>
      </c>
      <c r="X87" s="38">
        <v>8</v>
      </c>
      <c r="Y87" s="38">
        <v>7</v>
      </c>
      <c r="Z87" s="38">
        <v>7</v>
      </c>
      <c r="AA87" s="38">
        <v>6</v>
      </c>
      <c r="AB87" s="38">
        <v>4</v>
      </c>
      <c r="AC87" s="38">
        <v>4</v>
      </c>
      <c r="AD87" s="38">
        <v>1</v>
      </c>
      <c r="AE87" s="38">
        <v>1</v>
      </c>
      <c r="AF87" s="38">
        <v>0</v>
      </c>
      <c r="AG87" s="38">
        <v>0</v>
      </c>
      <c r="AH87" s="38">
        <v>0</v>
      </c>
      <c r="AI87" s="38">
        <v>0</v>
      </c>
      <c r="AJ87" s="38">
        <v>0</v>
      </c>
      <c r="AK87" s="38">
        <v>0</v>
      </c>
      <c r="AL87" s="38">
        <v>0</v>
      </c>
      <c r="AM87" s="38">
        <v>0</v>
      </c>
      <c r="AN87" s="38">
        <v>0</v>
      </c>
      <c r="AO87" s="38">
        <v>0</v>
      </c>
      <c r="AP87" s="38">
        <v>0</v>
      </c>
      <c r="AQ87" s="17"/>
      <c r="CZ87" s="16"/>
      <c r="DA87" s="16"/>
      <c r="DB87" s="16"/>
      <c r="DC87" s="16"/>
      <c r="DD87" s="16"/>
      <c r="DE87" s="16"/>
    </row>
    <row r="88" spans="1:109" x14ac:dyDescent="0.25">
      <c r="A88" s="2"/>
      <c r="B88" s="2"/>
      <c r="C88" s="2"/>
      <c r="D88" s="2"/>
      <c r="E88" s="2"/>
      <c r="F88" s="2"/>
      <c r="G88" s="2"/>
      <c r="H88" s="2"/>
      <c r="I88" s="5"/>
      <c r="J88" s="16"/>
      <c r="K88" s="16"/>
      <c r="L88" s="16"/>
      <c r="M88" s="16"/>
      <c r="N88" s="16"/>
      <c r="O88" s="16"/>
      <c r="P88" s="16"/>
      <c r="Q88" s="16"/>
      <c r="R88" s="16"/>
      <c r="S88" s="16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CZ88" s="16"/>
      <c r="DA88" s="16"/>
      <c r="DB88" s="16"/>
      <c r="DC88" s="16"/>
      <c r="DD88" s="16"/>
      <c r="DE88" s="16"/>
    </row>
    <row r="89" spans="1:109" x14ac:dyDescent="0.25">
      <c r="A89" s="2">
        <v>5</v>
      </c>
      <c r="B89" s="1">
        <v>2</v>
      </c>
      <c r="C89" s="2">
        <v>6</v>
      </c>
      <c r="D89" s="2">
        <v>13</v>
      </c>
      <c r="E89" s="3">
        <v>9</v>
      </c>
      <c r="F89" s="4">
        <v>11</v>
      </c>
      <c r="G89" s="2">
        <v>4</v>
      </c>
      <c r="H89" s="2">
        <v>10</v>
      </c>
      <c r="I89" s="5"/>
      <c r="J89" s="16"/>
      <c r="K89" s="16"/>
      <c r="L89" s="16"/>
      <c r="M89" s="16"/>
      <c r="N89" s="16"/>
      <c r="O89" s="16"/>
      <c r="P89" s="16"/>
      <c r="Q89" s="16"/>
      <c r="R89" s="16"/>
      <c r="S89" s="16"/>
      <c r="U89" s="35"/>
      <c r="AQ89" s="35"/>
      <c r="CZ89" s="16"/>
      <c r="DA89" s="16"/>
      <c r="DB89" s="16"/>
      <c r="DC89" s="16"/>
      <c r="DD89" s="16"/>
      <c r="DE89" s="16"/>
    </row>
    <row r="90" spans="1:109" x14ac:dyDescent="0.25">
      <c r="A90" s="2"/>
      <c r="B90" s="2"/>
      <c r="C90" s="2"/>
      <c r="D90" s="2"/>
      <c r="E90" s="2"/>
      <c r="F90" s="2"/>
      <c r="G90" s="2"/>
      <c r="H90" s="2"/>
      <c r="I90" s="5"/>
      <c r="J90" s="16"/>
      <c r="K90" s="16"/>
      <c r="L90" s="16"/>
      <c r="M90" s="16"/>
      <c r="N90" s="16"/>
      <c r="O90" s="16"/>
      <c r="P90" s="16"/>
      <c r="Q90" s="16"/>
      <c r="R90" s="16"/>
      <c r="S90" s="16"/>
      <c r="CZ90" s="16"/>
      <c r="DA90" s="16"/>
      <c r="DB90" s="16"/>
      <c r="DC90" s="16"/>
      <c r="DD90" s="16"/>
      <c r="DE90" s="16"/>
    </row>
    <row r="91" spans="1:109" x14ac:dyDescent="0.25">
      <c r="A91" s="3">
        <v>9</v>
      </c>
      <c r="B91" s="1">
        <v>2</v>
      </c>
      <c r="C91" s="36">
        <v>12</v>
      </c>
      <c r="D91" s="2">
        <v>13</v>
      </c>
      <c r="E91" s="2">
        <v>4</v>
      </c>
      <c r="F91" s="2">
        <v>5</v>
      </c>
      <c r="G91" s="2">
        <v>1</v>
      </c>
      <c r="H91" s="2">
        <v>7</v>
      </c>
      <c r="I91" s="5"/>
      <c r="J91" s="16"/>
      <c r="K91" s="16"/>
      <c r="L91" s="16"/>
      <c r="M91" s="16"/>
      <c r="N91" s="16"/>
      <c r="O91" s="16"/>
      <c r="P91" s="16"/>
      <c r="Q91" s="16"/>
      <c r="R91" s="16"/>
      <c r="S91" s="16"/>
      <c r="CZ91" s="16"/>
      <c r="DA91" s="16"/>
      <c r="DB91" s="16"/>
      <c r="DC91" s="16"/>
      <c r="DD91" s="16"/>
      <c r="DE91" s="16"/>
    </row>
    <row r="92" spans="1:109" x14ac:dyDescent="0.25">
      <c r="A92" s="2"/>
      <c r="B92" s="2"/>
      <c r="C92" s="2"/>
      <c r="D92" s="2"/>
      <c r="E92" s="2"/>
      <c r="F92" s="2"/>
      <c r="G92" s="2"/>
      <c r="H92" s="2"/>
      <c r="I92" s="5"/>
      <c r="J92" s="16"/>
      <c r="K92" s="16"/>
      <c r="L92" s="16"/>
      <c r="M92" s="16"/>
      <c r="N92" s="16"/>
      <c r="O92" s="16"/>
      <c r="P92" s="16"/>
      <c r="Q92" s="16"/>
      <c r="R92" s="16"/>
      <c r="S92" s="16"/>
      <c r="CZ92" s="16"/>
      <c r="DA92" s="16"/>
      <c r="DB92" s="16"/>
      <c r="DC92" s="16"/>
      <c r="DD92" s="16"/>
      <c r="DE92" s="16"/>
    </row>
    <row r="93" spans="1:109" x14ac:dyDescent="0.25">
      <c r="A93" s="3">
        <v>9</v>
      </c>
      <c r="B93" s="1">
        <v>2</v>
      </c>
      <c r="C93" s="4">
        <v>11</v>
      </c>
      <c r="D93" s="2">
        <v>13</v>
      </c>
      <c r="E93" s="2">
        <v>5</v>
      </c>
      <c r="F93" s="2">
        <v>10</v>
      </c>
      <c r="G93" s="26">
        <v>14</v>
      </c>
      <c r="H93" s="2">
        <v>4</v>
      </c>
      <c r="I93" s="5"/>
      <c r="J93" s="16"/>
      <c r="K93" s="16"/>
      <c r="L93" s="16"/>
      <c r="M93" s="16"/>
      <c r="N93" s="16"/>
      <c r="O93" s="16"/>
      <c r="P93" s="16"/>
      <c r="Q93" s="16"/>
      <c r="R93" s="16"/>
      <c r="S93" s="16"/>
      <c r="CZ93" s="16"/>
      <c r="DA93" s="16"/>
      <c r="DB93" s="16"/>
      <c r="DC93" s="16"/>
      <c r="DD93" s="16"/>
      <c r="DE93" s="16"/>
    </row>
    <row r="94" spans="1:109" x14ac:dyDescent="0.25">
      <c r="A94" s="2"/>
      <c r="B94" s="2"/>
      <c r="C94" s="2"/>
      <c r="D94" s="2"/>
      <c r="E94" s="2"/>
      <c r="F94" s="2"/>
      <c r="G94" s="2"/>
      <c r="H94" s="2"/>
      <c r="I94" s="5"/>
      <c r="J94" s="16"/>
      <c r="K94" s="16"/>
      <c r="L94" s="16"/>
      <c r="M94" s="16"/>
      <c r="N94" s="16"/>
      <c r="O94" s="16"/>
      <c r="P94" s="16"/>
      <c r="Q94" s="16"/>
      <c r="R94" s="16"/>
      <c r="S94" s="16"/>
      <c r="CZ94" s="16"/>
      <c r="DA94" s="16"/>
      <c r="DB94" s="16"/>
      <c r="DC94" s="16"/>
      <c r="DD94" s="16"/>
      <c r="DE94" s="16"/>
    </row>
    <row r="95" spans="1:109" x14ac:dyDescent="0.25">
      <c r="A95" s="2">
        <v>5</v>
      </c>
      <c r="B95" s="1">
        <v>2</v>
      </c>
      <c r="C95" s="2">
        <v>13</v>
      </c>
      <c r="D95" s="2">
        <v>6</v>
      </c>
      <c r="E95" s="3">
        <v>9</v>
      </c>
      <c r="F95" s="2">
        <v>10</v>
      </c>
      <c r="G95" s="2">
        <v>4</v>
      </c>
      <c r="H95" s="2">
        <v>1</v>
      </c>
      <c r="I95" s="5"/>
      <c r="J95" s="16"/>
      <c r="K95" s="16"/>
      <c r="L95" s="16"/>
      <c r="M95" s="16"/>
      <c r="N95" s="16"/>
      <c r="O95" s="16"/>
      <c r="P95" s="16"/>
      <c r="Q95" s="16"/>
      <c r="R95" s="16"/>
      <c r="S95" s="16"/>
      <c r="CZ95" s="16"/>
      <c r="DA95" s="16"/>
      <c r="DB95" s="16"/>
      <c r="DC95" s="16"/>
      <c r="DD95" s="16"/>
      <c r="DE95" s="16"/>
    </row>
    <row r="96" spans="1:109" x14ac:dyDescent="0.25">
      <c r="A96" s="2"/>
      <c r="B96" s="2"/>
      <c r="C96" s="2"/>
      <c r="D96" s="2"/>
      <c r="E96" s="2"/>
      <c r="F96" s="2"/>
      <c r="G96" s="2"/>
      <c r="H96" s="2"/>
      <c r="I96" s="5"/>
      <c r="J96" s="16"/>
      <c r="K96" s="16"/>
      <c r="L96" s="16"/>
      <c r="M96" s="16"/>
      <c r="N96" s="16"/>
      <c r="O96" s="16"/>
      <c r="P96" s="16"/>
      <c r="Q96" s="16"/>
      <c r="R96" s="16"/>
      <c r="S96" s="16"/>
      <c r="CZ96" s="16"/>
      <c r="DA96" s="16"/>
      <c r="DB96" s="16"/>
      <c r="DC96" s="16"/>
      <c r="DD96" s="16"/>
      <c r="DE96" s="16"/>
    </row>
    <row r="97" spans="1:109" x14ac:dyDescent="0.25">
      <c r="A97" s="2">
        <v>13</v>
      </c>
      <c r="B97" s="1">
        <v>2</v>
      </c>
      <c r="C97" s="2">
        <v>6</v>
      </c>
      <c r="D97" s="2">
        <v>5</v>
      </c>
      <c r="E97" s="4">
        <v>11</v>
      </c>
      <c r="F97" s="2">
        <v>4</v>
      </c>
      <c r="G97" s="3">
        <v>9</v>
      </c>
      <c r="H97" s="2">
        <v>1</v>
      </c>
      <c r="I97" s="5"/>
      <c r="J97" s="16"/>
      <c r="K97" s="16"/>
      <c r="L97" s="16"/>
      <c r="M97" s="16"/>
      <c r="N97" s="16"/>
      <c r="O97" s="16"/>
      <c r="P97" s="16"/>
      <c r="Q97" s="16"/>
      <c r="R97" s="16"/>
      <c r="S97" s="16"/>
      <c r="CZ97" s="16"/>
      <c r="DA97" s="16"/>
      <c r="DB97" s="16"/>
      <c r="DC97" s="16"/>
      <c r="DD97" s="16"/>
      <c r="DE97" s="16"/>
    </row>
    <row r="98" spans="1:109" x14ac:dyDescent="0.25">
      <c r="A98" s="2"/>
      <c r="B98" s="2"/>
      <c r="C98" s="2"/>
      <c r="D98" s="2"/>
      <c r="E98" s="2"/>
      <c r="F98" s="2"/>
      <c r="G98" s="2"/>
      <c r="H98" s="2"/>
      <c r="I98" s="5"/>
      <c r="J98" s="16"/>
      <c r="K98" s="16"/>
      <c r="L98" s="16"/>
      <c r="M98" s="16"/>
      <c r="N98" s="16"/>
      <c r="O98" s="16"/>
      <c r="P98" s="16"/>
      <c r="Q98" s="16"/>
      <c r="R98" s="16"/>
      <c r="S98" s="16"/>
      <c r="CZ98" s="16"/>
      <c r="DA98" s="16"/>
      <c r="DB98" s="16"/>
      <c r="DC98" s="16"/>
      <c r="DD98" s="16"/>
      <c r="DE98" s="16"/>
    </row>
    <row r="99" spans="1:109" x14ac:dyDescent="0.25">
      <c r="A99" s="2">
        <v>5</v>
      </c>
      <c r="B99" s="1">
        <v>2</v>
      </c>
      <c r="C99" s="2">
        <v>6</v>
      </c>
      <c r="D99" s="2">
        <v>13</v>
      </c>
      <c r="E99" s="3">
        <v>9</v>
      </c>
      <c r="F99" s="2">
        <v>4</v>
      </c>
      <c r="G99" s="2">
        <v>10</v>
      </c>
      <c r="H99" s="4">
        <v>11</v>
      </c>
      <c r="I99" s="5"/>
      <c r="J99" s="16"/>
      <c r="K99" s="16"/>
      <c r="L99" s="16"/>
      <c r="M99" s="16"/>
      <c r="N99" s="16"/>
      <c r="O99" s="16"/>
      <c r="P99" s="16"/>
      <c r="Q99" s="16"/>
      <c r="R99" s="16"/>
      <c r="S99" s="16"/>
      <c r="CZ99" s="16"/>
      <c r="DA99" s="16"/>
      <c r="DB99" s="16"/>
      <c r="DC99" s="16"/>
      <c r="DD99" s="16"/>
      <c r="DE99" s="16"/>
    </row>
    <row r="100" spans="1:109" x14ac:dyDescent="0.25">
      <c r="A100" s="2"/>
      <c r="B100" s="2"/>
      <c r="C100" s="2"/>
      <c r="D100" s="2"/>
      <c r="E100" s="2"/>
      <c r="F100" s="2"/>
      <c r="G100" s="2"/>
      <c r="H100" s="2"/>
      <c r="I100" s="5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CZ100" s="16"/>
      <c r="DA100" s="16"/>
      <c r="DB100" s="16"/>
      <c r="DC100" s="16"/>
      <c r="DD100" s="16"/>
      <c r="DE100" s="16"/>
    </row>
    <row r="101" spans="1:109" x14ac:dyDescent="0.25">
      <c r="A101" s="2">
        <v>5</v>
      </c>
      <c r="B101" s="2">
        <v>6</v>
      </c>
      <c r="C101" s="1">
        <v>2</v>
      </c>
      <c r="D101" s="2">
        <v>13</v>
      </c>
      <c r="E101" s="3">
        <v>9</v>
      </c>
      <c r="F101" s="2">
        <v>10</v>
      </c>
      <c r="G101" s="2">
        <v>4</v>
      </c>
      <c r="H101" s="4">
        <v>11</v>
      </c>
      <c r="I101" s="5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CZ101" s="16"/>
      <c r="DA101" s="16"/>
      <c r="DB101" s="16"/>
      <c r="DC101" s="16"/>
      <c r="DD101" s="16"/>
      <c r="DE101" s="16"/>
    </row>
    <row r="102" spans="1:109" x14ac:dyDescent="0.25">
      <c r="A102" s="2"/>
      <c r="B102" s="2"/>
      <c r="C102" s="2"/>
      <c r="D102" s="2"/>
      <c r="E102" s="2"/>
      <c r="F102" s="2"/>
      <c r="G102" s="2"/>
      <c r="H102" s="2"/>
      <c r="I102" s="5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CZ102" s="16"/>
      <c r="DA102" s="16"/>
      <c r="DB102" s="16"/>
      <c r="DC102" s="16"/>
      <c r="DD102" s="16"/>
      <c r="DE102" s="16"/>
    </row>
    <row r="103" spans="1:109" x14ac:dyDescent="0.25">
      <c r="A103" s="4">
        <v>11</v>
      </c>
      <c r="B103" s="1">
        <v>2</v>
      </c>
      <c r="C103" s="3">
        <v>9</v>
      </c>
      <c r="D103" s="2">
        <v>5</v>
      </c>
      <c r="E103" s="2">
        <v>6</v>
      </c>
      <c r="F103" s="2">
        <v>10</v>
      </c>
      <c r="G103" s="2">
        <v>1</v>
      </c>
      <c r="H103" s="26">
        <v>14</v>
      </c>
      <c r="I103" s="5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CZ103" s="16"/>
      <c r="DA103" s="16"/>
      <c r="DB103" s="16"/>
      <c r="DC103" s="16"/>
      <c r="DD103" s="16"/>
      <c r="DE103" s="16"/>
    </row>
    <row r="104" spans="1:109" x14ac:dyDescent="0.25">
      <c r="A104" s="2"/>
      <c r="B104" s="2"/>
      <c r="C104" s="2"/>
      <c r="D104" s="2"/>
      <c r="E104" s="2"/>
      <c r="F104" s="2"/>
      <c r="G104" s="2"/>
      <c r="H104" s="2"/>
      <c r="I104" s="5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CZ104" s="16"/>
      <c r="DA104" s="16"/>
      <c r="DB104" s="16"/>
      <c r="DC104" s="16"/>
      <c r="DD104" s="16"/>
      <c r="DE104" s="16"/>
    </row>
    <row r="105" spans="1:109" x14ac:dyDescent="0.25">
      <c r="A105" s="2">
        <v>5</v>
      </c>
      <c r="B105" s="1">
        <v>2</v>
      </c>
      <c r="C105" s="2">
        <v>13</v>
      </c>
      <c r="D105" s="2">
        <v>4</v>
      </c>
      <c r="E105" s="2">
        <v>6</v>
      </c>
      <c r="F105" s="2">
        <v>1</v>
      </c>
      <c r="G105" s="4">
        <v>11</v>
      </c>
      <c r="H105" s="2">
        <v>10</v>
      </c>
      <c r="I105" s="5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CZ105" s="16"/>
      <c r="DA105" s="16"/>
      <c r="DB105" s="16"/>
      <c r="DC105" s="16"/>
      <c r="DD105" s="16"/>
      <c r="DE105" s="16"/>
    </row>
    <row r="106" spans="1:109" x14ac:dyDescent="0.25">
      <c r="A106" s="2"/>
      <c r="B106" s="2"/>
      <c r="C106" s="2"/>
      <c r="D106" s="2"/>
      <c r="E106" s="2"/>
      <c r="F106" s="2"/>
      <c r="G106" s="2"/>
      <c r="H106" s="2"/>
      <c r="I106" s="5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CZ106" s="16"/>
      <c r="DA106" s="16"/>
      <c r="DB106" s="16"/>
      <c r="DC106" s="16"/>
      <c r="DD106" s="16"/>
      <c r="DE106" s="16"/>
    </row>
    <row r="107" spans="1:109" x14ac:dyDescent="0.25">
      <c r="A107" s="2">
        <v>5</v>
      </c>
      <c r="B107" s="2">
        <v>6</v>
      </c>
      <c r="C107" s="2">
        <v>4</v>
      </c>
      <c r="D107" s="1">
        <v>2</v>
      </c>
      <c r="E107" s="2">
        <v>1</v>
      </c>
      <c r="F107" s="2">
        <v>13</v>
      </c>
      <c r="G107" s="3">
        <v>9</v>
      </c>
      <c r="H107" s="4">
        <v>11</v>
      </c>
      <c r="I107" s="5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CZ107" s="16"/>
      <c r="DA107" s="16"/>
      <c r="DB107" s="16"/>
      <c r="DC107" s="16"/>
      <c r="DD107" s="16"/>
      <c r="DE107" s="16"/>
    </row>
    <row r="108" spans="1:109" s="42" customFormat="1" x14ac:dyDescent="0.25"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  <c r="BT108" s="18"/>
      <c r="BU108" s="18"/>
      <c r="BV108" s="18"/>
      <c r="BW108" s="18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</row>
    <row r="109" spans="1:109" s="16" customFormat="1" x14ac:dyDescent="0.25"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  <c r="BT109" s="18"/>
      <c r="BU109" s="18"/>
      <c r="BV109" s="18"/>
      <c r="BW109" s="18"/>
    </row>
    <row r="110" spans="1:109" s="16" customFormat="1" x14ac:dyDescent="0.25"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  <c r="BT110" s="18"/>
      <c r="BU110" s="18"/>
      <c r="BV110" s="18"/>
      <c r="BW110" s="18"/>
    </row>
    <row r="111" spans="1:109" s="16" customFormat="1" x14ac:dyDescent="0.25"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</row>
    <row r="112" spans="1:109" s="16" customFormat="1" x14ac:dyDescent="0.25"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8"/>
      <c r="BW112" s="18"/>
    </row>
    <row r="113" spans="62:75" s="16" customFormat="1" x14ac:dyDescent="0.25"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</row>
    <row r="114" spans="62:75" s="16" customFormat="1" x14ac:dyDescent="0.25"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</row>
    <row r="115" spans="62:75" s="16" customFormat="1" x14ac:dyDescent="0.25"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</row>
    <row r="116" spans="62:75" s="16" customFormat="1" x14ac:dyDescent="0.25"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</row>
    <row r="117" spans="62:75" s="16" customFormat="1" x14ac:dyDescent="0.25"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</row>
    <row r="118" spans="62:75" s="16" customFormat="1" x14ac:dyDescent="0.25"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  <c r="BT118" s="18"/>
      <c r="BU118" s="18"/>
      <c r="BV118" s="18"/>
      <c r="BW118" s="18"/>
    </row>
    <row r="119" spans="62:75" s="16" customFormat="1" x14ac:dyDescent="0.25"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  <c r="BT119" s="18"/>
      <c r="BU119" s="18"/>
      <c r="BV119" s="18"/>
      <c r="BW119" s="18"/>
    </row>
    <row r="120" spans="62:75" s="16" customFormat="1" x14ac:dyDescent="0.25"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</row>
    <row r="121" spans="62:75" s="16" customFormat="1" x14ac:dyDescent="0.25"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  <c r="BT121" s="18"/>
      <c r="BU121" s="18"/>
      <c r="BV121" s="18"/>
      <c r="BW121" s="18"/>
    </row>
    <row r="122" spans="62:75" s="16" customFormat="1" x14ac:dyDescent="0.25">
      <c r="BJ122" s="18"/>
      <c r="BK122" s="18"/>
      <c r="BL122" s="18"/>
      <c r="BM122" s="18"/>
      <c r="BN122" s="18"/>
      <c r="BO122" s="18"/>
      <c r="BP122" s="18"/>
      <c r="BQ122" s="18"/>
      <c r="BR122" s="18"/>
      <c r="BS122" s="18"/>
      <c r="BT122" s="18"/>
      <c r="BU122" s="18"/>
      <c r="BV122" s="18"/>
      <c r="BW122" s="18"/>
    </row>
    <row r="123" spans="62:75" s="16" customFormat="1" x14ac:dyDescent="0.25"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  <c r="BT123" s="18"/>
      <c r="BU123" s="18"/>
      <c r="BV123" s="18"/>
      <c r="BW123" s="18"/>
    </row>
    <row r="124" spans="62:75" s="16" customFormat="1" x14ac:dyDescent="0.25"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  <c r="BT124" s="18"/>
      <c r="BU124" s="18"/>
      <c r="BV124" s="18"/>
      <c r="BW124" s="18"/>
    </row>
    <row r="125" spans="62:75" s="16" customFormat="1" x14ac:dyDescent="0.25"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  <c r="BT125" s="18"/>
      <c r="BU125" s="18"/>
      <c r="BV125" s="18"/>
      <c r="BW125" s="18"/>
    </row>
    <row r="126" spans="62:75" s="16" customFormat="1" x14ac:dyDescent="0.25"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</row>
    <row r="127" spans="62:75" s="16" customFormat="1" x14ac:dyDescent="0.25"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  <c r="BT127" s="18"/>
      <c r="BU127" s="18"/>
      <c r="BV127" s="18"/>
      <c r="BW127" s="18"/>
    </row>
    <row r="128" spans="62:75" s="16" customFormat="1" x14ac:dyDescent="0.25"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  <c r="BT128" s="18"/>
      <c r="BU128" s="18"/>
      <c r="BV128" s="18"/>
      <c r="BW128" s="18"/>
    </row>
    <row r="129" spans="62:75" s="16" customFormat="1" x14ac:dyDescent="0.25"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  <c r="BT129" s="18"/>
      <c r="BU129" s="18"/>
      <c r="BV129" s="18"/>
      <c r="BW129" s="18"/>
    </row>
    <row r="130" spans="62:75" s="16" customFormat="1" x14ac:dyDescent="0.25"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  <c r="BT130" s="18"/>
      <c r="BU130" s="18"/>
      <c r="BV130" s="18"/>
      <c r="BW130" s="18"/>
    </row>
    <row r="131" spans="62:75" s="16" customFormat="1" x14ac:dyDescent="0.25">
      <c r="BJ131" s="18"/>
      <c r="BK131" s="18"/>
      <c r="BL131" s="18"/>
      <c r="BM131" s="18"/>
      <c r="BN131" s="18"/>
      <c r="BO131" s="18"/>
      <c r="BP131" s="18"/>
      <c r="BQ131" s="18"/>
      <c r="BR131" s="18"/>
      <c r="BS131" s="18"/>
      <c r="BT131" s="18"/>
      <c r="BU131" s="18"/>
      <c r="BV131" s="18"/>
      <c r="BW131" s="18"/>
    </row>
    <row r="132" spans="62:75" s="16" customFormat="1" x14ac:dyDescent="0.25">
      <c r="BJ132" s="18"/>
      <c r="BK132" s="18"/>
      <c r="BL132" s="18"/>
      <c r="BM132" s="18"/>
      <c r="BN132" s="18"/>
      <c r="BO132" s="18"/>
      <c r="BP132" s="18"/>
      <c r="BQ132" s="18"/>
      <c r="BR132" s="18"/>
      <c r="BS132" s="18"/>
      <c r="BT132" s="18"/>
      <c r="BU132" s="18"/>
      <c r="BV132" s="18"/>
      <c r="BW132" s="18"/>
    </row>
    <row r="133" spans="62:75" s="16" customFormat="1" x14ac:dyDescent="0.25">
      <c r="BJ133" s="18"/>
      <c r="BK133" s="18"/>
      <c r="BL133" s="18"/>
      <c r="BM133" s="18"/>
      <c r="BN133" s="18"/>
      <c r="BO133" s="18"/>
      <c r="BP133" s="18"/>
      <c r="BQ133" s="18"/>
      <c r="BR133" s="18"/>
      <c r="BS133" s="18"/>
      <c r="BT133" s="18"/>
      <c r="BU133" s="18"/>
      <c r="BV133" s="18"/>
      <c r="BW133" s="18"/>
    </row>
    <row r="134" spans="62:75" s="16" customFormat="1" x14ac:dyDescent="0.25">
      <c r="BJ134" s="18"/>
      <c r="BK134" s="18"/>
      <c r="BL134" s="18"/>
      <c r="BM134" s="18"/>
      <c r="BN134" s="18"/>
      <c r="BO134" s="18"/>
      <c r="BP134" s="18"/>
      <c r="BQ134" s="18"/>
      <c r="BR134" s="18"/>
      <c r="BS134" s="18"/>
      <c r="BT134" s="18"/>
      <c r="BU134" s="18"/>
      <c r="BV134" s="18"/>
      <c r="BW134" s="18"/>
    </row>
    <row r="135" spans="62:75" s="16" customFormat="1" x14ac:dyDescent="0.25">
      <c r="BJ135" s="18"/>
      <c r="BK135" s="18"/>
      <c r="BL135" s="18"/>
      <c r="BM135" s="18"/>
      <c r="BN135" s="18"/>
      <c r="BO135" s="18"/>
      <c r="BP135" s="18"/>
      <c r="BQ135" s="18"/>
      <c r="BR135" s="18"/>
      <c r="BS135" s="18"/>
      <c r="BT135" s="18"/>
      <c r="BU135" s="18"/>
      <c r="BV135" s="18"/>
      <c r="BW135" s="18"/>
    </row>
    <row r="136" spans="62:75" s="16" customFormat="1" x14ac:dyDescent="0.25"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  <c r="BT136" s="18"/>
      <c r="BU136" s="18"/>
      <c r="BV136" s="18"/>
      <c r="BW136" s="18"/>
    </row>
    <row r="137" spans="62:75" s="16" customFormat="1" x14ac:dyDescent="0.25"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  <c r="BT137" s="18"/>
      <c r="BU137" s="18"/>
      <c r="BV137" s="18"/>
      <c r="BW137" s="18"/>
    </row>
    <row r="138" spans="62:75" s="16" customFormat="1" x14ac:dyDescent="0.25"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</row>
    <row r="139" spans="62:75" s="16" customFormat="1" x14ac:dyDescent="0.25"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</row>
    <row r="140" spans="62:75" s="16" customFormat="1" x14ac:dyDescent="0.25"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</row>
    <row r="141" spans="62:75" s="16" customFormat="1" x14ac:dyDescent="0.25"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</row>
    <row r="142" spans="62:75" s="16" customFormat="1" x14ac:dyDescent="0.25"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</row>
    <row r="143" spans="62:75" s="16" customFormat="1" x14ac:dyDescent="0.25"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</row>
    <row r="144" spans="62:75" s="16" customFormat="1" x14ac:dyDescent="0.25"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62:75" s="16" customFormat="1" x14ac:dyDescent="0.25"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</row>
    <row r="146" spans="62:75" s="16" customFormat="1" x14ac:dyDescent="0.25"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  <c r="BT146" s="18"/>
      <c r="BU146" s="18"/>
      <c r="BV146" s="18"/>
      <c r="BW146" s="18"/>
    </row>
    <row r="147" spans="62:75" s="16" customFormat="1" x14ac:dyDescent="0.25"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  <c r="BT147" s="18"/>
      <c r="BU147" s="18"/>
      <c r="BV147" s="18"/>
      <c r="BW147" s="18"/>
    </row>
    <row r="148" spans="62:75" s="16" customFormat="1" x14ac:dyDescent="0.25"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  <c r="BT148" s="18"/>
      <c r="BU148" s="18"/>
      <c r="BV148" s="18"/>
      <c r="BW148" s="18"/>
    </row>
    <row r="149" spans="62:75" s="16" customFormat="1" x14ac:dyDescent="0.25"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</row>
    <row r="150" spans="62:75" s="16" customFormat="1" x14ac:dyDescent="0.25"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</row>
    <row r="151" spans="62:75" s="16" customFormat="1" x14ac:dyDescent="0.25"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  <c r="BT151" s="18"/>
      <c r="BU151" s="18"/>
      <c r="BV151" s="18"/>
      <c r="BW151" s="18"/>
    </row>
    <row r="152" spans="62:75" s="16" customFormat="1" x14ac:dyDescent="0.25"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  <c r="BT152" s="18"/>
      <c r="BU152" s="18"/>
      <c r="BV152" s="18"/>
      <c r="BW152" s="18"/>
    </row>
    <row r="153" spans="62:75" s="16" customFormat="1" x14ac:dyDescent="0.25"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  <c r="BT153" s="18"/>
      <c r="BU153" s="18"/>
      <c r="BV153" s="18"/>
      <c r="BW153" s="18"/>
    </row>
  </sheetData>
  <conditionalFormatting sqref="W54:AP54">
    <cfRule type="cellIs" dxfId="15" priority="16" operator="lessThan">
      <formula>1</formula>
    </cfRule>
  </conditionalFormatting>
  <conditionalFormatting sqref="W56:AP56">
    <cfRule type="cellIs" dxfId="14" priority="15" operator="lessThan">
      <formula>1</formula>
    </cfRule>
  </conditionalFormatting>
  <conditionalFormatting sqref="W58:AP58">
    <cfRule type="cellIs" dxfId="13" priority="14" operator="lessThan">
      <formula>1</formula>
    </cfRule>
  </conditionalFormatting>
  <conditionalFormatting sqref="W60:AP60">
    <cfRule type="cellIs" dxfId="12" priority="13" operator="lessThan">
      <formula>1</formula>
    </cfRule>
  </conditionalFormatting>
  <conditionalFormatting sqref="W62:AP62">
    <cfRule type="cellIs" dxfId="11" priority="12" operator="lessThan">
      <formula>1</formula>
    </cfRule>
  </conditionalFormatting>
  <conditionalFormatting sqref="W64:AP64">
    <cfRule type="cellIs" dxfId="10" priority="11" operator="lessThan">
      <formula>1</formula>
    </cfRule>
  </conditionalFormatting>
  <conditionalFormatting sqref="W66:AP66">
    <cfRule type="cellIs" dxfId="9" priority="10" operator="lessThan">
      <formula>1</formula>
    </cfRule>
  </conditionalFormatting>
  <conditionalFormatting sqref="W68:AP68">
    <cfRule type="cellIs" dxfId="8" priority="9" operator="lessThan">
      <formula>1</formula>
    </cfRule>
  </conditionalFormatting>
  <conditionalFormatting sqref="W73:AP73">
    <cfRule type="cellIs" dxfId="7" priority="8" operator="lessThan">
      <formula>1</formula>
    </cfRule>
  </conditionalFormatting>
  <conditionalFormatting sqref="W75:AP75">
    <cfRule type="cellIs" dxfId="6" priority="7" operator="lessThan">
      <formula>1</formula>
    </cfRule>
  </conditionalFormatting>
  <conditionalFormatting sqref="W77:AP77">
    <cfRule type="cellIs" dxfId="5" priority="6" operator="lessThan">
      <formula>1</formula>
    </cfRule>
  </conditionalFormatting>
  <conditionalFormatting sqref="W79:AP79">
    <cfRule type="cellIs" dxfId="4" priority="5" operator="lessThan">
      <formula>1</formula>
    </cfRule>
  </conditionalFormatting>
  <conditionalFormatting sqref="W81:AP81">
    <cfRule type="cellIs" dxfId="3" priority="4" operator="lessThan">
      <formula>1</formula>
    </cfRule>
  </conditionalFormatting>
  <conditionalFormatting sqref="W83:AP83">
    <cfRule type="cellIs" dxfId="2" priority="3" operator="lessThan">
      <formula>1</formula>
    </cfRule>
  </conditionalFormatting>
  <conditionalFormatting sqref="W85:AP85">
    <cfRule type="cellIs" dxfId="1" priority="2" operator="lessThan">
      <formula>1</formula>
    </cfRule>
  </conditionalFormatting>
  <conditionalFormatting sqref="W87:AP87">
    <cfRule type="cellIs" dxfId="0" priority="1" operator="lessThan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12A57-3C8E-412F-9809-61B2C644C41D}">
  <sheetPr>
    <tabColor rgb="FFC00000"/>
  </sheetPr>
  <dimension ref="C1:W15"/>
  <sheetViews>
    <sheetView workbookViewId="0">
      <selection sqref="A1:B15"/>
    </sheetView>
  </sheetViews>
  <sheetFormatPr baseColWidth="10" defaultColWidth="8.7109375" defaultRowHeight="15" x14ac:dyDescent="0.25"/>
  <sheetData>
    <row r="1" spans="3:23" x14ac:dyDescent="0.25">
      <c r="C1" s="28"/>
      <c r="D1" s="28">
        <v>0</v>
      </c>
      <c r="E1" s="28">
        <v>0</v>
      </c>
      <c r="F1" s="28"/>
      <c r="G1" s="28">
        <v>0</v>
      </c>
      <c r="H1" s="28">
        <v>0</v>
      </c>
      <c r="I1" s="28"/>
      <c r="J1" s="28">
        <v>0</v>
      </c>
      <c r="K1" s="28">
        <v>0</v>
      </c>
      <c r="L1" s="28"/>
      <c r="M1" s="28">
        <v>0</v>
      </c>
      <c r="N1" s="28">
        <v>0</v>
      </c>
      <c r="O1" s="28"/>
      <c r="P1" s="28">
        <v>0</v>
      </c>
      <c r="Q1" s="28">
        <v>0</v>
      </c>
      <c r="R1" s="28"/>
      <c r="S1" s="28">
        <v>0</v>
      </c>
      <c r="T1" s="28">
        <v>0</v>
      </c>
      <c r="U1" s="28"/>
      <c r="V1" s="28">
        <v>0</v>
      </c>
      <c r="W1" s="28">
        <v>0</v>
      </c>
    </row>
    <row r="2" spans="3:23" x14ac:dyDescent="0.25">
      <c r="C2" s="29"/>
      <c r="D2" s="29">
        <v>2</v>
      </c>
      <c r="E2" s="30">
        <v>15</v>
      </c>
      <c r="F2" s="29"/>
      <c r="G2" s="29">
        <v>2</v>
      </c>
      <c r="H2" s="30">
        <v>12</v>
      </c>
      <c r="I2" s="29"/>
      <c r="J2" s="29">
        <v>13</v>
      </c>
      <c r="K2" s="30">
        <v>12</v>
      </c>
      <c r="L2" s="29"/>
      <c r="M2" s="29">
        <v>13</v>
      </c>
      <c r="N2" s="30">
        <v>14</v>
      </c>
      <c r="O2" s="29"/>
      <c r="P2" s="29">
        <v>4</v>
      </c>
      <c r="Q2" s="30">
        <v>19</v>
      </c>
      <c r="R2" s="29"/>
      <c r="S2" s="29">
        <v>11</v>
      </c>
      <c r="T2" s="30">
        <v>20</v>
      </c>
      <c r="U2" s="29"/>
      <c r="V2" s="29">
        <v>6</v>
      </c>
      <c r="W2" s="30">
        <v>16</v>
      </c>
    </row>
    <row r="3" spans="3:23" x14ac:dyDescent="0.25">
      <c r="C3" s="29"/>
      <c r="D3" s="29">
        <v>5</v>
      </c>
      <c r="E3" s="30">
        <v>11</v>
      </c>
      <c r="F3" s="29"/>
      <c r="G3" s="29">
        <v>5</v>
      </c>
      <c r="H3" s="30">
        <v>8</v>
      </c>
      <c r="I3" s="29"/>
      <c r="J3" s="29">
        <v>5</v>
      </c>
      <c r="K3" s="30">
        <v>7</v>
      </c>
      <c r="L3" s="29"/>
      <c r="M3" s="29">
        <v>9</v>
      </c>
      <c r="N3" s="30">
        <v>10</v>
      </c>
      <c r="O3" s="29"/>
      <c r="P3" s="29">
        <v>9</v>
      </c>
      <c r="Q3" s="30">
        <v>9</v>
      </c>
      <c r="R3" s="29"/>
      <c r="S3" s="29">
        <v>4</v>
      </c>
      <c r="T3" s="30">
        <v>6</v>
      </c>
      <c r="U3" s="29"/>
      <c r="V3" s="29">
        <v>10</v>
      </c>
      <c r="W3" s="30">
        <v>8</v>
      </c>
    </row>
    <row r="4" spans="3:23" x14ac:dyDescent="0.25">
      <c r="C4" s="29"/>
      <c r="D4" s="29">
        <v>6</v>
      </c>
      <c r="E4" s="30">
        <v>8</v>
      </c>
      <c r="F4" s="29"/>
      <c r="G4" s="29">
        <v>6</v>
      </c>
      <c r="H4" s="30">
        <v>7</v>
      </c>
      <c r="I4" s="29"/>
      <c r="J4" s="29">
        <v>9</v>
      </c>
      <c r="K4" s="30">
        <v>7</v>
      </c>
      <c r="L4" s="29"/>
      <c r="M4" s="29">
        <v>4</v>
      </c>
      <c r="N4" s="30">
        <v>7</v>
      </c>
      <c r="O4" s="29"/>
      <c r="P4" s="29">
        <v>11</v>
      </c>
      <c r="Q4" s="30">
        <v>8</v>
      </c>
      <c r="R4" s="29"/>
      <c r="S4" s="29">
        <v>9</v>
      </c>
      <c r="T4" s="30">
        <v>6</v>
      </c>
      <c r="U4" s="29"/>
      <c r="V4" s="29">
        <v>4</v>
      </c>
      <c r="W4" s="30">
        <v>7</v>
      </c>
    </row>
    <row r="5" spans="3:23" x14ac:dyDescent="0.25">
      <c r="C5" s="29"/>
      <c r="D5" s="29">
        <v>13</v>
      </c>
      <c r="E5" s="30">
        <v>8</v>
      </c>
      <c r="F5" s="29"/>
      <c r="G5" s="29">
        <v>13</v>
      </c>
      <c r="H5" s="30">
        <v>7</v>
      </c>
      <c r="I5" s="29"/>
      <c r="J5" s="29">
        <v>2</v>
      </c>
      <c r="K5" s="30">
        <v>5</v>
      </c>
      <c r="L5" s="29"/>
      <c r="M5" s="29">
        <v>6</v>
      </c>
      <c r="N5" s="30">
        <v>6</v>
      </c>
      <c r="O5" s="29"/>
      <c r="P5" s="29">
        <v>10</v>
      </c>
      <c r="Q5" s="30">
        <v>6</v>
      </c>
      <c r="R5" s="29"/>
      <c r="S5" s="29">
        <v>10</v>
      </c>
      <c r="T5" s="30">
        <v>6</v>
      </c>
      <c r="U5" s="29"/>
      <c r="V5" s="29">
        <v>11</v>
      </c>
      <c r="W5" s="30">
        <v>7</v>
      </c>
    </row>
    <row r="6" spans="3:23" x14ac:dyDescent="0.25">
      <c r="C6" s="29"/>
      <c r="D6" s="29">
        <v>10</v>
      </c>
      <c r="E6" s="30">
        <v>7</v>
      </c>
      <c r="F6" s="29"/>
      <c r="G6" s="29">
        <v>10</v>
      </c>
      <c r="H6" s="30">
        <v>6</v>
      </c>
      <c r="I6" s="29"/>
      <c r="J6" s="29">
        <v>4</v>
      </c>
      <c r="K6" s="30">
        <v>5</v>
      </c>
      <c r="L6" s="29"/>
      <c r="M6" s="29">
        <v>11</v>
      </c>
      <c r="N6" s="30">
        <v>5</v>
      </c>
      <c r="O6" s="29"/>
      <c r="P6" s="29">
        <v>5</v>
      </c>
      <c r="Q6" s="30">
        <v>3</v>
      </c>
      <c r="R6" s="29"/>
      <c r="S6" s="29">
        <v>14</v>
      </c>
      <c r="T6" s="30">
        <v>5</v>
      </c>
      <c r="U6" s="29"/>
      <c r="V6" s="29">
        <v>9</v>
      </c>
      <c r="W6" s="30">
        <v>6</v>
      </c>
    </row>
    <row r="7" spans="3:23" x14ac:dyDescent="0.25">
      <c r="C7" s="29"/>
      <c r="D7" s="29">
        <v>9</v>
      </c>
      <c r="E7" s="30">
        <v>3</v>
      </c>
      <c r="F7" s="29"/>
      <c r="G7" s="29">
        <v>4</v>
      </c>
      <c r="H7" s="30">
        <v>4</v>
      </c>
      <c r="I7" s="29"/>
      <c r="J7" s="29">
        <v>6</v>
      </c>
      <c r="K7" s="30">
        <v>5</v>
      </c>
      <c r="L7" s="29"/>
      <c r="M7" s="29">
        <v>5</v>
      </c>
      <c r="N7" s="30">
        <v>4</v>
      </c>
      <c r="O7" s="29"/>
      <c r="P7" s="29">
        <v>13</v>
      </c>
      <c r="Q7" s="30">
        <v>3</v>
      </c>
      <c r="R7" s="29"/>
      <c r="S7" s="29">
        <v>1</v>
      </c>
      <c r="T7" s="30">
        <v>3</v>
      </c>
      <c r="U7" s="29"/>
      <c r="V7" s="29">
        <v>1</v>
      </c>
      <c r="W7" s="30">
        <v>4</v>
      </c>
    </row>
    <row r="8" spans="3:23" x14ac:dyDescent="0.25">
      <c r="C8" s="29"/>
      <c r="D8" s="29">
        <v>1</v>
      </c>
      <c r="E8" s="30">
        <v>1</v>
      </c>
      <c r="F8" s="29"/>
      <c r="G8" s="29">
        <v>9</v>
      </c>
      <c r="H8" s="30">
        <v>4</v>
      </c>
      <c r="I8" s="29"/>
      <c r="J8" s="29">
        <v>10</v>
      </c>
      <c r="K8" s="30">
        <v>5</v>
      </c>
      <c r="L8" s="29"/>
      <c r="M8" s="29">
        <v>2</v>
      </c>
      <c r="N8" s="30">
        <v>3</v>
      </c>
      <c r="O8" s="29"/>
      <c r="P8" s="29">
        <v>1</v>
      </c>
      <c r="Q8" s="30">
        <v>2</v>
      </c>
      <c r="R8" s="29"/>
      <c r="S8" s="29">
        <v>13</v>
      </c>
      <c r="T8" s="30">
        <v>3</v>
      </c>
      <c r="U8" s="29"/>
      <c r="V8" s="29">
        <v>14</v>
      </c>
      <c r="W8" s="30">
        <v>4</v>
      </c>
    </row>
    <row r="9" spans="3:23" x14ac:dyDescent="0.25">
      <c r="C9" s="29"/>
      <c r="D9" s="29">
        <v>11</v>
      </c>
      <c r="E9" s="30">
        <v>1</v>
      </c>
      <c r="F9" s="29"/>
      <c r="G9" s="29">
        <v>11</v>
      </c>
      <c r="H9" s="30">
        <v>2</v>
      </c>
      <c r="I9" s="29"/>
      <c r="J9" s="29">
        <v>11</v>
      </c>
      <c r="K9" s="30">
        <v>4</v>
      </c>
      <c r="L9" s="29"/>
      <c r="M9" s="29">
        <v>10</v>
      </c>
      <c r="N9" s="30">
        <v>3</v>
      </c>
      <c r="O9" s="29"/>
      <c r="P9" s="29">
        <v>2</v>
      </c>
      <c r="Q9" s="30">
        <v>2</v>
      </c>
      <c r="R9" s="29"/>
      <c r="S9" s="29">
        <v>5</v>
      </c>
      <c r="T9" s="30">
        <v>2</v>
      </c>
      <c r="U9" s="29"/>
      <c r="V9" s="29">
        <v>7</v>
      </c>
      <c r="W9" s="30">
        <v>1</v>
      </c>
    </row>
    <row r="10" spans="3:23" x14ac:dyDescent="0.25">
      <c r="C10" s="29"/>
      <c r="D10" s="29">
        <v>3</v>
      </c>
      <c r="E10" s="30">
        <v>0</v>
      </c>
      <c r="F10" s="29"/>
      <c r="G10" s="29">
        <v>12</v>
      </c>
      <c r="H10" s="30">
        <v>2</v>
      </c>
      <c r="I10" s="29"/>
      <c r="J10" s="29">
        <v>1</v>
      </c>
      <c r="K10" s="30">
        <v>3</v>
      </c>
      <c r="L10" s="29"/>
      <c r="M10" s="29">
        <v>1</v>
      </c>
      <c r="N10" s="30">
        <v>1</v>
      </c>
      <c r="O10" s="29"/>
      <c r="P10" s="29">
        <v>14</v>
      </c>
      <c r="Q10" s="30">
        <v>2</v>
      </c>
      <c r="R10" s="29"/>
      <c r="S10" s="29">
        <v>6</v>
      </c>
      <c r="T10" s="30">
        <v>1</v>
      </c>
      <c r="U10" s="29"/>
      <c r="V10" s="29">
        <v>13</v>
      </c>
      <c r="W10" s="30">
        <v>1</v>
      </c>
    </row>
    <row r="11" spans="3:23" x14ac:dyDescent="0.25">
      <c r="C11" s="29"/>
      <c r="D11" s="29">
        <v>4</v>
      </c>
      <c r="E11" s="30">
        <v>0</v>
      </c>
      <c r="F11" s="29"/>
      <c r="G11" s="29">
        <v>7</v>
      </c>
      <c r="H11" s="30">
        <v>1</v>
      </c>
      <c r="I11" s="29"/>
      <c r="J11" s="29">
        <v>3</v>
      </c>
      <c r="K11" s="30">
        <v>1</v>
      </c>
      <c r="L11" s="29"/>
      <c r="M11" s="29">
        <v>14</v>
      </c>
      <c r="N11" s="30">
        <v>1</v>
      </c>
      <c r="O11" s="29"/>
      <c r="P11" s="29">
        <v>3</v>
      </c>
      <c r="Q11" s="30">
        <v>0</v>
      </c>
      <c r="R11" s="29"/>
      <c r="S11" s="29">
        <v>7</v>
      </c>
      <c r="T11" s="30">
        <v>1</v>
      </c>
      <c r="U11" s="29"/>
      <c r="V11" s="29">
        <v>2</v>
      </c>
      <c r="W11" s="30">
        <v>0</v>
      </c>
    </row>
    <row r="12" spans="3:23" x14ac:dyDescent="0.25">
      <c r="C12" s="29"/>
      <c r="D12" s="29">
        <v>7</v>
      </c>
      <c r="E12" s="30">
        <v>0</v>
      </c>
      <c r="F12" s="29"/>
      <c r="G12" s="29">
        <v>14</v>
      </c>
      <c r="H12" s="30">
        <v>1</v>
      </c>
      <c r="I12" s="29"/>
      <c r="J12" s="29">
        <v>7</v>
      </c>
      <c r="K12" s="30">
        <v>0</v>
      </c>
      <c r="L12" s="29"/>
      <c r="M12" s="29">
        <v>3</v>
      </c>
      <c r="N12" s="30">
        <v>0</v>
      </c>
      <c r="O12" s="29"/>
      <c r="P12" s="29">
        <v>6</v>
      </c>
      <c r="Q12" s="30">
        <v>0</v>
      </c>
      <c r="R12" s="29"/>
      <c r="S12" s="29">
        <v>12</v>
      </c>
      <c r="T12" s="30">
        <v>1</v>
      </c>
      <c r="U12" s="29"/>
      <c r="V12" s="29">
        <v>3</v>
      </c>
      <c r="W12" s="30">
        <v>0</v>
      </c>
    </row>
    <row r="13" spans="3:23" x14ac:dyDescent="0.25">
      <c r="C13" s="29"/>
      <c r="D13" s="29">
        <v>8</v>
      </c>
      <c r="E13" s="30">
        <v>0</v>
      </c>
      <c r="F13" s="29"/>
      <c r="G13" s="29">
        <v>1</v>
      </c>
      <c r="H13" s="30">
        <v>0</v>
      </c>
      <c r="I13" s="29"/>
      <c r="J13" s="29">
        <v>8</v>
      </c>
      <c r="K13" s="30">
        <v>0</v>
      </c>
      <c r="L13" s="29"/>
      <c r="M13" s="29">
        <v>7</v>
      </c>
      <c r="N13" s="30">
        <v>0</v>
      </c>
      <c r="O13" s="29"/>
      <c r="P13" s="29">
        <v>7</v>
      </c>
      <c r="Q13" s="30">
        <v>0</v>
      </c>
      <c r="R13" s="29"/>
      <c r="S13" s="29">
        <v>2</v>
      </c>
      <c r="T13" s="30">
        <v>0</v>
      </c>
      <c r="U13" s="29"/>
      <c r="V13" s="29">
        <v>5</v>
      </c>
      <c r="W13" s="30">
        <v>0</v>
      </c>
    </row>
    <row r="14" spans="3:23" x14ac:dyDescent="0.25">
      <c r="C14" s="29"/>
      <c r="D14" s="29">
        <v>12</v>
      </c>
      <c r="E14" s="30">
        <v>0</v>
      </c>
      <c r="F14" s="29"/>
      <c r="G14" s="29">
        <v>3</v>
      </c>
      <c r="H14" s="30">
        <v>0</v>
      </c>
      <c r="I14" s="29"/>
      <c r="J14" s="29">
        <v>12</v>
      </c>
      <c r="K14" s="30">
        <v>0</v>
      </c>
      <c r="L14" s="29"/>
      <c r="M14" s="29">
        <v>8</v>
      </c>
      <c r="N14" s="30">
        <v>0</v>
      </c>
      <c r="O14" s="29"/>
      <c r="P14" s="29">
        <v>8</v>
      </c>
      <c r="Q14" s="30">
        <v>0</v>
      </c>
      <c r="R14" s="29"/>
      <c r="S14" s="29">
        <v>3</v>
      </c>
      <c r="T14" s="30">
        <v>0</v>
      </c>
      <c r="U14" s="29"/>
      <c r="V14" s="29">
        <v>8</v>
      </c>
      <c r="W14" s="30">
        <v>0</v>
      </c>
    </row>
    <row r="15" spans="3:23" x14ac:dyDescent="0.25">
      <c r="C15" s="29"/>
      <c r="D15" s="29">
        <v>14</v>
      </c>
      <c r="E15" s="30">
        <v>0</v>
      </c>
      <c r="F15" s="29"/>
      <c r="G15" s="29">
        <v>8</v>
      </c>
      <c r="H15" s="30">
        <v>0</v>
      </c>
      <c r="I15" s="29"/>
      <c r="J15" s="29">
        <v>14</v>
      </c>
      <c r="K15" s="30">
        <v>0</v>
      </c>
      <c r="L15" s="29"/>
      <c r="M15" s="29">
        <v>12</v>
      </c>
      <c r="N15" s="30">
        <v>0</v>
      </c>
      <c r="O15" s="29"/>
      <c r="P15" s="29">
        <v>12</v>
      </c>
      <c r="Q15" s="30">
        <v>0</v>
      </c>
      <c r="R15" s="29"/>
      <c r="S15" s="29">
        <v>8</v>
      </c>
      <c r="T15" s="30">
        <v>0</v>
      </c>
      <c r="U15" s="29"/>
      <c r="V15" s="29">
        <v>12</v>
      </c>
      <c r="W15" s="30">
        <v>0</v>
      </c>
    </row>
  </sheetData>
  <sortState xmlns:xlrd2="http://schemas.microsoft.com/office/spreadsheetml/2017/richdata2" ref="V2:W15">
    <sortCondition descending="1" ref="W1:W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% (2)</vt:lpstr>
      <vt:lpstr>% (3)</vt:lpstr>
      <vt:lpstr>Feuil3</vt:lpstr>
      <vt:lpstr>'% (3)'!tablo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Formules_A.I@outlook.fr</dc:creator>
  <cp:lastModifiedBy>Formules_A.I@outlook.fr</cp:lastModifiedBy>
  <dcterms:created xsi:type="dcterms:W3CDTF">2025-02-21T15:41:07Z</dcterms:created>
  <dcterms:modified xsi:type="dcterms:W3CDTF">2025-02-21T16:07:48Z</dcterms:modified>
</cp:coreProperties>
</file>