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8800" windowHeight="12435" activeTab="1"/>
  </bookViews>
  <sheets>
    <sheet name="Feuil1" sheetId="1" r:id="rId1"/>
    <sheet name="Feuil2" sheetId="2" r:id="rId2"/>
  </sheets>
  <definedNames>
    <definedName name="mois">#REF!</definedName>
    <definedName name="mois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4" i="2" l="1"/>
  <c r="T4" i="2"/>
  <c r="U4" i="2"/>
  <c r="V4" i="2"/>
  <c r="W4" i="2"/>
  <c r="X4" i="2"/>
  <c r="Y4" i="2"/>
  <c r="Z4" i="2"/>
  <c r="AA4" i="2"/>
  <c r="AB4" i="2"/>
  <c r="AC4" i="2"/>
  <c r="AD4" i="2"/>
  <c r="AE4" i="2"/>
  <c r="AF4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D4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C4" i="2"/>
  <c r="C5" i="2"/>
  <c r="C6" i="2"/>
  <c r="C7" i="2"/>
  <c r="C8" i="2"/>
  <c r="B8" i="2"/>
  <c r="B7" i="2"/>
  <c r="B6" i="2"/>
  <c r="B5" i="2"/>
  <c r="B4" i="2"/>
  <c r="AF3" i="2" l="1"/>
  <c r="AE3" i="2"/>
  <c r="AD3" i="2"/>
  <c r="AC3" i="2"/>
  <c r="AB3" i="2"/>
  <c r="AA3" i="2"/>
  <c r="Z3" i="2"/>
  <c r="Y3" i="2"/>
  <c r="X3" i="2"/>
  <c r="W3" i="2"/>
  <c r="V3" i="2"/>
  <c r="U3" i="2"/>
  <c r="T3" i="2"/>
  <c r="S3" i="2"/>
  <c r="R3" i="2"/>
  <c r="Q3" i="2"/>
  <c r="P3" i="2"/>
  <c r="O3" i="2"/>
  <c r="N3" i="2"/>
  <c r="M3" i="2"/>
  <c r="L3" i="2"/>
  <c r="K3" i="2"/>
  <c r="J3" i="2"/>
  <c r="I3" i="2"/>
  <c r="H3" i="2"/>
  <c r="G3" i="2"/>
  <c r="F3" i="2"/>
  <c r="E3" i="2"/>
  <c r="D3" i="2"/>
  <c r="C3" i="2"/>
  <c r="B3" i="2"/>
</calcChain>
</file>

<file path=xl/sharedStrings.xml><?xml version="1.0" encoding="utf-8"?>
<sst xmlns="http://schemas.openxmlformats.org/spreadsheetml/2006/main" count="95" uniqueCount="10">
  <si>
    <t>nuit</t>
  </si>
  <si>
    <t>repos</t>
  </si>
  <si>
    <t>apres midi</t>
  </si>
  <si>
    <t>matin</t>
  </si>
  <si>
    <t>journée</t>
  </si>
  <si>
    <t>michel</t>
  </si>
  <si>
    <t>jacques</t>
  </si>
  <si>
    <t>edouard</t>
  </si>
  <si>
    <t>dupont</t>
  </si>
  <si>
    <t>durand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</si>
</sst>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\-yy"/>
    <numFmt numFmtId="165" formatCode="d"/>
    <numFmt numFmtId="166" formatCode="ddd"/>
  </numFmts>
  <fonts count="15" x14ac:knownFonts="1">
    <font>
      <sz val="10"/>
      <name val="Arial"/>
      <family val="2"/>
    </font>
    <font>
      <sz val="10"/>
      <name val="Arial"/>
      <family val="2"/>
    </font>
    <font>
      <b/>
      <sz val="12"/>
      <name val="Comic Sans MS"/>
      <family val="4"/>
    </font>
    <font>
      <b/>
      <sz val="22"/>
      <name val="Comic Sans MS"/>
      <family val="4"/>
    </font>
    <font>
      <sz val="10"/>
      <name val="Comic Sans MS"/>
      <family val="4"/>
    </font>
    <font>
      <b/>
      <i/>
      <sz val="14"/>
      <name val="Comic Sans MS"/>
      <family val="4"/>
    </font>
    <font>
      <b/>
      <sz val="24"/>
      <name val="Comic Sans MS"/>
      <family val="4"/>
    </font>
    <font>
      <sz val="10"/>
      <color indexed="8"/>
      <name val="Comic Sans MS"/>
      <family val="4"/>
    </font>
    <font>
      <b/>
      <i/>
      <sz val="20"/>
      <name val="Comic Sans MS"/>
      <family val="4"/>
    </font>
    <font>
      <b/>
      <i/>
      <sz val="12"/>
      <name val="Arial"/>
      <family val="2"/>
    </font>
    <font>
      <b/>
      <i/>
      <sz val="8"/>
      <name val="Arial"/>
      <family val="2"/>
    </font>
    <font>
      <b/>
      <sz val="10"/>
      <name val="Castellar"/>
      <family val="1"/>
    </font>
    <font>
      <b/>
      <sz val="10"/>
      <name val="Arial"/>
      <family val="2"/>
    </font>
    <font>
      <b/>
      <sz val="12"/>
      <name val="Arial"/>
      <family val="2"/>
    </font>
    <font>
      <b/>
      <sz val="12"/>
      <color theme="0" tint="-0.49998474074526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0" fillId="3" borderId="2" xfId="0" applyFill="1" applyBorder="1"/>
    <xf numFmtId="0" fontId="1" fillId="3" borderId="3" xfId="0" applyFont="1" applyFill="1" applyBorder="1"/>
    <xf numFmtId="14" fontId="0" fillId="3" borderId="5" xfId="0" applyNumberFormat="1" applyFill="1" applyBorder="1"/>
    <xf numFmtId="0" fontId="2" fillId="0" borderId="0" xfId="1" applyNumberFormat="1" applyFont="1" applyAlignment="1">
      <alignment horizontal="center" vertical="center"/>
    </xf>
    <xf numFmtId="164" fontId="3" fillId="0" borderId="0" xfId="1" applyNumberFormat="1" applyFont="1" applyBorder="1" applyAlignment="1">
      <alignment horizontal="centerContinuous"/>
    </xf>
    <xf numFmtId="0" fontId="4" fillId="0" borderId="0" xfId="1" applyFont="1" applyBorder="1" applyAlignment="1">
      <alignment horizontal="centerContinuous"/>
    </xf>
    <xf numFmtId="0" fontId="5" fillId="0" borderId="0" xfId="1" applyFont="1" applyBorder="1" applyAlignment="1">
      <alignment horizontal="centerContinuous"/>
    </xf>
    <xf numFmtId="164" fontId="6" fillId="0" borderId="0" xfId="1" applyNumberFormat="1" applyFont="1" applyBorder="1" applyAlignment="1">
      <alignment horizontal="centerContinuous"/>
    </xf>
    <xf numFmtId="49" fontId="4" fillId="0" borderId="0" xfId="1" applyNumberFormat="1" applyFont="1" applyBorder="1" applyAlignment="1">
      <alignment horizontal="centerContinuous"/>
    </xf>
    <xf numFmtId="0" fontId="7" fillId="0" borderId="0" xfId="1" applyFont="1" applyBorder="1" applyAlignment="1">
      <alignment horizontal="centerContinuous"/>
    </xf>
    <xf numFmtId="0" fontId="4" fillId="0" borderId="0" xfId="1" applyFont="1" applyFill="1" applyBorder="1" applyAlignment="1">
      <alignment horizontal="centerContinuous"/>
    </xf>
    <xf numFmtId="0" fontId="4" fillId="0" borderId="0" xfId="1" applyFont="1" applyBorder="1" applyAlignment="1">
      <alignment horizontal="center"/>
    </xf>
    <xf numFmtId="0" fontId="1" fillId="0" borderId="0" xfId="1"/>
    <xf numFmtId="0" fontId="1" fillId="2" borderId="0" xfId="1" applyFill="1" applyBorder="1"/>
    <xf numFmtId="0" fontId="13" fillId="2" borderId="0" xfId="1" applyFont="1" applyFill="1" applyBorder="1" applyAlignment="1">
      <alignment horizontal="center"/>
    </xf>
    <xf numFmtId="0" fontId="14" fillId="2" borderId="0" xfId="1" applyFont="1" applyFill="1" applyBorder="1" applyAlignment="1">
      <alignment horizontal="center"/>
    </xf>
    <xf numFmtId="0" fontId="1" fillId="0" borderId="0" xfId="1" applyFont="1"/>
    <xf numFmtId="165" fontId="9" fillId="0" borderId="10" xfId="1" applyNumberFormat="1" applyFont="1" applyFill="1" applyBorder="1" applyAlignment="1">
      <alignment horizontal="center" vertical="center"/>
    </xf>
    <xf numFmtId="165" fontId="9" fillId="0" borderId="11" xfId="1" applyNumberFormat="1" applyFont="1" applyFill="1" applyBorder="1" applyAlignment="1">
      <alignment horizontal="center" vertical="center"/>
    </xf>
    <xf numFmtId="166" fontId="10" fillId="0" borderId="1" xfId="1" applyNumberFormat="1" applyFont="1" applyFill="1" applyBorder="1" applyAlignment="1">
      <alignment horizontal="center" vertical="center"/>
    </xf>
    <xf numFmtId="166" fontId="10" fillId="0" borderId="16" xfId="1" applyNumberFormat="1" applyFont="1" applyFill="1" applyBorder="1" applyAlignment="1">
      <alignment horizontal="center" vertical="center"/>
    </xf>
    <xf numFmtId="0" fontId="11" fillId="2" borderId="15" xfId="1" applyFont="1" applyFill="1" applyBorder="1"/>
    <xf numFmtId="0" fontId="12" fillId="0" borderId="1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1" fillId="0" borderId="15" xfId="1" applyFont="1" applyFill="1" applyBorder="1"/>
    <xf numFmtId="0" fontId="11" fillId="0" borderId="12" xfId="1" applyFont="1" applyFill="1" applyBorder="1"/>
    <xf numFmtId="0" fontId="12" fillId="0" borderId="13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165" fontId="8" fillId="2" borderId="9" xfId="1" applyNumberFormat="1" applyFont="1" applyFill="1" applyBorder="1" applyAlignment="1">
      <alignment horizontal="center" vertical="center"/>
    </xf>
    <xf numFmtId="165" fontId="8" fillId="2" borderId="15" xfId="1" applyNumberFormat="1" applyFont="1" applyFill="1" applyBorder="1" applyAlignment="1">
      <alignment horizontal="center" vertical="center"/>
    </xf>
    <xf numFmtId="0" fontId="0" fillId="3" borderId="4" xfId="0" applyFont="1" applyFill="1" applyBorder="1"/>
  </cellXfs>
  <cellStyles count="2">
    <cellStyle name="Normal" xfId="0" builtinId="0"/>
    <cellStyle name="Normal 3" xfId="1"/>
  </cellStyles>
  <dxfs count="198"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C000"/>
      </font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C000"/>
      </font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C000"/>
      </font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C000"/>
      </font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C000"/>
      </font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C000"/>
      </font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C000"/>
      </font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C000"/>
      </font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C000"/>
      </font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C000"/>
      </font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C000"/>
      </font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C000"/>
      </font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190500</xdr:colOff>
      <xdr:row>0</xdr:row>
      <xdr:rowOff>76200</xdr:rowOff>
    </xdr:from>
    <xdr:to>
      <xdr:col>20</xdr:col>
      <xdr:colOff>371475</xdr:colOff>
      <xdr:row>0</xdr:row>
      <xdr:rowOff>695325</xdr:rowOff>
    </xdr:to>
    <xdr:sp macro="" textlink="">
      <xdr:nvSpPr>
        <xdr:cNvPr id="2" name="WordArt 2">
          <a:extLst>
            <a:ext uri="{FF2B5EF4-FFF2-40B4-BE49-F238E27FC236}">
              <a16:creationId xmlns="" xmlns:a16="http://schemas.microsoft.com/office/drawing/2014/main" id="{F4E0D49C-229E-407A-A8C2-45243686C544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4533900" y="76200"/>
          <a:ext cx="4371975" cy="619125"/>
        </a:xfrm>
        <a:prstGeom prst="rect">
          <a:avLst/>
        </a:prstGeom>
      </xdr:spPr>
      <xdr:txBody>
        <a:bodyPr wrap="none" fromWordArt="1">
          <a:prstTxWarp prst="textFadeUp">
            <a:avLst>
              <a:gd name="adj" fmla="val 9991"/>
            </a:avLst>
          </a:prstTxWarp>
        </a:bodyPr>
        <a:lstStyle/>
        <a:p>
          <a:pPr algn="ctr" rtl="0"/>
          <a:r>
            <a:rPr lang="en-US" sz="3600" b="1" kern="10" spc="0">
              <a:ln w="19050">
                <a:solidFill>
                  <a:srgbClr val="000000"/>
                </a:solidFill>
                <a:round/>
                <a:headEnd/>
                <a:tailEnd/>
              </a:ln>
              <a:gradFill rotWithShape="0">
                <a:gsLst>
                  <a:gs pos="0">
                    <a:srgbClr val="00FF00"/>
                  </a:gs>
                  <a:gs pos="100000">
                    <a:srgbClr val="FF0000"/>
                  </a:gs>
                </a:gsLst>
                <a:lin ang="5400000" scaled="1"/>
              </a:gradFill>
              <a:effectLst>
                <a:outerShdw dist="35921" dir="2700000" sy="50000" rotWithShape="0">
                  <a:srgbClr val="875B0D"/>
                </a:outerShdw>
              </a:effectLst>
              <a:latin typeface="Comic Sans MS"/>
            </a:rPr>
            <a:t>JANVIER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26"/>
  <sheetViews>
    <sheetView workbookViewId="0">
      <selection activeCell="F5" sqref="F5"/>
    </sheetView>
  </sheetViews>
  <sheetFormatPr baseColWidth="10" defaultRowHeight="12.75" x14ac:dyDescent="0.2"/>
  <sheetData>
    <row r="5" spans="1:10" x14ac:dyDescent="0.2">
      <c r="A5" s="6"/>
      <c r="B5" s="7" t="s">
        <v>8</v>
      </c>
      <c r="C5" s="7" t="s">
        <v>7</v>
      </c>
      <c r="D5" s="7" t="s">
        <v>6</v>
      </c>
      <c r="E5" s="7" t="s">
        <v>5</v>
      </c>
      <c r="F5" s="36" t="s">
        <v>9</v>
      </c>
      <c r="J5" s="2"/>
    </row>
    <row r="6" spans="1:10" x14ac:dyDescent="0.2">
      <c r="A6" s="8">
        <v>43160</v>
      </c>
      <c r="B6" s="2" t="s">
        <v>3</v>
      </c>
      <c r="C6" s="2" t="s">
        <v>1</v>
      </c>
      <c r="D6" s="2" t="s">
        <v>1</v>
      </c>
      <c r="E6" s="2" t="s">
        <v>4</v>
      </c>
      <c r="F6" s="3" t="s">
        <v>1</v>
      </c>
      <c r="J6" s="2"/>
    </row>
    <row r="7" spans="1:10" x14ac:dyDescent="0.2">
      <c r="A7" s="8">
        <v>43161</v>
      </c>
      <c r="B7" s="2" t="s">
        <v>2</v>
      </c>
      <c r="C7" s="2" t="s">
        <v>1</v>
      </c>
      <c r="D7" s="2" t="s">
        <v>4</v>
      </c>
      <c r="E7" s="2" t="s">
        <v>3</v>
      </c>
      <c r="F7" s="3" t="s">
        <v>4</v>
      </c>
      <c r="J7" s="2"/>
    </row>
    <row r="8" spans="1:10" x14ac:dyDescent="0.2">
      <c r="A8" s="8">
        <v>43162</v>
      </c>
      <c r="B8" s="2" t="s">
        <v>0</v>
      </c>
      <c r="C8" s="2" t="s">
        <v>4</v>
      </c>
      <c r="D8" s="2" t="s">
        <v>3</v>
      </c>
      <c r="E8" s="2" t="s">
        <v>2</v>
      </c>
      <c r="F8" s="3" t="s">
        <v>3</v>
      </c>
      <c r="J8" s="2"/>
    </row>
    <row r="9" spans="1:10" x14ac:dyDescent="0.2">
      <c r="A9" s="8">
        <v>43163</v>
      </c>
      <c r="B9" s="2" t="s">
        <v>1</v>
      </c>
      <c r="C9" s="2" t="s">
        <v>3</v>
      </c>
      <c r="D9" s="2" t="s">
        <v>2</v>
      </c>
      <c r="E9" s="2" t="s">
        <v>0</v>
      </c>
      <c r="F9" s="3" t="s">
        <v>2</v>
      </c>
      <c r="J9" s="2"/>
    </row>
    <row r="10" spans="1:10" x14ac:dyDescent="0.2">
      <c r="A10" s="8">
        <v>43164</v>
      </c>
      <c r="B10" s="2" t="s">
        <v>1</v>
      </c>
      <c r="C10" s="2" t="s">
        <v>2</v>
      </c>
      <c r="D10" s="2" t="s">
        <v>0</v>
      </c>
      <c r="E10" s="2" t="s">
        <v>1</v>
      </c>
      <c r="F10" s="3" t="s">
        <v>0</v>
      </c>
    </row>
    <row r="11" spans="1:10" x14ac:dyDescent="0.2">
      <c r="A11" s="8">
        <v>43165</v>
      </c>
      <c r="B11" s="2" t="s">
        <v>4</v>
      </c>
      <c r="C11" s="2" t="s">
        <v>0</v>
      </c>
      <c r="D11" s="2" t="s">
        <v>1</v>
      </c>
      <c r="E11" s="2" t="s">
        <v>1</v>
      </c>
      <c r="F11" s="3" t="s">
        <v>1</v>
      </c>
    </row>
    <row r="12" spans="1:10" x14ac:dyDescent="0.2">
      <c r="A12" s="8">
        <v>43166</v>
      </c>
      <c r="B12" s="2" t="s">
        <v>3</v>
      </c>
      <c r="C12" s="2" t="s">
        <v>1</v>
      </c>
      <c r="D12" s="2" t="s">
        <v>1</v>
      </c>
      <c r="E12" s="2" t="s">
        <v>4</v>
      </c>
      <c r="F12" s="3" t="s">
        <v>1</v>
      </c>
    </row>
    <row r="13" spans="1:10" x14ac:dyDescent="0.2">
      <c r="A13" s="8">
        <v>43167</v>
      </c>
      <c r="B13" s="2" t="s">
        <v>2</v>
      </c>
      <c r="C13" s="2" t="s">
        <v>1</v>
      </c>
      <c r="D13" s="2" t="s">
        <v>4</v>
      </c>
      <c r="E13" s="2" t="s">
        <v>3</v>
      </c>
      <c r="F13" s="3" t="s">
        <v>4</v>
      </c>
    </row>
    <row r="14" spans="1:10" x14ac:dyDescent="0.2">
      <c r="A14" s="8">
        <v>43168</v>
      </c>
      <c r="B14" s="2" t="s">
        <v>0</v>
      </c>
      <c r="C14" s="2" t="s">
        <v>4</v>
      </c>
      <c r="D14" s="2" t="s">
        <v>3</v>
      </c>
      <c r="E14" s="2" t="s">
        <v>2</v>
      </c>
      <c r="F14" s="3" t="s">
        <v>3</v>
      </c>
    </row>
    <row r="15" spans="1:10" x14ac:dyDescent="0.2">
      <c r="A15" s="8">
        <v>43169</v>
      </c>
      <c r="B15" s="2" t="s">
        <v>1</v>
      </c>
      <c r="C15" s="2" t="s">
        <v>3</v>
      </c>
      <c r="D15" s="2" t="s">
        <v>2</v>
      </c>
      <c r="E15" s="2" t="s">
        <v>0</v>
      </c>
      <c r="F15" s="3" t="s">
        <v>2</v>
      </c>
    </row>
    <row r="16" spans="1:10" x14ac:dyDescent="0.2">
      <c r="A16" s="8">
        <v>43170</v>
      </c>
      <c r="B16" s="2" t="s">
        <v>1</v>
      </c>
      <c r="C16" s="2" t="s">
        <v>2</v>
      </c>
      <c r="D16" s="2" t="s">
        <v>0</v>
      </c>
      <c r="E16" s="2" t="s">
        <v>1</v>
      </c>
      <c r="F16" s="3" t="s">
        <v>0</v>
      </c>
    </row>
    <row r="17" spans="1:6" x14ac:dyDescent="0.2">
      <c r="A17" s="8">
        <v>43171</v>
      </c>
      <c r="B17" s="2" t="s">
        <v>4</v>
      </c>
      <c r="C17" s="2" t="s">
        <v>0</v>
      </c>
      <c r="D17" s="2" t="s">
        <v>1</v>
      </c>
      <c r="E17" s="2" t="s">
        <v>1</v>
      </c>
      <c r="F17" s="3" t="s">
        <v>1</v>
      </c>
    </row>
    <row r="18" spans="1:6" x14ac:dyDescent="0.2">
      <c r="A18" s="8">
        <v>43172</v>
      </c>
      <c r="B18" s="2" t="s">
        <v>3</v>
      </c>
      <c r="C18" s="2" t="s">
        <v>1</v>
      </c>
      <c r="D18" s="2" t="s">
        <v>1</v>
      </c>
      <c r="E18" s="2" t="s">
        <v>4</v>
      </c>
      <c r="F18" s="3" t="s">
        <v>1</v>
      </c>
    </row>
    <row r="19" spans="1:6" x14ac:dyDescent="0.2">
      <c r="A19" s="8">
        <v>43173</v>
      </c>
      <c r="B19" s="2" t="s">
        <v>2</v>
      </c>
      <c r="C19" s="2" t="s">
        <v>1</v>
      </c>
      <c r="D19" s="2" t="s">
        <v>4</v>
      </c>
      <c r="E19" s="2" t="s">
        <v>3</v>
      </c>
      <c r="F19" s="3" t="s">
        <v>4</v>
      </c>
    </row>
    <row r="20" spans="1:6" x14ac:dyDescent="0.2">
      <c r="A20" s="8">
        <v>43174</v>
      </c>
      <c r="B20" s="2" t="s">
        <v>0</v>
      </c>
      <c r="C20" s="2" t="s">
        <v>4</v>
      </c>
      <c r="D20" s="2" t="s">
        <v>3</v>
      </c>
      <c r="E20" s="2" t="s">
        <v>2</v>
      </c>
      <c r="F20" s="3" t="s">
        <v>3</v>
      </c>
    </row>
    <row r="21" spans="1:6" x14ac:dyDescent="0.2">
      <c r="A21" s="8">
        <v>43175</v>
      </c>
      <c r="B21" s="2" t="s">
        <v>1</v>
      </c>
      <c r="C21" s="2" t="s">
        <v>3</v>
      </c>
      <c r="D21" s="2" t="s">
        <v>2</v>
      </c>
      <c r="E21" s="2" t="s">
        <v>0</v>
      </c>
      <c r="F21" s="3" t="s">
        <v>2</v>
      </c>
    </row>
    <row r="22" spans="1:6" x14ac:dyDescent="0.2">
      <c r="A22" s="8">
        <v>43176</v>
      </c>
      <c r="B22" s="4" t="s">
        <v>1</v>
      </c>
      <c r="C22" s="4" t="s">
        <v>2</v>
      </c>
      <c r="D22" s="4" t="s">
        <v>0</v>
      </c>
      <c r="E22" s="4" t="s">
        <v>1</v>
      </c>
      <c r="F22" s="5" t="s">
        <v>0</v>
      </c>
    </row>
    <row r="23" spans="1:6" x14ac:dyDescent="0.2">
      <c r="B23" s="1"/>
      <c r="C23" s="1"/>
      <c r="D23" s="1"/>
      <c r="E23" s="1"/>
      <c r="F23" s="1"/>
    </row>
    <row r="24" spans="1:6" x14ac:dyDescent="0.2">
      <c r="C24" s="1"/>
      <c r="D24" s="1"/>
      <c r="E24" s="1"/>
      <c r="F24" s="1"/>
    </row>
    <row r="25" spans="1:6" x14ac:dyDescent="0.2">
      <c r="C25" s="1"/>
      <c r="D25" s="1"/>
      <c r="F25" s="1"/>
    </row>
    <row r="26" spans="1:6" x14ac:dyDescent="0.2">
      <c r="C2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9"/>
  <sheetViews>
    <sheetView tabSelected="1" workbookViewId="0">
      <selection activeCell="M18" sqref="M18"/>
    </sheetView>
  </sheetViews>
  <sheetFormatPr baseColWidth="10" defaultRowHeight="12.75" x14ac:dyDescent="0.2"/>
  <cols>
    <col min="1" max="1" width="14.5703125" style="18" customWidth="1"/>
    <col min="2" max="32" width="7.7109375" style="18" customWidth="1"/>
  </cols>
  <sheetData>
    <row r="1" spans="1:32" ht="57.75" customHeight="1" thickBot="1" x14ac:dyDescent="0.75">
      <c r="A1" s="9"/>
      <c r="B1" s="10"/>
      <c r="C1" s="11"/>
      <c r="D1" s="11"/>
      <c r="E1" s="12"/>
      <c r="F1" s="11"/>
      <c r="G1" s="11"/>
      <c r="H1" s="13"/>
      <c r="I1" s="11"/>
      <c r="J1" s="14"/>
      <c r="K1" s="11"/>
      <c r="L1" s="11"/>
      <c r="M1" s="11"/>
      <c r="N1" s="15"/>
      <c r="O1" s="11"/>
      <c r="P1" s="11"/>
      <c r="Q1" s="11"/>
      <c r="R1" s="11"/>
      <c r="S1" s="11"/>
      <c r="T1" s="11"/>
      <c r="U1" s="11"/>
      <c r="V1" s="11"/>
      <c r="W1" s="11"/>
      <c r="X1" s="16"/>
      <c r="Y1" s="17"/>
      <c r="Z1" s="16"/>
      <c r="AA1" s="11"/>
      <c r="AB1" s="11"/>
      <c r="AC1" s="11"/>
      <c r="AD1" s="11"/>
      <c r="AE1" s="11"/>
      <c r="AF1" s="11"/>
    </row>
    <row r="2" spans="1:32" ht="15" x14ac:dyDescent="0.2">
      <c r="A2" s="34"/>
      <c r="B2" s="23">
        <v>43160</v>
      </c>
      <c r="C2" s="23">
        <v>43161</v>
      </c>
      <c r="D2" s="23">
        <v>43162</v>
      </c>
      <c r="E2" s="23">
        <v>43163</v>
      </c>
      <c r="F2" s="23">
        <v>43164</v>
      </c>
      <c r="G2" s="23">
        <v>43165</v>
      </c>
      <c r="H2" s="23">
        <v>43166</v>
      </c>
      <c r="I2" s="23">
        <v>43167</v>
      </c>
      <c r="J2" s="23">
        <v>43168</v>
      </c>
      <c r="K2" s="23">
        <v>43169</v>
      </c>
      <c r="L2" s="23">
        <v>43170</v>
      </c>
      <c r="M2" s="23">
        <v>43171</v>
      </c>
      <c r="N2" s="23">
        <v>43172</v>
      </c>
      <c r="O2" s="23">
        <v>43173</v>
      </c>
      <c r="P2" s="23">
        <v>43174</v>
      </c>
      <c r="Q2" s="23">
        <v>43175</v>
      </c>
      <c r="R2" s="23">
        <v>43176</v>
      </c>
      <c r="S2" s="23">
        <v>43177</v>
      </c>
      <c r="T2" s="23">
        <v>43178</v>
      </c>
      <c r="U2" s="23">
        <v>43179</v>
      </c>
      <c r="V2" s="23">
        <v>43180</v>
      </c>
      <c r="W2" s="23">
        <v>43181</v>
      </c>
      <c r="X2" s="23">
        <v>43182</v>
      </c>
      <c r="Y2" s="23">
        <v>43183</v>
      </c>
      <c r="Z2" s="23">
        <v>43184</v>
      </c>
      <c r="AA2" s="23">
        <v>43185</v>
      </c>
      <c r="AB2" s="23">
        <v>43186</v>
      </c>
      <c r="AC2" s="23">
        <v>43187</v>
      </c>
      <c r="AD2" s="23">
        <v>43188</v>
      </c>
      <c r="AE2" s="23">
        <v>43189</v>
      </c>
      <c r="AF2" s="24">
        <v>43190</v>
      </c>
    </row>
    <row r="3" spans="1:32" x14ac:dyDescent="0.2">
      <c r="A3" s="35"/>
      <c r="B3" s="25">
        <f>B2</f>
        <v>43160</v>
      </c>
      <c r="C3" s="25">
        <f t="shared" ref="C3:AF3" si="0">C2</f>
        <v>43161</v>
      </c>
      <c r="D3" s="25">
        <f t="shared" si="0"/>
        <v>43162</v>
      </c>
      <c r="E3" s="25">
        <f t="shared" si="0"/>
        <v>43163</v>
      </c>
      <c r="F3" s="25">
        <f t="shared" si="0"/>
        <v>43164</v>
      </c>
      <c r="G3" s="25">
        <f t="shared" si="0"/>
        <v>43165</v>
      </c>
      <c r="H3" s="25">
        <f t="shared" si="0"/>
        <v>43166</v>
      </c>
      <c r="I3" s="25">
        <f t="shared" si="0"/>
        <v>43167</v>
      </c>
      <c r="J3" s="25">
        <f t="shared" si="0"/>
        <v>43168</v>
      </c>
      <c r="K3" s="25">
        <f t="shared" si="0"/>
        <v>43169</v>
      </c>
      <c r="L3" s="25">
        <f t="shared" si="0"/>
        <v>43170</v>
      </c>
      <c r="M3" s="25">
        <f t="shared" si="0"/>
        <v>43171</v>
      </c>
      <c r="N3" s="25">
        <f t="shared" si="0"/>
        <v>43172</v>
      </c>
      <c r="O3" s="25">
        <f t="shared" si="0"/>
        <v>43173</v>
      </c>
      <c r="P3" s="25">
        <f t="shared" si="0"/>
        <v>43174</v>
      </c>
      <c r="Q3" s="25">
        <f t="shared" si="0"/>
        <v>43175</v>
      </c>
      <c r="R3" s="25">
        <f t="shared" si="0"/>
        <v>43176</v>
      </c>
      <c r="S3" s="25">
        <f t="shared" si="0"/>
        <v>43177</v>
      </c>
      <c r="T3" s="25">
        <f t="shared" si="0"/>
        <v>43178</v>
      </c>
      <c r="U3" s="25">
        <f t="shared" si="0"/>
        <v>43179</v>
      </c>
      <c r="V3" s="25">
        <f t="shared" si="0"/>
        <v>43180</v>
      </c>
      <c r="W3" s="25">
        <f t="shared" si="0"/>
        <v>43181</v>
      </c>
      <c r="X3" s="25">
        <f t="shared" si="0"/>
        <v>43182</v>
      </c>
      <c r="Y3" s="25">
        <f t="shared" si="0"/>
        <v>43183</v>
      </c>
      <c r="Z3" s="25">
        <f t="shared" si="0"/>
        <v>43184</v>
      </c>
      <c r="AA3" s="25">
        <f t="shared" si="0"/>
        <v>43185</v>
      </c>
      <c r="AB3" s="25">
        <f t="shared" si="0"/>
        <v>43186</v>
      </c>
      <c r="AC3" s="25">
        <f t="shared" si="0"/>
        <v>43187</v>
      </c>
      <c r="AD3" s="25">
        <f t="shared" si="0"/>
        <v>43188</v>
      </c>
      <c r="AE3" s="25">
        <f t="shared" si="0"/>
        <v>43189</v>
      </c>
      <c r="AF3" s="26">
        <f t="shared" si="0"/>
        <v>43190</v>
      </c>
    </row>
    <row r="4" spans="1:32" ht="13.5" x14ac:dyDescent="0.25">
      <c r="A4" s="27" t="s">
        <v>8</v>
      </c>
      <c r="B4" s="28" t="str">
        <f>_xlfn.IFNA(VLOOKUP(B2,Feuil1!$A$5:$F$22,MATCH($A$4,Feuil1!$A$5:$F$5),FALSE),"")</f>
        <v>matin</v>
      </c>
      <c r="C4" s="28" t="str">
        <f>_xlfn.IFNA(VLOOKUP(C2,Feuil1!$A$5:$F$22,MATCH($A$4,Feuil1!$A$5:$F$5),FALSE),"")</f>
        <v>apres midi</v>
      </c>
      <c r="D4" s="28" t="str">
        <f>_xlfn.IFNA(VLOOKUP(D2,Feuil1!$A$5:$F$22,MATCH($A$4,Feuil1!$A$5:$F$5),FALSE),"")</f>
        <v>nuit</v>
      </c>
      <c r="E4" s="28" t="str">
        <f>_xlfn.IFNA(VLOOKUP(E2,Feuil1!$A$5:$F$22,MATCH($A$4,Feuil1!$A$5:$F$5),FALSE),"")</f>
        <v>repos</v>
      </c>
      <c r="F4" s="28" t="str">
        <f>_xlfn.IFNA(VLOOKUP(F2,Feuil1!$A$5:$F$22,MATCH($A$4,Feuil1!$A$5:$F$5),FALSE),"")</f>
        <v>repos</v>
      </c>
      <c r="G4" s="28" t="str">
        <f>_xlfn.IFNA(VLOOKUP(G2,Feuil1!$A$5:$F$22,MATCH($A$4,Feuil1!$A$5:$F$5),FALSE),"")</f>
        <v>journée</v>
      </c>
      <c r="H4" s="28" t="str">
        <f>_xlfn.IFNA(VLOOKUP(H2,Feuil1!$A$5:$F$22,MATCH($A$4,Feuil1!$A$5:$F$5),FALSE),"")</f>
        <v>matin</v>
      </c>
      <c r="I4" s="28" t="str">
        <f>_xlfn.IFNA(VLOOKUP(I2,Feuil1!$A$5:$F$22,MATCH($A$4,Feuil1!$A$5:$F$5),FALSE),"")</f>
        <v>apres midi</v>
      </c>
      <c r="J4" s="28" t="str">
        <f>_xlfn.IFNA(VLOOKUP(J2,Feuil1!$A$5:$F$22,MATCH($A$4,Feuil1!$A$5:$F$5),FALSE),"")</f>
        <v>nuit</v>
      </c>
      <c r="K4" s="28" t="str">
        <f>_xlfn.IFNA(VLOOKUP(K2,Feuil1!$A$5:$F$22,MATCH($A$4,Feuil1!$A$5:$F$5),FALSE),"")</f>
        <v>repos</v>
      </c>
      <c r="L4" s="28" t="str">
        <f>_xlfn.IFNA(VLOOKUP(L2,Feuil1!$A$5:$F$22,MATCH($A$4,Feuil1!$A$5:$F$5),FALSE),"")</f>
        <v>repos</v>
      </c>
      <c r="M4" s="28" t="str">
        <f>_xlfn.IFNA(VLOOKUP(M2,Feuil1!$A$5:$F$22,MATCH($A$4,Feuil1!$A$5:$F$5),FALSE),"")</f>
        <v>journée</v>
      </c>
      <c r="N4" s="28" t="str">
        <f>_xlfn.IFNA(VLOOKUP(N2,Feuil1!$A$5:$F$22,MATCH($A$4,Feuil1!$A$5:$F$5),FALSE),"")</f>
        <v>matin</v>
      </c>
      <c r="O4" s="28" t="str">
        <f>_xlfn.IFNA(VLOOKUP(O2,Feuil1!$A$5:$F$22,MATCH($A$4,Feuil1!$A$5:$F$5),FALSE),"")</f>
        <v>apres midi</v>
      </c>
      <c r="P4" s="28" t="str">
        <f>_xlfn.IFNA(VLOOKUP(P2,Feuil1!$A$5:$F$22,MATCH($A$4,Feuil1!$A$5:$F$5),FALSE),"")</f>
        <v>nuit</v>
      </c>
      <c r="Q4" s="28" t="str">
        <f>_xlfn.IFNA(VLOOKUP(Q2,Feuil1!$A$5:$F$22,MATCH($A$4,Feuil1!$A$5:$F$5),FALSE),"")</f>
        <v>repos</v>
      </c>
      <c r="R4" s="28" t="str">
        <f>_xlfn.IFNA(VLOOKUP(R2,Feuil1!$A$5:$F$22,MATCH($A$4,Feuil1!$A$5:$F$5),FALSE),"")</f>
        <v>repos</v>
      </c>
      <c r="S4" s="28" t="str">
        <f>_xlfn.IFNA(VLOOKUP(S2,Feuil1!$A$5:$F$22,MATCH($A$4,Feuil1!$A$5:$F$5),FALSE),"")</f>
        <v/>
      </c>
      <c r="T4" s="28" t="str">
        <f>_xlfn.IFNA(VLOOKUP(T2,Feuil1!$A$5:$F$22,MATCH($A$4,Feuil1!$A$5:$F$5),FALSE),"")</f>
        <v/>
      </c>
      <c r="U4" s="28" t="str">
        <f>_xlfn.IFNA(VLOOKUP(U2,Feuil1!$A$5:$F$22,MATCH($A$4,Feuil1!$A$5:$F$5),FALSE),"")</f>
        <v/>
      </c>
      <c r="V4" s="28" t="str">
        <f>_xlfn.IFNA(VLOOKUP(V2,Feuil1!$A$5:$F$22,MATCH($A$4,Feuil1!$A$5:$F$5),FALSE),"")</f>
        <v/>
      </c>
      <c r="W4" s="28" t="str">
        <f>_xlfn.IFNA(VLOOKUP(W2,Feuil1!$A$5:$F$22,MATCH($A$4,Feuil1!$A$5:$F$5),FALSE),"")</f>
        <v/>
      </c>
      <c r="X4" s="28" t="str">
        <f>_xlfn.IFNA(VLOOKUP(X2,Feuil1!$A$5:$F$22,MATCH($A$4,Feuil1!$A$5:$F$5),FALSE),"")</f>
        <v/>
      </c>
      <c r="Y4" s="28" t="str">
        <f>_xlfn.IFNA(VLOOKUP(Y2,Feuil1!$A$5:$F$22,MATCH($A$4,Feuil1!$A$5:$F$5),FALSE),"")</f>
        <v/>
      </c>
      <c r="Z4" s="28" t="str">
        <f>_xlfn.IFNA(VLOOKUP(Z2,Feuil1!$A$5:$F$22,MATCH($A$4,Feuil1!$A$5:$F$5),FALSE),"")</f>
        <v/>
      </c>
      <c r="AA4" s="28" t="str">
        <f>_xlfn.IFNA(VLOOKUP(AA2,Feuil1!$A$5:$F$22,MATCH($A$4,Feuil1!$A$5:$F$5),FALSE),"")</f>
        <v/>
      </c>
      <c r="AB4" s="28" t="str">
        <f>_xlfn.IFNA(VLOOKUP(AB2,Feuil1!$A$5:$F$22,MATCH($A$4,Feuil1!$A$5:$F$5),FALSE),"")</f>
        <v/>
      </c>
      <c r="AC4" s="28" t="str">
        <f>_xlfn.IFNA(VLOOKUP(AC2,Feuil1!$A$5:$F$22,MATCH($A$4,Feuil1!$A$5:$F$5),FALSE),"")</f>
        <v/>
      </c>
      <c r="AD4" s="28" t="str">
        <f>_xlfn.IFNA(VLOOKUP(AD2,Feuil1!$A$5:$F$22,MATCH($A$4,Feuil1!$A$5:$F$5),FALSE),"")</f>
        <v/>
      </c>
      <c r="AE4" s="28" t="str">
        <f>_xlfn.IFNA(VLOOKUP(AE2,Feuil1!$A$5:$F$22,MATCH($A$4,Feuil1!$A$5:$F$5),FALSE),"")</f>
        <v/>
      </c>
      <c r="AF4" s="29" t="str">
        <f>_xlfn.IFNA(VLOOKUP(AF2,Feuil1!$A$5:$F$22,MATCH($A$4,Feuil1!$A$5:$F$5),FALSE),"")</f>
        <v/>
      </c>
    </row>
    <row r="5" spans="1:32" ht="13.5" x14ac:dyDescent="0.25">
      <c r="A5" s="30" t="s">
        <v>7</v>
      </c>
      <c r="B5" s="28" t="str">
        <f>_xlfn.IFNA(VLOOKUP(B2,Feuil1!$A$5:$F$22,MATCH($A$5,Feuil1!$A$5:$F$5),FALSE),"")</f>
        <v>repos</v>
      </c>
      <c r="C5" s="28" t="str">
        <f>_xlfn.IFNA(VLOOKUP(C2,Feuil1!$A$5:$F$22,MATCH($A$5,Feuil1!$A$5:$F$5),FALSE),"")</f>
        <v>repos</v>
      </c>
      <c r="D5" s="28" t="str">
        <f>_xlfn.IFNA(VLOOKUP(D2,Feuil1!$A$5:$F$22,MATCH($A$5,Feuil1!$A$5:$F$5),FALSE),"")</f>
        <v>journée</v>
      </c>
      <c r="E5" s="28" t="str">
        <f>_xlfn.IFNA(VLOOKUP(E2,Feuil1!$A$5:$F$22,MATCH($A$5,Feuil1!$A$5:$F$5),FALSE),"")</f>
        <v>matin</v>
      </c>
      <c r="F5" s="28" t="str">
        <f>_xlfn.IFNA(VLOOKUP(F2,Feuil1!$A$5:$F$22,MATCH($A$5,Feuil1!$A$5:$F$5),FALSE),"")</f>
        <v>apres midi</v>
      </c>
      <c r="G5" s="28" t="str">
        <f>_xlfn.IFNA(VLOOKUP(G2,Feuil1!$A$5:$F$22,MATCH($A$5,Feuil1!$A$5:$F$5),FALSE),"")</f>
        <v>nuit</v>
      </c>
      <c r="H5" s="28" t="str">
        <f>_xlfn.IFNA(VLOOKUP(H2,Feuil1!$A$5:$F$22,MATCH($A$5,Feuil1!$A$5:$F$5),FALSE),"")</f>
        <v>repos</v>
      </c>
      <c r="I5" s="28" t="str">
        <f>_xlfn.IFNA(VLOOKUP(I2,Feuil1!$A$5:$F$22,MATCH($A$5,Feuil1!$A$5:$F$5),FALSE),"")</f>
        <v>repos</v>
      </c>
      <c r="J5" s="28" t="str">
        <f>_xlfn.IFNA(VLOOKUP(J2,Feuil1!$A$5:$F$22,MATCH($A$5,Feuil1!$A$5:$F$5),FALSE),"")</f>
        <v>journée</v>
      </c>
      <c r="K5" s="28" t="str">
        <f>_xlfn.IFNA(VLOOKUP(K2,Feuil1!$A$5:$F$22,MATCH($A$5,Feuil1!$A$5:$F$5),FALSE),"")</f>
        <v>matin</v>
      </c>
      <c r="L5" s="28" t="str">
        <f>_xlfn.IFNA(VLOOKUP(L2,Feuil1!$A$5:$F$22,MATCH($A$5,Feuil1!$A$5:$F$5),FALSE),"")</f>
        <v>apres midi</v>
      </c>
      <c r="M5" s="28" t="str">
        <f>_xlfn.IFNA(VLOOKUP(M2,Feuil1!$A$5:$F$22,MATCH($A$5,Feuil1!$A$5:$F$5),FALSE),"")</f>
        <v>nuit</v>
      </c>
      <c r="N5" s="28" t="str">
        <f>_xlfn.IFNA(VLOOKUP(N2,Feuil1!$A$5:$F$22,MATCH($A$5,Feuil1!$A$5:$F$5),FALSE),"")</f>
        <v>repos</v>
      </c>
      <c r="O5" s="28" t="str">
        <f>_xlfn.IFNA(VLOOKUP(O2,Feuil1!$A$5:$F$22,MATCH($A$5,Feuil1!$A$5:$F$5),FALSE),"")</f>
        <v>repos</v>
      </c>
      <c r="P5" s="28" t="str">
        <f>_xlfn.IFNA(VLOOKUP(P2,Feuil1!$A$5:$F$22,MATCH($A$5,Feuil1!$A$5:$F$5),FALSE),"")</f>
        <v>journée</v>
      </c>
      <c r="Q5" s="28" t="str">
        <f>_xlfn.IFNA(VLOOKUP(Q2,Feuil1!$A$5:$F$22,MATCH($A$5,Feuil1!$A$5:$F$5),FALSE),"")</f>
        <v>matin</v>
      </c>
      <c r="R5" s="28" t="str">
        <f>_xlfn.IFNA(VLOOKUP(R2,Feuil1!$A$5:$F$22,MATCH($A$5,Feuil1!$A$5:$F$5),FALSE),"")</f>
        <v>apres midi</v>
      </c>
      <c r="S5" s="28" t="str">
        <f>_xlfn.IFNA(VLOOKUP(S2,Feuil1!$A$5:$F$22,MATCH($A$5,Feuil1!$A$5:$F$5),FALSE),"")</f>
        <v/>
      </c>
      <c r="T5" s="28" t="str">
        <f>_xlfn.IFNA(VLOOKUP(T2,Feuil1!$A$5:$F$22,MATCH($A$5,Feuil1!$A$5:$F$5),FALSE),"")</f>
        <v/>
      </c>
      <c r="U5" s="28" t="str">
        <f>_xlfn.IFNA(VLOOKUP(U2,Feuil1!$A$5:$F$22,MATCH($A$5,Feuil1!$A$5:$F$5),FALSE),"")</f>
        <v/>
      </c>
      <c r="V5" s="28" t="str">
        <f>_xlfn.IFNA(VLOOKUP(V2,Feuil1!$A$5:$F$22,MATCH($A$5,Feuil1!$A$5:$F$5),FALSE),"")</f>
        <v/>
      </c>
      <c r="W5" s="28" t="str">
        <f>_xlfn.IFNA(VLOOKUP(W2,Feuil1!$A$5:$F$22,MATCH($A$5,Feuil1!$A$5:$F$5),FALSE),"")</f>
        <v/>
      </c>
      <c r="X5" s="28" t="str">
        <f>_xlfn.IFNA(VLOOKUP(X2,Feuil1!$A$5:$F$22,MATCH($A$5,Feuil1!$A$5:$F$5),FALSE),"")</f>
        <v/>
      </c>
      <c r="Y5" s="28" t="str">
        <f>_xlfn.IFNA(VLOOKUP(Y2,Feuil1!$A$5:$F$22,MATCH($A$5,Feuil1!$A$5:$F$5),FALSE),"")</f>
        <v/>
      </c>
      <c r="Z5" s="28" t="str">
        <f>_xlfn.IFNA(VLOOKUP(Z2,Feuil1!$A$5:$F$22,MATCH($A$5,Feuil1!$A$5:$F$5),FALSE),"")</f>
        <v/>
      </c>
      <c r="AA5" s="28" t="str">
        <f>_xlfn.IFNA(VLOOKUP(AA2,Feuil1!$A$5:$F$22,MATCH($A$5,Feuil1!$A$5:$F$5),FALSE),"")</f>
        <v/>
      </c>
      <c r="AB5" s="28" t="str">
        <f>_xlfn.IFNA(VLOOKUP(AB2,Feuil1!$A$5:$F$22,MATCH($A$5,Feuil1!$A$5:$F$5),FALSE),"")</f>
        <v/>
      </c>
      <c r="AC5" s="28" t="str">
        <f>_xlfn.IFNA(VLOOKUP(AC2,Feuil1!$A$5:$F$22,MATCH($A$5,Feuil1!$A$5:$F$5),FALSE),"")</f>
        <v/>
      </c>
      <c r="AD5" s="28" t="str">
        <f>_xlfn.IFNA(VLOOKUP(AD2,Feuil1!$A$5:$F$22,MATCH($A$5,Feuil1!$A$5:$F$5),FALSE),"")</f>
        <v/>
      </c>
      <c r="AE5" s="28" t="str">
        <f>_xlfn.IFNA(VLOOKUP(AE2,Feuil1!$A$5:$F$22,MATCH($A$5,Feuil1!$A$5:$F$5),FALSE),"")</f>
        <v/>
      </c>
      <c r="AF5" s="29" t="str">
        <f>_xlfn.IFNA(VLOOKUP(AF2,Feuil1!$A$5:$F$22,MATCH($A$5,Feuil1!$A$5:$F$5),FALSE),"")</f>
        <v/>
      </c>
    </row>
    <row r="6" spans="1:32" ht="13.5" x14ac:dyDescent="0.25">
      <c r="A6" s="30" t="s">
        <v>6</v>
      </c>
      <c r="B6" s="28" t="str">
        <f>_xlfn.IFNA(VLOOKUP(B2,Feuil1!$A$5:$F$22,MATCH($A$6,Feuil1!$A$5:$F$5),FALSE),"")</f>
        <v>repos</v>
      </c>
      <c r="C6" s="28" t="str">
        <f>_xlfn.IFNA(VLOOKUP(C2,Feuil1!$A$5:$F$22,MATCH($A$6,Feuil1!$A$5:$F$5),FALSE),"")</f>
        <v>journée</v>
      </c>
      <c r="D6" s="28" t="str">
        <f>_xlfn.IFNA(VLOOKUP(D2,Feuil1!$A$5:$F$22,MATCH($A$6,Feuil1!$A$5:$F$5),FALSE),"")</f>
        <v>matin</v>
      </c>
      <c r="E6" s="28" t="str">
        <f>_xlfn.IFNA(VLOOKUP(E2,Feuil1!$A$5:$F$22,MATCH($A$6,Feuil1!$A$5:$F$5),FALSE),"")</f>
        <v>apres midi</v>
      </c>
      <c r="F6" s="28" t="str">
        <f>_xlfn.IFNA(VLOOKUP(F2,Feuil1!$A$5:$F$22,MATCH($A$6,Feuil1!$A$5:$F$5),FALSE),"")</f>
        <v>nuit</v>
      </c>
      <c r="G6" s="28" t="str">
        <f>_xlfn.IFNA(VLOOKUP(G2,Feuil1!$A$5:$F$22,MATCH($A$6,Feuil1!$A$5:$F$5),FALSE),"")</f>
        <v>repos</v>
      </c>
      <c r="H6" s="28" t="str">
        <f>_xlfn.IFNA(VLOOKUP(H2,Feuil1!$A$5:$F$22,MATCH($A$6,Feuil1!$A$5:$F$5),FALSE),"")</f>
        <v>repos</v>
      </c>
      <c r="I6" s="28" t="str">
        <f>_xlfn.IFNA(VLOOKUP(I2,Feuil1!$A$5:$F$22,MATCH($A$6,Feuil1!$A$5:$F$5),FALSE),"")</f>
        <v>journée</v>
      </c>
      <c r="J6" s="28" t="str">
        <f>_xlfn.IFNA(VLOOKUP(J2,Feuil1!$A$5:$F$22,MATCH($A$6,Feuil1!$A$5:$F$5),FALSE),"")</f>
        <v>matin</v>
      </c>
      <c r="K6" s="28" t="str">
        <f>_xlfn.IFNA(VLOOKUP(K2,Feuil1!$A$5:$F$22,MATCH($A$6,Feuil1!$A$5:$F$5),FALSE),"")</f>
        <v>apres midi</v>
      </c>
      <c r="L6" s="28" t="str">
        <f>_xlfn.IFNA(VLOOKUP(L2,Feuil1!$A$5:$F$22,MATCH($A$6,Feuil1!$A$5:$F$5),FALSE),"")</f>
        <v>nuit</v>
      </c>
      <c r="M6" s="28" t="str">
        <f>_xlfn.IFNA(VLOOKUP(M2,Feuil1!$A$5:$F$22,MATCH($A$6,Feuil1!$A$5:$F$5),FALSE),"")</f>
        <v>repos</v>
      </c>
      <c r="N6" s="28" t="str">
        <f>_xlfn.IFNA(VLOOKUP(N2,Feuil1!$A$5:$F$22,MATCH($A$6,Feuil1!$A$5:$F$5),FALSE),"")</f>
        <v>repos</v>
      </c>
      <c r="O6" s="28" t="str">
        <f>_xlfn.IFNA(VLOOKUP(O2,Feuil1!$A$5:$F$22,MATCH($A$6,Feuil1!$A$5:$F$5),FALSE),"")</f>
        <v>journée</v>
      </c>
      <c r="P6" s="28" t="str">
        <f>_xlfn.IFNA(VLOOKUP(P2,Feuil1!$A$5:$F$22,MATCH($A$6,Feuil1!$A$5:$F$5),FALSE),"")</f>
        <v>matin</v>
      </c>
      <c r="Q6" s="28" t="str">
        <f>_xlfn.IFNA(VLOOKUP(Q2,Feuil1!$A$5:$F$22,MATCH($A$6,Feuil1!$A$5:$F$5),FALSE),"")</f>
        <v>apres midi</v>
      </c>
      <c r="R6" s="28" t="str">
        <f>_xlfn.IFNA(VLOOKUP(R2,Feuil1!$A$5:$F$22,MATCH($A$6,Feuil1!$A$5:$F$5),FALSE),"")</f>
        <v>nuit</v>
      </c>
      <c r="S6" s="28" t="str">
        <f>_xlfn.IFNA(VLOOKUP(S2,Feuil1!$A$5:$F$22,MATCH($A$6,Feuil1!$A$5:$F$5),FALSE),"")</f>
        <v/>
      </c>
      <c r="T6" s="28" t="str">
        <f>_xlfn.IFNA(VLOOKUP(T2,Feuil1!$A$5:$F$22,MATCH($A$6,Feuil1!$A$5:$F$5),FALSE),"")</f>
        <v/>
      </c>
      <c r="U6" s="28" t="str">
        <f>_xlfn.IFNA(VLOOKUP(U2,Feuil1!$A$5:$F$22,MATCH($A$6,Feuil1!$A$5:$F$5),FALSE),"")</f>
        <v/>
      </c>
      <c r="V6" s="28" t="str">
        <f>_xlfn.IFNA(VLOOKUP(V2,Feuil1!$A$5:$F$22,MATCH($A$6,Feuil1!$A$5:$F$5),FALSE),"")</f>
        <v/>
      </c>
      <c r="W6" s="28" t="str">
        <f>_xlfn.IFNA(VLOOKUP(W2,Feuil1!$A$5:$F$22,MATCH($A$6,Feuil1!$A$5:$F$5),FALSE),"")</f>
        <v/>
      </c>
      <c r="X6" s="28" t="str">
        <f>_xlfn.IFNA(VLOOKUP(X2,Feuil1!$A$5:$F$22,MATCH($A$6,Feuil1!$A$5:$F$5),FALSE),"")</f>
        <v/>
      </c>
      <c r="Y6" s="28" t="str">
        <f>_xlfn.IFNA(VLOOKUP(Y2,Feuil1!$A$5:$F$22,MATCH($A$6,Feuil1!$A$5:$F$5),FALSE),"")</f>
        <v/>
      </c>
      <c r="Z6" s="28" t="str">
        <f>_xlfn.IFNA(VLOOKUP(Z2,Feuil1!$A$5:$F$22,MATCH($A$6,Feuil1!$A$5:$F$5),FALSE),"")</f>
        <v/>
      </c>
      <c r="AA6" s="28" t="str">
        <f>_xlfn.IFNA(VLOOKUP(AA2,Feuil1!$A$5:$F$22,MATCH($A$6,Feuil1!$A$5:$F$5),FALSE),"")</f>
        <v/>
      </c>
      <c r="AB6" s="28" t="str">
        <f>_xlfn.IFNA(VLOOKUP(AB2,Feuil1!$A$5:$F$22,MATCH($A$6,Feuil1!$A$5:$F$5),FALSE),"")</f>
        <v/>
      </c>
      <c r="AC6" s="28" t="str">
        <f>_xlfn.IFNA(VLOOKUP(AC2,Feuil1!$A$5:$F$22,MATCH($A$6,Feuil1!$A$5:$F$5),FALSE),"")</f>
        <v/>
      </c>
      <c r="AD6" s="28" t="str">
        <f>_xlfn.IFNA(VLOOKUP(AD2,Feuil1!$A$5:$F$22,MATCH($A$6,Feuil1!$A$5:$F$5),FALSE),"")</f>
        <v/>
      </c>
      <c r="AE6" s="28" t="str">
        <f>_xlfn.IFNA(VLOOKUP(AE2,Feuil1!$A$5:$F$22,MATCH($A$6,Feuil1!$A$5:$F$5),FALSE),"")</f>
        <v/>
      </c>
      <c r="AF6" s="29" t="str">
        <f>_xlfn.IFNA(VLOOKUP(AF2,Feuil1!$A$5:$F$22,MATCH($A$6,Feuil1!$A$5:$F$5),FALSE),"")</f>
        <v/>
      </c>
    </row>
    <row r="7" spans="1:32" ht="13.5" x14ac:dyDescent="0.25">
      <c r="A7" s="30" t="s">
        <v>5</v>
      </c>
      <c r="B7" s="28" t="str">
        <f>_xlfn.IFNA(VLOOKUP(B2,Feuil1!$A$5:$F$22,MATCH($A$7,Feuil1!$A$5:$F$5),FALSE),"")</f>
        <v>journée</v>
      </c>
      <c r="C7" s="28" t="str">
        <f>_xlfn.IFNA(VLOOKUP(C2,Feuil1!$A$5:$F$22,MATCH($A$7,Feuil1!$A$5:$F$5),FALSE),"")</f>
        <v>matin</v>
      </c>
      <c r="D7" s="28" t="str">
        <f>_xlfn.IFNA(VLOOKUP(D2,Feuil1!$A$5:$F$22,MATCH($A$7,Feuil1!$A$5:$F$5),FALSE),"")</f>
        <v>apres midi</v>
      </c>
      <c r="E7" s="28" t="str">
        <f>_xlfn.IFNA(VLOOKUP(E2,Feuil1!$A$5:$F$22,MATCH($A$7,Feuil1!$A$5:$F$5),FALSE),"")</f>
        <v>nuit</v>
      </c>
      <c r="F7" s="28" t="str">
        <f>_xlfn.IFNA(VLOOKUP(F2,Feuil1!$A$5:$F$22,MATCH($A$7,Feuil1!$A$5:$F$5),FALSE),"")</f>
        <v>repos</v>
      </c>
      <c r="G7" s="28" t="str">
        <f>_xlfn.IFNA(VLOOKUP(G2,Feuil1!$A$5:$F$22,MATCH($A$7,Feuil1!$A$5:$F$5),FALSE),"")</f>
        <v>repos</v>
      </c>
      <c r="H7" s="28" t="str">
        <f>_xlfn.IFNA(VLOOKUP(H2,Feuil1!$A$5:$F$22,MATCH($A$7,Feuil1!$A$5:$F$5),FALSE),"")</f>
        <v>journée</v>
      </c>
      <c r="I7" s="28" t="str">
        <f>_xlfn.IFNA(VLOOKUP(I2,Feuil1!$A$5:$F$22,MATCH($A$7,Feuil1!$A$5:$F$5),FALSE),"")</f>
        <v>matin</v>
      </c>
      <c r="J7" s="28" t="str">
        <f>_xlfn.IFNA(VLOOKUP(J2,Feuil1!$A$5:$F$22,MATCH($A$7,Feuil1!$A$5:$F$5),FALSE),"")</f>
        <v>apres midi</v>
      </c>
      <c r="K7" s="28" t="str">
        <f>_xlfn.IFNA(VLOOKUP(K2,Feuil1!$A$5:$F$22,MATCH($A$7,Feuil1!$A$5:$F$5),FALSE),"")</f>
        <v>nuit</v>
      </c>
      <c r="L7" s="28" t="str">
        <f>_xlfn.IFNA(VLOOKUP(L2,Feuil1!$A$5:$F$22,MATCH($A$7,Feuil1!$A$5:$F$5),FALSE),"")</f>
        <v>repos</v>
      </c>
      <c r="M7" s="28" t="str">
        <f>_xlfn.IFNA(VLOOKUP(M2,Feuil1!$A$5:$F$22,MATCH($A$7,Feuil1!$A$5:$F$5),FALSE),"")</f>
        <v>repos</v>
      </c>
      <c r="N7" s="28" t="str">
        <f>_xlfn.IFNA(VLOOKUP(N2,Feuil1!$A$5:$F$22,MATCH($A$7,Feuil1!$A$5:$F$5),FALSE),"")</f>
        <v>journée</v>
      </c>
      <c r="O7" s="28" t="str">
        <f>_xlfn.IFNA(VLOOKUP(O2,Feuil1!$A$5:$F$22,MATCH($A$7,Feuil1!$A$5:$F$5),FALSE),"")</f>
        <v>matin</v>
      </c>
      <c r="P7" s="28" t="str">
        <f>_xlfn.IFNA(VLOOKUP(P2,Feuil1!$A$5:$F$22,MATCH($A$7,Feuil1!$A$5:$F$5),FALSE),"")</f>
        <v>apres midi</v>
      </c>
      <c r="Q7" s="28" t="str">
        <f>_xlfn.IFNA(VLOOKUP(Q2,Feuil1!$A$5:$F$22,MATCH($A$7,Feuil1!$A$5:$F$5),FALSE),"")</f>
        <v>nuit</v>
      </c>
      <c r="R7" s="28" t="str">
        <f>_xlfn.IFNA(VLOOKUP(R2,Feuil1!$A$5:$F$22,MATCH($A$7,Feuil1!$A$5:$F$5),FALSE),"")</f>
        <v>repos</v>
      </c>
      <c r="S7" s="28" t="str">
        <f>_xlfn.IFNA(VLOOKUP(S2,Feuil1!$A$5:$F$22,MATCH($A$7,Feuil1!$A$5:$F$5),FALSE),"")</f>
        <v/>
      </c>
      <c r="T7" s="28" t="str">
        <f>_xlfn.IFNA(VLOOKUP(T2,Feuil1!$A$5:$F$22,MATCH($A$7,Feuil1!$A$5:$F$5),FALSE),"")</f>
        <v/>
      </c>
      <c r="U7" s="28" t="str">
        <f>_xlfn.IFNA(VLOOKUP(U2,Feuil1!$A$5:$F$22,MATCH($A$7,Feuil1!$A$5:$F$5),FALSE),"")</f>
        <v/>
      </c>
      <c r="V7" s="28" t="str">
        <f>_xlfn.IFNA(VLOOKUP(V2,Feuil1!$A$5:$F$22,MATCH($A$7,Feuil1!$A$5:$F$5),FALSE),"")</f>
        <v/>
      </c>
      <c r="W7" s="28" t="str">
        <f>_xlfn.IFNA(VLOOKUP(W2,Feuil1!$A$5:$F$22,MATCH($A$7,Feuil1!$A$5:$F$5),FALSE),"")</f>
        <v/>
      </c>
      <c r="X7" s="28" t="str">
        <f>_xlfn.IFNA(VLOOKUP(X2,Feuil1!$A$5:$F$22,MATCH($A$7,Feuil1!$A$5:$F$5),FALSE),"")</f>
        <v/>
      </c>
      <c r="Y7" s="28" t="str">
        <f>_xlfn.IFNA(VLOOKUP(Y2,Feuil1!$A$5:$F$22,MATCH($A$7,Feuil1!$A$5:$F$5),FALSE),"")</f>
        <v/>
      </c>
      <c r="Z7" s="28" t="str">
        <f>_xlfn.IFNA(VLOOKUP(Z2,Feuil1!$A$5:$F$22,MATCH($A$7,Feuil1!$A$5:$F$5),FALSE),"")</f>
        <v/>
      </c>
      <c r="AA7" s="28" t="str">
        <f>_xlfn.IFNA(VLOOKUP(AA2,Feuil1!$A$5:$F$22,MATCH($A$7,Feuil1!$A$5:$F$5),FALSE),"")</f>
        <v/>
      </c>
      <c r="AB7" s="28" t="str">
        <f>_xlfn.IFNA(VLOOKUP(AB2,Feuil1!$A$5:$F$22,MATCH($A$7,Feuil1!$A$5:$F$5),FALSE),"")</f>
        <v/>
      </c>
      <c r="AC7" s="28" t="str">
        <f>_xlfn.IFNA(VLOOKUP(AC2,Feuil1!$A$5:$F$22,MATCH($A$7,Feuil1!$A$5:$F$5),FALSE),"")</f>
        <v/>
      </c>
      <c r="AD7" s="28" t="str">
        <f>_xlfn.IFNA(VLOOKUP(AD2,Feuil1!$A$5:$F$22,MATCH($A$7,Feuil1!$A$5:$F$5),FALSE),"")</f>
        <v/>
      </c>
      <c r="AE7" s="28" t="str">
        <f>_xlfn.IFNA(VLOOKUP(AE2,Feuil1!$A$5:$F$22,MATCH($A$7,Feuil1!$A$5:$F$5),FALSE),"")</f>
        <v/>
      </c>
      <c r="AF7" s="29" t="str">
        <f>_xlfn.IFNA(VLOOKUP(AF2,Feuil1!$A$5:$F$22,MATCH($A$7,Feuil1!$A$5:$F$5),FALSE),"")</f>
        <v/>
      </c>
    </row>
    <row r="8" spans="1:32" ht="14.25" thickBot="1" x14ac:dyDescent="0.3">
      <c r="A8" s="31" t="s">
        <v>9</v>
      </c>
      <c r="B8" s="32" t="str">
        <f>_xlfn.IFNA(VLOOKUP(B2,Feuil1!$A$5:$F$22,MATCH($A$8,Feuil1!$A$5:$F$5,0),FALSE),"")</f>
        <v>repos</v>
      </c>
      <c r="C8" s="32" t="str">
        <f>_xlfn.IFNA(VLOOKUP(C2,Feuil1!$A$5:$F$22,MATCH($A$8,Feuil1!$A$5:$F$5,0),FALSE),"")</f>
        <v>journée</v>
      </c>
      <c r="D8" s="32" t="str">
        <f>_xlfn.IFNA(VLOOKUP(D2,Feuil1!$A$5:$F$22,MATCH($A$8,Feuil1!$A$5:$F$5,0),FALSE),"")</f>
        <v>matin</v>
      </c>
      <c r="E8" s="32" t="str">
        <f>_xlfn.IFNA(VLOOKUP(E2,Feuil1!$A$5:$F$22,MATCH($A$8,Feuil1!$A$5:$F$5,0),FALSE),"")</f>
        <v>apres midi</v>
      </c>
      <c r="F8" s="32" t="str">
        <f>_xlfn.IFNA(VLOOKUP(F2,Feuil1!$A$5:$F$22,MATCH($A$8,Feuil1!$A$5:$F$5,0),FALSE),"")</f>
        <v>nuit</v>
      </c>
      <c r="G8" s="32" t="str">
        <f>_xlfn.IFNA(VLOOKUP(G2,Feuil1!$A$5:$F$22,MATCH($A$8,Feuil1!$A$5:$F$5,0),FALSE),"")</f>
        <v>repos</v>
      </c>
      <c r="H8" s="32" t="str">
        <f>_xlfn.IFNA(VLOOKUP(H2,Feuil1!$A$5:$F$22,MATCH($A$8,Feuil1!$A$5:$F$5,0),FALSE),"")</f>
        <v>repos</v>
      </c>
      <c r="I8" s="32" t="str">
        <f>_xlfn.IFNA(VLOOKUP(I2,Feuil1!$A$5:$F$22,MATCH($A$8,Feuil1!$A$5:$F$5,0),FALSE),"")</f>
        <v>journée</v>
      </c>
      <c r="J8" s="32" t="str">
        <f>_xlfn.IFNA(VLOOKUP(J2,Feuil1!$A$5:$F$22,MATCH($A$8,Feuil1!$A$5:$F$5,0),FALSE),"")</f>
        <v>matin</v>
      </c>
      <c r="K8" s="32" t="str">
        <f>_xlfn.IFNA(VLOOKUP(K2,Feuil1!$A$5:$F$22,MATCH($A$8,Feuil1!$A$5:$F$5,0),FALSE),"")</f>
        <v>apres midi</v>
      </c>
      <c r="L8" s="32" t="str">
        <f>_xlfn.IFNA(VLOOKUP(L2,Feuil1!$A$5:$F$22,MATCH($A$8,Feuil1!$A$5:$F$5,0),FALSE),"")</f>
        <v>nuit</v>
      </c>
      <c r="M8" s="32" t="str">
        <f>_xlfn.IFNA(VLOOKUP(M2,Feuil1!$A$5:$F$22,MATCH($A$8,Feuil1!$A$5:$F$5,0),FALSE),"")</f>
        <v>repos</v>
      </c>
      <c r="N8" s="32" t="str">
        <f>_xlfn.IFNA(VLOOKUP(N2,Feuil1!$A$5:$F$22,MATCH($A$8,Feuil1!$A$5:$F$5,0),FALSE),"")</f>
        <v>repos</v>
      </c>
      <c r="O8" s="32" t="str">
        <f>_xlfn.IFNA(VLOOKUP(O2,Feuil1!$A$5:$F$22,MATCH($A$8,Feuil1!$A$5:$F$5,0),FALSE),"")</f>
        <v>journée</v>
      </c>
      <c r="P8" s="32" t="str">
        <f>_xlfn.IFNA(VLOOKUP(P2,Feuil1!$A$5:$F$22,MATCH($A$8,Feuil1!$A$5:$F$5,0),FALSE),"")</f>
        <v>matin</v>
      </c>
      <c r="Q8" s="32" t="str">
        <f>_xlfn.IFNA(VLOOKUP(Q2,Feuil1!$A$5:$F$22,MATCH($A$8,Feuil1!$A$5:$F$5,0),FALSE),"")</f>
        <v>apres midi</v>
      </c>
      <c r="R8" s="32" t="str">
        <f>_xlfn.IFNA(VLOOKUP(R2,Feuil1!$A$5:$F$22,MATCH($A$8,Feuil1!$A$5:$F$5,0),FALSE),"")</f>
        <v>nuit</v>
      </c>
      <c r="S8" s="32" t="str">
        <f>_xlfn.IFNA(VLOOKUP(S2,Feuil1!$A$5:$F$22,MATCH($A$8,Feuil1!$A$5:$F$5,0),FALSE),"")</f>
        <v/>
      </c>
      <c r="T8" s="32" t="str">
        <f>_xlfn.IFNA(VLOOKUP(T2,Feuil1!$A$5:$F$22,MATCH($A$8,Feuil1!$A$5:$F$5,0),FALSE),"")</f>
        <v/>
      </c>
      <c r="U8" s="32" t="str">
        <f>_xlfn.IFNA(VLOOKUP(U2,Feuil1!$A$5:$F$22,MATCH($A$8,Feuil1!$A$5:$F$5,0),FALSE),"")</f>
        <v/>
      </c>
      <c r="V8" s="32" t="str">
        <f>_xlfn.IFNA(VLOOKUP(V2,Feuil1!$A$5:$F$22,MATCH($A$8,Feuil1!$A$5:$F$5,0),FALSE),"")</f>
        <v/>
      </c>
      <c r="W8" s="32" t="str">
        <f>_xlfn.IFNA(VLOOKUP(W2,Feuil1!$A$5:$F$22,MATCH($A$8,Feuil1!$A$5:$F$5,0),FALSE),"")</f>
        <v/>
      </c>
      <c r="X8" s="32" t="str">
        <f>_xlfn.IFNA(VLOOKUP(X2,Feuil1!$A$5:$F$22,MATCH($A$8,Feuil1!$A$5:$F$5,0),FALSE),"")</f>
        <v/>
      </c>
      <c r="Y8" s="32" t="str">
        <f>_xlfn.IFNA(VLOOKUP(Y2,Feuil1!$A$5:$F$22,MATCH($A$8,Feuil1!$A$5:$F$5,0),FALSE),"")</f>
        <v/>
      </c>
      <c r="Z8" s="32" t="str">
        <f>_xlfn.IFNA(VLOOKUP(Z2,Feuil1!$A$5:$F$22,MATCH($A$8,Feuil1!$A$5:$F$5,0),FALSE),"")</f>
        <v/>
      </c>
      <c r="AA8" s="32" t="str">
        <f>_xlfn.IFNA(VLOOKUP(AA2,Feuil1!$A$5:$F$22,MATCH($A$8,Feuil1!$A$5:$F$5,0),FALSE),"")</f>
        <v/>
      </c>
      <c r="AB8" s="32" t="str">
        <f>_xlfn.IFNA(VLOOKUP(AB2,Feuil1!$A$5:$F$22,MATCH($A$8,Feuil1!$A$5:$F$5,0),FALSE),"")</f>
        <v/>
      </c>
      <c r="AC8" s="32" t="str">
        <f>_xlfn.IFNA(VLOOKUP(AC2,Feuil1!$A$5:$F$22,MATCH($A$8,Feuil1!$A$5:$F$5,0),FALSE),"")</f>
        <v/>
      </c>
      <c r="AD8" s="32" t="str">
        <f>_xlfn.IFNA(VLOOKUP(AD2,Feuil1!$A$5:$F$22,MATCH($A$8,Feuil1!$A$5:$F$5,0),FALSE),"")</f>
        <v/>
      </c>
      <c r="AE8" s="32" t="str">
        <f>_xlfn.IFNA(VLOOKUP(AE2,Feuil1!$A$5:$F$22,MATCH($A$8,Feuil1!$A$5:$F$5,0),FALSE),"")</f>
        <v/>
      </c>
      <c r="AF8" s="33" t="str">
        <f>_xlfn.IFNA(VLOOKUP(AF2,Feuil1!$A$5:$F$22,MATCH($A$8,Feuil1!$A$5:$F$5,0),FALSE),"")</f>
        <v/>
      </c>
    </row>
    <row r="10" spans="1:32" ht="15.75" x14ac:dyDescent="0.25">
      <c r="A10" s="19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1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</row>
    <row r="11" spans="1:32" x14ac:dyDescent="0.2">
      <c r="I11" s="22"/>
    </row>
    <row r="12" spans="1:32" x14ac:dyDescent="0.2">
      <c r="I12" s="22"/>
    </row>
    <row r="13" spans="1:32" x14ac:dyDescent="0.2">
      <c r="I13" s="22"/>
    </row>
    <row r="14" spans="1:32" x14ac:dyDescent="0.2">
      <c r="I14" s="22"/>
    </row>
    <row r="15" spans="1:32" x14ac:dyDescent="0.2">
      <c r="I15" s="22"/>
    </row>
    <row r="16" spans="1:32" x14ac:dyDescent="0.2">
      <c r="I16" s="22"/>
    </row>
    <row r="17" spans="9:9" x14ac:dyDescent="0.2">
      <c r="I17" s="22"/>
    </row>
    <row r="18" spans="9:9" x14ac:dyDescent="0.2">
      <c r="I18" s="22"/>
    </row>
    <row r="19" spans="9:9" x14ac:dyDescent="0.2">
      <c r="I19" s="22"/>
    </row>
  </sheetData>
  <mergeCells count="1">
    <mergeCell ref="A2:A3"/>
  </mergeCells>
  <conditionalFormatting sqref="AB10:AF10">
    <cfRule type="cellIs" dxfId="197" priority="82" stopIfTrue="1" operator="equal">
      <formula>"R"</formula>
    </cfRule>
    <cfRule type="cellIs" dxfId="196" priority="83" stopIfTrue="1" operator="equal">
      <formula>"W"</formula>
    </cfRule>
    <cfRule type="cellIs" dxfId="195" priority="84" stopIfTrue="1" operator="equal">
      <formula>"H"</formula>
    </cfRule>
  </conditionalFormatting>
  <conditionalFormatting sqref="AB10:AF10">
    <cfRule type="cellIs" dxfId="194" priority="79" stopIfTrue="1" operator="equal">
      <formula>"R"</formula>
    </cfRule>
    <cfRule type="cellIs" dxfId="193" priority="80" stopIfTrue="1" operator="equal">
      <formula>"W"</formula>
    </cfRule>
    <cfRule type="cellIs" dxfId="192" priority="81" stopIfTrue="1" operator="equal">
      <formula>"H"</formula>
    </cfRule>
  </conditionalFormatting>
  <conditionalFormatting sqref="B10:AA10">
    <cfRule type="cellIs" dxfId="191" priority="96" stopIfTrue="1" operator="equal">
      <formula>"R"</formula>
    </cfRule>
    <cfRule type="cellIs" dxfId="190" priority="97" stopIfTrue="1" operator="equal">
      <formula>"W"</formula>
    </cfRule>
    <cfRule type="cellIs" dxfId="189" priority="98" stopIfTrue="1" operator="equal">
      <formula>"H"</formula>
    </cfRule>
  </conditionalFormatting>
  <conditionalFormatting sqref="B10:AA10">
    <cfRule type="cellIs" dxfId="188" priority="93" stopIfTrue="1" operator="equal">
      <formula>"R"</formula>
    </cfRule>
    <cfRule type="cellIs" dxfId="187" priority="94" stopIfTrue="1" operator="equal">
      <formula>"W"</formula>
    </cfRule>
    <cfRule type="cellIs" dxfId="186" priority="95" stopIfTrue="1" operator="equal">
      <formula>"H"</formula>
    </cfRule>
  </conditionalFormatting>
  <conditionalFormatting sqref="B10:AA10">
    <cfRule type="expression" dxfId="185" priority="91">
      <formula>IF($B9="Samedi",1,0)</formula>
    </cfRule>
    <cfRule type="expression" dxfId="184" priority="92">
      <formula>IF($B9="vendredi",1,0)</formula>
    </cfRule>
  </conditionalFormatting>
  <conditionalFormatting sqref="I10:AA10">
    <cfRule type="cellIs" dxfId="183" priority="88" stopIfTrue="1" operator="equal">
      <formula>"R"</formula>
    </cfRule>
    <cfRule type="cellIs" dxfId="182" priority="89" stopIfTrue="1" operator="equal">
      <formula>"W"</formula>
    </cfRule>
    <cfRule type="cellIs" dxfId="181" priority="90" stopIfTrue="1" operator="equal">
      <formula>"H"</formula>
    </cfRule>
  </conditionalFormatting>
  <conditionalFormatting sqref="I10:AA10">
    <cfRule type="cellIs" dxfId="180" priority="85" stopIfTrue="1" operator="equal">
      <formula>"R"</formula>
    </cfRule>
    <cfRule type="cellIs" dxfId="179" priority="86" stopIfTrue="1" operator="equal">
      <formula>"W"</formula>
    </cfRule>
    <cfRule type="cellIs" dxfId="178" priority="87" stopIfTrue="1" operator="equal">
      <formula>"H"</formula>
    </cfRule>
  </conditionalFormatting>
  <conditionalFormatting sqref="AB10:AF10">
    <cfRule type="expression" dxfId="177" priority="77">
      <formula>IF($B9="Samedi",1,0)</formula>
    </cfRule>
    <cfRule type="expression" dxfId="176" priority="78">
      <formula>IF($B9="vendredi",1,0)</formula>
    </cfRule>
  </conditionalFormatting>
  <conditionalFormatting sqref="B5:AF5">
    <cfRule type="containsText" dxfId="153" priority="60" operator="containsText" text="V">
      <formula>NOT(ISERROR(SEARCH("V",B5)))</formula>
    </cfRule>
    <cfRule type="containsText" dxfId="152" priority="61" operator="containsText" text="W">
      <formula>NOT(ISERROR(SEARCH("W",B5)))</formula>
    </cfRule>
    <cfRule type="containsText" dxfId="151" priority="62" operator="containsText" text="H">
      <formula>NOT(ISERROR(SEARCH("H",B5)))</formula>
    </cfRule>
    <cfRule type="containsText" dxfId="150" priority="63" operator="containsText" text="W">
      <formula>NOT(ISERROR(SEARCH("W",B5)))</formula>
    </cfRule>
    <cfRule type="containsText" dxfId="149" priority="64" operator="containsText" text="R">
      <formula>NOT(ISERROR(SEARCH("R",B5)))</formula>
    </cfRule>
    <cfRule type="containsText" dxfId="148" priority="65" operator="containsText" text="DI/N">
      <formula>NOT(ISERROR(SEARCH("DI/N",B5)))</formula>
    </cfRule>
    <cfRule type="containsText" dxfId="147" priority="66" operator="containsText" text="DI/M">
      <formula>NOT(ISERROR(SEARCH("DI/M",B5)))</formula>
    </cfRule>
    <cfRule type="containsText" dxfId="146" priority="67" operator="containsText" text="DI/A">
      <formula>NOT(ISERROR(SEARCH("DI/A",B5)))</formula>
    </cfRule>
  </conditionalFormatting>
  <conditionalFormatting sqref="B7:AF8">
    <cfRule type="containsText" dxfId="175" priority="52" operator="containsText" text="V">
      <formula>NOT(ISERROR(SEARCH("V",B7)))</formula>
    </cfRule>
    <cfRule type="containsText" dxfId="174" priority="53" operator="containsText" text="W">
      <formula>NOT(ISERROR(SEARCH("W",B7)))</formula>
    </cfRule>
    <cfRule type="containsText" dxfId="173" priority="54" operator="containsText" text="H">
      <formula>NOT(ISERROR(SEARCH("H",B7)))</formula>
    </cfRule>
    <cfRule type="containsText" dxfId="172" priority="55" operator="containsText" text="W">
      <formula>NOT(ISERROR(SEARCH("W",B7)))</formula>
    </cfRule>
    <cfRule type="containsText" dxfId="171" priority="56" operator="containsText" text="R">
      <formula>NOT(ISERROR(SEARCH("R",B7)))</formula>
    </cfRule>
    <cfRule type="containsText" dxfId="170" priority="57" operator="containsText" text="DI/N">
      <formula>NOT(ISERROR(SEARCH("DI/N",B7)))</formula>
    </cfRule>
    <cfRule type="containsText" dxfId="169" priority="58" operator="containsText" text="DI/M">
      <formula>NOT(ISERROR(SEARCH("DI/M",B7)))</formula>
    </cfRule>
    <cfRule type="containsText" dxfId="168" priority="59" operator="containsText" text="DI/A">
      <formula>NOT(ISERROR(SEARCH("DI/A",B7)))</formula>
    </cfRule>
  </conditionalFormatting>
  <conditionalFormatting sqref="B8:AF8">
    <cfRule type="containsText" dxfId="167" priority="44" operator="containsText" text="V">
      <formula>NOT(ISERROR(SEARCH("V",B8)))</formula>
    </cfRule>
    <cfRule type="containsText" dxfId="166" priority="45" operator="containsText" text="W">
      <formula>NOT(ISERROR(SEARCH("W",B8)))</formula>
    </cfRule>
    <cfRule type="containsText" dxfId="165" priority="46" operator="containsText" text="H">
      <formula>NOT(ISERROR(SEARCH("H",B8)))</formula>
    </cfRule>
    <cfRule type="containsText" dxfId="164" priority="47" operator="containsText" text="W">
      <formula>NOT(ISERROR(SEARCH("W",B8)))</formula>
    </cfRule>
    <cfRule type="containsText" dxfId="163" priority="48" operator="containsText" text="R">
      <formula>NOT(ISERROR(SEARCH("R",B8)))</formula>
    </cfRule>
    <cfRule type="containsText" dxfId="162" priority="49" operator="containsText" text="DI/N">
      <formula>NOT(ISERROR(SEARCH("DI/N",B8)))</formula>
    </cfRule>
    <cfRule type="containsText" dxfId="161" priority="50" operator="containsText" text="DI/M">
      <formula>NOT(ISERROR(SEARCH("DI/M",B8)))</formula>
    </cfRule>
    <cfRule type="containsText" dxfId="160" priority="51" operator="containsText" text="DI/A">
      <formula>NOT(ISERROR(SEARCH("DI/A",B8)))</formula>
    </cfRule>
  </conditionalFormatting>
  <conditionalFormatting sqref="B4:AF8">
    <cfRule type="endsWith" dxfId="145" priority="19" operator="endsWith" text="DI">
      <formula>RIGHT(B4,LEN("DI"))="DI"</formula>
    </cfRule>
    <cfRule type="containsText" dxfId="144" priority="68" operator="containsText" text="V">
      <formula>NOT(ISERROR(SEARCH("V",B4)))</formula>
    </cfRule>
    <cfRule type="containsText" dxfId="143" priority="69" operator="containsText" text="W">
      <formula>NOT(ISERROR(SEARCH("W",B4)))</formula>
    </cfRule>
    <cfRule type="containsText" dxfId="142" priority="70" operator="containsText" text="H">
      <formula>NOT(ISERROR(SEARCH("H",B4)))</formula>
    </cfRule>
    <cfRule type="containsText" dxfId="141" priority="71" operator="containsText" text="W">
      <formula>NOT(ISERROR(SEARCH("W",B4)))</formula>
    </cfRule>
    <cfRule type="containsText" dxfId="140" priority="73" operator="containsText" text="R">
      <formula>NOT(ISERROR(SEARCH("R",B4)))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CHEVALLIER</dc:creator>
  <cp:lastModifiedBy>asus</cp:lastModifiedBy>
  <dcterms:created xsi:type="dcterms:W3CDTF">2018-05-17T11:25:54Z</dcterms:created>
  <dcterms:modified xsi:type="dcterms:W3CDTF">2018-05-17T13:09:04Z</dcterms:modified>
</cp:coreProperties>
</file>