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775" activeTab="1"/>
  </bookViews>
  <sheets>
    <sheet name="liste" sheetId="4" r:id="rId1"/>
    <sheet name="Source SAW" sheetId="12" r:id="rId2"/>
    <sheet name="RECAP" sheetId="8" r:id="rId3"/>
  </sheets>
  <definedNames>
    <definedName name="_xlnm._FilterDatabase" localSheetId="0" hidden="1">liste!#REF!</definedName>
    <definedName name="listeAngle">TAngle[Angle chanfrein]</definedName>
    <definedName name="ListeAssemblage">TAssemblage[Assemblage]</definedName>
    <definedName name="LIstePoids">Tpoids[[Poids ]]</definedName>
    <definedName name="ListePosition">TPosition[[Position ]]</definedName>
    <definedName name="ListeType">TType[Type de chanfrein bout à bout]</definedName>
    <definedName name="_xlnm.Print_Area" localSheetId="2">RECAP!$B$1:$E$19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<sst xmlns="http://schemas.openxmlformats.org/spreadsheetml/2006/main" count="97" uniqueCount="80">
  <si>
    <t>mm</t>
  </si>
  <si>
    <t>Epaisseur</t>
  </si>
  <si>
    <t>Kg</t>
  </si>
  <si>
    <t>Densité</t>
  </si>
  <si>
    <t>Øext Virole</t>
  </si>
  <si>
    <t>Angle chanfrein</t>
  </si>
  <si>
    <t>Talon</t>
  </si>
  <si>
    <t>€/Kg</t>
  </si>
  <si>
    <t>Kg/Dm3</t>
  </si>
  <si>
    <t>Longueur à souder</t>
  </si>
  <si>
    <t>Poids de métal à déposer</t>
  </si>
  <si>
    <t>€</t>
  </si>
  <si>
    <t>X</t>
  </si>
  <si>
    <t xml:space="preserve">Coûts du flux </t>
  </si>
  <si>
    <t xml:space="preserve">Prix du flux </t>
  </si>
  <si>
    <t>Heures</t>
  </si>
  <si>
    <t>TOTAL</t>
  </si>
  <si>
    <t>DONNÉES DE CHIFFRAGE</t>
  </si>
  <si>
    <t>COÛTS ACHATS</t>
  </si>
  <si>
    <t>Section Chanfrein</t>
  </si>
  <si>
    <t xml:space="preserve">4 Passes/Cm² </t>
  </si>
  <si>
    <t>Volume d'un cordon</t>
  </si>
  <si>
    <t xml:space="preserve">Temps de soudure </t>
  </si>
  <si>
    <t>cm²</t>
  </si>
  <si>
    <t>DONNÉES CALCULÉES</t>
  </si>
  <si>
    <t>Kg+10%</t>
  </si>
  <si>
    <t>Temps soudure</t>
  </si>
  <si>
    <t>Temps/passe</t>
  </si>
  <si>
    <t xml:space="preserve">Poids </t>
  </si>
  <si>
    <t>X égale</t>
  </si>
  <si>
    <t xml:space="preserve">X inégale </t>
  </si>
  <si>
    <t>°Degré</t>
  </si>
  <si>
    <t>Préparation</t>
  </si>
  <si>
    <t>Type</t>
  </si>
  <si>
    <t>V égale</t>
  </si>
  <si>
    <t>AFFAIRE</t>
  </si>
  <si>
    <t>XXXXX</t>
  </si>
  <si>
    <t xml:space="preserve">DONNÉES D'ENTRÉES </t>
  </si>
  <si>
    <t>Assemblage</t>
  </si>
  <si>
    <t>POUR X NON SYMÉTRIQUE</t>
  </si>
  <si>
    <t xml:space="preserve">Chiffrage temps/passe </t>
  </si>
  <si>
    <t>Consommation flux</t>
  </si>
  <si>
    <t xml:space="preserve">Nombre  passe </t>
  </si>
  <si>
    <t>Coût Métal d'apport à déposer</t>
  </si>
  <si>
    <t xml:space="preserve">Chanfrein </t>
  </si>
  <si>
    <t xml:space="preserve">Jeu </t>
  </si>
  <si>
    <t>Prix M-A</t>
  </si>
  <si>
    <t>Nb Soudure</t>
  </si>
  <si>
    <t>Profondeur cordon</t>
  </si>
  <si>
    <t>Petite Profondeur</t>
  </si>
  <si>
    <t>Grande Profondeur</t>
  </si>
  <si>
    <t>Coût du flux</t>
  </si>
  <si>
    <t>Indice Soudure</t>
  </si>
  <si>
    <t xml:space="preserve">Indice Soudure </t>
  </si>
  <si>
    <t xml:space="preserve">Information Soudure </t>
  </si>
  <si>
    <t>M-A à déposer</t>
  </si>
  <si>
    <t>Coût M-A</t>
  </si>
  <si>
    <t>Nombre passe</t>
  </si>
  <si>
    <t>Aff :                             Date :</t>
  </si>
  <si>
    <t>Indice soudure</t>
  </si>
  <si>
    <t>Total</t>
  </si>
  <si>
    <t xml:space="preserve">Position </t>
  </si>
  <si>
    <t>Longueur</t>
  </si>
  <si>
    <t>mm/Passe</t>
  </si>
  <si>
    <t>29150-1</t>
  </si>
  <si>
    <t>29150-2</t>
  </si>
  <si>
    <t>PA</t>
  </si>
  <si>
    <t>PB</t>
  </si>
  <si>
    <t>PC</t>
  </si>
  <si>
    <t>PD</t>
  </si>
  <si>
    <t>PE</t>
  </si>
  <si>
    <t>PF</t>
  </si>
  <si>
    <t>PG</t>
  </si>
  <si>
    <t>Bout à bout (tube)</t>
  </si>
  <si>
    <t>Angle (tôle/tôle)</t>
  </si>
  <si>
    <t>Angle (tube/tôle)</t>
  </si>
  <si>
    <t>Bout à bout (tôle)</t>
  </si>
  <si>
    <t>Type de chanfrein bout à bout</t>
  </si>
  <si>
    <t>29150-3</t>
  </si>
  <si>
    <t>29150-4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</si>
</sst>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3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dashed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5" borderId="0" applyNumberFormat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10" borderId="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vertical="center"/>
    </xf>
    <xf numFmtId="0" fontId="3" fillId="0" borderId="10" xfId="0" applyNumberFormat="1" applyFont="1" applyBorder="1" applyAlignment="1">
      <alignment vertical="center"/>
    </xf>
    <xf numFmtId="0" fontId="3" fillId="0" borderId="13" xfId="0" applyNumberFormat="1" applyFont="1" applyBorder="1" applyAlignment="1">
      <alignment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8" fillId="0" borderId="0" xfId="0" applyFont="1"/>
    <xf numFmtId="164" fontId="9" fillId="0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right"/>
    </xf>
    <xf numFmtId="3" fontId="8" fillId="4" borderId="0" xfId="0" applyNumberFormat="1" applyFont="1" applyFill="1" applyAlignment="1">
      <alignment horizontal="center" vertical="center"/>
    </xf>
    <xf numFmtId="3" fontId="8" fillId="4" borderId="0" xfId="0" applyNumberFormat="1" applyFont="1" applyFill="1" applyAlignment="1">
      <alignment horizontal="right" vertical="center"/>
    </xf>
    <xf numFmtId="1" fontId="8" fillId="4" borderId="0" xfId="0" applyNumberFormat="1" applyFont="1" applyFill="1" applyAlignment="1">
      <alignment horizontal="right" vertical="center"/>
    </xf>
    <xf numFmtId="2" fontId="8" fillId="4" borderId="0" xfId="0" applyNumberFormat="1" applyFont="1" applyFill="1" applyAlignment="1">
      <alignment horizontal="right" vertical="center"/>
    </xf>
    <xf numFmtId="0" fontId="8" fillId="4" borderId="0" xfId="0" applyNumberFormat="1" applyFont="1" applyFill="1" applyAlignment="1">
      <alignment horizontal="center" vertical="center"/>
    </xf>
    <xf numFmtId="164" fontId="8" fillId="4" borderId="0" xfId="0" applyNumberFormat="1" applyFont="1" applyFill="1" applyAlignment="1">
      <alignment horizontal="right" vertical="center"/>
    </xf>
    <xf numFmtId="0" fontId="8" fillId="13" borderId="0" xfId="0" applyFont="1" applyFill="1" applyAlignment="1">
      <alignment horizontal="right" vertical="center"/>
    </xf>
    <xf numFmtId="1" fontId="8" fillId="13" borderId="0" xfId="0" applyNumberFormat="1" applyFont="1" applyFill="1" applyAlignment="1">
      <alignment horizontal="right" vertical="center"/>
    </xf>
    <xf numFmtId="1" fontId="8" fillId="0" borderId="0" xfId="0" applyNumberFormat="1" applyFont="1" applyFill="1" applyAlignment="1">
      <alignment horizontal="right" vertical="center"/>
    </xf>
    <xf numFmtId="0" fontId="8" fillId="3" borderId="0" xfId="0" applyFont="1" applyFill="1" applyAlignment="1">
      <alignment horizontal="right" vertical="center"/>
    </xf>
    <xf numFmtId="2" fontId="8" fillId="3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1" fontId="8" fillId="2" borderId="0" xfId="0" applyNumberFormat="1" applyFont="1" applyFill="1" applyAlignment="1">
      <alignment horizontal="right" vertical="center"/>
    </xf>
    <xf numFmtId="0" fontId="10" fillId="5" borderId="0" xfId="1" applyFont="1" applyAlignment="1">
      <alignment horizontal="right" vertical="center"/>
    </xf>
    <xf numFmtId="3" fontId="11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164" fontId="7" fillId="6" borderId="0" xfId="0" applyNumberFormat="1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7" fillId="12" borderId="0" xfId="0" applyFont="1" applyFill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1"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FF5050"/>
      <color rgb="FFCC0000"/>
      <color rgb="FFB2B2B2"/>
      <color rgb="FFFFFF99"/>
      <color rgb="FFCCECFF"/>
      <color rgb="FF99CC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24</xdr:row>
      <xdr:rowOff>305</xdr:rowOff>
    </xdr:from>
    <xdr:to>
      <xdr:col>15</xdr:col>
      <xdr:colOff>587086</xdr:colOff>
      <xdr:row>31</xdr:row>
      <xdr:rowOff>38405</xdr:rowOff>
    </xdr:to>
    <xdr:sp macro="[0]!OuvreFormulaireCompteRenduAuto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8CEC38AC-C293-4013-A109-810B9A7F30D2}"/>
            </a:ext>
          </a:extLst>
        </xdr:cNvPr>
        <xdr:cNvSpPr/>
      </xdr:nvSpPr>
      <xdr:spPr>
        <a:xfrm>
          <a:off x="10217727" y="6511941"/>
          <a:ext cx="2647950" cy="13716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Créer compte rendu</a:t>
          </a:r>
          <a:r>
            <a:rPr lang="fr-FR" sz="2800" b="1" baseline="0"/>
            <a:t> AUTO</a:t>
          </a:r>
          <a:endParaRPr lang="fr-FR" sz="2800" b="1"/>
        </a:p>
      </xdr:txBody>
    </xdr:sp>
    <xdr:clientData/>
  </xdr:twoCellAnchor>
  <xdr:twoCellAnchor>
    <xdr:from>
      <xdr:col>11</xdr:col>
      <xdr:colOff>381001</xdr:colOff>
      <xdr:row>33</xdr:row>
      <xdr:rowOff>0</xdr:rowOff>
    </xdr:from>
    <xdr:to>
      <xdr:col>15</xdr:col>
      <xdr:colOff>1108364</xdr:colOff>
      <xdr:row>41</xdr:row>
      <xdr:rowOff>51955</xdr:rowOff>
    </xdr:to>
    <xdr:sp macro="[0]!OuvreFormulaireAuto" textlink="">
      <xdr:nvSpPr>
        <xdr:cNvPr id="2" name="Rectangle 1">
          <a:extLst>
            <a:ext uri="{FF2B5EF4-FFF2-40B4-BE49-F238E27FC236}">
              <a16:creationId xmlns:a16="http://schemas.microsoft.com/office/drawing/2014/main" xmlns="" id="{DD5F2330-DE2B-42B4-8887-5B6F78AF74DF}"/>
            </a:ext>
          </a:extLst>
        </xdr:cNvPr>
        <xdr:cNvSpPr/>
      </xdr:nvSpPr>
      <xdr:spPr>
        <a:xfrm>
          <a:off x="9836728" y="7083136"/>
          <a:ext cx="3550227" cy="1575955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/>
            <a:t>SAISIE</a:t>
          </a:r>
          <a:r>
            <a:rPr lang="fr-FR" sz="4400" baseline="0"/>
            <a:t> AUTO</a:t>
          </a:r>
          <a:endParaRPr lang="fr-FR" sz="4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122613</xdr:colOff>
      <xdr:row>0</xdr:row>
      <xdr:rowOff>84166</xdr:rowOff>
    </xdr:from>
    <xdr:to>
      <xdr:col>1</xdr:col>
      <xdr:colOff>1584337</xdr:colOff>
      <xdr:row>0</xdr:row>
      <xdr:rowOff>1414203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36" t="13091" r="7636" b="13454"/>
        <a:stretch/>
      </xdr:blipFill>
      <xdr:spPr>
        <a:xfrm>
          <a:off x="1859973" y="84166"/>
          <a:ext cx="1461724" cy="13300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ngle" displayName="TAngle" ref="F3:F10" totalsRowShown="0">
  <autoFilter ref="F3:F10"/>
  <tableColumns count="1">
    <tableColumn id="1" name="Angle chanfrein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5" name="Tpoids" displayName="Tpoids" ref="C3:C7" totalsRowShown="0">
  <autoFilter ref="C3:C7"/>
  <tableColumns count="1">
    <tableColumn id="1" name="Poids 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8" name="TType" displayName="TType" ref="J3:J6" totalsRowShown="0">
  <autoFilter ref="J3:J6"/>
  <tableColumns count="1">
    <tableColumn id="1" name="Type de chanfrein bout à bout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3" name="TAssemblage" displayName="TAssemblage" ref="H3:H7" totalsRowShown="0">
  <autoFilter ref="H3:H7"/>
  <tableColumns count="1">
    <tableColumn id="1" name="Assemblage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4" name="TPosition" displayName="TPosition" ref="Q3:Q10" totalsRowShown="0">
  <autoFilter ref="Q3:Q10"/>
  <tableColumns count="1">
    <tableColumn id="1" name="Position 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Q10"/>
  <sheetViews>
    <sheetView topLeftCell="E1" workbookViewId="0">
      <selection activeCell="J10" sqref="J10"/>
    </sheetView>
  </sheetViews>
  <sheetFormatPr baseColWidth="10" defaultRowHeight="15" x14ac:dyDescent="0.25"/>
  <cols>
    <col min="1" max="1" width="30.42578125" customWidth="1"/>
    <col min="2" max="2" width="15.42578125" customWidth="1"/>
    <col min="6" max="6" width="15.42578125" customWidth="1"/>
    <col min="8" max="8" width="21.7109375" customWidth="1"/>
    <col min="10" max="10" width="33.7109375" customWidth="1"/>
    <col min="13" max="13" width="25.7109375" customWidth="1"/>
    <col min="17" max="17" width="16.85546875" customWidth="1"/>
  </cols>
  <sheetData>
    <row r="1" spans="3:17" ht="87.75" customHeight="1" x14ac:dyDescent="0.25"/>
    <row r="2" spans="3:17" ht="62.25" customHeight="1" x14ac:dyDescent="0.25"/>
    <row r="3" spans="3:17" x14ac:dyDescent="0.25">
      <c r="C3" t="s">
        <v>28</v>
      </c>
      <c r="F3" t="s">
        <v>5</v>
      </c>
      <c r="H3" t="s">
        <v>38</v>
      </c>
      <c r="J3" t="s">
        <v>77</v>
      </c>
      <c r="Q3" t="s">
        <v>61</v>
      </c>
    </row>
    <row r="4" spans="3:17" x14ac:dyDescent="0.25">
      <c r="C4">
        <v>6.5</v>
      </c>
      <c r="F4">
        <v>30</v>
      </c>
      <c r="H4" t="s">
        <v>76</v>
      </c>
      <c r="J4" t="s">
        <v>34</v>
      </c>
      <c r="Q4" t="s">
        <v>66</v>
      </c>
    </row>
    <row r="5" spans="3:17" x14ac:dyDescent="0.25">
      <c r="C5">
        <v>7.8</v>
      </c>
      <c r="F5">
        <v>40</v>
      </c>
      <c r="H5" t="s">
        <v>74</v>
      </c>
      <c r="J5" t="s">
        <v>29</v>
      </c>
      <c r="Q5" t="s">
        <v>67</v>
      </c>
    </row>
    <row r="6" spans="3:17" x14ac:dyDescent="0.25">
      <c r="C6">
        <v>8</v>
      </c>
      <c r="F6">
        <v>45</v>
      </c>
      <c r="H6" t="s">
        <v>73</v>
      </c>
      <c r="J6" t="s">
        <v>30</v>
      </c>
      <c r="Q6" t="s">
        <v>68</v>
      </c>
    </row>
    <row r="7" spans="3:17" x14ac:dyDescent="0.25">
      <c r="C7">
        <v>8.9</v>
      </c>
      <c r="F7">
        <v>50</v>
      </c>
      <c r="H7" t="s">
        <v>75</v>
      </c>
      <c r="Q7" t="s">
        <v>69</v>
      </c>
    </row>
    <row r="8" spans="3:17" x14ac:dyDescent="0.25">
      <c r="F8">
        <v>60</v>
      </c>
      <c r="Q8" t="s">
        <v>70</v>
      </c>
    </row>
    <row r="9" spans="3:17" x14ac:dyDescent="0.25">
      <c r="F9">
        <v>65</v>
      </c>
      <c r="Q9" t="s">
        <v>71</v>
      </c>
    </row>
    <row r="10" spans="3:17" x14ac:dyDescent="0.25">
      <c r="F10">
        <v>70</v>
      </c>
      <c r="Q10" t="s">
        <v>72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K8"/>
  <sheetViews>
    <sheetView tabSelected="1" topLeftCell="J19" zoomScaleNormal="100" workbookViewId="0">
      <selection activeCell="K28" sqref="K28"/>
    </sheetView>
  </sheetViews>
  <sheetFormatPr baseColWidth="10" defaultRowHeight="15" x14ac:dyDescent="0.25"/>
  <cols>
    <col min="1" max="4" width="11.42578125" style="25"/>
    <col min="5" max="5" width="13.42578125" style="25" customWidth="1"/>
    <col min="6" max="6" width="20.5703125" style="25" customWidth="1"/>
    <col min="7" max="7" width="11.42578125" style="25"/>
    <col min="8" max="8" width="16.28515625" style="50" customWidth="1"/>
    <col min="9" max="11" width="11.42578125" style="25"/>
    <col min="12" max="12" width="11.42578125" style="25" customWidth="1"/>
    <col min="13" max="14" width="5.7109375" style="25" customWidth="1"/>
    <col min="15" max="15" width="19.42578125" style="25" customWidth="1"/>
    <col min="16" max="16" width="19.28515625" style="25" customWidth="1"/>
    <col min="17" max="18" width="10.7109375" style="25" customWidth="1"/>
    <col min="19" max="20" width="20.7109375" style="25" customWidth="1"/>
    <col min="21" max="21" width="29.85546875" style="25" customWidth="1"/>
    <col min="22" max="22" width="28.7109375" style="25" customWidth="1"/>
    <col min="23" max="25" width="5.7109375" style="25" customWidth="1"/>
    <col min="26" max="26" width="26.5703125" style="25" customWidth="1"/>
    <col min="27" max="30" width="20.7109375" style="25" customWidth="1"/>
    <col min="31" max="33" width="5.7109375" style="25" customWidth="1"/>
    <col min="34" max="34" width="32.28515625" style="25" customWidth="1"/>
    <col min="35" max="36" width="20.7109375" style="25" customWidth="1"/>
    <col min="37" max="16384" width="11.42578125" style="25"/>
  </cols>
  <sheetData>
    <row r="1" spans="1:37" ht="70.150000000000006" customHeight="1" x14ac:dyDescent="0.25">
      <c r="A1" s="51" t="s">
        <v>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O1" s="55" t="s">
        <v>39</v>
      </c>
      <c r="P1" s="55"/>
      <c r="Q1" s="26"/>
      <c r="R1" s="27"/>
      <c r="S1" s="52" t="s">
        <v>24</v>
      </c>
      <c r="T1" s="52"/>
      <c r="U1" s="52"/>
      <c r="V1" s="52"/>
      <c r="Z1" s="53" t="s">
        <v>17</v>
      </c>
      <c r="AA1" s="53"/>
      <c r="AB1" s="53"/>
      <c r="AC1" s="53"/>
      <c r="AD1" s="53"/>
      <c r="AH1" s="54" t="s">
        <v>18</v>
      </c>
      <c r="AI1" s="54"/>
      <c r="AJ1" s="54"/>
    </row>
    <row r="2" spans="1:37" ht="19.899999999999999" customHeight="1" x14ac:dyDescent="0.25">
      <c r="A2" s="28" t="s">
        <v>36</v>
      </c>
      <c r="B2" s="29" t="s">
        <v>0</v>
      </c>
      <c r="C2" s="29" t="s">
        <v>0</v>
      </c>
      <c r="D2" s="30" t="s">
        <v>0</v>
      </c>
      <c r="E2" s="30" t="s">
        <v>12</v>
      </c>
      <c r="F2" s="31" t="s">
        <v>0</v>
      </c>
      <c r="G2" s="30" t="s">
        <v>31</v>
      </c>
      <c r="H2" s="32" t="s">
        <v>33</v>
      </c>
      <c r="I2" s="30" t="s">
        <v>0</v>
      </c>
      <c r="J2" s="30" t="s">
        <v>0</v>
      </c>
      <c r="K2" s="33" t="s">
        <v>8</v>
      </c>
      <c r="L2" s="30" t="s">
        <v>7</v>
      </c>
      <c r="O2" s="34" t="s">
        <v>0</v>
      </c>
      <c r="P2" s="35" t="s">
        <v>0</v>
      </c>
      <c r="Q2" s="36"/>
      <c r="R2" s="27"/>
      <c r="S2" s="37" t="s">
        <v>23</v>
      </c>
      <c r="T2" s="38" t="s">
        <v>63</v>
      </c>
      <c r="U2" s="38" t="s">
        <v>8</v>
      </c>
      <c r="V2" s="38" t="s">
        <v>25</v>
      </c>
      <c r="Z2" s="39" t="s">
        <v>15</v>
      </c>
      <c r="AA2" s="40" t="s">
        <v>20</v>
      </c>
      <c r="AB2" s="39" t="s">
        <v>15</v>
      </c>
      <c r="AC2" s="39" t="s">
        <v>7</v>
      </c>
      <c r="AD2" s="39" t="s">
        <v>2</v>
      </c>
      <c r="AH2" s="41" t="s">
        <v>11</v>
      </c>
      <c r="AI2" s="41" t="s">
        <v>11</v>
      </c>
      <c r="AJ2" s="41" t="s">
        <v>11</v>
      </c>
    </row>
    <row r="3" spans="1:37" s="49" customFormat="1" ht="19.899999999999999" customHeight="1" x14ac:dyDescent="0.25">
      <c r="A3" s="42" t="s">
        <v>35</v>
      </c>
      <c r="B3" s="42" t="s">
        <v>4</v>
      </c>
      <c r="C3" s="42" t="s">
        <v>62</v>
      </c>
      <c r="D3" s="43" t="s">
        <v>1</v>
      </c>
      <c r="E3" s="43" t="s">
        <v>47</v>
      </c>
      <c r="F3" s="44" t="s">
        <v>48</v>
      </c>
      <c r="G3" s="43" t="s">
        <v>44</v>
      </c>
      <c r="H3" s="45" t="s">
        <v>32</v>
      </c>
      <c r="I3" s="43" t="s">
        <v>6</v>
      </c>
      <c r="J3" s="43" t="s">
        <v>45</v>
      </c>
      <c r="K3" s="46" t="s">
        <v>3</v>
      </c>
      <c r="L3" s="43" t="s">
        <v>46</v>
      </c>
      <c r="M3" s="47"/>
      <c r="N3" s="47"/>
      <c r="O3" s="48" t="s">
        <v>49</v>
      </c>
      <c r="P3" s="43" t="s">
        <v>50</v>
      </c>
      <c r="Q3" s="43"/>
      <c r="R3" s="48"/>
      <c r="S3" s="48" t="s">
        <v>19</v>
      </c>
      <c r="T3" s="44" t="s">
        <v>9</v>
      </c>
      <c r="U3" s="44" t="s">
        <v>21</v>
      </c>
      <c r="V3" s="44" t="s">
        <v>10</v>
      </c>
      <c r="W3" s="48"/>
      <c r="X3" s="48"/>
      <c r="Y3" s="48"/>
      <c r="Z3" s="48" t="s">
        <v>40</v>
      </c>
      <c r="AA3" s="43" t="s">
        <v>42</v>
      </c>
      <c r="AB3" s="48" t="s">
        <v>22</v>
      </c>
      <c r="AC3" s="48" t="s">
        <v>14</v>
      </c>
      <c r="AD3" s="48" t="s">
        <v>41</v>
      </c>
      <c r="AE3" s="48"/>
      <c r="AF3" s="48"/>
      <c r="AG3" s="48"/>
      <c r="AH3" s="48" t="s">
        <v>43</v>
      </c>
      <c r="AI3" s="48" t="s">
        <v>13</v>
      </c>
      <c r="AJ3" s="48" t="s">
        <v>16</v>
      </c>
    </row>
    <row r="4" spans="1:37" x14ac:dyDescent="0.25">
      <c r="A4" s="25" t="s">
        <v>64</v>
      </c>
      <c r="C4" s="25">
        <v>1000</v>
      </c>
      <c r="D4" s="25">
        <v>20</v>
      </c>
      <c r="E4" s="25">
        <v>3</v>
      </c>
      <c r="F4" s="25">
        <v>24</v>
      </c>
      <c r="G4" s="25">
        <v>60</v>
      </c>
      <c r="H4" s="50" t="s">
        <v>30</v>
      </c>
      <c r="I4" s="25">
        <v>2</v>
      </c>
      <c r="J4" s="25">
        <v>2</v>
      </c>
      <c r="K4" s="25">
        <v>8</v>
      </c>
      <c r="L4" s="25">
        <v>35</v>
      </c>
      <c r="O4" s="25">
        <v>6</v>
      </c>
      <c r="P4" s="25">
        <v>18</v>
      </c>
      <c r="S4" s="25">
        <v>2.55845884621136</v>
      </c>
      <c r="T4" s="25">
        <v>1000</v>
      </c>
      <c r="U4" s="25">
        <v>0.255845884621136</v>
      </c>
      <c r="V4" s="25">
        <v>6.7543313539979906</v>
      </c>
      <c r="Z4" s="25">
        <v>0.17</v>
      </c>
      <c r="AA4" s="25">
        <v>10.23383538484544</v>
      </c>
      <c r="AB4" s="25">
        <v>1.7397520154237249</v>
      </c>
      <c r="AC4" s="25">
        <v>2.4900000000000002</v>
      </c>
      <c r="AD4" s="25">
        <v>20.262994061993972</v>
      </c>
      <c r="AH4" s="25">
        <v>236.40159738992966</v>
      </c>
      <c r="AI4" s="25">
        <v>50.454855214364997</v>
      </c>
      <c r="AJ4" s="25">
        <v>286.85645260429465</v>
      </c>
    </row>
    <row r="5" spans="1:37" x14ac:dyDescent="0.25">
      <c r="A5" s="25" t="s">
        <v>65</v>
      </c>
      <c r="B5" s="25">
        <v>2000</v>
      </c>
      <c r="D5" s="25">
        <v>20</v>
      </c>
      <c r="E5" s="25">
        <v>2</v>
      </c>
      <c r="F5" s="25">
        <v>24</v>
      </c>
      <c r="G5" s="25">
        <v>60</v>
      </c>
      <c r="H5" s="50" t="s">
        <v>34</v>
      </c>
      <c r="I5" s="25">
        <v>2</v>
      </c>
      <c r="J5" s="25">
        <v>2</v>
      </c>
      <c r="K5" s="25">
        <v>8</v>
      </c>
      <c r="L5" s="25">
        <v>35</v>
      </c>
      <c r="S5" s="25">
        <v>3.8055341539381762</v>
      </c>
      <c r="T5" s="25">
        <v>6220.3481999999995</v>
      </c>
      <c r="U5" s="25">
        <v>2.3671747524487854</v>
      </c>
      <c r="V5" s="25">
        <v>41.662275643098624</v>
      </c>
      <c r="Z5" s="25">
        <v>1.057459194</v>
      </c>
      <c r="AA5" s="25">
        <v>15.222136615752705</v>
      </c>
      <c r="AB5" s="25">
        <v>16.096788316651743</v>
      </c>
      <c r="AC5" s="25">
        <v>2.4900000000000002</v>
      </c>
      <c r="AD5" s="25">
        <v>124.98682692929587</v>
      </c>
      <c r="AH5" s="25">
        <v>1458.1796475084518</v>
      </c>
      <c r="AI5" s="25">
        <v>311.21719905394673</v>
      </c>
      <c r="AJ5" s="25">
        <v>1769.3968465623984</v>
      </c>
    </row>
    <row r="6" spans="1:37" x14ac:dyDescent="0.25">
      <c r="A6" s="25" t="s">
        <v>78</v>
      </c>
      <c r="B6" s="25">
        <v>2000</v>
      </c>
      <c r="D6" s="25">
        <v>20</v>
      </c>
      <c r="E6" s="25">
        <v>2</v>
      </c>
      <c r="F6" s="25">
        <v>24</v>
      </c>
      <c r="G6" s="25">
        <v>60</v>
      </c>
      <c r="H6" s="50" t="s">
        <v>29</v>
      </c>
      <c r="I6" s="25">
        <v>0</v>
      </c>
      <c r="J6" s="25">
        <v>0</v>
      </c>
      <c r="K6" s="25">
        <v>7.8</v>
      </c>
      <c r="L6" s="25">
        <v>30</v>
      </c>
      <c r="S6" s="25">
        <v>1.6627670769690881</v>
      </c>
      <c r="T6" s="25">
        <v>6220.3481999999995</v>
      </c>
      <c r="U6" s="25">
        <v>1.0342990194243928</v>
      </c>
      <c r="V6" s="25">
        <v>17.748571173322585</v>
      </c>
      <c r="Z6" s="25">
        <v>1.057459194</v>
      </c>
      <c r="AA6" s="25">
        <v>6.6510683078763524</v>
      </c>
      <c r="AB6" s="25">
        <v>7.0332333320858718</v>
      </c>
      <c r="AC6" s="25">
        <v>2.4900000000000002</v>
      </c>
      <c r="AD6" s="25">
        <v>53.245713519967751</v>
      </c>
      <c r="AH6" s="25">
        <v>532.45713519967751</v>
      </c>
      <c r="AI6" s="25">
        <v>132.5818266647197</v>
      </c>
      <c r="AJ6" s="25">
        <v>665.03896186439715</v>
      </c>
    </row>
    <row r="7" spans="1:37" x14ac:dyDescent="0.25">
      <c r="A7" s="25" t="s">
        <v>79</v>
      </c>
      <c r="C7" s="25">
        <v>200</v>
      </c>
      <c r="D7" s="25">
        <v>20</v>
      </c>
      <c r="E7" s="25">
        <v>2</v>
      </c>
      <c r="F7" s="25">
        <v>24</v>
      </c>
      <c r="G7" s="25">
        <v>60</v>
      </c>
      <c r="H7" s="50" t="s">
        <v>29</v>
      </c>
      <c r="I7" s="25">
        <v>0</v>
      </c>
      <c r="J7" s="25">
        <v>0</v>
      </c>
      <c r="K7" s="25">
        <v>7.8</v>
      </c>
      <c r="L7" s="25">
        <v>30</v>
      </c>
      <c r="S7" s="25">
        <v>1.6627670769690881</v>
      </c>
      <c r="T7" s="25">
        <v>200</v>
      </c>
      <c r="U7" s="25">
        <v>3.3255341539381762E-2</v>
      </c>
      <c r="V7" s="25">
        <v>0.57066166081579106</v>
      </c>
      <c r="Z7" s="25">
        <v>3.4000000000000002E-2</v>
      </c>
      <c r="AA7" s="25">
        <v>6.6510683078763524</v>
      </c>
      <c r="AB7" s="25">
        <v>0.226136322467796</v>
      </c>
      <c r="AC7" s="25">
        <v>2.4900000000000002</v>
      </c>
      <c r="AD7" s="25">
        <v>1.7119849824473732</v>
      </c>
      <c r="AH7" s="25">
        <v>17.119849824473732</v>
      </c>
      <c r="AI7" s="25">
        <v>4.2628426062939599</v>
      </c>
      <c r="AJ7" s="25">
        <v>21.38269243076769</v>
      </c>
    </row>
    <row r="8" spans="1:37" x14ac:dyDescent="0.25">
      <c r="A8" s="25">
        <v>26212</v>
      </c>
      <c r="B8" s="25">
        <v>2000</v>
      </c>
      <c r="D8" s="25">
        <v>20</v>
      </c>
      <c r="E8" s="25">
        <v>1</v>
      </c>
      <c r="F8" s="25">
        <v>24</v>
      </c>
      <c r="G8" s="25">
        <v>60</v>
      </c>
      <c r="H8" s="50" t="s">
        <v>34</v>
      </c>
      <c r="I8" s="25">
        <v>0</v>
      </c>
      <c r="J8" s="25">
        <v>0</v>
      </c>
      <c r="K8" s="25">
        <v>7.8</v>
      </c>
      <c r="L8" s="25">
        <v>30</v>
      </c>
      <c r="S8" s="25">
        <v>3.3255341539381762</v>
      </c>
      <c r="T8" s="25">
        <v>6220.3481999999995</v>
      </c>
      <c r="U8" s="25">
        <v>2.0685980388487857</v>
      </c>
      <c r="V8" s="25">
        <v>17.748571173322585</v>
      </c>
      <c r="Z8" s="25">
        <v>1.057459194</v>
      </c>
      <c r="AA8" s="25">
        <v>13.302136615752705</v>
      </c>
      <c r="AB8" s="25">
        <v>13.302136615752705</v>
      </c>
      <c r="AC8" s="25">
        <v>14.066466664171744</v>
      </c>
      <c r="AD8" s="25">
        <v>2.4900000000000002</v>
      </c>
      <c r="AE8" s="25">
        <v>53.245713519967751</v>
      </c>
      <c r="AI8" s="25">
        <v>532.45713519967751</v>
      </c>
      <c r="AJ8" s="25">
        <v>132.5818266647197</v>
      </c>
      <c r="AK8" s="25">
        <v>665.03896186439715</v>
      </c>
    </row>
  </sheetData>
  <mergeCells count="5">
    <mergeCell ref="A1:L1"/>
    <mergeCell ref="S1:V1"/>
    <mergeCell ref="Z1:AD1"/>
    <mergeCell ref="AH1:AJ1"/>
    <mergeCell ref="O1:P1"/>
  </mergeCells>
  <conditionalFormatting sqref="B3:G3 I3:L3 P3:Q3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B1:I39"/>
  <sheetViews>
    <sheetView zoomScale="25" zoomScaleNormal="25" workbookViewId="0">
      <selection activeCell="M16" sqref="M16"/>
    </sheetView>
  </sheetViews>
  <sheetFormatPr baseColWidth="10" defaultRowHeight="15" x14ac:dyDescent="0.25"/>
  <cols>
    <col min="1" max="1" width="25.28515625" customWidth="1"/>
    <col min="2" max="5" width="45.7109375" customWidth="1"/>
    <col min="6" max="6" width="24.7109375" customWidth="1"/>
    <col min="7" max="7" width="36.7109375" customWidth="1"/>
  </cols>
  <sheetData>
    <row r="1" spans="2:9" ht="115.15" customHeight="1" thickTop="1" thickBot="1" x14ac:dyDescent="0.3">
      <c r="B1" s="2"/>
      <c r="C1" s="60" t="s">
        <v>54</v>
      </c>
      <c r="D1" s="60"/>
      <c r="E1" s="10" t="s">
        <v>58</v>
      </c>
    </row>
    <row r="2" spans="2:9" ht="70.150000000000006" customHeight="1" thickBot="1" x14ac:dyDescent="0.3">
      <c r="B2" s="3" t="s">
        <v>52</v>
      </c>
      <c r="C2" s="4" t="s">
        <v>27</v>
      </c>
      <c r="D2" s="4" t="s">
        <v>57</v>
      </c>
      <c r="E2" s="5" t="s">
        <v>26</v>
      </c>
    </row>
    <row r="3" spans="2:9" ht="70.150000000000006" customHeight="1" x14ac:dyDescent="0.25">
      <c r="B3" s="15"/>
      <c r="C3" s="13"/>
      <c r="D3" s="13"/>
      <c r="E3" s="14"/>
    </row>
    <row r="4" spans="2:9" ht="70.150000000000006" customHeight="1" x14ac:dyDescent="0.25">
      <c r="B4" s="16"/>
      <c r="C4" s="18"/>
      <c r="D4" s="18"/>
      <c r="E4" s="19"/>
    </row>
    <row r="5" spans="2:9" ht="70.150000000000006" customHeight="1" x14ac:dyDescent="0.25">
      <c r="B5" s="16"/>
      <c r="C5" s="18"/>
      <c r="D5" s="18"/>
      <c r="E5" s="19"/>
    </row>
    <row r="6" spans="2:9" ht="70.150000000000006" customHeight="1" x14ac:dyDescent="0.25">
      <c r="B6" s="16"/>
      <c r="C6" s="18"/>
      <c r="D6" s="18"/>
      <c r="E6" s="19"/>
    </row>
    <row r="7" spans="2:9" ht="70.150000000000006" customHeight="1" thickBot="1" x14ac:dyDescent="0.3">
      <c r="B7" s="17"/>
      <c r="C7" s="20"/>
      <c r="D7" s="20"/>
      <c r="E7" s="21"/>
      <c r="I7" s="1"/>
    </row>
    <row r="8" spans="2:9" ht="70.150000000000006" customHeight="1" thickBot="1" x14ac:dyDescent="0.3">
      <c r="B8" s="6" t="s">
        <v>53</v>
      </c>
      <c r="C8" s="7" t="s">
        <v>55</v>
      </c>
      <c r="D8" s="7" t="s">
        <v>56</v>
      </c>
      <c r="E8" s="8" t="s">
        <v>51</v>
      </c>
    </row>
    <row r="9" spans="2:9" ht="70.150000000000006" customHeight="1" x14ac:dyDescent="0.25">
      <c r="B9" s="11"/>
      <c r="C9" s="13"/>
      <c r="D9" s="13"/>
      <c r="E9" s="14"/>
    </row>
    <row r="10" spans="2:9" ht="70.150000000000006" customHeight="1" x14ac:dyDescent="0.25">
      <c r="B10" s="12"/>
      <c r="C10" s="18"/>
      <c r="D10" s="18"/>
      <c r="E10" s="19"/>
    </row>
    <row r="11" spans="2:9" ht="70.150000000000006" customHeight="1" x14ac:dyDescent="0.25">
      <c r="B11" s="12"/>
      <c r="C11" s="18"/>
      <c r="D11" s="18"/>
      <c r="E11" s="19"/>
    </row>
    <row r="12" spans="2:9" ht="70.150000000000006" customHeight="1" x14ac:dyDescent="0.25">
      <c r="B12" s="12"/>
      <c r="C12" s="18"/>
      <c r="D12" s="18"/>
      <c r="E12" s="19"/>
    </row>
    <row r="13" spans="2:9" ht="70.150000000000006" customHeight="1" thickBot="1" x14ac:dyDescent="0.3">
      <c r="B13" s="12"/>
      <c r="C13" s="18"/>
      <c r="D13" s="18"/>
      <c r="E13" s="19"/>
    </row>
    <row r="14" spans="2:9" ht="70.150000000000006" customHeight="1" thickBot="1" x14ac:dyDescent="0.3">
      <c r="B14" s="9" t="s">
        <v>59</v>
      </c>
      <c r="C14" s="61" t="s">
        <v>60</v>
      </c>
      <c r="D14" s="61"/>
      <c r="E14" s="62"/>
    </row>
    <row r="15" spans="2:9" ht="70.150000000000006" customHeight="1" x14ac:dyDescent="0.25">
      <c r="B15" s="22"/>
      <c r="C15" s="63"/>
      <c r="D15" s="63"/>
      <c r="E15" s="64"/>
    </row>
    <row r="16" spans="2:9" ht="70.150000000000006" customHeight="1" x14ac:dyDescent="0.25">
      <c r="B16" s="23"/>
      <c r="C16" s="56"/>
      <c r="D16" s="56"/>
      <c r="E16" s="57"/>
    </row>
    <row r="17" spans="2:5" ht="70.150000000000006" customHeight="1" x14ac:dyDescent="0.25">
      <c r="B17" s="23"/>
      <c r="C17" s="56"/>
      <c r="D17" s="56"/>
      <c r="E17" s="57"/>
    </row>
    <row r="18" spans="2:5" ht="70.150000000000006" customHeight="1" x14ac:dyDescent="0.25">
      <c r="B18" s="23"/>
      <c r="C18" s="56"/>
      <c r="D18" s="56"/>
      <c r="E18" s="57"/>
    </row>
    <row r="19" spans="2:5" ht="70.150000000000006" customHeight="1" thickBot="1" x14ac:dyDescent="0.3">
      <c r="B19" s="24"/>
      <c r="C19" s="58"/>
      <c r="D19" s="58"/>
      <c r="E19" s="59"/>
    </row>
    <row r="20" spans="2:5" ht="28.15" customHeight="1" thickTop="1" x14ac:dyDescent="0.25"/>
    <row r="21" spans="2:5" ht="28.15" customHeight="1" x14ac:dyDescent="0.25"/>
    <row r="22" spans="2:5" ht="28.15" customHeight="1" x14ac:dyDescent="0.25"/>
    <row r="23" spans="2:5" ht="28.15" customHeight="1" x14ac:dyDescent="0.25"/>
    <row r="24" spans="2:5" ht="28.15" customHeight="1" x14ac:dyDescent="0.25"/>
    <row r="25" spans="2:5" ht="28.15" customHeight="1" x14ac:dyDescent="0.25"/>
    <row r="26" spans="2:5" ht="28.15" customHeight="1" x14ac:dyDescent="0.25"/>
    <row r="27" spans="2:5" ht="28.15" customHeight="1" x14ac:dyDescent="0.25"/>
    <row r="28" spans="2:5" ht="28.15" customHeight="1" x14ac:dyDescent="0.25"/>
    <row r="29" spans="2:5" ht="28.15" customHeight="1" x14ac:dyDescent="0.25"/>
    <row r="30" spans="2:5" ht="28.15" customHeight="1" x14ac:dyDescent="0.25"/>
    <row r="31" spans="2:5" ht="28.15" customHeight="1" x14ac:dyDescent="0.25"/>
    <row r="32" spans="2:5" ht="28.15" customHeight="1" x14ac:dyDescent="0.25"/>
    <row r="33" ht="28.15" customHeight="1" x14ac:dyDescent="0.25"/>
    <row r="34" ht="28.15" customHeight="1" x14ac:dyDescent="0.25"/>
    <row r="35" ht="28.15" customHeight="1" x14ac:dyDescent="0.25"/>
    <row r="36" ht="28.15" customHeight="1" x14ac:dyDescent="0.25"/>
    <row r="37" ht="28.15" customHeight="1" x14ac:dyDescent="0.25"/>
    <row r="38" ht="28.15" customHeight="1" x14ac:dyDescent="0.25"/>
    <row r="39" ht="28.15" customHeight="1" x14ac:dyDescent="0.25"/>
  </sheetData>
  <mergeCells count="7">
    <mergeCell ref="C16:E16"/>
    <mergeCell ref="C17:E17"/>
    <mergeCell ref="C18:E18"/>
    <mergeCell ref="C19:E19"/>
    <mergeCell ref="C1:D1"/>
    <mergeCell ref="C14:E14"/>
    <mergeCell ref="C15:E15"/>
  </mergeCells>
  <pageMargins left="0.7" right="0.7" top="0.75" bottom="0.75" header="0.3" footer="0.3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</vt:lpstr>
      <vt:lpstr>Source SAW</vt:lpstr>
      <vt:lpstr>RECAP</vt:lpstr>
      <vt:lpstr>listeAngle</vt:lpstr>
      <vt:lpstr>ListeAssemblage</vt:lpstr>
      <vt:lpstr>LIstePoids</vt:lpstr>
      <vt:lpstr>ListePosition</vt:lpstr>
      <vt:lpstr>ListeType</vt:lpstr>
      <vt:lpstr>RECAP!Zone_d_impression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 Vaillant</dc:creator>
  <cp:lastModifiedBy>LAVALLEZ Pascal</cp:lastModifiedBy>
  <cp:lastPrinted>2019-06-03T09:14:42Z</cp:lastPrinted>
  <dcterms:created xsi:type="dcterms:W3CDTF">2019-04-05T07:24:14Z</dcterms:created>
  <dcterms:modified xsi:type="dcterms:W3CDTF">2019-06-07T09:49:00Z</dcterms:modified>
</cp:coreProperties>
</file>