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8535" tabRatio="804" activeTab="2"/>
  </bookViews>
  <sheets>
    <sheet name="Grille rdv" sheetId="13" r:id="rId1"/>
    <sheet name="RDV" sheetId="12" state="hidden" r:id="rId2"/>
    <sheet name="pilote" sheetId="15" r:id="rId3"/>
    <sheet name="extraction rdv" sheetId="14" r:id="rId4"/>
    <sheet name="param" sheetId="16" r:id="rId5"/>
  </sheets>
  <definedNames>
    <definedName name="MAPLAGE">param!$A$1:$A$7</definedName>
    <definedName name="_xlnm.Print_Area" localSheetId="0">'Grille rdv'!$B$1:$J$52</definedName>
    <definedName name="_xlnm.Print_Area" localSheetId="2">pilote!$A$1:$D$55</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5" i="15" l="1"/>
  <c r="A6" i="15"/>
  <c r="A7" i="15"/>
  <c r="A8" i="15"/>
  <c r="B5" i="15"/>
  <c r="C5" i="15"/>
  <c r="D5" i="15"/>
  <c r="B6" i="15"/>
  <c r="C6" i="15"/>
  <c r="D6" i="15"/>
  <c r="B7" i="15"/>
  <c r="C7" i="15"/>
  <c r="D7" i="15"/>
  <c r="B8" i="15"/>
  <c r="C8" i="15"/>
  <c r="D8" i="15"/>
  <c r="A9" i="15"/>
  <c r="B9" i="15"/>
  <c r="C9" i="15"/>
  <c r="D9" i="15"/>
  <c r="A10" i="15"/>
  <c r="B10" i="15"/>
  <c r="C10" i="15"/>
  <c r="D10" i="15"/>
  <c r="A11" i="15"/>
  <c r="B11" i="15"/>
  <c r="C11" i="15"/>
  <c r="D11" i="15"/>
  <c r="A12" i="15"/>
  <c r="B12" i="15"/>
  <c r="C12" i="15"/>
  <c r="D12" i="15"/>
  <c r="A13" i="15"/>
  <c r="B13" i="15"/>
  <c r="C13" i="15"/>
  <c r="D13" i="15"/>
  <c r="A14" i="15"/>
  <c r="B14" i="15"/>
  <c r="C14" i="15"/>
  <c r="D14" i="15"/>
  <c r="A15" i="15"/>
  <c r="B15" i="15"/>
  <c r="C15" i="15"/>
  <c r="D15" i="15"/>
  <c r="A16" i="15"/>
  <c r="B16" i="15"/>
  <c r="C16" i="15"/>
  <c r="D16" i="15"/>
  <c r="A17" i="15"/>
  <c r="B17" i="15"/>
  <c r="C17" i="15"/>
  <c r="D17" i="15"/>
  <c r="A18" i="15"/>
  <c r="B18" i="15"/>
  <c r="C18" i="15"/>
  <c r="D18" i="15"/>
  <c r="A19" i="15"/>
  <c r="B19" i="15"/>
  <c r="C19" i="15"/>
  <c r="D19" i="15"/>
  <c r="A20" i="15"/>
  <c r="B20" i="15"/>
  <c r="C20" i="15"/>
  <c r="D20" i="15"/>
  <c r="A21" i="15"/>
  <c r="B21" i="15"/>
  <c r="C21" i="15"/>
  <c r="D21" i="15"/>
  <c r="A22" i="15"/>
  <c r="B22" i="15"/>
  <c r="C22" i="15"/>
  <c r="D22" i="15"/>
  <c r="A23" i="15"/>
  <c r="B23" i="15"/>
  <c r="C23" i="15"/>
  <c r="D23" i="15"/>
  <c r="A24" i="15"/>
  <c r="B24" i="15"/>
  <c r="C24" i="15"/>
  <c r="D24" i="15"/>
  <c r="A25" i="15"/>
  <c r="B25" i="15"/>
  <c r="C25" i="15"/>
  <c r="D25" i="15"/>
  <c r="A26" i="15"/>
  <c r="B26" i="15"/>
  <c r="C26" i="15"/>
  <c r="D26" i="15"/>
  <c r="A27" i="15"/>
  <c r="B27" i="15"/>
  <c r="C27" i="15"/>
  <c r="D27" i="15"/>
  <c r="A28" i="15"/>
  <c r="B28" i="15"/>
  <c r="C28" i="15"/>
  <c r="D28" i="15"/>
  <c r="A29" i="15"/>
  <c r="B29" i="15"/>
  <c r="C29" i="15"/>
  <c r="D29" i="15"/>
  <c r="A30" i="15"/>
  <c r="B30" i="15"/>
  <c r="C30" i="15"/>
  <c r="D30" i="15"/>
  <c r="A31" i="15"/>
  <c r="B31" i="15"/>
  <c r="C31" i="15"/>
  <c r="D31" i="15"/>
  <c r="A32" i="15"/>
  <c r="B32" i="15"/>
  <c r="C32" i="15"/>
  <c r="D32" i="15"/>
  <c r="A33" i="15"/>
  <c r="B33" i="15"/>
  <c r="C33" i="15"/>
  <c r="D33" i="15"/>
  <c r="A34" i="15"/>
  <c r="B34" i="15"/>
  <c r="C34" i="15"/>
  <c r="D34" i="15"/>
  <c r="A35" i="15"/>
  <c r="B35" i="15"/>
  <c r="C35" i="15"/>
  <c r="D35" i="15"/>
  <c r="A36" i="15"/>
  <c r="B36" i="15"/>
  <c r="C36" i="15"/>
  <c r="D36" i="15"/>
  <c r="A37" i="15"/>
  <c r="B37" i="15"/>
  <c r="C37" i="15"/>
  <c r="D37" i="15"/>
  <c r="A38" i="15"/>
  <c r="B38" i="15"/>
  <c r="C38" i="15"/>
  <c r="D38" i="15"/>
  <c r="A39" i="15"/>
  <c r="B39" i="15"/>
  <c r="C39" i="15"/>
  <c r="D39" i="15"/>
  <c r="A40" i="15"/>
  <c r="B40" i="15"/>
  <c r="C40" i="15"/>
  <c r="D40" i="15"/>
  <c r="A41" i="15"/>
  <c r="B41" i="15"/>
  <c r="C41" i="15"/>
  <c r="D41" i="15"/>
  <c r="A42" i="15"/>
  <c r="B42" i="15"/>
  <c r="C42" i="15"/>
  <c r="D42" i="15"/>
  <c r="A43" i="15"/>
  <c r="B43" i="15"/>
  <c r="C43" i="15"/>
  <c r="D43" i="15"/>
  <c r="A44" i="15"/>
  <c r="B44" i="15"/>
  <c r="C44" i="15"/>
  <c r="D44" i="15"/>
  <c r="A45" i="15"/>
  <c r="B45" i="15"/>
  <c r="C45" i="15"/>
  <c r="D45" i="15"/>
  <c r="A46" i="15"/>
  <c r="B46" i="15"/>
  <c r="C46" i="15"/>
  <c r="D46" i="15"/>
  <c r="A47" i="15"/>
  <c r="B47" i="15"/>
  <c r="C47" i="15"/>
  <c r="D47" i="15"/>
  <c r="A48" i="15"/>
  <c r="B48" i="15"/>
  <c r="C48" i="15"/>
  <c r="D48" i="15"/>
  <c r="A49" i="15"/>
  <c r="B49" i="15"/>
  <c r="C49" i="15"/>
  <c r="D49" i="15"/>
  <c r="A50" i="15"/>
  <c r="B50" i="15"/>
  <c r="C50" i="15"/>
  <c r="D50" i="15"/>
  <c r="A51" i="15"/>
  <c r="B51" i="15"/>
  <c r="C51" i="15"/>
  <c r="D51" i="15"/>
  <c r="A52" i="15"/>
  <c r="B52" i="15"/>
  <c r="C52" i="15"/>
  <c r="D52" i="15"/>
  <c r="A53" i="15"/>
  <c r="B53" i="15"/>
  <c r="C53" i="15"/>
  <c r="D53" i="15"/>
  <c r="A54" i="15"/>
  <c r="B54" i="15"/>
  <c r="C54" i="15"/>
  <c r="D54" i="15"/>
  <c r="A55" i="15"/>
  <c r="B55" i="15"/>
  <c r="C55" i="15"/>
  <c r="D55" i="15"/>
  <c r="C4" i="15" l="1"/>
  <c r="C3" i="15"/>
  <c r="D4" i="15"/>
  <c r="B4" i="15"/>
  <c r="A4" i="15"/>
  <c r="D3" i="15"/>
  <c r="B3" i="15"/>
  <c r="A3" i="15"/>
  <c r="A1" i="15"/>
  <c r="F48" i="13"/>
  <c r="F49" i="13"/>
  <c r="D48" i="13"/>
  <c r="D49" i="13"/>
  <c r="F46" i="13" l="1"/>
  <c r="F47" i="13"/>
  <c r="D46" i="13"/>
  <c r="D47" i="13"/>
  <c r="B46" i="13"/>
  <c r="B47" i="13"/>
  <c r="B48" i="13"/>
  <c r="B49" i="13"/>
  <c r="B50" i="13"/>
  <c r="B51" i="13"/>
  <c r="B52" i="13"/>
  <c r="F32" i="13" l="1"/>
  <c r="F33" i="13"/>
  <c r="F34" i="13"/>
  <c r="F35" i="13"/>
  <c r="F36" i="13"/>
  <c r="F37" i="13"/>
  <c r="F38" i="13"/>
  <c r="F39" i="13"/>
  <c r="F40" i="13"/>
  <c r="F41" i="13"/>
  <c r="F42" i="13"/>
  <c r="F43" i="13"/>
  <c r="F44" i="13"/>
  <c r="F45" i="13"/>
  <c r="D36" i="13"/>
  <c r="D37" i="13"/>
  <c r="D38" i="13"/>
  <c r="D39" i="13"/>
  <c r="D40" i="13"/>
  <c r="D41" i="13"/>
  <c r="D42" i="13"/>
  <c r="D43" i="13"/>
  <c r="D44" i="13"/>
  <c r="D45" i="13"/>
  <c r="B36" i="13"/>
  <c r="B37" i="13"/>
  <c r="B38" i="13"/>
  <c r="B39" i="13"/>
  <c r="B40" i="13"/>
  <c r="B41" i="13"/>
  <c r="B42" i="13"/>
  <c r="B43" i="13"/>
  <c r="B44" i="13"/>
  <c r="B45" i="13"/>
  <c r="F29" i="13"/>
  <c r="F30" i="13"/>
  <c r="F31" i="13"/>
  <c r="D29" i="13"/>
  <c r="D30" i="13"/>
  <c r="D31" i="13"/>
  <c r="D32" i="13"/>
  <c r="D33" i="13"/>
  <c r="D34" i="13"/>
  <c r="D35" i="13"/>
  <c r="B29" i="13"/>
  <c r="B30" i="13"/>
  <c r="B31" i="13"/>
  <c r="B32" i="13"/>
  <c r="B33" i="13"/>
  <c r="B34" i="13"/>
  <c r="B35" i="13"/>
  <c r="B8" i="13" l="1"/>
  <c r="F12" i="13" l="1"/>
  <c r="F13" i="13"/>
  <c r="F14" i="13"/>
  <c r="F15" i="13"/>
  <c r="F16" i="13"/>
  <c r="F17" i="13"/>
  <c r="F18" i="13"/>
  <c r="F19" i="13"/>
  <c r="F20" i="13"/>
  <c r="F21" i="13"/>
  <c r="F22" i="13"/>
  <c r="F23" i="13"/>
  <c r="F24" i="13"/>
  <c r="F25" i="13"/>
  <c r="F26" i="13"/>
  <c r="F27" i="13"/>
  <c r="F28" i="13"/>
  <c r="F11" i="13"/>
  <c r="D12" i="13"/>
  <c r="D13" i="13"/>
  <c r="D14" i="13"/>
  <c r="D15" i="13"/>
  <c r="D16" i="13"/>
  <c r="D17" i="13"/>
  <c r="D18" i="13"/>
  <c r="D19" i="13"/>
  <c r="D20" i="13"/>
  <c r="D21" i="13"/>
  <c r="D22" i="13"/>
  <c r="D23" i="13"/>
  <c r="D24" i="13"/>
  <c r="D25" i="13"/>
  <c r="D26" i="13"/>
  <c r="D27" i="13"/>
  <c r="D28" i="13"/>
  <c r="D11" i="13"/>
  <c r="B12" i="13"/>
  <c r="B13" i="13"/>
  <c r="B14" i="13"/>
  <c r="B15" i="13"/>
  <c r="B16" i="13"/>
  <c r="B17" i="13"/>
  <c r="B18" i="13"/>
  <c r="B19" i="13"/>
  <c r="B20" i="13"/>
  <c r="B21" i="13"/>
  <c r="B22" i="13"/>
  <c r="B23" i="13"/>
  <c r="B24" i="13"/>
  <c r="B25" i="13"/>
  <c r="B26" i="13"/>
  <c r="B27" i="13"/>
  <c r="B28" i="13"/>
  <c r="B11" i="13"/>
  <c r="J3" i="12" l="1"/>
  <c r="J4" i="12"/>
  <c r="J5" i="12"/>
  <c r="J6" i="12"/>
  <c r="J7" i="12"/>
  <c r="J8" i="12"/>
  <c r="J9" i="12"/>
  <c r="J10" i="12"/>
  <c r="J11" i="12"/>
  <c r="J12" i="12"/>
  <c r="J13" i="12"/>
  <c r="J2" i="12"/>
  <c r="F3" i="12"/>
  <c r="F4" i="12"/>
  <c r="F5" i="12"/>
  <c r="F6" i="12"/>
  <c r="F7" i="12"/>
  <c r="F8" i="12"/>
  <c r="F9" i="12"/>
  <c r="F10" i="12"/>
  <c r="F11" i="12"/>
  <c r="F12" i="12"/>
  <c r="F13" i="12"/>
  <c r="F2" i="12"/>
  <c r="B13" i="12"/>
  <c r="A3" i="12"/>
  <c r="A4" i="12"/>
  <c r="A5" i="12"/>
  <c r="A6" i="12"/>
  <c r="A7" i="12"/>
  <c r="A8" i="12"/>
  <c r="A9" i="12"/>
  <c r="A10" i="12"/>
  <c r="A11" i="12"/>
  <c r="A12" i="12"/>
  <c r="A13" i="12"/>
  <c r="B3" i="12"/>
  <c r="B4" i="12"/>
  <c r="B5" i="12"/>
  <c r="B6" i="12"/>
  <c r="B7" i="12"/>
  <c r="B8" i="12"/>
  <c r="B9" i="12"/>
  <c r="B10" i="12"/>
  <c r="B11" i="12"/>
  <c r="B12" i="12"/>
  <c r="B2" i="12"/>
  <c r="A2" i="12" l="1"/>
</calcChain>
</file>

<file path=xl/sharedStrings.xml><?xml version="1.0" encoding="utf-8"?>
<sst xmlns="http://schemas.openxmlformats.org/spreadsheetml/2006/main" count="397" uniqueCount="168">
  <si>
    <t>Date du rendez-vous</t>
  </si>
  <si>
    <t>Heure du rendez-vous</t>
  </si>
  <si>
    <t>Type de rendez-vous</t>
  </si>
  <si>
    <t>Société du client</t>
  </si>
  <si>
    <t>Nom client</t>
  </si>
  <si>
    <t>Segment</t>
  </si>
  <si>
    <t>Commentaire associé</t>
  </si>
  <si>
    <t>Offres Résidentielles</t>
  </si>
  <si>
    <t>Aucune</t>
  </si>
  <si>
    <t>Aucun</t>
  </si>
  <si>
    <t>Colonne1</t>
  </si>
  <si>
    <t xml:space="preserve"> </t>
  </si>
  <si>
    <t>Colonne2</t>
  </si>
  <si>
    <t>Colonne3</t>
  </si>
  <si>
    <t>Colonne4</t>
  </si>
  <si>
    <t>Colonne32</t>
  </si>
  <si>
    <t>SMS</t>
  </si>
  <si>
    <t>NOMADIS - NOMADIS NOMADIS</t>
  </si>
  <si>
    <t>Colonne12</t>
  </si>
  <si>
    <t>Colonne13</t>
  </si>
  <si>
    <t>mobile</t>
  </si>
  <si>
    <t>ORANGETMOI - ORANGETMOI ORANGETMOI</t>
  </si>
  <si>
    <t>Internet + TV + Téléphone</t>
  </si>
  <si>
    <t>Découvrir les offres Orange mobile</t>
  </si>
  <si>
    <t>Découvrir les offres Open (Internet, Tv, Téléphone + Mobile),0602190488</t>
  </si>
  <si>
    <t>EMAIL, SMS</t>
  </si>
  <si>
    <t>Mobile</t>
  </si>
  <si>
    <t xml:space="preserve">Modif abo tv </t>
  </si>
  <si>
    <t>Solutions Pro</t>
  </si>
  <si>
    <t>Herve</t>
  </si>
  <si>
    <t>karine</t>
  </si>
  <si>
    <t>kgandilhon15@gmail.com</t>
  </si>
  <si>
    <t>Vanessa nb pcm</t>
  </si>
  <si>
    <t>pcm + bilan</t>
  </si>
  <si>
    <t>bruno_barthe@orange.fr</t>
  </si>
  <si>
    <t>lydie</t>
  </si>
  <si>
    <t>lydie.mas@wanadoo.fr</t>
  </si>
  <si>
    <t>Stephanie</t>
  </si>
  <si>
    <t>acquimobile@orange.com</t>
  </si>
  <si>
    <t>RQVF0222 - Cyril TANGUI</t>
  </si>
  <si>
    <t>Lozano</t>
  </si>
  <si>
    <t>Frederic</t>
  </si>
  <si>
    <t>pourcyril@orange.com</t>
  </si>
  <si>
    <t>Type RDV</t>
  </si>
  <si>
    <t>Vendeur</t>
  </si>
  <si>
    <t>Client</t>
  </si>
  <si>
    <t>Date</t>
  </si>
  <si>
    <t>Heure</t>
  </si>
  <si>
    <t>Motifs</t>
  </si>
  <si>
    <t>ESPACECLIENT ESPACECLIENT</t>
  </si>
  <si>
    <t>PID</t>
  </si>
  <si>
    <t>Statut</t>
  </si>
  <si>
    <t>Date et heure de modification</t>
  </si>
  <si>
    <t>Date et heure d'annulation</t>
  </si>
  <si>
    <t>Origine de modification</t>
  </si>
  <si>
    <t>Origine de d'annulation</t>
  </si>
  <si>
    <t>Commentaire</t>
  </si>
  <si>
    <t>Commentaire conseiller</t>
  </si>
  <si>
    <t>Souscrire une offre Orange (mobile, internet, TV, fixe, Open)</t>
  </si>
  <si>
    <t>A traiter</t>
  </si>
  <si>
    <t>ESPACECLIENT</t>
  </si>
  <si>
    <t>Modifié</t>
  </si>
  <si>
    <t>ORANGETMOI ORANGETMOI</t>
  </si>
  <si>
    <t>ORANGETMOI</t>
  </si>
  <si>
    <t>Acheter ou changer de téléphone</t>
  </si>
  <si>
    <t>NOMADIS NOMADIS</t>
  </si>
  <si>
    <t>NOMADIS</t>
  </si>
  <si>
    <t>Changer de forfait ou d?offre</t>
  </si>
  <si>
    <t>Obtenir une nouvelle carte SIM</t>
  </si>
  <si>
    <t>Obtenir ou restituer une Airbox ou un mobile de prêt</t>
  </si>
  <si>
    <t>passage fibre</t>
  </si>
  <si>
    <t>achat tel</t>
  </si>
  <si>
    <t>chang tel</t>
  </si>
  <si>
    <t>Planning du 25/05/2020</t>
  </si>
  <si>
    <t>Murielle CATHELINAUD</t>
  </si>
  <si>
    <t>cliente injoignable, message laissé</t>
  </si>
  <si>
    <t>Jean BAYSSE</t>
  </si>
  <si>
    <t>fixe</t>
  </si>
  <si>
    <t>modif abo</t>
  </si>
  <si>
    <t>Claudine MAGNE</t>
  </si>
  <si>
    <t>modif forfait - 10h</t>
  </si>
  <si>
    <t>Maxime COURBOU</t>
  </si>
  <si>
    <t>Patrice POULHES</t>
  </si>
  <si>
    <t>TTCC0449</t>
  </si>
  <si>
    <t>vu pour maxime</t>
  </si>
  <si>
    <t>acquis mobile + iPhone 11_x000D_
infos box</t>
  </si>
  <si>
    <t>Gilles LAFAIRE</t>
  </si>
  <si>
    <t>Benjamin BURNET</t>
  </si>
  <si>
    <t>Rémi BOISSET</t>
  </si>
  <si>
    <t>Souscrire une offre Orange Pro (mobile, internet, fixe, Open Pro)</t>
  </si>
  <si>
    <t>PWMD7810</t>
  </si>
  <si>
    <t>acqui ligne mobile supplémentaire</t>
  </si>
  <si>
    <t>acqui ligne mobile supplémentaire: rdv vu avec Nora._x000D_
BEN</t>
  </si>
  <si>
    <t>Celine LESCURE</t>
  </si>
  <si>
    <t>Christian LAPORTE</t>
  </si>
  <si>
    <t>Monique IRLANDE</t>
  </si>
  <si>
    <t>Laurent TOURLAN</t>
  </si>
  <si>
    <t>aquis mobile</t>
  </si>
  <si>
    <t>Marie DALBIN</t>
  </si>
  <si>
    <t>Souscrire une offre Orange (mobile, internet, TV, fixe, Open),06 75 52 71 12,</t>
  </si>
  <si>
    <t>Acquision box déjà client mobile. Cliente a démangé sur Aurillac en mars et depuis n'a pas de box. nouvelle adresse: 29 bd des hortes, app 110, 1er étage, 15000 Aurillac, adresse non éligible fibre. Cliente prévenu des gestes barrières, viendra seule, avec tous les documents. Maxime</t>
  </si>
  <si>
    <t>Liliane COUZINET</t>
  </si>
  <si>
    <t>Obtenir ou restituer une Airbox ou un mobile de prêt,et voir le renouvellement de notre abonnement et l'avancée de la fibre.</t>
  </si>
  <si>
    <t>cliente souhaite restituer son prêt de mobile (iPhone 6) et souhaite acquérir un autre iPhone._x000D_
Le prêt a été effectué car elle a cassé l'ancien. viendra avec masque et cni. La cliente viendra accompagné de son mari car n'y connais rien._x000D_
Maxime</t>
  </si>
  <si>
    <t>Laura BARBERO</t>
  </si>
  <si>
    <t>Souscrire une offre Orange (mobile, internet, TV, fixe, Open),Mise en place box internet/TV + Changement forfait téléphone</t>
  </si>
  <si>
    <t>Création  fibre + pcm (Galaxy S20 de préférence)._x000D_
Avisé port du masque + CNI._x000D_
BEN</t>
  </si>
  <si>
    <t>Dominique ROUBY</t>
  </si>
  <si>
    <t>Obtenir une nouvelle carte SIM,Je ne veux pas vraiment une nouvelle carte mais j'ai bloqué mon téléphone en activant une carte sim neuve pour le téléphone neuf de mon fils acheté chez Orange. Pas facile à expliqué par écrit</t>
  </si>
  <si>
    <t>Mic mac entre 2 cartes sim. Faire remplacement _x000D_
cartes sim du 0673347043 (au nom de monsieur) +_x000D_
du 0683601500 (au nom du fils du client)._x000D_
Client viendra avec sa CNI + CNI de son fils et procuration._x000D_
BEN</t>
  </si>
  <si>
    <t>Jean VALLOIS</t>
  </si>
  <si>
    <t>Changer de forfait ou d?offre,mon n° 0675239756 (sony) je voudrais le remplacer par le 0785707870 (iPhone)</t>
  </si>
  <si>
    <t>PCM. Impossible d'inverser numéro sur open en boutique : appel au 3900._x000D_
Avisé port du masque + CNI._x000D_
BEN</t>
  </si>
  <si>
    <t>Gerard CIPIERRE</t>
  </si>
  <si>
    <t>Acheter ou changer de téléphone,0608043697,acheter un téléphone fixe</t>
  </si>
  <si>
    <t>achat tel fixe</t>
  </si>
  <si>
    <t>Monique CHALLARD</t>
  </si>
  <si>
    <t>Obtenir ou restituer une Airbox ou un mobile de prêt,retistution Airbox et matériel Internet</t>
  </si>
  <si>
    <t>restit box, et prêt tel</t>
  </si>
  <si>
    <t>Pascal MONPONTET</t>
  </si>
  <si>
    <t>internet</t>
  </si>
  <si>
    <t>Hervé MARTY</t>
  </si>
  <si>
    <t>Regine DAVOUST-REGIS</t>
  </si>
  <si>
    <t>Thierry ROUQUET</t>
  </si>
  <si>
    <t>Changer de forfait ou d?offre,Rattacher le forfait telephone mobile 0670127303 de mon épouse a la live box et comprendre pourquoi le montant du forfait prévu est passé a 45 euro alors qu'a l'origine il était a 19,90</t>
  </si>
  <si>
    <t>rattachement forfait mobile a open</t>
  </si>
  <si>
    <t>Christiane SANCONY</t>
  </si>
  <si>
    <t>Acheter ou changer de téléphone,Cliente a un soucis avec son mobile et veut changer.</t>
  </si>
  <si>
    <t>achat tel doro</t>
  </si>
  <si>
    <t>Jean DOUVILLE</t>
  </si>
  <si>
    <t>rattacher contrat</t>
  </si>
  <si>
    <t>Janine OUSTRY</t>
  </si>
  <si>
    <t>Souscrire une offre Orange (mobile, internet, TV, fixe, Open),**HLD** Souscrire une offre Orange (mobile, internet, TV, fixe, Open) **HLD**</t>
  </si>
  <si>
    <t>Création d'un accès internet pro + fixe duo._x000D_
Avisée du port du masque + CNI / statuts / SIRET._x000D_
BEN</t>
  </si>
  <si>
    <t>Clarisse PIGANIOL</t>
  </si>
  <si>
    <t>Obtenir ou restituer une Airbox ou un mobile de prêt,0787753942</t>
  </si>
  <si>
    <t>message laissé</t>
  </si>
  <si>
    <t>Helene GASNIER</t>
  </si>
  <si>
    <t>Obtenir ou restituer une Airbox ou un mobile de prêt,JE VEUX ECHANGER MA LIVEBOX PLAY CONTRE UNE LIVEBOX 4 QUI AVEC MON NOUVEAU FORFAIT M'EST OFFERTE</t>
  </si>
  <si>
    <t>echange co</t>
  </si>
  <si>
    <t>Catherine REVEL</t>
  </si>
  <si>
    <t>Acheter ou changer de téléphone,J'ai un problème de stockage sur mon téléphone et je ne sais pas comment récupérer de la place. Et j'aimerais aussi avoir des conseils sur l'achat d'un smartphone dans les prochaines semaines</t>
  </si>
  <si>
    <t>Dominique GILLES</t>
  </si>
  <si>
    <t>Obtenir ou restituer une Airbox ou un mobile de prêt,changer mon domino</t>
  </si>
  <si>
    <t>achat airbox</t>
  </si>
  <si>
    <t>Liliane MILLET</t>
  </si>
  <si>
    <t>Danielle FECAMP</t>
  </si>
  <si>
    <t>Pas joignable, message laissé</t>
  </si>
  <si>
    <t>Mme marie-louise DELPUECH</t>
  </si>
  <si>
    <t>souhaite un mobile de prêt car le sien ne tiens plus la batterie._x000D_
cliente viendra avec cni, masques et informé des gestes barrières._x000D_
Maxime</t>
  </si>
  <si>
    <t>Michel GRATIO</t>
  </si>
  <si>
    <t>Changer de forfait ou d?offre,0676815754</t>
  </si>
  <si>
    <t>modif abo + achat tel</t>
  </si>
  <si>
    <t>Agnes ANGELIER</t>
  </si>
  <si>
    <t>vient chercher un décodeur tv._x000D_
avisée masque + CNI._x000D_
BEN</t>
  </si>
  <si>
    <t>Franck BOURGAIN</t>
  </si>
  <si>
    <t>la fibre</t>
  </si>
  <si>
    <t>déménagement</t>
  </si>
  <si>
    <t>Mickaël MANHES</t>
  </si>
  <si>
    <t>Acheter ou changer de téléphone, Déblocage d'un téléphone volé restitué par la gendarmerie</t>
  </si>
  <si>
    <t>Magali LABRO</t>
  </si>
  <si>
    <t>Passer à la fibre</t>
  </si>
  <si>
    <t>Celine PRAT</t>
  </si>
  <si>
    <t>Anne sophie CHALHOUB</t>
  </si>
  <si>
    <t>cliente injoignable, impossible de laisser un message</t>
  </si>
  <si>
    <t>Jean-françois FRAYSSE</t>
  </si>
  <si>
    <t>Passer à la Fibre,0689629803,</t>
  </si>
  <si>
    <t>passage fibre et point contrat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</si>
</sst>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_ * #,##0_ ;_ * \(#,##0\)_ ;_ * &quot;-&quot;??_ ;_ @_ "/>
    <numFmt numFmtId="166" formatCode="h:mm;@"/>
  </numFmts>
  <fonts count="12">
    <font>
      <sz val="10"/>
      <name val="Arial"/>
    </font>
    <font>
      <b/>
      <sz val="10"/>
      <name val="Arial"/>
      <family val="2"/>
    </font>
    <font>
      <b/>
      <sz val="14"/>
      <color theme="0"/>
      <name val="Helvetica 75"/>
      <family val="2"/>
    </font>
    <font>
      <b/>
      <sz val="14"/>
      <name val="Arial"/>
      <family val="2"/>
    </font>
    <font>
      <sz val="36"/>
      <color theme="1"/>
      <name val="Calibri"/>
      <family val="2"/>
      <scheme val="minor"/>
    </font>
    <font>
      <sz val="14"/>
      <color theme="1"/>
      <name val="Helvetica 65 Medium"/>
      <family val="2"/>
    </font>
    <font>
      <sz val="14"/>
      <color theme="1"/>
      <name val="Calibri"/>
      <family val="2"/>
      <scheme val="minor"/>
    </font>
    <font>
      <b/>
      <sz val="14"/>
      <color theme="1" tint="0.34998626667073579"/>
      <name val="Helvetica 75"/>
      <family val="2"/>
    </font>
    <font>
      <b/>
      <sz val="20"/>
      <name val="Arial"/>
      <family val="2"/>
    </font>
    <font>
      <b/>
      <u/>
      <sz val="20"/>
      <color rgb="FFFF0000"/>
      <name val="Arial"/>
      <family val="2"/>
    </font>
    <font>
      <sz val="10"/>
      <name val="Arial"/>
      <family val="2"/>
    </font>
    <font>
      <sz val="11"/>
      <color rgb="FF000000"/>
      <name val="Calibri"/>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165" fontId="10" fillId="0" borderId="0"/>
    <xf numFmtId="0" fontId="11" fillId="0" borderId="0"/>
  </cellStyleXfs>
  <cellXfs count="27">
    <xf numFmtId="0" fontId="0" fillId="0" borderId="0" xfId="0"/>
    <xf numFmtId="14" fontId="0" fillId="0" borderId="0" xfId="0" applyNumberFormat="1"/>
    <xf numFmtId="20" fontId="0" fillId="0" borderId="0" xfId="0" applyNumberFormat="1"/>
    <xf numFmtId="0" fontId="0" fillId="0" borderId="0" xfId="0" applyBorder="1"/>
    <xf numFmtId="0" fontId="0" fillId="2" borderId="0" xfId="0" applyFill="1"/>
    <xf numFmtId="0" fontId="0" fillId="2" borderId="0" xfId="0" applyFill="1" applyBorder="1"/>
    <xf numFmtId="164" fontId="4" fillId="2" borderId="0" xfId="0" applyNumberFormat="1" applyFont="1" applyFill="1" applyBorder="1" applyAlignment="1">
      <alignment horizontal="center"/>
    </xf>
    <xf numFmtId="0" fontId="5" fillId="2" borderId="0" xfId="0" applyFont="1" applyFill="1" applyBorder="1"/>
    <xf numFmtId="164" fontId="6" fillId="2" borderId="0" xfId="0" applyNumberFormat="1" applyFont="1" applyFill="1" applyBorder="1" applyAlignment="1">
      <alignment horizontal="center"/>
    </xf>
    <xf numFmtId="0" fontId="2" fillId="4" borderId="0" xfId="0" applyFont="1" applyFill="1" applyBorder="1" applyAlignment="1">
      <alignment horizontal="left" vertical="center"/>
    </xf>
    <xf numFmtId="0" fontId="3" fillId="2" borderId="0" xfId="0" applyFont="1" applyFill="1" applyBorder="1"/>
    <xf numFmtId="20" fontId="3" fillId="2" borderId="0" xfId="0" applyNumberFormat="1" applyFont="1" applyFill="1" applyBorder="1"/>
    <xf numFmtId="0" fontId="1" fillId="2" borderId="0" xfId="0" applyFont="1" applyFill="1" applyBorder="1"/>
    <xf numFmtId="0" fontId="0" fillId="0" borderId="0" xfId="0"/>
    <xf numFmtId="22" fontId="0" fillId="0" borderId="0" xfId="0" applyNumberFormat="1"/>
    <xf numFmtId="20" fontId="7" fillId="3" borderId="0" xfId="0" applyNumberFormat="1" applyFont="1" applyFill="1" applyBorder="1" applyAlignment="1">
      <alignment horizontal="center" vertical="center"/>
    </xf>
    <xf numFmtId="0" fontId="0" fillId="0" borderId="0" xfId="0" applyAlignment="1">
      <alignment wrapText="1"/>
    </xf>
    <xf numFmtId="0" fontId="1" fillId="3" borderId="1" xfId="0" applyFont="1" applyFill="1" applyBorder="1"/>
    <xf numFmtId="0" fontId="1" fillId="5" borderId="1" xfId="0" applyFont="1" applyFill="1" applyBorder="1" applyAlignment="1">
      <alignment horizontal="center" vertical="center"/>
    </xf>
    <xf numFmtId="166" fontId="1" fillId="5"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0" fontId="0" fillId="2" borderId="1" xfId="0" applyFill="1" applyBorder="1" applyAlignment="1">
      <alignment horizontal="center" vertical="center"/>
    </xf>
    <xf numFmtId="166" fontId="0" fillId="2" borderId="1" xfId="0" applyNumberFormat="1" applyFill="1" applyBorder="1" applyAlignment="1">
      <alignment horizontal="center" vertical="center"/>
    </xf>
    <xf numFmtId="166" fontId="1" fillId="2" borderId="1" xfId="0" applyNumberFormat="1" applyFont="1" applyFill="1" applyBorder="1" applyAlignment="1">
      <alignment horizontal="center" vertical="center" wrapText="1"/>
    </xf>
    <xf numFmtId="0" fontId="0" fillId="2" borderId="1" xfId="0" applyFill="1" applyBorder="1" applyAlignment="1">
      <alignment horizontal="center" vertical="center" wrapText="1"/>
    </xf>
    <xf numFmtId="164" fontId="9" fillId="2" borderId="0" xfId="0" applyNumberFormat="1" applyFont="1" applyFill="1" applyAlignment="1">
      <alignment horizontal="left" vertical="center"/>
    </xf>
    <xf numFmtId="0" fontId="8" fillId="2" borderId="0" xfId="0" applyFont="1" applyFill="1" applyAlignment="1">
      <alignment horizontal="right" vertical="center"/>
    </xf>
  </cellXfs>
  <cellStyles count="3">
    <cellStyle name="%" xfId="1"/>
    <cellStyle name="Normal" xfId="0" builtinId="0"/>
    <cellStyle name="Normal 2" xfId="2"/>
  </cellStyles>
  <dxfs count="2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tint="0.59996337778862885"/>
        </patternFill>
      </fill>
    </dxf>
    <dxf>
      <fill>
        <patternFill>
          <bgColor rgb="FFFFC000"/>
        </patternFill>
      </fill>
    </dxf>
    <dxf>
      <fill>
        <patternFill>
          <bgColor theme="9" tint="0.59996337778862885"/>
        </patternFill>
      </fill>
    </dxf>
    <dxf>
      <fill>
        <patternFill>
          <bgColor theme="9" tint="0.59996337778862885"/>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numFmt numFmtId="25" formatCode="hh:mm"/>
    </dxf>
    <dxf>
      <numFmt numFmtId="25" formatCode="hh:mm"/>
    </dxf>
    <dxf>
      <numFmt numFmtId="19" formatCode="dd/mm/yyyy"/>
    </dxf>
    <dxf>
      <numFmt numFmtId="19" formatCode="dd/mm/yyyy"/>
    </dxf>
    <dxf>
      <fill>
        <patternFill>
          <bgColor theme="3" tint="0.59996337778862885"/>
        </patternFill>
      </fill>
    </dxf>
    <dxf>
      <fill>
        <patternFill>
          <bgColor rgb="FFFFC000"/>
        </patternFill>
      </fill>
    </dxf>
    <dxf>
      <font>
        <color theme="0"/>
      </font>
    </dxf>
    <dxf>
      <font>
        <color rgb="FFFFFF00"/>
      </font>
    </dxf>
    <dxf>
      <font>
        <color theme="7"/>
      </font>
    </dxf>
  </dxfs>
  <tableStyles count="0" defaultTableStyle="TableStyleMedium9" defaultPivotStyle="PivotStyleLight16"/>
  <colors>
    <mruColors>
      <color rgb="FF4BB4E6"/>
      <color rgb="FFFF6600"/>
      <color rgb="FF50BE87"/>
      <color rgb="FFFFD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24</xdr:row>
      <xdr:rowOff>0</xdr:rowOff>
    </xdr:from>
    <xdr:to>
      <xdr:col>9</xdr:col>
      <xdr:colOff>304800</xdr:colOff>
      <xdr:row>25</xdr:row>
      <xdr:rowOff>106136</xdr:rowOff>
    </xdr:to>
    <xdr:sp macro="" textlink="">
      <xdr:nvSpPr>
        <xdr:cNvPr id="73" name="AutoShape 1" descr="Résultat de recherche d'images pour &quot;essentiel orange 2020&quot;">
          <a:extLst>
            <a:ext uri="{FF2B5EF4-FFF2-40B4-BE49-F238E27FC236}">
              <a16:creationId xmlns="" xmlns:a16="http://schemas.microsoft.com/office/drawing/2014/main" id="{00000000-0008-0000-0200-000049000000}"/>
            </a:ext>
          </a:extLst>
        </xdr:cNvPr>
        <xdr:cNvSpPr>
          <a:spLocks noChangeAspect="1" noChangeArrowheads="1"/>
        </xdr:cNvSpPr>
      </xdr:nvSpPr>
      <xdr:spPr bwMode="auto">
        <a:xfrm>
          <a:off x="11039475" y="62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24</xdr:row>
      <xdr:rowOff>0</xdr:rowOff>
    </xdr:from>
    <xdr:to>
      <xdr:col>9</xdr:col>
      <xdr:colOff>304800</xdr:colOff>
      <xdr:row>25</xdr:row>
      <xdr:rowOff>106136</xdr:rowOff>
    </xdr:to>
    <xdr:sp macro="" textlink="">
      <xdr:nvSpPr>
        <xdr:cNvPr id="74" name="AutoShape 2" descr="Résultat de recherche d'images pour &quot;essentiel orange 2020&quot;">
          <a:extLst>
            <a:ext uri="{FF2B5EF4-FFF2-40B4-BE49-F238E27FC236}">
              <a16:creationId xmlns="" xmlns:a16="http://schemas.microsoft.com/office/drawing/2014/main" id="{00000000-0008-0000-0200-00004A000000}"/>
            </a:ext>
          </a:extLst>
        </xdr:cNvPr>
        <xdr:cNvSpPr>
          <a:spLocks noChangeAspect="1" noChangeArrowheads="1"/>
        </xdr:cNvSpPr>
      </xdr:nvSpPr>
      <xdr:spPr bwMode="auto">
        <a:xfrm>
          <a:off x="11039475" y="6257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333375</xdr:colOff>
      <xdr:row>48</xdr:row>
      <xdr:rowOff>238125</xdr:rowOff>
    </xdr:from>
    <xdr:to>
      <xdr:col>8</xdr:col>
      <xdr:colOff>508000</xdr:colOff>
      <xdr:row>51</xdr:row>
      <xdr:rowOff>285750</xdr:rowOff>
    </xdr:to>
    <xdr:sp macro="" textlink="">
      <xdr:nvSpPr>
        <xdr:cNvPr id="75" name="ZoneTexte 74">
          <a:extLst>
            <a:ext uri="{FF2B5EF4-FFF2-40B4-BE49-F238E27FC236}">
              <a16:creationId xmlns="" xmlns:a16="http://schemas.microsoft.com/office/drawing/2014/main" id="{00000000-0008-0000-0200-00004B000000}"/>
            </a:ext>
          </a:extLst>
        </xdr:cNvPr>
        <xdr:cNvSpPr txBox="1"/>
      </xdr:nvSpPr>
      <xdr:spPr>
        <a:xfrm>
          <a:off x="476250" y="14049375"/>
          <a:ext cx="7270750" cy="1000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latin typeface="Helvetica 75" panose="020B0804020202020204" pitchFamily="34" charset="0"/>
            </a:rPr>
            <a:t>Vous avez déjà rendez-vous avec un conseiller ?</a:t>
          </a:r>
          <a:r>
            <a:rPr lang="fr-FR" sz="1600" baseline="0">
              <a:latin typeface="Helvetica 75" panose="020B0804020202020204" pitchFamily="34" charset="0"/>
            </a:rPr>
            <a:t> </a:t>
          </a:r>
          <a:r>
            <a:rPr lang="fr-FR" sz="1600">
              <a:latin typeface="Helvetica 75" panose="020B0804020202020204" pitchFamily="34" charset="0"/>
            </a:rPr>
            <a:t>Merci de nous prévenir ICI</a:t>
          </a:r>
        </a:p>
      </xdr:txBody>
    </xdr:sp>
    <xdr:clientData/>
  </xdr:twoCellAnchor>
  <xdr:twoCellAnchor editAs="oneCell">
    <xdr:from>
      <xdr:col>0</xdr:col>
      <xdr:colOff>142706</xdr:colOff>
      <xdr:row>0</xdr:row>
      <xdr:rowOff>83341</xdr:rowOff>
    </xdr:from>
    <xdr:to>
      <xdr:col>1</xdr:col>
      <xdr:colOff>1211035</xdr:colOff>
      <xdr:row>7</xdr:row>
      <xdr:rowOff>0</xdr:rowOff>
    </xdr:to>
    <xdr:pic>
      <xdr:nvPicPr>
        <xdr:cNvPr id="76" name="Image 75" descr="services.png">
          <a:extLst>
            <a:ext uri="{FF2B5EF4-FFF2-40B4-BE49-F238E27FC236}">
              <a16:creationId xmlns="" xmlns:a16="http://schemas.microsoft.com/office/drawing/2014/main" id="{00000000-0008-0000-0200-00004C000000}"/>
            </a:ext>
          </a:extLst>
        </xdr:cNvPr>
        <xdr:cNvPicPr>
          <a:picLocks noChangeAspect="1"/>
        </xdr:cNvPicPr>
      </xdr:nvPicPr>
      <xdr:blipFill>
        <a:blip xmlns:r="http://schemas.openxmlformats.org/officeDocument/2006/relationships" r:embed="rId1" cstate="print"/>
        <a:stretch>
          <a:fillRect/>
        </a:stretch>
      </xdr:blipFill>
      <xdr:spPr>
        <a:xfrm>
          <a:off x="142706" y="83341"/>
          <a:ext cx="1218008" cy="1059659"/>
        </a:xfrm>
        <a:prstGeom prst="rect">
          <a:avLst/>
        </a:prstGeom>
      </xdr:spPr>
    </xdr:pic>
    <xdr:clientData/>
  </xdr:twoCellAnchor>
  <xdr:twoCellAnchor>
    <xdr:from>
      <xdr:col>1</xdr:col>
      <xdr:colOff>1306285</xdr:colOff>
      <xdr:row>0</xdr:row>
      <xdr:rowOff>103272</xdr:rowOff>
    </xdr:from>
    <xdr:to>
      <xdr:col>9</xdr:col>
      <xdr:colOff>0</xdr:colOff>
      <xdr:row>5</xdr:row>
      <xdr:rowOff>47564</xdr:rowOff>
    </xdr:to>
    <xdr:sp macro="" textlink="">
      <xdr:nvSpPr>
        <xdr:cNvPr id="77" name="ZoneTexte 19">
          <a:extLst>
            <a:ext uri="{FF2B5EF4-FFF2-40B4-BE49-F238E27FC236}">
              <a16:creationId xmlns="" xmlns:a16="http://schemas.microsoft.com/office/drawing/2014/main" id="{00000000-0008-0000-0200-00004D000000}"/>
            </a:ext>
          </a:extLst>
        </xdr:cNvPr>
        <xdr:cNvSpPr txBox="1"/>
      </xdr:nvSpPr>
      <xdr:spPr>
        <a:xfrm>
          <a:off x="1455964" y="103272"/>
          <a:ext cx="6912429" cy="760721"/>
        </a:xfrm>
        <a:prstGeom prst="rect">
          <a:avLst/>
        </a:prstGeom>
        <a:noFill/>
      </xdr:spPr>
      <xdr:txBody>
        <a:bodyPr wrap="square" rtlCol="0" anchor="ctr">
          <a:spAutoFit/>
        </a:bodyPr>
        <a:lstStyle>
          <a:defPPr>
            <a:defRPr lang="fr-FR"/>
          </a:defPPr>
          <a:lvl1pPr algn="l" rtl="0" fontAlgn="base">
            <a:spcBef>
              <a:spcPct val="0"/>
            </a:spcBef>
            <a:spcAft>
              <a:spcPct val="0"/>
            </a:spcAft>
            <a:defRPr kern="1200">
              <a:solidFill>
                <a:schemeClr val="tx1"/>
              </a:solidFill>
              <a:latin typeface="Helvetica 55 Roman" pitchFamily="2" charset="0"/>
              <a:ea typeface="+mn-ea"/>
              <a:cs typeface="Arial" charset="0"/>
            </a:defRPr>
          </a:lvl1pPr>
          <a:lvl2pPr marL="457200" algn="l" rtl="0" fontAlgn="base">
            <a:spcBef>
              <a:spcPct val="0"/>
            </a:spcBef>
            <a:spcAft>
              <a:spcPct val="0"/>
            </a:spcAft>
            <a:defRPr kern="1200">
              <a:solidFill>
                <a:schemeClr val="tx1"/>
              </a:solidFill>
              <a:latin typeface="Helvetica 55 Roman" pitchFamily="2" charset="0"/>
              <a:ea typeface="+mn-ea"/>
              <a:cs typeface="Arial" charset="0"/>
            </a:defRPr>
          </a:lvl2pPr>
          <a:lvl3pPr marL="914400" algn="l" rtl="0" fontAlgn="base">
            <a:spcBef>
              <a:spcPct val="0"/>
            </a:spcBef>
            <a:spcAft>
              <a:spcPct val="0"/>
            </a:spcAft>
            <a:defRPr kern="1200">
              <a:solidFill>
                <a:schemeClr val="tx1"/>
              </a:solidFill>
              <a:latin typeface="Helvetica 55 Roman" pitchFamily="2" charset="0"/>
              <a:ea typeface="+mn-ea"/>
              <a:cs typeface="Arial" charset="0"/>
            </a:defRPr>
          </a:lvl3pPr>
          <a:lvl4pPr marL="1371600" algn="l" rtl="0" fontAlgn="base">
            <a:spcBef>
              <a:spcPct val="0"/>
            </a:spcBef>
            <a:spcAft>
              <a:spcPct val="0"/>
            </a:spcAft>
            <a:defRPr kern="1200">
              <a:solidFill>
                <a:schemeClr val="tx1"/>
              </a:solidFill>
              <a:latin typeface="Helvetica 55 Roman" pitchFamily="2" charset="0"/>
              <a:ea typeface="+mn-ea"/>
              <a:cs typeface="Arial" charset="0"/>
            </a:defRPr>
          </a:lvl4pPr>
          <a:lvl5pPr marL="1828800" algn="l" rtl="0" fontAlgn="base">
            <a:spcBef>
              <a:spcPct val="0"/>
            </a:spcBef>
            <a:spcAft>
              <a:spcPct val="0"/>
            </a:spcAft>
            <a:defRPr kern="1200">
              <a:solidFill>
                <a:schemeClr val="tx1"/>
              </a:solidFill>
              <a:latin typeface="Helvetica 55 Roman" pitchFamily="2" charset="0"/>
              <a:ea typeface="+mn-ea"/>
              <a:cs typeface="Arial" charset="0"/>
            </a:defRPr>
          </a:lvl5pPr>
          <a:lvl6pPr marL="2286000" algn="l" defTabSz="914400" rtl="0" eaLnBrk="1" latinLnBrk="0" hangingPunct="1">
            <a:defRPr kern="1200">
              <a:solidFill>
                <a:schemeClr val="tx1"/>
              </a:solidFill>
              <a:latin typeface="Helvetica 55 Roman" pitchFamily="2" charset="0"/>
              <a:ea typeface="+mn-ea"/>
              <a:cs typeface="Arial" charset="0"/>
            </a:defRPr>
          </a:lvl6pPr>
          <a:lvl7pPr marL="2743200" algn="l" defTabSz="914400" rtl="0" eaLnBrk="1" latinLnBrk="0" hangingPunct="1">
            <a:defRPr kern="1200">
              <a:solidFill>
                <a:schemeClr val="tx1"/>
              </a:solidFill>
              <a:latin typeface="Helvetica 55 Roman" pitchFamily="2" charset="0"/>
              <a:ea typeface="+mn-ea"/>
              <a:cs typeface="Arial" charset="0"/>
            </a:defRPr>
          </a:lvl7pPr>
          <a:lvl8pPr marL="3200400" algn="l" defTabSz="914400" rtl="0" eaLnBrk="1" latinLnBrk="0" hangingPunct="1">
            <a:defRPr kern="1200">
              <a:solidFill>
                <a:schemeClr val="tx1"/>
              </a:solidFill>
              <a:latin typeface="Helvetica 55 Roman" pitchFamily="2" charset="0"/>
              <a:ea typeface="+mn-ea"/>
              <a:cs typeface="Arial" charset="0"/>
            </a:defRPr>
          </a:lvl8pPr>
          <a:lvl9pPr marL="3657600" algn="l" defTabSz="914400" rtl="0" eaLnBrk="1" latinLnBrk="0" hangingPunct="1">
            <a:defRPr kern="1200">
              <a:solidFill>
                <a:schemeClr val="tx1"/>
              </a:solidFill>
              <a:latin typeface="Helvetica 55 Roman" pitchFamily="2" charset="0"/>
              <a:ea typeface="+mn-ea"/>
              <a:cs typeface="Arial" charset="0"/>
            </a:defRPr>
          </a:lvl9pPr>
        </a:lstStyle>
        <a:p>
          <a:pPr algn="ctr"/>
          <a:r>
            <a:rPr lang="fr-FR" sz="2000">
              <a:latin typeface="Helvetica 75 Bold" pitchFamily="2" charset="0"/>
            </a:rPr>
            <a:t>Je</a:t>
          </a:r>
          <a:r>
            <a:rPr lang="fr-FR" sz="2000" baseline="0">
              <a:latin typeface="Helvetica 75 Bold" pitchFamily="2" charset="0"/>
            </a:rPr>
            <a:t> prends</a:t>
          </a:r>
          <a:r>
            <a:rPr lang="fr-FR" sz="2000">
              <a:latin typeface="Helvetica 75 Bold" pitchFamily="2" charset="0"/>
            </a:rPr>
            <a:t> rendez-vous via l’application </a:t>
          </a:r>
        </a:p>
        <a:p>
          <a:pPr algn="ctr"/>
          <a:r>
            <a:rPr lang="fr-FR" sz="2000">
              <a:solidFill>
                <a:srgbClr val="FF6600"/>
              </a:solidFill>
              <a:latin typeface="Helvetica 75 Bold" pitchFamily="2" charset="0"/>
            </a:rPr>
            <a:t>Orange et</a:t>
          </a:r>
          <a:r>
            <a:rPr lang="fr-FR" sz="2000" baseline="0">
              <a:solidFill>
                <a:srgbClr val="FF6600"/>
              </a:solidFill>
              <a:latin typeface="Helvetica 75 Bold" pitchFamily="2" charset="0"/>
            </a:rPr>
            <a:t> moi</a:t>
          </a:r>
          <a:r>
            <a:rPr lang="fr-FR" sz="2000">
              <a:solidFill>
                <a:srgbClr val="FF6600"/>
              </a:solidFill>
              <a:latin typeface="Helvetica 75 Bold" pitchFamily="2" charset="0"/>
            </a:rPr>
            <a:t> </a:t>
          </a:r>
          <a:r>
            <a:rPr lang="fr-FR" sz="2000">
              <a:latin typeface="Helvetica 75 Bold" pitchFamily="2" charset="0"/>
            </a:rPr>
            <a:t>ou à l’accueil.</a:t>
          </a:r>
        </a:p>
      </xdr:txBody>
    </xdr:sp>
    <xdr:clientData/>
  </xdr:twoCellAnchor>
  <xdr:twoCellAnchor editAs="oneCell">
    <xdr:from>
      <xdr:col>6</xdr:col>
      <xdr:colOff>200025</xdr:colOff>
      <xdr:row>14</xdr:row>
      <xdr:rowOff>186440</xdr:rowOff>
    </xdr:from>
    <xdr:to>
      <xdr:col>8</xdr:col>
      <xdr:colOff>687160</xdr:colOff>
      <xdr:row>25</xdr:row>
      <xdr:rowOff>127782</xdr:rowOff>
    </xdr:to>
    <xdr:pic>
      <xdr:nvPicPr>
        <xdr:cNvPr id="78" name="Image 77" descr="fille.png">
          <a:extLst>
            <a:ext uri="{FF2B5EF4-FFF2-40B4-BE49-F238E27FC236}">
              <a16:creationId xmlns="" xmlns:a16="http://schemas.microsoft.com/office/drawing/2014/main" id="{00000000-0008-0000-0200-00004E000000}"/>
            </a:ext>
          </a:extLst>
        </xdr:cNvPr>
        <xdr:cNvPicPr>
          <a:picLocks noChangeAspect="1"/>
        </xdr:cNvPicPr>
      </xdr:nvPicPr>
      <xdr:blipFill>
        <a:blip xmlns:r="http://schemas.openxmlformats.org/officeDocument/2006/relationships" r:embed="rId2" cstate="print"/>
        <a:stretch>
          <a:fillRect/>
        </a:stretch>
      </xdr:blipFill>
      <xdr:spPr>
        <a:xfrm>
          <a:off x="5915025" y="3202690"/>
          <a:ext cx="2011135" cy="3433842"/>
        </a:xfrm>
        <a:prstGeom prst="rect">
          <a:avLst/>
        </a:prstGeom>
      </xdr:spPr>
    </xdr:pic>
    <xdr:clientData/>
  </xdr:twoCellAnchor>
  <xdr:twoCellAnchor>
    <xdr:from>
      <xdr:col>0</xdr:col>
      <xdr:colOff>95248</xdr:colOff>
      <xdr:row>1</xdr:row>
      <xdr:rowOff>144984</xdr:rowOff>
    </xdr:from>
    <xdr:to>
      <xdr:col>1</xdr:col>
      <xdr:colOff>1194024</xdr:colOff>
      <xdr:row>5</xdr:row>
      <xdr:rowOff>52123</xdr:rowOff>
    </xdr:to>
    <xdr:sp macro="" textlink="">
      <xdr:nvSpPr>
        <xdr:cNvPr id="79" name="ZoneTexte 10">
          <a:extLst>
            <a:ext uri="{FF2B5EF4-FFF2-40B4-BE49-F238E27FC236}">
              <a16:creationId xmlns="" xmlns:a16="http://schemas.microsoft.com/office/drawing/2014/main" id="{00000000-0008-0000-0200-00004F000000}"/>
            </a:ext>
          </a:extLst>
        </xdr:cNvPr>
        <xdr:cNvSpPr txBox="1"/>
      </xdr:nvSpPr>
      <xdr:spPr>
        <a:xfrm>
          <a:off x="95248" y="308270"/>
          <a:ext cx="1248455" cy="560282"/>
        </a:xfrm>
        <a:prstGeom prst="rect">
          <a:avLst/>
        </a:prstGeom>
        <a:noFill/>
      </xdr:spPr>
      <xdr:txBody>
        <a:bodyPr wrap="square" rtlCol="0">
          <a:spAutoFit/>
        </a:bodyPr>
        <a:lstStyle>
          <a:defPPr>
            <a:defRPr lang="fr-FR"/>
          </a:defPPr>
          <a:lvl1pPr algn="l" rtl="0" fontAlgn="base">
            <a:spcBef>
              <a:spcPct val="0"/>
            </a:spcBef>
            <a:spcAft>
              <a:spcPct val="0"/>
            </a:spcAft>
            <a:defRPr kern="1200">
              <a:solidFill>
                <a:schemeClr val="tx1"/>
              </a:solidFill>
              <a:latin typeface="Helvetica 55 Roman" pitchFamily="2" charset="0"/>
              <a:ea typeface="+mn-ea"/>
              <a:cs typeface="Arial" charset="0"/>
            </a:defRPr>
          </a:lvl1pPr>
          <a:lvl2pPr marL="457200" algn="l" rtl="0" fontAlgn="base">
            <a:spcBef>
              <a:spcPct val="0"/>
            </a:spcBef>
            <a:spcAft>
              <a:spcPct val="0"/>
            </a:spcAft>
            <a:defRPr kern="1200">
              <a:solidFill>
                <a:schemeClr val="tx1"/>
              </a:solidFill>
              <a:latin typeface="Helvetica 55 Roman" pitchFamily="2" charset="0"/>
              <a:ea typeface="+mn-ea"/>
              <a:cs typeface="Arial" charset="0"/>
            </a:defRPr>
          </a:lvl2pPr>
          <a:lvl3pPr marL="914400" algn="l" rtl="0" fontAlgn="base">
            <a:spcBef>
              <a:spcPct val="0"/>
            </a:spcBef>
            <a:spcAft>
              <a:spcPct val="0"/>
            </a:spcAft>
            <a:defRPr kern="1200">
              <a:solidFill>
                <a:schemeClr val="tx1"/>
              </a:solidFill>
              <a:latin typeface="Helvetica 55 Roman" pitchFamily="2" charset="0"/>
              <a:ea typeface="+mn-ea"/>
              <a:cs typeface="Arial" charset="0"/>
            </a:defRPr>
          </a:lvl3pPr>
          <a:lvl4pPr marL="1371600" algn="l" rtl="0" fontAlgn="base">
            <a:spcBef>
              <a:spcPct val="0"/>
            </a:spcBef>
            <a:spcAft>
              <a:spcPct val="0"/>
            </a:spcAft>
            <a:defRPr kern="1200">
              <a:solidFill>
                <a:schemeClr val="tx1"/>
              </a:solidFill>
              <a:latin typeface="Helvetica 55 Roman" pitchFamily="2" charset="0"/>
              <a:ea typeface="+mn-ea"/>
              <a:cs typeface="Arial" charset="0"/>
            </a:defRPr>
          </a:lvl4pPr>
          <a:lvl5pPr marL="1828800" algn="l" rtl="0" fontAlgn="base">
            <a:spcBef>
              <a:spcPct val="0"/>
            </a:spcBef>
            <a:spcAft>
              <a:spcPct val="0"/>
            </a:spcAft>
            <a:defRPr kern="1200">
              <a:solidFill>
                <a:schemeClr val="tx1"/>
              </a:solidFill>
              <a:latin typeface="Helvetica 55 Roman" pitchFamily="2" charset="0"/>
              <a:ea typeface="+mn-ea"/>
              <a:cs typeface="Arial" charset="0"/>
            </a:defRPr>
          </a:lvl5pPr>
          <a:lvl6pPr marL="2286000" algn="l" defTabSz="914400" rtl="0" eaLnBrk="1" latinLnBrk="0" hangingPunct="1">
            <a:defRPr kern="1200">
              <a:solidFill>
                <a:schemeClr val="tx1"/>
              </a:solidFill>
              <a:latin typeface="Helvetica 55 Roman" pitchFamily="2" charset="0"/>
              <a:ea typeface="+mn-ea"/>
              <a:cs typeface="Arial" charset="0"/>
            </a:defRPr>
          </a:lvl6pPr>
          <a:lvl7pPr marL="2743200" algn="l" defTabSz="914400" rtl="0" eaLnBrk="1" latinLnBrk="0" hangingPunct="1">
            <a:defRPr kern="1200">
              <a:solidFill>
                <a:schemeClr val="tx1"/>
              </a:solidFill>
              <a:latin typeface="Helvetica 55 Roman" pitchFamily="2" charset="0"/>
              <a:ea typeface="+mn-ea"/>
              <a:cs typeface="Arial" charset="0"/>
            </a:defRPr>
          </a:lvl7pPr>
          <a:lvl8pPr marL="3200400" algn="l" defTabSz="914400" rtl="0" eaLnBrk="1" latinLnBrk="0" hangingPunct="1">
            <a:defRPr kern="1200">
              <a:solidFill>
                <a:schemeClr val="tx1"/>
              </a:solidFill>
              <a:latin typeface="Helvetica 55 Roman" pitchFamily="2" charset="0"/>
              <a:ea typeface="+mn-ea"/>
              <a:cs typeface="Arial" charset="0"/>
            </a:defRPr>
          </a:lvl8pPr>
          <a:lvl9pPr marL="3657600" algn="l" defTabSz="914400" rtl="0" eaLnBrk="1" latinLnBrk="0" hangingPunct="1">
            <a:defRPr kern="1200">
              <a:solidFill>
                <a:schemeClr val="tx1"/>
              </a:solidFill>
              <a:latin typeface="Helvetica 55 Roman" pitchFamily="2" charset="0"/>
              <a:ea typeface="+mn-ea"/>
              <a:cs typeface="Arial" charset="0"/>
            </a:defRPr>
          </a:lvl9pPr>
        </a:lstStyle>
        <a:p>
          <a:pPr algn="ctr"/>
          <a:r>
            <a:rPr lang="fr-FR" sz="1400">
              <a:latin typeface="Helvetica 75 Bold" pitchFamily="2" charset="0"/>
            </a:rPr>
            <a:t>Gagner </a:t>
          </a:r>
        </a:p>
        <a:p>
          <a:pPr algn="ctr"/>
          <a:r>
            <a:rPr lang="fr-FR" sz="1400">
              <a:latin typeface="Helvetica 75 Bold" pitchFamily="2" charset="0"/>
            </a:rPr>
            <a:t>du temps</a:t>
          </a:r>
        </a:p>
      </xdr:txBody>
    </xdr:sp>
    <xdr:clientData/>
  </xdr:twoCellAnchor>
</xdr:wsDr>
</file>

<file path=xl/tables/table1.xml><?xml version="1.0" encoding="utf-8"?>
<table xmlns="http://schemas.openxmlformats.org/spreadsheetml/2006/main" id="1" name="Tableau1" displayName="Tableau1" ref="A1:N13" totalsRowShown="0">
  <autoFilter ref="A1:N13"/>
  <tableColumns count="14">
    <tableColumn id="1" name="Date du rendez-vous" dataDxfId="19" totalsRowDxfId="18">
      <calculatedColumnFormula>'extraction rdv'!D3</calculatedColumnFormula>
    </tableColumn>
    <tableColumn id="2" name="Heure du rendez-vous" dataDxfId="17" totalsRowDxfId="16">
      <calculatedColumnFormula>'extraction rdv'!E3</calculatedColumnFormula>
    </tableColumn>
    <tableColumn id="3" name="Type de rendez-vous"/>
    <tableColumn id="4" name="Société du client"/>
    <tableColumn id="10" name="Colonne2"/>
    <tableColumn id="5" name="Nom client">
      <calculatedColumnFormula>'extraction rdv'!C3</calculatedColumnFormula>
    </tableColumn>
    <tableColumn id="12" name="Colonne4"/>
    <tableColumn id="11" name="Colonne3"/>
    <tableColumn id="13" name="Colonne32"/>
    <tableColumn id="6" name="Segment">
      <calculatedColumnFormula>'extraction rdv'!A3</calculatedColumnFormula>
    </tableColumn>
    <tableColumn id="7" name="Commentaire associé"/>
    <tableColumn id="8" name="Colonne1"/>
    <tableColumn id="9" name="Colonne12"/>
    <tableColumn id="14" name="Colonne13"/>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J52"/>
  <sheetViews>
    <sheetView zoomScale="60" zoomScaleNormal="60" workbookViewId="0">
      <selection activeCell="F64" sqref="F64"/>
    </sheetView>
  </sheetViews>
  <sheetFormatPr baseColWidth="10" defaultRowHeight="12.75"/>
  <cols>
    <col min="1" max="1" width="2.140625" customWidth="1"/>
    <col min="2" max="2" width="36.5703125" customWidth="1"/>
    <col min="3" max="3" width="2.28515625" customWidth="1"/>
    <col min="4" max="4" width="17.5703125" customWidth="1"/>
    <col min="5" max="5" width="2.140625" customWidth="1"/>
    <col min="6" max="6" width="24.85546875" customWidth="1"/>
    <col min="9" max="9" width="13.140625" customWidth="1"/>
  </cols>
  <sheetData>
    <row r="1" spans="1:10">
      <c r="A1" s="4"/>
      <c r="B1" s="4"/>
      <c r="C1" s="4"/>
      <c r="D1" s="4"/>
      <c r="E1" s="4"/>
      <c r="F1" s="4"/>
      <c r="G1" s="4"/>
      <c r="H1" s="4"/>
      <c r="I1" s="4"/>
    </row>
    <row r="2" spans="1:10">
      <c r="A2" s="4"/>
      <c r="B2" s="4"/>
      <c r="C2" s="4"/>
      <c r="D2" s="4"/>
      <c r="E2" s="4"/>
      <c r="F2" s="4"/>
      <c r="G2" s="4"/>
      <c r="H2" s="4"/>
      <c r="I2" s="4"/>
    </row>
    <row r="3" spans="1:10">
      <c r="A3" s="4"/>
      <c r="B3" s="4"/>
      <c r="C3" s="4"/>
      <c r="D3" s="4"/>
      <c r="E3" s="4"/>
      <c r="F3" s="4"/>
      <c r="G3" s="4"/>
      <c r="H3" s="4"/>
      <c r="I3" s="4"/>
    </row>
    <row r="4" spans="1:10">
      <c r="A4" s="4"/>
      <c r="B4" s="4"/>
      <c r="C4" s="4"/>
      <c r="D4" s="4"/>
      <c r="E4" s="4"/>
      <c r="F4" s="4"/>
      <c r="G4" s="4"/>
      <c r="H4" s="4"/>
      <c r="I4" s="4"/>
    </row>
    <row r="5" spans="1:10">
      <c r="A5" s="4"/>
      <c r="B5" s="4"/>
      <c r="C5" s="4"/>
      <c r="D5" s="4"/>
      <c r="E5" s="4"/>
      <c r="F5" s="4"/>
      <c r="G5" s="4"/>
      <c r="H5" s="4"/>
      <c r="I5" s="4"/>
    </row>
    <row r="6" spans="1:10">
      <c r="A6" s="4"/>
      <c r="B6" s="4"/>
      <c r="C6" s="4"/>
      <c r="D6" s="4"/>
      <c r="E6" s="4"/>
      <c r="F6" s="4"/>
      <c r="G6" s="4"/>
      <c r="H6" s="4"/>
      <c r="I6" s="4"/>
    </row>
    <row r="7" spans="1:10">
      <c r="A7" s="4"/>
      <c r="B7" s="4"/>
      <c r="C7" s="4"/>
      <c r="D7" s="4"/>
      <c r="E7" s="4"/>
      <c r="F7" s="4"/>
      <c r="G7" s="4"/>
      <c r="H7" s="4"/>
      <c r="I7" s="4"/>
    </row>
    <row r="8" spans="1:10" ht="26.25" customHeight="1">
      <c r="A8" s="4"/>
      <c r="B8" s="26" t="str">
        <f>'extraction rdv'!A1</f>
        <v>Planning du 25/05/2020</v>
      </c>
      <c r="C8" s="26"/>
      <c r="D8" s="26"/>
      <c r="E8" s="25"/>
      <c r="F8" s="25"/>
      <c r="G8" s="25"/>
      <c r="H8" s="25"/>
      <c r="I8" s="25"/>
    </row>
    <row r="9" spans="1:10">
      <c r="A9" s="4"/>
      <c r="B9" s="26"/>
      <c r="C9" s="26"/>
      <c r="D9" s="26"/>
      <c r="E9" s="25"/>
      <c r="F9" s="25"/>
      <c r="G9" s="25"/>
      <c r="H9" s="25"/>
      <c r="I9" s="25"/>
    </row>
    <row r="10" spans="1:10" ht="11.25" customHeight="1">
      <c r="A10" s="4"/>
      <c r="B10" s="7"/>
      <c r="C10" s="8"/>
      <c r="D10" s="8"/>
      <c r="E10" s="6"/>
      <c r="F10" s="6"/>
      <c r="G10" s="6"/>
      <c r="H10" s="6"/>
      <c r="I10" s="5"/>
    </row>
    <row r="11" spans="1:10" ht="24.95" customHeight="1">
      <c r="B11" s="9" t="str">
        <f>'extraction rdv'!C3</f>
        <v>Murielle CATHELINAUD</v>
      </c>
      <c r="C11" s="10"/>
      <c r="D11" s="15">
        <f>'extraction rdv'!F3</f>
        <v>0.39583333333333331</v>
      </c>
      <c r="E11" s="5"/>
      <c r="F11" s="12" t="str">
        <f>'extraction rdv'!A3</f>
        <v>Offres Résidentielles</v>
      </c>
      <c r="G11" s="5"/>
      <c r="H11" s="5"/>
      <c r="I11" s="5"/>
      <c r="J11">
        <v>1</v>
      </c>
    </row>
    <row r="12" spans="1:10" ht="24.95" customHeight="1">
      <c r="A12" s="4"/>
      <c r="B12" s="9" t="str">
        <f>'extraction rdv'!C4</f>
        <v>Jean BAYSSE</v>
      </c>
      <c r="C12" s="11"/>
      <c r="D12" s="15">
        <f>'extraction rdv'!F4</f>
        <v>0.39583333333333331</v>
      </c>
      <c r="E12" s="5"/>
      <c r="F12" s="12" t="str">
        <f>'extraction rdv'!A4</f>
        <v>Offres Résidentielles</v>
      </c>
      <c r="G12" s="5"/>
      <c r="H12" s="5"/>
      <c r="I12" s="5"/>
      <c r="J12" s="13">
        <v>2</v>
      </c>
    </row>
    <row r="13" spans="1:10" ht="24.95" customHeight="1">
      <c r="B13" s="9" t="str">
        <f>'extraction rdv'!C5</f>
        <v>Claudine MAGNE</v>
      </c>
      <c r="C13" s="10"/>
      <c r="D13" s="15">
        <f>'extraction rdv'!F5</f>
        <v>0.39583333333333331</v>
      </c>
      <c r="E13" s="5"/>
      <c r="F13" s="12" t="str">
        <f>'extraction rdv'!A5</f>
        <v>Offres Résidentielles</v>
      </c>
      <c r="G13" s="5"/>
      <c r="H13" s="5"/>
      <c r="I13" s="5"/>
      <c r="J13" s="13">
        <v>3</v>
      </c>
    </row>
    <row r="14" spans="1:10" ht="24.95" customHeight="1">
      <c r="A14" s="4"/>
      <c r="B14" s="9" t="str">
        <f>'extraction rdv'!C6</f>
        <v>Patrice POULHES</v>
      </c>
      <c r="C14" s="10"/>
      <c r="D14" s="15">
        <f>'extraction rdv'!F6</f>
        <v>0.39583333333333331</v>
      </c>
      <c r="E14" s="5"/>
      <c r="F14" s="12" t="str">
        <f>'extraction rdv'!A6</f>
        <v>Offres Résidentielles</v>
      </c>
      <c r="G14" s="5"/>
      <c r="H14" s="5"/>
      <c r="I14" s="5"/>
      <c r="J14" s="13">
        <v>4</v>
      </c>
    </row>
    <row r="15" spans="1:10" ht="24.95" customHeight="1">
      <c r="B15" s="9" t="str">
        <f>'extraction rdv'!C7</f>
        <v>Gilles LAFAIRE</v>
      </c>
      <c r="C15" s="10"/>
      <c r="D15" s="15">
        <f>'extraction rdv'!F7</f>
        <v>0.41666666666666669</v>
      </c>
      <c r="E15" s="5"/>
      <c r="F15" s="12" t="str">
        <f>'extraction rdv'!A7</f>
        <v>Offres Résidentielles</v>
      </c>
      <c r="G15" s="5"/>
      <c r="H15" s="5"/>
      <c r="I15" s="5"/>
      <c r="J15" s="13">
        <v>5</v>
      </c>
    </row>
    <row r="16" spans="1:10" ht="24.95" customHeight="1">
      <c r="A16" s="4"/>
      <c r="B16" s="9" t="str">
        <f>'extraction rdv'!C8</f>
        <v>Rémi BOISSET</v>
      </c>
      <c r="C16" s="10"/>
      <c r="D16" s="15">
        <f>'extraction rdv'!F8</f>
        <v>0.41666666666666669</v>
      </c>
      <c r="E16" s="5"/>
      <c r="F16" s="12" t="str">
        <f>'extraction rdv'!A8</f>
        <v>Solutions Pro</v>
      </c>
      <c r="G16" s="5"/>
      <c r="H16" s="5"/>
      <c r="I16" s="5"/>
      <c r="J16" s="13">
        <v>6</v>
      </c>
    </row>
    <row r="17" spans="1:10" ht="24.95" customHeight="1">
      <c r="B17" s="9" t="str">
        <f>'extraction rdv'!C9</f>
        <v>Celine LESCURE</v>
      </c>
      <c r="C17" s="10"/>
      <c r="D17" s="15">
        <f>'extraction rdv'!F9</f>
        <v>0.4375</v>
      </c>
      <c r="E17" s="5"/>
      <c r="F17" s="12" t="str">
        <f>'extraction rdv'!A9</f>
        <v>Offres Résidentielles</v>
      </c>
      <c r="G17" s="5"/>
      <c r="H17" s="5"/>
      <c r="I17" s="5"/>
      <c r="J17" s="13">
        <v>7</v>
      </c>
    </row>
    <row r="18" spans="1:10" ht="24.95" customHeight="1">
      <c r="A18" s="4"/>
      <c r="B18" s="9" t="str">
        <f>'extraction rdv'!C10</f>
        <v>Christian LAPORTE</v>
      </c>
      <c r="C18" s="10"/>
      <c r="D18" s="15">
        <f>'extraction rdv'!F10</f>
        <v>0.4375</v>
      </c>
      <c r="E18" s="5"/>
      <c r="F18" s="12" t="str">
        <f>'extraction rdv'!A10</f>
        <v>Offres Résidentielles</v>
      </c>
      <c r="G18" s="5"/>
      <c r="H18" s="5"/>
      <c r="I18" s="5"/>
      <c r="J18" s="13">
        <v>8</v>
      </c>
    </row>
    <row r="19" spans="1:10" ht="24.95" customHeight="1">
      <c r="B19" s="9" t="str">
        <f>'extraction rdv'!C11</f>
        <v>Monique IRLANDE</v>
      </c>
      <c r="C19" s="10"/>
      <c r="D19" s="15">
        <f>'extraction rdv'!F11</f>
        <v>0.45833333333333331</v>
      </c>
      <c r="E19" s="5"/>
      <c r="F19" s="12" t="str">
        <f>'extraction rdv'!A11</f>
        <v>Offres Résidentielles</v>
      </c>
      <c r="G19" s="5"/>
      <c r="H19" s="5"/>
      <c r="I19" s="5"/>
      <c r="J19" s="13">
        <v>9</v>
      </c>
    </row>
    <row r="20" spans="1:10" ht="24.95" customHeight="1">
      <c r="A20" s="4"/>
      <c r="B20" s="9" t="str">
        <f>'extraction rdv'!C12</f>
        <v>Laurent TOURLAN</v>
      </c>
      <c r="C20" s="10"/>
      <c r="D20" s="15">
        <f>'extraction rdv'!F12</f>
        <v>0.45833333333333331</v>
      </c>
      <c r="E20" s="5"/>
      <c r="F20" s="12" t="str">
        <f>'extraction rdv'!A12</f>
        <v>Offres Résidentielles</v>
      </c>
      <c r="G20" s="5"/>
      <c r="H20" s="5"/>
      <c r="I20" s="5"/>
      <c r="J20" s="13">
        <v>10</v>
      </c>
    </row>
    <row r="21" spans="1:10" ht="24.95" customHeight="1">
      <c r="B21" s="9" t="str">
        <f>'extraction rdv'!C13</f>
        <v>Marie DALBIN</v>
      </c>
      <c r="C21" s="10"/>
      <c r="D21" s="15">
        <f>'extraction rdv'!F13</f>
        <v>0.45833333333333331</v>
      </c>
      <c r="E21" s="5"/>
      <c r="F21" s="12" t="str">
        <f>'extraction rdv'!A13</f>
        <v>Offres Résidentielles</v>
      </c>
      <c r="G21" s="5"/>
      <c r="H21" s="5"/>
      <c r="I21" s="5"/>
      <c r="J21" s="13">
        <v>11</v>
      </c>
    </row>
    <row r="22" spans="1:10" ht="24.95" customHeight="1">
      <c r="A22" s="4"/>
      <c r="B22" s="9" t="str">
        <f>'extraction rdv'!C14</f>
        <v>Liliane COUZINET</v>
      </c>
      <c r="C22" s="10"/>
      <c r="D22" s="15">
        <f>'extraction rdv'!F14</f>
        <v>0.47916666666666669</v>
      </c>
      <c r="E22" s="5"/>
      <c r="F22" s="12" t="str">
        <f>'extraction rdv'!A14</f>
        <v>Offres Résidentielles</v>
      </c>
      <c r="G22" s="5"/>
      <c r="H22" s="5"/>
      <c r="I22" s="5"/>
      <c r="J22" s="13">
        <v>12</v>
      </c>
    </row>
    <row r="23" spans="1:10" ht="24.95" customHeight="1">
      <c r="B23" s="9" t="str">
        <f>'extraction rdv'!C15</f>
        <v>Laura BARBERO</v>
      </c>
      <c r="C23" s="10"/>
      <c r="D23" s="15">
        <f>'extraction rdv'!F15</f>
        <v>0.47916666666666669</v>
      </c>
      <c r="E23" s="5"/>
      <c r="F23" s="12" t="str">
        <f>'extraction rdv'!A15</f>
        <v>Offres Résidentielles</v>
      </c>
      <c r="G23" s="5"/>
      <c r="H23" s="5"/>
      <c r="I23" s="5"/>
      <c r="J23" s="13">
        <v>13</v>
      </c>
    </row>
    <row r="24" spans="1:10" ht="24.95" customHeight="1">
      <c r="A24" s="4"/>
      <c r="B24" s="9" t="str">
        <f>'extraction rdv'!C16</f>
        <v>Dominique ROUBY</v>
      </c>
      <c r="C24" s="10"/>
      <c r="D24" s="15">
        <f>'extraction rdv'!F16</f>
        <v>0.5</v>
      </c>
      <c r="E24" s="5"/>
      <c r="F24" s="12" t="str">
        <f>'extraction rdv'!A16</f>
        <v>Offres Résidentielles</v>
      </c>
      <c r="G24" s="5"/>
      <c r="H24" s="5"/>
      <c r="I24" s="5"/>
      <c r="J24" s="13">
        <v>14</v>
      </c>
    </row>
    <row r="25" spans="1:10" ht="24.95" customHeight="1">
      <c r="B25" s="9" t="str">
        <f>'extraction rdv'!C17</f>
        <v>Jean VALLOIS</v>
      </c>
      <c r="C25" s="10"/>
      <c r="D25" s="15">
        <f>'extraction rdv'!F17</f>
        <v>0.5</v>
      </c>
      <c r="E25" s="5"/>
      <c r="F25" s="12" t="str">
        <f>'extraction rdv'!A17</f>
        <v>Offres Résidentielles</v>
      </c>
      <c r="G25" s="5"/>
      <c r="H25" s="5"/>
      <c r="I25" s="5"/>
      <c r="J25" s="13">
        <v>15</v>
      </c>
    </row>
    <row r="26" spans="1:10" ht="24.95" customHeight="1">
      <c r="A26" s="4"/>
      <c r="B26" s="9" t="str">
        <f>'extraction rdv'!C18</f>
        <v>Gerard CIPIERRE</v>
      </c>
      <c r="C26" s="10"/>
      <c r="D26" s="15">
        <f>'extraction rdv'!F18</f>
        <v>0.58333333333333337</v>
      </c>
      <c r="E26" s="5"/>
      <c r="F26" s="12" t="str">
        <f>'extraction rdv'!A18</f>
        <v>Offres Résidentielles</v>
      </c>
      <c r="G26" s="5"/>
      <c r="H26" s="5"/>
      <c r="I26" s="5"/>
      <c r="J26" s="13">
        <v>16</v>
      </c>
    </row>
    <row r="27" spans="1:10" ht="24.95" customHeight="1">
      <c r="B27" s="9" t="str">
        <f>'extraction rdv'!C19</f>
        <v>Monique CHALLARD</v>
      </c>
      <c r="C27" s="10"/>
      <c r="D27" s="15">
        <f>'extraction rdv'!F19</f>
        <v>0.58333333333333337</v>
      </c>
      <c r="E27" s="5"/>
      <c r="F27" s="12" t="str">
        <f>'extraction rdv'!A19</f>
        <v>Offres Résidentielles</v>
      </c>
      <c r="G27" s="5"/>
      <c r="H27" s="5"/>
      <c r="I27" s="5"/>
      <c r="J27" s="13">
        <v>17</v>
      </c>
    </row>
    <row r="28" spans="1:10" ht="24.95" customHeight="1">
      <c r="A28" s="4"/>
      <c r="B28" s="9" t="str">
        <f>'extraction rdv'!C20</f>
        <v>Pascal MONPONTET</v>
      </c>
      <c r="C28" s="10"/>
      <c r="D28" s="15">
        <f>'extraction rdv'!F20</f>
        <v>0.58333333333333337</v>
      </c>
      <c r="E28" s="5"/>
      <c r="F28" s="12" t="str">
        <f>'extraction rdv'!A20</f>
        <v>Offres Résidentielles</v>
      </c>
      <c r="G28" s="5"/>
      <c r="H28" s="5"/>
      <c r="I28" s="5"/>
      <c r="J28" s="13">
        <v>18</v>
      </c>
    </row>
    <row r="29" spans="1:10" ht="24.95" customHeight="1">
      <c r="A29" s="4"/>
      <c r="B29" s="9" t="str">
        <f>'extraction rdv'!C21</f>
        <v>Hervé MARTY</v>
      </c>
      <c r="C29" s="12"/>
      <c r="D29" s="15">
        <f>'extraction rdv'!F21</f>
        <v>0.60416666666666663</v>
      </c>
      <c r="E29" s="5"/>
      <c r="F29" s="12" t="str">
        <f>'extraction rdv'!A21</f>
        <v>Offres Résidentielles</v>
      </c>
      <c r="G29" s="5"/>
      <c r="H29" s="5"/>
      <c r="I29" s="5"/>
      <c r="J29" s="13">
        <v>19</v>
      </c>
    </row>
    <row r="30" spans="1:10" ht="24.95" customHeight="1">
      <c r="A30" s="4"/>
      <c r="B30" s="9" t="str">
        <f>'extraction rdv'!C22</f>
        <v>Regine DAVOUST-REGIS</v>
      </c>
      <c r="C30" s="12"/>
      <c r="D30" s="15">
        <f>'extraction rdv'!F22</f>
        <v>0.60416666666666663</v>
      </c>
      <c r="E30" s="5"/>
      <c r="F30" s="12" t="str">
        <f>'extraction rdv'!A22</f>
        <v>Offres Résidentielles</v>
      </c>
      <c r="G30" s="5"/>
      <c r="H30" s="5"/>
      <c r="I30" s="5"/>
      <c r="J30" s="13">
        <v>20</v>
      </c>
    </row>
    <row r="31" spans="1:10" ht="24.95" customHeight="1">
      <c r="A31" s="4"/>
      <c r="B31" s="9" t="str">
        <f>'extraction rdv'!C23</f>
        <v>Thierry ROUQUET</v>
      </c>
      <c r="C31" s="12"/>
      <c r="D31" s="15">
        <f>'extraction rdv'!F23</f>
        <v>0.625</v>
      </c>
      <c r="E31" s="5"/>
      <c r="F31" s="12" t="str">
        <f>'extraction rdv'!A23</f>
        <v>Offres Résidentielles</v>
      </c>
      <c r="G31" s="5"/>
      <c r="H31" s="5"/>
      <c r="I31" s="5"/>
      <c r="J31" s="13">
        <v>21</v>
      </c>
    </row>
    <row r="32" spans="1:10" ht="24.95" customHeight="1">
      <c r="A32" s="4"/>
      <c r="B32" s="9" t="str">
        <f>'extraction rdv'!C24</f>
        <v>Christiane SANCONY</v>
      </c>
      <c r="C32" s="12"/>
      <c r="D32" s="15">
        <f>'extraction rdv'!F24</f>
        <v>0.625</v>
      </c>
      <c r="E32" s="5"/>
      <c r="F32" s="12" t="str">
        <f>'extraction rdv'!A24</f>
        <v>Offres Résidentielles</v>
      </c>
      <c r="G32" s="5"/>
      <c r="H32" s="5"/>
      <c r="I32" s="5"/>
      <c r="J32" s="13">
        <v>22</v>
      </c>
    </row>
    <row r="33" spans="1:10" ht="24.95" customHeight="1">
      <c r="A33" s="4"/>
      <c r="B33" s="9" t="str">
        <f>'extraction rdv'!C25</f>
        <v>Jean DOUVILLE</v>
      </c>
      <c r="C33" s="12"/>
      <c r="D33" s="15">
        <f>'extraction rdv'!F25</f>
        <v>0.64583333333333337</v>
      </c>
      <c r="E33" s="5"/>
      <c r="F33" s="12" t="str">
        <f>'extraction rdv'!A25</f>
        <v>Offres Résidentielles</v>
      </c>
      <c r="G33" s="5"/>
      <c r="H33" s="5"/>
      <c r="I33" s="5"/>
      <c r="J33" s="13">
        <v>23</v>
      </c>
    </row>
    <row r="34" spans="1:10" ht="24.95" customHeight="1">
      <c r="A34" s="4"/>
      <c r="B34" s="9" t="str">
        <f>'extraction rdv'!C26</f>
        <v>Janine OUSTRY</v>
      </c>
      <c r="C34" s="12"/>
      <c r="D34" s="15">
        <f>'extraction rdv'!F26</f>
        <v>0.64583333333333337</v>
      </c>
      <c r="E34" s="5"/>
      <c r="F34" s="12" t="str">
        <f>'extraction rdv'!A26</f>
        <v>Offres Résidentielles</v>
      </c>
      <c r="G34" s="5"/>
      <c r="H34" s="5"/>
      <c r="I34" s="5"/>
      <c r="J34" s="13">
        <v>24</v>
      </c>
    </row>
    <row r="35" spans="1:10" ht="24.95" customHeight="1">
      <c r="A35" s="4"/>
      <c r="B35" s="9" t="str">
        <f>'extraction rdv'!C27</f>
        <v>Clarisse PIGANIOL</v>
      </c>
      <c r="C35" s="12"/>
      <c r="D35" s="15">
        <f>'extraction rdv'!F27</f>
        <v>0.64583333333333337</v>
      </c>
      <c r="E35" s="5"/>
      <c r="F35" s="12" t="str">
        <f>'extraction rdv'!A27</f>
        <v>Offres Résidentielles</v>
      </c>
      <c r="G35" s="5"/>
      <c r="H35" s="5"/>
      <c r="I35" s="5"/>
      <c r="J35" s="13">
        <v>25</v>
      </c>
    </row>
    <row r="36" spans="1:10" ht="24.95" customHeight="1">
      <c r="A36" s="4"/>
      <c r="B36" s="9" t="str">
        <f>'extraction rdv'!C28</f>
        <v>Helene GASNIER</v>
      </c>
      <c r="C36" s="5"/>
      <c r="D36" s="15">
        <f>'extraction rdv'!F28</f>
        <v>0.66666666666666663</v>
      </c>
      <c r="E36" s="5"/>
      <c r="F36" s="12" t="str">
        <f>'extraction rdv'!A28</f>
        <v>Offres Résidentielles</v>
      </c>
      <c r="G36" s="5"/>
      <c r="H36" s="5"/>
      <c r="I36" s="5"/>
      <c r="J36">
        <v>26</v>
      </c>
    </row>
    <row r="37" spans="1:10" ht="24.95" customHeight="1">
      <c r="A37" s="4"/>
      <c r="B37" s="9" t="str">
        <f>'extraction rdv'!C29</f>
        <v>Catherine REVEL</v>
      </c>
      <c r="C37" s="5"/>
      <c r="D37" s="15">
        <f>'extraction rdv'!F29</f>
        <v>0.66666666666666663</v>
      </c>
      <c r="E37" s="5"/>
      <c r="F37" s="12" t="str">
        <f>'extraction rdv'!A29</f>
        <v>Offres Résidentielles</v>
      </c>
      <c r="G37" s="5"/>
      <c r="H37" s="5"/>
      <c r="I37" s="5"/>
      <c r="J37">
        <v>27</v>
      </c>
    </row>
    <row r="38" spans="1:10" ht="24.95" customHeight="1">
      <c r="A38" s="4"/>
      <c r="B38" s="9" t="str">
        <f>'extraction rdv'!C30</f>
        <v>Dominique GILLES</v>
      </c>
      <c r="C38" s="5"/>
      <c r="D38" s="15">
        <f>'extraction rdv'!F30</f>
        <v>0.66666666666666663</v>
      </c>
      <c r="E38" s="5"/>
      <c r="F38" s="12" t="str">
        <f>'extraction rdv'!A30</f>
        <v>Offres Résidentielles</v>
      </c>
      <c r="G38" s="5"/>
      <c r="H38" s="5"/>
      <c r="I38" s="5"/>
      <c r="J38">
        <v>28</v>
      </c>
    </row>
    <row r="39" spans="1:10" ht="24.95" customHeight="1">
      <c r="A39" s="4"/>
      <c r="B39" s="9" t="str">
        <f>'extraction rdv'!C31</f>
        <v>Liliane MILLET</v>
      </c>
      <c r="C39" s="5"/>
      <c r="D39" s="15">
        <f>'extraction rdv'!F31</f>
        <v>0.66666666666666663</v>
      </c>
      <c r="E39" s="5"/>
      <c r="F39" s="12" t="str">
        <f>'extraction rdv'!A31</f>
        <v>Offres Résidentielles</v>
      </c>
      <c r="G39" s="5"/>
      <c r="H39" s="5"/>
      <c r="I39" s="5"/>
      <c r="J39">
        <v>29</v>
      </c>
    </row>
    <row r="40" spans="1:10" ht="24.95" customHeight="1">
      <c r="B40" s="9" t="str">
        <f>'extraction rdv'!C32</f>
        <v>Danielle FECAMP</v>
      </c>
      <c r="C40" s="5"/>
      <c r="D40" s="15">
        <f>'extraction rdv'!F32</f>
        <v>0.6875</v>
      </c>
      <c r="E40" s="3"/>
      <c r="F40" s="12" t="str">
        <f>'extraction rdv'!A32</f>
        <v>Offres Résidentielles</v>
      </c>
      <c r="G40" s="3"/>
      <c r="H40" s="3"/>
      <c r="I40" s="5"/>
      <c r="J40">
        <v>30</v>
      </c>
    </row>
    <row r="41" spans="1:10" ht="24.95" customHeight="1">
      <c r="B41" s="9" t="str">
        <f>'extraction rdv'!C33</f>
        <v>Mme marie-louise DELPUECH</v>
      </c>
      <c r="D41" s="15">
        <f>'extraction rdv'!F33</f>
        <v>0.6875</v>
      </c>
      <c r="F41" s="12" t="str">
        <f>'extraction rdv'!A33</f>
        <v>Offres Résidentielles</v>
      </c>
      <c r="J41">
        <v>31</v>
      </c>
    </row>
    <row r="42" spans="1:10" ht="24.95" customHeight="1">
      <c r="B42" s="9" t="str">
        <f>'extraction rdv'!C34</f>
        <v>Michel GRATIO</v>
      </c>
      <c r="D42" s="15">
        <f>'extraction rdv'!F34</f>
        <v>0.70833333333333337</v>
      </c>
      <c r="F42" s="12" t="str">
        <f>'extraction rdv'!A34</f>
        <v>Offres Résidentielles</v>
      </c>
      <c r="J42">
        <v>32</v>
      </c>
    </row>
    <row r="43" spans="1:10" ht="24.95" customHeight="1">
      <c r="B43" s="9" t="str">
        <f>'extraction rdv'!C35</f>
        <v>Agnes ANGELIER</v>
      </c>
      <c r="D43" s="15">
        <f>'extraction rdv'!F35</f>
        <v>0.70833333333333337</v>
      </c>
      <c r="F43" s="12" t="str">
        <f>'extraction rdv'!A35</f>
        <v>Offres Résidentielles</v>
      </c>
      <c r="J43">
        <v>33</v>
      </c>
    </row>
    <row r="44" spans="1:10" ht="24.95" customHeight="1">
      <c r="B44" s="9" t="str">
        <f>'extraction rdv'!C36</f>
        <v>Franck BOURGAIN</v>
      </c>
      <c r="D44" s="15">
        <f>'extraction rdv'!F36</f>
        <v>0.70833333333333337</v>
      </c>
      <c r="F44" s="12" t="str">
        <f>'extraction rdv'!A36</f>
        <v>Offres Résidentielles</v>
      </c>
      <c r="J44">
        <v>34</v>
      </c>
    </row>
    <row r="45" spans="1:10" ht="24.95" customHeight="1">
      <c r="B45" s="9" t="str">
        <f>'extraction rdv'!C37</f>
        <v>Mickaël MANHES</v>
      </c>
      <c r="D45" s="15">
        <f>'extraction rdv'!F37</f>
        <v>0.70833333333333337</v>
      </c>
      <c r="F45" s="12" t="str">
        <f>'extraction rdv'!A37</f>
        <v>Offres Résidentielles</v>
      </c>
      <c r="J45">
        <v>35</v>
      </c>
    </row>
    <row r="46" spans="1:10" ht="24.95" customHeight="1">
      <c r="B46" s="9" t="str">
        <f>'extraction rdv'!C38</f>
        <v>Magali LABRO</v>
      </c>
      <c r="D46" s="15">
        <f>'extraction rdv'!F38</f>
        <v>0.72916666666666663</v>
      </c>
      <c r="F46" s="12" t="str">
        <f>'extraction rdv'!A38</f>
        <v>Offres Résidentielles</v>
      </c>
      <c r="J46">
        <v>36</v>
      </c>
    </row>
    <row r="47" spans="1:10" ht="24.95" customHeight="1">
      <c r="B47" s="9" t="str">
        <f>'extraction rdv'!C39</f>
        <v>Celine PRAT</v>
      </c>
      <c r="D47" s="15">
        <f>'extraction rdv'!F39</f>
        <v>0.72916666666666663</v>
      </c>
      <c r="F47" s="12" t="str">
        <f>'extraction rdv'!A39</f>
        <v>Offres Résidentielles</v>
      </c>
      <c r="J47">
        <v>37</v>
      </c>
    </row>
    <row r="48" spans="1:10" ht="24.95" customHeight="1">
      <c r="B48" s="9" t="str">
        <f>'extraction rdv'!C40</f>
        <v>Anne sophie CHALHOUB</v>
      </c>
      <c r="D48" s="15">
        <f>'extraction rdv'!F40</f>
        <v>0.75</v>
      </c>
      <c r="F48" s="12" t="str">
        <f>'extraction rdv'!A40</f>
        <v>Offres Résidentielles</v>
      </c>
      <c r="J48">
        <v>38</v>
      </c>
    </row>
    <row r="49" spans="2:10" ht="24.95" customHeight="1">
      <c r="B49" s="9" t="str">
        <f>'extraction rdv'!C41</f>
        <v>Jean-françois FRAYSSE</v>
      </c>
      <c r="D49" s="15">
        <f>'extraction rdv'!F41</f>
        <v>0.75</v>
      </c>
      <c r="F49" s="12" t="str">
        <f>'extraction rdv'!A41</f>
        <v>Offres Résidentielles</v>
      </c>
      <c r="J49">
        <v>39</v>
      </c>
    </row>
    <row r="50" spans="2:10" ht="24.95" customHeight="1">
      <c r="B50" s="9">
        <f>'extraction rdv'!C42</f>
        <v>0</v>
      </c>
    </row>
    <row r="51" spans="2:10" ht="24.95" customHeight="1">
      <c r="B51" s="9">
        <f>'extraction rdv'!C43</f>
        <v>0</v>
      </c>
    </row>
    <row r="52" spans="2:10" ht="24.95" customHeight="1">
      <c r="B52" s="9">
        <f>'extraction rdv'!C44</f>
        <v>0</v>
      </c>
    </row>
  </sheetData>
  <mergeCells count="2">
    <mergeCell ref="E8:I9"/>
    <mergeCell ref="B8:D9"/>
  </mergeCells>
  <conditionalFormatting sqref="B11:B52">
    <cfRule type="cellIs" dxfId="24" priority="5" operator="equal">
      <formula>0</formula>
    </cfRule>
  </conditionalFormatting>
  <conditionalFormatting sqref="D11:D49">
    <cfRule type="cellIs" dxfId="23" priority="4" operator="equal">
      <formula>0</formula>
    </cfRule>
  </conditionalFormatting>
  <conditionalFormatting sqref="F11:F49">
    <cfRule type="cellIs" dxfId="22" priority="1" operator="equal">
      <formula>0</formula>
    </cfRule>
    <cfRule type="cellIs" dxfId="21" priority="2" operator="equal">
      <formula>"Solutions Pro"</formula>
    </cfRule>
    <cfRule type="cellIs" dxfId="20" priority="3" operator="equal">
      <formula>"Offres Résidentielles"</formula>
    </cfRule>
  </conditionalFormatting>
  <pageMargins left="0.25" right="0.25" top="0.75"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O27"/>
  <sheetViews>
    <sheetView topLeftCell="B1" workbookViewId="0">
      <selection activeCell="G21" sqref="G21"/>
    </sheetView>
  </sheetViews>
  <sheetFormatPr baseColWidth="10" defaultRowHeight="12.75"/>
  <cols>
    <col min="1" max="1" width="19.28515625" customWidth="1"/>
    <col min="2" max="2" width="20.140625" customWidth="1"/>
    <col min="3" max="3" width="19.5703125" customWidth="1"/>
    <col min="4" max="4" width="15.85546875" hidden="1" customWidth="1"/>
    <col min="5" max="5" width="15.85546875" customWidth="1"/>
    <col min="6" max="6" width="11.85546875" bestFit="1" customWidth="1"/>
    <col min="7" max="9" width="11.85546875" customWidth="1"/>
    <col min="10" max="10" width="9.85546875" customWidth="1"/>
    <col min="11" max="11" width="20.140625" customWidth="1"/>
  </cols>
  <sheetData>
    <row r="1" spans="1:15">
      <c r="A1" t="s">
        <v>0</v>
      </c>
      <c r="B1" t="s">
        <v>1</v>
      </c>
      <c r="C1" t="s">
        <v>2</v>
      </c>
      <c r="D1" t="s">
        <v>3</v>
      </c>
      <c r="E1" t="s">
        <v>12</v>
      </c>
      <c r="F1" t="s">
        <v>4</v>
      </c>
      <c r="G1" t="s">
        <v>14</v>
      </c>
      <c r="H1" t="s">
        <v>13</v>
      </c>
      <c r="I1" t="s">
        <v>15</v>
      </c>
      <c r="J1" t="s">
        <v>5</v>
      </c>
      <c r="K1" t="s">
        <v>6</v>
      </c>
      <c r="L1" t="s">
        <v>10</v>
      </c>
      <c r="M1" t="s">
        <v>18</v>
      </c>
      <c r="N1" t="s">
        <v>19</v>
      </c>
    </row>
    <row r="2" spans="1:15">
      <c r="A2" s="1">
        <f>'extraction rdv'!D3</f>
        <v>0</v>
      </c>
      <c r="B2" s="2">
        <f>'extraction rdv'!E3</f>
        <v>43976</v>
      </c>
      <c r="C2" t="s">
        <v>7</v>
      </c>
      <c r="D2" t="s">
        <v>8</v>
      </c>
      <c r="E2" t="s">
        <v>27</v>
      </c>
      <c r="F2" t="str">
        <f>'extraction rdv'!C3</f>
        <v>Murielle CATHELINAUD</v>
      </c>
      <c r="G2">
        <v>613314817</v>
      </c>
      <c r="H2" t="s">
        <v>9</v>
      </c>
      <c r="I2" t="s">
        <v>11</v>
      </c>
      <c r="J2" t="str">
        <f>'extraction rdv'!A3</f>
        <v>Offres Résidentielles</v>
      </c>
      <c r="K2" t="s">
        <v>9</v>
      </c>
      <c r="L2" t="s">
        <v>17</v>
      </c>
      <c r="M2" t="s">
        <v>25</v>
      </c>
      <c r="N2" t="s">
        <v>9</v>
      </c>
      <c r="O2" t="s">
        <v>20</v>
      </c>
    </row>
    <row r="3" spans="1:15">
      <c r="A3" s="1">
        <f>'extraction rdv'!D4</f>
        <v>0</v>
      </c>
      <c r="B3" s="2">
        <f>'extraction rdv'!E4</f>
        <v>43976</v>
      </c>
      <c r="C3" t="s">
        <v>28</v>
      </c>
      <c r="D3" t="s">
        <v>8</v>
      </c>
      <c r="E3" t="s">
        <v>29</v>
      </c>
      <c r="F3" t="str">
        <f>'extraction rdv'!C4</f>
        <v>Jean BAYSSE</v>
      </c>
      <c r="G3">
        <v>678382024</v>
      </c>
      <c r="H3" t="s">
        <v>9</v>
      </c>
      <c r="I3" t="s">
        <v>11</v>
      </c>
      <c r="J3" t="str">
        <f>'extraction rdv'!A4</f>
        <v>Offres Résidentielles</v>
      </c>
      <c r="K3" t="s">
        <v>9</v>
      </c>
      <c r="L3" t="s">
        <v>17</v>
      </c>
      <c r="M3" t="s">
        <v>16</v>
      </c>
      <c r="N3" t="s">
        <v>22</v>
      </c>
      <c r="O3" t="s">
        <v>20</v>
      </c>
    </row>
    <row r="4" spans="1:15">
      <c r="A4" s="1">
        <f>'extraction rdv'!D5</f>
        <v>0</v>
      </c>
      <c r="B4" s="2">
        <f>'extraction rdv'!E5</f>
        <v>43976</v>
      </c>
      <c r="C4" t="s">
        <v>7</v>
      </c>
      <c r="D4" t="s">
        <v>8</v>
      </c>
      <c r="E4" t="s">
        <v>30</v>
      </c>
      <c r="F4" t="str">
        <f>'extraction rdv'!C5</f>
        <v>Claudine MAGNE</v>
      </c>
      <c r="G4">
        <v>676726886</v>
      </c>
      <c r="H4" t="s">
        <v>9</v>
      </c>
      <c r="I4" t="s">
        <v>31</v>
      </c>
      <c r="J4" t="str">
        <f>'extraction rdv'!A5</f>
        <v>Offres Résidentielles</v>
      </c>
      <c r="K4" t="s">
        <v>9</v>
      </c>
      <c r="L4" t="s">
        <v>21</v>
      </c>
      <c r="M4" t="s">
        <v>16</v>
      </c>
      <c r="N4" t="s">
        <v>9</v>
      </c>
      <c r="O4" t="s">
        <v>20</v>
      </c>
    </row>
    <row r="5" spans="1:15">
      <c r="A5" s="1">
        <f>'extraction rdv'!D6</f>
        <v>0</v>
      </c>
      <c r="B5" s="2">
        <f>'extraction rdv'!E6</f>
        <v>43976</v>
      </c>
      <c r="C5" t="s">
        <v>7</v>
      </c>
      <c r="D5" t="s">
        <v>8</v>
      </c>
      <c r="E5" t="s">
        <v>32</v>
      </c>
      <c r="F5" t="str">
        <f>'extraction rdv'!C6</f>
        <v>Patrice POULHES</v>
      </c>
      <c r="G5">
        <v>658415116</v>
      </c>
      <c r="H5">
        <v>643493423</v>
      </c>
      <c r="I5" t="s">
        <v>11</v>
      </c>
      <c r="J5" t="str">
        <f>'extraction rdv'!A6</f>
        <v>Offres Résidentielles</v>
      </c>
      <c r="K5" t="s">
        <v>9</v>
      </c>
      <c r="L5" t="s">
        <v>17</v>
      </c>
      <c r="M5" t="s">
        <v>16</v>
      </c>
      <c r="N5" t="s">
        <v>22</v>
      </c>
      <c r="O5" t="s">
        <v>20</v>
      </c>
    </row>
    <row r="6" spans="1:15">
      <c r="A6" s="1">
        <f>'extraction rdv'!D7</f>
        <v>0</v>
      </c>
      <c r="B6" s="2">
        <f>'extraction rdv'!E7</f>
        <v>43976</v>
      </c>
      <c r="C6" t="s">
        <v>7</v>
      </c>
      <c r="D6" t="s">
        <v>8</v>
      </c>
      <c r="E6" t="s">
        <v>33</v>
      </c>
      <c r="F6" t="str">
        <f>'extraction rdv'!C7</f>
        <v>Gilles LAFAIRE</v>
      </c>
      <c r="G6">
        <v>782921575</v>
      </c>
      <c r="H6">
        <v>781791991</v>
      </c>
      <c r="I6" t="s">
        <v>34</v>
      </c>
      <c r="J6" t="str">
        <f>'extraction rdv'!A7</f>
        <v>Offres Résidentielles</v>
      </c>
      <c r="K6" t="s">
        <v>9</v>
      </c>
      <c r="L6" t="s">
        <v>17</v>
      </c>
      <c r="M6" t="s">
        <v>16</v>
      </c>
      <c r="N6" t="s">
        <v>26</v>
      </c>
      <c r="O6" t="s">
        <v>23</v>
      </c>
    </row>
    <row r="7" spans="1:15">
      <c r="A7" s="1">
        <f>'extraction rdv'!D8</f>
        <v>0</v>
      </c>
      <c r="B7" s="2">
        <f>'extraction rdv'!E8</f>
        <v>43976</v>
      </c>
      <c r="C7" t="s">
        <v>7</v>
      </c>
      <c r="D7" t="s">
        <v>8</v>
      </c>
      <c r="E7" t="s">
        <v>35</v>
      </c>
      <c r="F7" t="str">
        <f>'extraction rdv'!C8</f>
        <v>Rémi BOISSET</v>
      </c>
      <c r="G7">
        <v>699662411</v>
      </c>
      <c r="H7" t="s">
        <v>9</v>
      </c>
      <c r="I7" t="s">
        <v>36</v>
      </c>
      <c r="J7" t="str">
        <f>'extraction rdv'!A8</f>
        <v>Solutions Pro</v>
      </c>
      <c r="K7" t="s">
        <v>9</v>
      </c>
      <c r="L7" t="s">
        <v>21</v>
      </c>
      <c r="O7" t="s">
        <v>24</v>
      </c>
    </row>
    <row r="8" spans="1:15">
      <c r="A8" s="1">
        <f>'extraction rdv'!D9</f>
        <v>0</v>
      </c>
      <c r="B8" s="2">
        <f>'extraction rdv'!E9</f>
        <v>43976</v>
      </c>
      <c r="C8" t="s">
        <v>7</v>
      </c>
      <c r="D8" t="s">
        <v>8</v>
      </c>
      <c r="E8" t="s">
        <v>37</v>
      </c>
      <c r="F8" t="str">
        <f>'extraction rdv'!C9</f>
        <v>Celine LESCURE</v>
      </c>
      <c r="G8">
        <v>680687417</v>
      </c>
      <c r="H8" t="s">
        <v>9</v>
      </c>
      <c r="I8" t="s">
        <v>38</v>
      </c>
      <c r="J8" t="str">
        <f>'extraction rdv'!A9</f>
        <v>Offres Résidentielles</v>
      </c>
      <c r="K8" t="s">
        <v>9</v>
      </c>
      <c r="L8" t="s">
        <v>39</v>
      </c>
      <c r="O8" t="s">
        <v>20</v>
      </c>
    </row>
    <row r="9" spans="1:15">
      <c r="A9" s="1">
        <f>'extraction rdv'!D10</f>
        <v>0</v>
      </c>
      <c r="B9" s="2">
        <f>'extraction rdv'!E10</f>
        <v>43976</v>
      </c>
      <c r="C9" t="s">
        <v>28</v>
      </c>
      <c r="D9" t="s">
        <v>40</v>
      </c>
      <c r="E9" t="s">
        <v>41</v>
      </c>
      <c r="F9" t="str">
        <f>'extraction rdv'!C10</f>
        <v>Christian LAPORTE</v>
      </c>
      <c r="G9">
        <v>682924363</v>
      </c>
      <c r="H9" t="s">
        <v>9</v>
      </c>
      <c r="I9" t="s">
        <v>42</v>
      </c>
      <c r="J9" t="str">
        <f>'extraction rdv'!A10</f>
        <v>Offres Résidentielles</v>
      </c>
      <c r="K9" t="s">
        <v>9</v>
      </c>
      <c r="L9" t="s">
        <v>39</v>
      </c>
    </row>
    <row r="10" spans="1:15">
      <c r="A10" s="1">
        <f>'extraction rdv'!D11</f>
        <v>0</v>
      </c>
      <c r="B10" s="2">
        <f>'extraction rdv'!E11</f>
        <v>43976</v>
      </c>
      <c r="F10" t="str">
        <f>'extraction rdv'!C11</f>
        <v>Monique IRLANDE</v>
      </c>
      <c r="J10" t="str">
        <f>'extraction rdv'!A11</f>
        <v>Offres Résidentielles</v>
      </c>
    </row>
    <row r="11" spans="1:15">
      <c r="A11" s="1">
        <f>'extraction rdv'!D12</f>
        <v>0</v>
      </c>
      <c r="B11" s="2">
        <f>'extraction rdv'!E12</f>
        <v>43976</v>
      </c>
      <c r="F11" t="str">
        <f>'extraction rdv'!C12</f>
        <v>Laurent TOURLAN</v>
      </c>
      <c r="J11" t="str">
        <f>'extraction rdv'!A12</f>
        <v>Offres Résidentielles</v>
      </c>
    </row>
    <row r="12" spans="1:15">
      <c r="A12" s="1">
        <f>'extraction rdv'!D13</f>
        <v>0</v>
      </c>
      <c r="B12" s="2">
        <f>'extraction rdv'!E13</f>
        <v>43976</v>
      </c>
      <c r="F12" t="str">
        <f>'extraction rdv'!C13</f>
        <v>Marie DALBIN</v>
      </c>
      <c r="J12" t="str">
        <f>'extraction rdv'!A13</f>
        <v>Offres Résidentielles</v>
      </c>
    </row>
    <row r="13" spans="1:15">
      <c r="A13" s="1">
        <f>'extraction rdv'!D14</f>
        <v>0</v>
      </c>
      <c r="B13" s="2">
        <f>'extraction rdv'!E14</f>
        <v>43976</v>
      </c>
      <c r="F13" t="str">
        <f>'extraction rdv'!C14</f>
        <v>Liliane COUZINET</v>
      </c>
      <c r="J13" t="str">
        <f>'extraction rdv'!A14</f>
        <v>Offres Résidentielles</v>
      </c>
    </row>
    <row r="20" spans="1:2">
      <c r="A20" s="1"/>
      <c r="B20" s="2"/>
    </row>
    <row r="21" spans="1:2">
      <c r="A21" s="1"/>
      <c r="B21" s="2"/>
    </row>
    <row r="22" spans="1:2">
      <c r="A22" s="1"/>
      <c r="B22" s="2"/>
    </row>
    <row r="23" spans="1:2">
      <c r="A23" s="1"/>
      <c r="B23" s="2"/>
    </row>
    <row r="24" spans="1:2">
      <c r="A24" s="1"/>
      <c r="B24" s="2"/>
    </row>
    <row r="25" spans="1:2">
      <c r="A25" s="1"/>
      <c r="B25" s="2"/>
    </row>
    <row r="26" spans="1:2">
      <c r="A26" s="1"/>
      <c r="B26" s="2"/>
    </row>
    <row r="27" spans="1:2">
      <c r="A27" s="1"/>
      <c r="B27" s="2"/>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5"/>
  <sheetViews>
    <sheetView tabSelected="1" workbookViewId="0">
      <selection activeCell="G8" sqref="G8"/>
    </sheetView>
  </sheetViews>
  <sheetFormatPr baseColWidth="10" defaultRowHeight="12.75"/>
  <cols>
    <col min="1" max="1" width="26.140625" customWidth="1"/>
    <col min="3" max="3" width="27.5703125" style="13" customWidth="1"/>
    <col min="4" max="4" width="34.5703125" customWidth="1"/>
  </cols>
  <sheetData>
    <row r="1" spans="1:4">
      <c r="A1" s="17" t="str">
        <f>'extraction rdv'!A1</f>
        <v>Planning du 25/05/2020</v>
      </c>
    </row>
    <row r="3" spans="1:4">
      <c r="A3" s="18" t="str">
        <f>'extraction rdv'!C2</f>
        <v>Client</v>
      </c>
      <c r="B3" s="19" t="str">
        <f>'extraction rdv'!F2</f>
        <v>Heure</v>
      </c>
      <c r="C3" s="19" t="str">
        <f>'extraction rdv'!M2</f>
        <v>Commentaire</v>
      </c>
      <c r="D3" s="20" t="str">
        <f>'extraction rdv'!N2</f>
        <v>Commentaire conseiller</v>
      </c>
    </row>
    <row r="4" spans="1:4" ht="38.25">
      <c r="A4" s="21" t="str">
        <f>'extraction rdv'!C3</f>
        <v>Murielle CATHELINAUD</v>
      </c>
      <c r="B4" s="22">
        <f>'extraction rdv'!F3</f>
        <v>0.39583333333333331</v>
      </c>
      <c r="C4" s="23" t="str">
        <f>'extraction rdv'!M3</f>
        <v>Souscrire une offre Orange (mobile, internet, TV, fixe, Open)</v>
      </c>
      <c r="D4" s="24" t="str">
        <f>'extraction rdv'!N3</f>
        <v>cliente injoignable, message laissé</v>
      </c>
    </row>
    <row r="5" spans="1:4">
      <c r="A5" s="21" t="str">
        <f>'extraction rdv'!C4</f>
        <v>Jean BAYSSE</v>
      </c>
      <c r="B5" s="22">
        <f>'extraction rdv'!F4</f>
        <v>0.39583333333333331</v>
      </c>
      <c r="C5" s="23" t="str">
        <f>'extraction rdv'!M4</f>
        <v>fixe</v>
      </c>
      <c r="D5" s="24" t="str">
        <f>'extraction rdv'!N4</f>
        <v>modif abo</v>
      </c>
    </row>
    <row r="6" spans="1:4" ht="25.5">
      <c r="A6" s="21" t="str">
        <f>'extraction rdv'!C5</f>
        <v>Claudine MAGNE</v>
      </c>
      <c r="B6" s="22">
        <f>'extraction rdv'!F5</f>
        <v>0.39583333333333331</v>
      </c>
      <c r="C6" s="23" t="str">
        <f>'extraction rdv'!M5</f>
        <v>Changer de forfait ou d?offre</v>
      </c>
      <c r="D6" s="24" t="str">
        <f>'extraction rdv'!N5</f>
        <v>modif forfait - 10h</v>
      </c>
    </row>
    <row r="7" spans="1:4" ht="25.5">
      <c r="A7" s="21" t="str">
        <f>'extraction rdv'!C6</f>
        <v>Patrice POULHES</v>
      </c>
      <c r="B7" s="22">
        <f>'extraction rdv'!F6</f>
        <v>0.39583333333333331</v>
      </c>
      <c r="C7" s="23" t="str">
        <f>'extraction rdv'!M6</f>
        <v>vu pour maxime</v>
      </c>
      <c r="D7" s="24" t="str">
        <f>'extraction rdv'!N6</f>
        <v>acquis mobile + iPhone 11_x000D_
infos box</v>
      </c>
    </row>
    <row r="8" spans="1:4">
      <c r="A8" s="21" t="str">
        <f>'extraction rdv'!C7</f>
        <v>Gilles LAFAIRE</v>
      </c>
      <c r="B8" s="22">
        <f>'extraction rdv'!F7</f>
        <v>0.41666666666666669</v>
      </c>
      <c r="C8" s="23" t="str">
        <f>'extraction rdv'!M7</f>
        <v>mobile</v>
      </c>
      <c r="D8" s="24">
        <f>'extraction rdv'!N7</f>
        <v>0</v>
      </c>
    </row>
    <row r="9" spans="1:4" ht="38.25">
      <c r="A9" s="21" t="str">
        <f>'extraction rdv'!C8</f>
        <v>Rémi BOISSET</v>
      </c>
      <c r="B9" s="22">
        <f>'extraction rdv'!F8</f>
        <v>0.41666666666666669</v>
      </c>
      <c r="C9" s="23" t="str">
        <f>'extraction rdv'!M8</f>
        <v>acqui ligne mobile supplémentaire</v>
      </c>
      <c r="D9" s="24" t="str">
        <f>'extraction rdv'!N8</f>
        <v>acqui ligne mobile supplémentaire: rdv vu avec Nora._x000D_
BEN</v>
      </c>
    </row>
    <row r="10" spans="1:4" ht="25.5">
      <c r="A10" s="21" t="str">
        <f>'extraction rdv'!C9</f>
        <v>Celine LESCURE</v>
      </c>
      <c r="B10" s="22">
        <f>'extraction rdv'!F9</f>
        <v>0.4375</v>
      </c>
      <c r="C10" s="23" t="str">
        <f>'extraction rdv'!M9</f>
        <v>Acheter ou changer de téléphone</v>
      </c>
      <c r="D10" s="24" t="str">
        <f>'extraction rdv'!N9</f>
        <v>chang tel</v>
      </c>
    </row>
    <row r="11" spans="1:4" ht="38.25">
      <c r="A11" s="21" t="str">
        <f>'extraction rdv'!C10</f>
        <v>Christian LAPORTE</v>
      </c>
      <c r="B11" s="22">
        <f>'extraction rdv'!F10</f>
        <v>0.4375</v>
      </c>
      <c r="C11" s="23" t="str">
        <f>'extraction rdv'!M10</f>
        <v>Souscrire une offre Orange (mobile, internet, TV, fixe, Open)</v>
      </c>
      <c r="D11" s="24">
        <f>'extraction rdv'!N10</f>
        <v>0</v>
      </c>
    </row>
    <row r="12" spans="1:4">
      <c r="A12" s="21" t="str">
        <f>'extraction rdv'!C11</f>
        <v>Monique IRLANDE</v>
      </c>
      <c r="B12" s="22">
        <f>'extraction rdv'!F11</f>
        <v>0.45833333333333331</v>
      </c>
      <c r="C12" s="23" t="str">
        <f>'extraction rdv'!M11</f>
        <v>mobile</v>
      </c>
      <c r="D12" s="24" t="str">
        <f>'extraction rdv'!N11</f>
        <v>chang tel</v>
      </c>
    </row>
    <row r="13" spans="1:4">
      <c r="A13" s="21" t="str">
        <f>'extraction rdv'!C12</f>
        <v>Laurent TOURLAN</v>
      </c>
      <c r="B13" s="22">
        <f>'extraction rdv'!F12</f>
        <v>0.45833333333333331</v>
      </c>
      <c r="C13" s="23" t="str">
        <f>'extraction rdv'!M12</f>
        <v>mobile</v>
      </c>
      <c r="D13" s="24" t="str">
        <f>'extraction rdv'!N12</f>
        <v>aquis mobile</v>
      </c>
    </row>
    <row r="14" spans="1:4" ht="102">
      <c r="A14" s="21" t="str">
        <f>'extraction rdv'!C13</f>
        <v>Marie DALBIN</v>
      </c>
      <c r="B14" s="22">
        <f>'extraction rdv'!F13</f>
        <v>0.45833333333333331</v>
      </c>
      <c r="C14" s="23" t="str">
        <f>'extraction rdv'!M13</f>
        <v>Souscrire une offre Orange (mobile, internet, TV, fixe, Open),06 75 52 71 12,</v>
      </c>
      <c r="D14" s="24" t="str">
        <f>'extraction rdv'!N13</f>
        <v>Acquision box déjà client mobile. Cliente a démangé sur Aurillac en mars et depuis n'a pas de box. nouvelle adresse: 29 bd des hortes, app 110, 1er étage, 15000 Aurillac, adresse non éligible fibre. Cliente prévenu des gestes barrières, viendra seule, avec tous les documents. Maxime</v>
      </c>
    </row>
    <row r="15" spans="1:4" ht="102">
      <c r="A15" s="21" t="str">
        <f>'extraction rdv'!C14</f>
        <v>Liliane COUZINET</v>
      </c>
      <c r="B15" s="22">
        <f>'extraction rdv'!F14</f>
        <v>0.47916666666666669</v>
      </c>
      <c r="C15" s="23" t="str">
        <f>'extraction rdv'!M14</f>
        <v>Obtenir ou restituer une Airbox ou un mobile de prêt,et voir le renouvellement de notre abonnement et l'avancée de la fibre.</v>
      </c>
      <c r="D15" s="24" t="str">
        <f>'extraction rdv'!N14</f>
        <v>cliente souhaite restituer son prêt de mobile (iPhone 6) et souhaite acquérir un autre iPhone._x000D_
Le prêt a été effectué car elle a cassé l'ancien. viendra avec masque et cni. La cliente viendra accompagné de son mari car n'y connais rien._x000D_
Maxime</v>
      </c>
    </row>
    <row r="16" spans="1:4" ht="63.75">
      <c r="A16" s="21" t="str">
        <f>'extraction rdv'!C15</f>
        <v>Laura BARBERO</v>
      </c>
      <c r="B16" s="22">
        <f>'extraction rdv'!F15</f>
        <v>0.47916666666666669</v>
      </c>
      <c r="C16" s="23" t="str">
        <f>'extraction rdv'!M15</f>
        <v>Souscrire une offre Orange (mobile, internet, TV, fixe, Open),Mise en place box internet/TV + Changement forfait téléphone</v>
      </c>
      <c r="D16" s="24" t="str">
        <f>'extraction rdv'!N15</f>
        <v>Création  fibre + pcm (Galaxy S20 de préférence)._x000D_
Avisé port du masque + CNI._x000D_
BEN</v>
      </c>
    </row>
    <row r="17" spans="1:4" ht="114.75">
      <c r="A17" s="21" t="str">
        <f>'extraction rdv'!C16</f>
        <v>Dominique ROUBY</v>
      </c>
      <c r="B17" s="22">
        <f>'extraction rdv'!F16</f>
        <v>0.5</v>
      </c>
      <c r="C17" s="23" t="str">
        <f>'extraction rdv'!M16</f>
        <v>Obtenir une nouvelle carte SIM,Je ne veux pas vraiment une nouvelle carte mais j'ai bloqué mon téléphone en activant une carte sim neuve pour le téléphone neuf de mon fils acheté chez Orange. Pas facile à expliqué par écrit</v>
      </c>
      <c r="D17" s="24" t="str">
        <f>'extraction rdv'!N16</f>
        <v>Mic mac entre 2 cartes sim. Faire remplacement _x000D_
cartes sim du 0673347043 (au nom de monsieur) +_x000D_
du 0683601500 (au nom du fils du client)._x000D_
Client viendra avec sa CNI + CNI de son fils et procuration._x000D_
BEN</v>
      </c>
    </row>
    <row r="18" spans="1:4" ht="63.75">
      <c r="A18" s="21" t="str">
        <f>'extraction rdv'!C17</f>
        <v>Jean VALLOIS</v>
      </c>
      <c r="B18" s="22">
        <f>'extraction rdv'!F17</f>
        <v>0.5</v>
      </c>
      <c r="C18" s="23" t="str">
        <f>'extraction rdv'!M17</f>
        <v>Changer de forfait ou d?offre,mon n° 0675239756 (sony) je voudrais le remplacer par le 0785707870 (iPhone)</v>
      </c>
      <c r="D18" s="24" t="str">
        <f>'extraction rdv'!N17</f>
        <v>PCM. Impossible d'inverser numéro sur open en boutique : appel au 3900._x000D_
Avisé port du masque + CNI._x000D_
BEN</v>
      </c>
    </row>
    <row r="19" spans="1:4" ht="38.25">
      <c r="A19" s="21" t="str">
        <f>'extraction rdv'!C18</f>
        <v>Gerard CIPIERRE</v>
      </c>
      <c r="B19" s="22">
        <f>'extraction rdv'!F18</f>
        <v>0.58333333333333337</v>
      </c>
      <c r="C19" s="23" t="str">
        <f>'extraction rdv'!M18</f>
        <v>Acheter ou changer de téléphone,0608043697,acheter un téléphone fixe</v>
      </c>
      <c r="D19" s="24" t="str">
        <f>'extraction rdv'!N18</f>
        <v>achat tel fixe</v>
      </c>
    </row>
    <row r="20" spans="1:4" ht="51">
      <c r="A20" s="21" t="str">
        <f>'extraction rdv'!C19</f>
        <v>Monique CHALLARD</v>
      </c>
      <c r="B20" s="22">
        <f>'extraction rdv'!F19</f>
        <v>0.58333333333333337</v>
      </c>
      <c r="C20" s="23" t="str">
        <f>'extraction rdv'!M19</f>
        <v>Obtenir ou restituer une Airbox ou un mobile de prêt,retistution Airbox et matériel Internet</v>
      </c>
      <c r="D20" s="24" t="str">
        <f>'extraction rdv'!N19</f>
        <v>restit box, et prêt tel</v>
      </c>
    </row>
    <row r="21" spans="1:4">
      <c r="A21" s="21" t="str">
        <f>'extraction rdv'!C20</f>
        <v>Pascal MONPONTET</v>
      </c>
      <c r="B21" s="22">
        <f>'extraction rdv'!F20</f>
        <v>0.58333333333333337</v>
      </c>
      <c r="C21" s="23" t="str">
        <f>'extraction rdv'!M20</f>
        <v>internet</v>
      </c>
      <c r="D21" s="24">
        <f>'extraction rdv'!N20</f>
        <v>0</v>
      </c>
    </row>
    <row r="22" spans="1:4" ht="25.5">
      <c r="A22" s="21" t="str">
        <f>'extraction rdv'!C21</f>
        <v>Hervé MARTY</v>
      </c>
      <c r="B22" s="22">
        <f>'extraction rdv'!F21</f>
        <v>0.60416666666666663</v>
      </c>
      <c r="C22" s="23" t="str">
        <f>'extraction rdv'!M21</f>
        <v>Changer de forfait ou d?offre</v>
      </c>
      <c r="D22" s="24">
        <f>'extraction rdv'!N21</f>
        <v>0</v>
      </c>
    </row>
    <row r="23" spans="1:4" ht="25.5">
      <c r="A23" s="21" t="str">
        <f>'extraction rdv'!C22</f>
        <v>Regine DAVOUST-REGIS</v>
      </c>
      <c r="B23" s="22">
        <f>'extraction rdv'!F22</f>
        <v>0.60416666666666663</v>
      </c>
      <c r="C23" s="23" t="str">
        <f>'extraction rdv'!M22</f>
        <v>Acheter ou changer de téléphone</v>
      </c>
      <c r="D23" s="24">
        <f>'extraction rdv'!N22</f>
        <v>0</v>
      </c>
    </row>
    <row r="24" spans="1:4" ht="114.75">
      <c r="A24" s="21" t="str">
        <f>'extraction rdv'!C23</f>
        <v>Thierry ROUQUET</v>
      </c>
      <c r="B24" s="22">
        <f>'extraction rdv'!F23</f>
        <v>0.625</v>
      </c>
      <c r="C24" s="23" t="str">
        <f>'extraction rdv'!M23</f>
        <v>Changer de forfait ou d?offre,Rattacher le forfait telephone mobile 0670127303 de mon épouse a la live box et comprendre pourquoi le montant du forfait prévu est passé a 45 euro alors qu'a l'origine il était a 19,90</v>
      </c>
      <c r="D24" s="24" t="str">
        <f>'extraction rdv'!N23</f>
        <v>rattachement forfait mobile a open</v>
      </c>
    </row>
    <row r="25" spans="1:4" ht="51">
      <c r="A25" s="21" t="str">
        <f>'extraction rdv'!C24</f>
        <v>Christiane SANCONY</v>
      </c>
      <c r="B25" s="22">
        <f>'extraction rdv'!F24</f>
        <v>0.625</v>
      </c>
      <c r="C25" s="23" t="str">
        <f>'extraction rdv'!M24</f>
        <v>Acheter ou changer de téléphone,Cliente a un soucis avec son mobile et veut changer.</v>
      </c>
      <c r="D25" s="24" t="str">
        <f>'extraction rdv'!N24</f>
        <v>achat tel doro</v>
      </c>
    </row>
    <row r="26" spans="1:4" ht="25.5">
      <c r="A26" s="21" t="str">
        <f>'extraction rdv'!C25</f>
        <v>Jean DOUVILLE</v>
      </c>
      <c r="B26" s="22">
        <f>'extraction rdv'!F25</f>
        <v>0.64583333333333337</v>
      </c>
      <c r="C26" s="23" t="str">
        <f>'extraction rdv'!M25</f>
        <v>Changer de forfait ou d?offre</v>
      </c>
      <c r="D26" s="24" t="str">
        <f>'extraction rdv'!N25</f>
        <v>rattacher contrat</v>
      </c>
    </row>
    <row r="27" spans="1:4" ht="76.5">
      <c r="A27" s="21" t="str">
        <f>'extraction rdv'!C26</f>
        <v>Janine OUSTRY</v>
      </c>
      <c r="B27" s="22">
        <f>'extraction rdv'!F26</f>
        <v>0.64583333333333337</v>
      </c>
      <c r="C27" s="23" t="str">
        <f>'extraction rdv'!M26</f>
        <v>Souscrire une offre Orange (mobile, internet, TV, fixe, Open),**HLD** Souscrire une offre Orange (mobile, internet, TV, fixe, Open) **HLD**</v>
      </c>
      <c r="D27" s="24" t="str">
        <f>'extraction rdv'!N26</f>
        <v>Création d'un accès internet pro + fixe duo._x000D_
Avisée du port du masque + CNI / statuts / SIRET._x000D_
BEN</v>
      </c>
    </row>
    <row r="28" spans="1:4" ht="38.25">
      <c r="A28" s="21" t="str">
        <f>'extraction rdv'!C27</f>
        <v>Clarisse PIGANIOL</v>
      </c>
      <c r="B28" s="22">
        <f>'extraction rdv'!F27</f>
        <v>0.64583333333333337</v>
      </c>
      <c r="C28" s="23" t="str">
        <f>'extraction rdv'!M27</f>
        <v>Obtenir ou restituer une Airbox ou un mobile de prêt,0787753942</v>
      </c>
      <c r="D28" s="24" t="str">
        <f>'extraction rdv'!N27</f>
        <v>message laissé</v>
      </c>
    </row>
    <row r="29" spans="1:4" ht="89.25">
      <c r="A29" s="21" t="str">
        <f>'extraction rdv'!C28</f>
        <v>Helene GASNIER</v>
      </c>
      <c r="B29" s="22">
        <f>'extraction rdv'!F28</f>
        <v>0.66666666666666663</v>
      </c>
      <c r="C29" s="23" t="str">
        <f>'extraction rdv'!M28</f>
        <v>Obtenir ou restituer une Airbox ou un mobile de prêt,JE VEUX ECHANGER MA LIVEBOX PLAY CONTRE UNE LIVEBOX 4 QUI AVEC MON NOUVEAU FORFAIT M'EST OFFERTE</v>
      </c>
      <c r="D29" s="24" t="str">
        <f>'extraction rdv'!N28</f>
        <v>echange co</v>
      </c>
    </row>
    <row r="30" spans="1:4" ht="114.75">
      <c r="A30" s="21" t="str">
        <f>'extraction rdv'!C29</f>
        <v>Catherine REVEL</v>
      </c>
      <c r="B30" s="22">
        <f>'extraction rdv'!F29</f>
        <v>0.66666666666666663</v>
      </c>
      <c r="C30" s="23" t="str">
        <f>'extraction rdv'!M29</f>
        <v>Acheter ou changer de téléphone,J'ai un problème de stockage sur mon téléphone et je ne sais pas comment récupérer de la place. Et j'aimerais aussi avoir des conseils sur l'achat d'un smartphone dans les prochaines semaines</v>
      </c>
      <c r="D30" s="24" t="str">
        <f>'extraction rdv'!N29</f>
        <v>achat tel</v>
      </c>
    </row>
    <row r="31" spans="1:4" ht="38.25">
      <c r="A31" s="21" t="str">
        <f>'extraction rdv'!C30</f>
        <v>Dominique GILLES</v>
      </c>
      <c r="B31" s="22">
        <f>'extraction rdv'!F30</f>
        <v>0.66666666666666663</v>
      </c>
      <c r="C31" s="23" t="str">
        <f>'extraction rdv'!M30</f>
        <v>Obtenir ou restituer une Airbox ou un mobile de prêt,changer mon domino</v>
      </c>
      <c r="D31" s="24" t="str">
        <f>'extraction rdv'!N30</f>
        <v>achat airbox</v>
      </c>
    </row>
    <row r="32" spans="1:4" ht="25.5">
      <c r="A32" s="21" t="str">
        <f>'extraction rdv'!C31</f>
        <v>Liliane MILLET</v>
      </c>
      <c r="B32" s="22">
        <f>'extraction rdv'!F31</f>
        <v>0.66666666666666663</v>
      </c>
      <c r="C32" s="23" t="str">
        <f>'extraction rdv'!M31</f>
        <v>Acheter ou changer de téléphone</v>
      </c>
      <c r="D32" s="24">
        <f>'extraction rdv'!N31</f>
        <v>0</v>
      </c>
    </row>
    <row r="33" spans="1:4">
      <c r="A33" s="21" t="str">
        <f>'extraction rdv'!C32</f>
        <v>Danielle FECAMP</v>
      </c>
      <c r="B33" s="22">
        <f>'extraction rdv'!F32</f>
        <v>0.6875</v>
      </c>
      <c r="C33" s="23" t="str">
        <f>'extraction rdv'!M32</f>
        <v>mobile</v>
      </c>
      <c r="D33" s="24" t="str">
        <f>'extraction rdv'!N32</f>
        <v>Pas joignable, message laissé</v>
      </c>
    </row>
    <row r="34" spans="1:4" ht="63.75">
      <c r="A34" s="21" t="str">
        <f>'extraction rdv'!C33</f>
        <v>Mme marie-louise DELPUECH</v>
      </c>
      <c r="B34" s="22">
        <f>'extraction rdv'!F33</f>
        <v>0.6875</v>
      </c>
      <c r="C34" s="23" t="str">
        <f>'extraction rdv'!M33</f>
        <v>Obtenir ou restituer une Airbox ou un mobile de prêt</v>
      </c>
      <c r="D34" s="24" t="str">
        <f>'extraction rdv'!N33</f>
        <v>souhaite un mobile de prêt car le sien ne tiens plus la batterie._x000D_
cliente viendra avec cni, masques et informé des gestes barrières._x000D_
Maxime</v>
      </c>
    </row>
    <row r="35" spans="1:4" ht="25.5">
      <c r="A35" s="21" t="str">
        <f>'extraction rdv'!C34</f>
        <v>Michel GRATIO</v>
      </c>
      <c r="B35" s="22">
        <f>'extraction rdv'!F34</f>
        <v>0.70833333333333337</v>
      </c>
      <c r="C35" s="23" t="str">
        <f>'extraction rdv'!M34</f>
        <v>Changer de forfait ou d?offre,0676815754</v>
      </c>
      <c r="D35" s="24" t="str">
        <f>'extraction rdv'!N34</f>
        <v>modif abo + achat tel</v>
      </c>
    </row>
    <row r="36" spans="1:4" ht="38.25">
      <c r="A36" s="21" t="str">
        <f>'extraction rdv'!C35</f>
        <v>Agnes ANGELIER</v>
      </c>
      <c r="B36" s="22">
        <f>'extraction rdv'!F35</f>
        <v>0.70833333333333337</v>
      </c>
      <c r="C36" s="23" t="str">
        <f>'extraction rdv'!M35</f>
        <v>fixe</v>
      </c>
      <c r="D36" s="24" t="str">
        <f>'extraction rdv'!N35</f>
        <v>vient chercher un décodeur tv._x000D_
avisée masque + CNI._x000D_
BEN</v>
      </c>
    </row>
    <row r="37" spans="1:4">
      <c r="A37" s="21" t="str">
        <f>'extraction rdv'!C36</f>
        <v>Franck BOURGAIN</v>
      </c>
      <c r="B37" s="22">
        <f>'extraction rdv'!F36</f>
        <v>0.70833333333333337</v>
      </c>
      <c r="C37" s="23" t="str">
        <f>'extraction rdv'!M36</f>
        <v>la fibre</v>
      </c>
      <c r="D37" s="24" t="str">
        <f>'extraction rdv'!N36</f>
        <v>déménagement</v>
      </c>
    </row>
    <row r="38" spans="1:4" ht="51">
      <c r="A38" s="21" t="str">
        <f>'extraction rdv'!C37</f>
        <v>Mickaël MANHES</v>
      </c>
      <c r="B38" s="22">
        <f>'extraction rdv'!F37</f>
        <v>0.70833333333333337</v>
      </c>
      <c r="C38" s="23" t="str">
        <f>'extraction rdv'!M37</f>
        <v>Acheter ou changer de téléphone, Déblocage d'un téléphone volé restitué par la gendarmerie</v>
      </c>
      <c r="D38" s="24">
        <f>'extraction rdv'!N37</f>
        <v>0</v>
      </c>
    </row>
    <row r="39" spans="1:4">
      <c r="A39" s="21" t="str">
        <f>'extraction rdv'!C38</f>
        <v>Magali LABRO</v>
      </c>
      <c r="B39" s="22">
        <f>'extraction rdv'!F38</f>
        <v>0.72916666666666663</v>
      </c>
      <c r="C39" s="23" t="str">
        <f>'extraction rdv'!M38</f>
        <v>Passer à la fibre</v>
      </c>
      <c r="D39" s="24" t="str">
        <f>'extraction rdv'!N38</f>
        <v>passage fibre</v>
      </c>
    </row>
    <row r="40" spans="1:4" ht="25.5">
      <c r="A40" s="21" t="str">
        <f>'extraction rdv'!C39</f>
        <v>Celine PRAT</v>
      </c>
      <c r="B40" s="22">
        <f>'extraction rdv'!F39</f>
        <v>0.72916666666666663</v>
      </c>
      <c r="C40" s="23" t="str">
        <f>'extraction rdv'!M39</f>
        <v>Acheter ou changer de téléphone</v>
      </c>
      <c r="D40" s="24">
        <f>'extraction rdv'!N39</f>
        <v>0</v>
      </c>
    </row>
    <row r="41" spans="1:4" ht="38.25">
      <c r="A41" s="21" t="str">
        <f>'extraction rdv'!C40</f>
        <v>Anne sophie CHALHOUB</v>
      </c>
      <c r="B41" s="22">
        <f>'extraction rdv'!F40</f>
        <v>0.75</v>
      </c>
      <c r="C41" s="23" t="str">
        <f>'extraction rdv'!M40</f>
        <v>Souscrire une offre Orange (mobile, internet, TV, fixe, Open)</v>
      </c>
      <c r="D41" s="24" t="str">
        <f>'extraction rdv'!N40</f>
        <v>cliente injoignable, impossible de laisser un message</v>
      </c>
    </row>
    <row r="42" spans="1:4" ht="25.5">
      <c r="A42" s="21" t="str">
        <f>'extraction rdv'!C41</f>
        <v>Jean-françois FRAYSSE</v>
      </c>
      <c r="B42" s="22">
        <f>'extraction rdv'!F41</f>
        <v>0.75</v>
      </c>
      <c r="C42" s="23" t="str">
        <f>'extraction rdv'!M41</f>
        <v>Passer à la Fibre,0689629803,</v>
      </c>
      <c r="D42" s="24" t="str">
        <f>'extraction rdv'!N41</f>
        <v>passage fibre et point contrat</v>
      </c>
    </row>
    <row r="43" spans="1:4">
      <c r="A43" s="21">
        <f>'extraction rdv'!C42</f>
        <v>0</v>
      </c>
      <c r="B43" s="22">
        <f>'extraction rdv'!F42</f>
        <v>0</v>
      </c>
      <c r="C43" s="23">
        <f>'extraction rdv'!M42</f>
        <v>0</v>
      </c>
      <c r="D43" s="24">
        <f>'extraction rdv'!N42</f>
        <v>0</v>
      </c>
    </row>
    <row r="44" spans="1:4">
      <c r="A44" s="21">
        <f>'extraction rdv'!C43</f>
        <v>0</v>
      </c>
      <c r="B44" s="22">
        <f>'extraction rdv'!F43</f>
        <v>0</v>
      </c>
      <c r="C44" s="23">
        <f>'extraction rdv'!M43</f>
        <v>0</v>
      </c>
      <c r="D44" s="24">
        <f>'extraction rdv'!N43</f>
        <v>0</v>
      </c>
    </row>
    <row r="45" spans="1:4">
      <c r="A45" s="21">
        <f>'extraction rdv'!C44</f>
        <v>0</v>
      </c>
      <c r="B45" s="22">
        <f>'extraction rdv'!F44</f>
        <v>0</v>
      </c>
      <c r="C45" s="23">
        <f>'extraction rdv'!M44</f>
        <v>0</v>
      </c>
      <c r="D45" s="24">
        <f>'extraction rdv'!N44</f>
        <v>0</v>
      </c>
    </row>
    <row r="46" spans="1:4">
      <c r="A46" s="21">
        <f>'extraction rdv'!C45</f>
        <v>0</v>
      </c>
      <c r="B46" s="22">
        <f>'extraction rdv'!F45</f>
        <v>0</v>
      </c>
      <c r="C46" s="23">
        <f>'extraction rdv'!M45</f>
        <v>0</v>
      </c>
      <c r="D46" s="24">
        <f>'extraction rdv'!N45</f>
        <v>0</v>
      </c>
    </row>
    <row r="47" spans="1:4">
      <c r="A47" s="21">
        <f>'extraction rdv'!C46</f>
        <v>0</v>
      </c>
      <c r="B47" s="22">
        <f>'extraction rdv'!F46</f>
        <v>0</v>
      </c>
      <c r="C47" s="23">
        <f>'extraction rdv'!M46</f>
        <v>0</v>
      </c>
      <c r="D47" s="24">
        <f>'extraction rdv'!N46</f>
        <v>0</v>
      </c>
    </row>
    <row r="48" spans="1:4">
      <c r="A48" s="21">
        <f>'extraction rdv'!C47</f>
        <v>0</v>
      </c>
      <c r="B48" s="22">
        <f>'extraction rdv'!F47</f>
        <v>0</v>
      </c>
      <c r="C48" s="23">
        <f>'extraction rdv'!M47</f>
        <v>0</v>
      </c>
      <c r="D48" s="24">
        <f>'extraction rdv'!N47</f>
        <v>0</v>
      </c>
    </row>
    <row r="49" spans="1:4">
      <c r="A49" s="21">
        <f>'extraction rdv'!C48</f>
        <v>0</v>
      </c>
      <c r="B49" s="22">
        <f>'extraction rdv'!F48</f>
        <v>0</v>
      </c>
      <c r="C49" s="23">
        <f>'extraction rdv'!M48</f>
        <v>0</v>
      </c>
      <c r="D49" s="24">
        <f>'extraction rdv'!N48</f>
        <v>0</v>
      </c>
    </row>
    <row r="50" spans="1:4">
      <c r="A50" s="21">
        <f>'extraction rdv'!C49</f>
        <v>0</v>
      </c>
      <c r="B50" s="22">
        <f>'extraction rdv'!F49</f>
        <v>0</v>
      </c>
      <c r="C50" s="23">
        <f>'extraction rdv'!M49</f>
        <v>0</v>
      </c>
      <c r="D50" s="24">
        <f>'extraction rdv'!N49</f>
        <v>0</v>
      </c>
    </row>
    <row r="51" spans="1:4">
      <c r="A51" s="21">
        <f>'extraction rdv'!C50</f>
        <v>0</v>
      </c>
      <c r="B51" s="22">
        <f>'extraction rdv'!F50</f>
        <v>0</v>
      </c>
      <c r="C51" s="23">
        <f>'extraction rdv'!M50</f>
        <v>0</v>
      </c>
      <c r="D51" s="24">
        <f>'extraction rdv'!N50</f>
        <v>0</v>
      </c>
    </row>
    <row r="52" spans="1:4">
      <c r="A52" s="21">
        <f>'extraction rdv'!C51</f>
        <v>0</v>
      </c>
      <c r="B52" s="22">
        <f>'extraction rdv'!F51</f>
        <v>0</v>
      </c>
      <c r="C52" s="23">
        <f>'extraction rdv'!M51</f>
        <v>0</v>
      </c>
      <c r="D52" s="24">
        <f>'extraction rdv'!N51</f>
        <v>0</v>
      </c>
    </row>
    <row r="53" spans="1:4">
      <c r="A53" s="21">
        <f>'extraction rdv'!C52</f>
        <v>0</v>
      </c>
      <c r="B53" s="22">
        <f>'extraction rdv'!F52</f>
        <v>0</v>
      </c>
      <c r="C53" s="23">
        <f>'extraction rdv'!M52</f>
        <v>0</v>
      </c>
      <c r="D53" s="24">
        <f>'extraction rdv'!N52</f>
        <v>0</v>
      </c>
    </row>
    <row r="54" spans="1:4">
      <c r="A54" s="21">
        <f>'extraction rdv'!C53</f>
        <v>0</v>
      </c>
      <c r="B54" s="22">
        <f>'extraction rdv'!F53</f>
        <v>0</v>
      </c>
      <c r="C54" s="23">
        <f>'extraction rdv'!M53</f>
        <v>0</v>
      </c>
      <c r="D54" s="24">
        <f>'extraction rdv'!N53</f>
        <v>0</v>
      </c>
    </row>
    <row r="55" spans="1:4">
      <c r="A55" s="21">
        <f>'extraction rdv'!C54</f>
        <v>0</v>
      </c>
      <c r="B55" s="22">
        <f>'extraction rdv'!F54</f>
        <v>0</v>
      </c>
      <c r="C55" s="23">
        <f>'extraction rdv'!M54</f>
        <v>0</v>
      </c>
      <c r="D55" s="24">
        <f>'extraction rdv'!N54</f>
        <v>0</v>
      </c>
    </row>
  </sheetData>
  <conditionalFormatting sqref="A4:D4">
    <cfRule type="expression" dxfId="9" priority="2">
      <formula>MATCH($B4,MAPLAGE,0)</formula>
    </cfRule>
  </conditionalFormatting>
  <conditionalFormatting sqref="A5:D55">
    <cfRule type="expression" dxfId="10" priority="1">
      <formula>MATCH($B5,MAPLAGE,0)</formula>
    </cfRule>
  </conditionalFormatting>
  <pageMargins left="0.25" right="0.25" top="0.75" bottom="0.75" header="0.3" footer="0.3"/>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N41"/>
  <sheetViews>
    <sheetView topLeftCell="B1" workbookViewId="0"/>
  </sheetViews>
  <sheetFormatPr baseColWidth="10" defaultRowHeight="12.75"/>
  <cols>
    <col min="1" max="1" width="21.42578125" style="13" customWidth="1"/>
    <col min="2" max="2" width="21.140625" style="13" customWidth="1"/>
    <col min="3" max="3" width="19.7109375" style="13" customWidth="1"/>
    <col min="4" max="16384" width="11.42578125" style="13"/>
  </cols>
  <sheetData>
    <row r="1" spans="1:14">
      <c r="A1" s="13" t="s">
        <v>73</v>
      </c>
    </row>
    <row r="2" spans="1:14">
      <c r="A2" s="13" t="s">
        <v>43</v>
      </c>
      <c r="B2" s="13" t="s">
        <v>44</v>
      </c>
      <c r="C2" s="13" t="s">
        <v>45</v>
      </c>
      <c r="D2" s="13" t="s">
        <v>50</v>
      </c>
      <c r="E2" s="13" t="s">
        <v>46</v>
      </c>
      <c r="F2" s="13" t="s">
        <v>47</v>
      </c>
      <c r="G2" s="13" t="s">
        <v>48</v>
      </c>
      <c r="H2" s="13" t="s">
        <v>51</v>
      </c>
      <c r="I2" s="13" t="s">
        <v>52</v>
      </c>
      <c r="J2" s="13" t="s">
        <v>53</v>
      </c>
      <c r="K2" s="13" t="s">
        <v>54</v>
      </c>
      <c r="L2" s="13" t="s">
        <v>55</v>
      </c>
      <c r="M2" s="13" t="s">
        <v>56</v>
      </c>
      <c r="N2" s="13" t="s">
        <v>57</v>
      </c>
    </row>
    <row r="3" spans="1:14">
      <c r="A3" s="13" t="s">
        <v>7</v>
      </c>
      <c r="B3" s="13" t="s">
        <v>49</v>
      </c>
      <c r="C3" s="13" t="s">
        <v>74</v>
      </c>
      <c r="E3" s="1">
        <v>43976</v>
      </c>
      <c r="F3" s="2">
        <v>0.39583333333333331</v>
      </c>
      <c r="G3" s="13" t="s">
        <v>58</v>
      </c>
      <c r="H3" s="13" t="s">
        <v>61</v>
      </c>
      <c r="I3" s="14">
        <v>43973.749178240738</v>
      </c>
      <c r="K3" s="13" t="s">
        <v>60</v>
      </c>
      <c r="M3" s="13" t="s">
        <v>58</v>
      </c>
      <c r="N3" s="13" t="s">
        <v>75</v>
      </c>
    </row>
    <row r="4" spans="1:14">
      <c r="A4" s="13" t="s">
        <v>7</v>
      </c>
      <c r="B4" s="13" t="s">
        <v>65</v>
      </c>
      <c r="C4" s="13" t="s">
        <v>76</v>
      </c>
      <c r="E4" s="1">
        <v>43976</v>
      </c>
      <c r="F4" s="2">
        <v>0.39583333333333331</v>
      </c>
      <c r="H4" s="13" t="s">
        <v>61</v>
      </c>
      <c r="I4" s="14">
        <v>43971.637361111112</v>
      </c>
      <c r="K4" s="13" t="s">
        <v>66</v>
      </c>
      <c r="M4" s="13" t="s">
        <v>77</v>
      </c>
      <c r="N4" s="13" t="s">
        <v>78</v>
      </c>
    </row>
    <row r="5" spans="1:14">
      <c r="A5" s="13" t="s">
        <v>7</v>
      </c>
      <c r="B5" s="13" t="s">
        <v>49</v>
      </c>
      <c r="C5" s="13" t="s">
        <v>79</v>
      </c>
      <c r="E5" s="1">
        <v>43976</v>
      </c>
      <c r="F5" s="2">
        <v>0.39583333333333331</v>
      </c>
      <c r="G5" s="13" t="s">
        <v>58</v>
      </c>
      <c r="H5" s="13" t="s">
        <v>61</v>
      </c>
      <c r="I5" s="14">
        <v>43971.623622685183</v>
      </c>
      <c r="K5" s="13" t="s">
        <v>60</v>
      </c>
      <c r="M5" s="13" t="s">
        <v>67</v>
      </c>
      <c r="N5" s="13" t="s">
        <v>80</v>
      </c>
    </row>
    <row r="6" spans="1:14" ht="51">
      <c r="A6" s="13" t="s">
        <v>7</v>
      </c>
      <c r="B6" s="13" t="s">
        <v>81</v>
      </c>
      <c r="C6" s="13" t="s">
        <v>82</v>
      </c>
      <c r="E6" s="1">
        <v>43976</v>
      </c>
      <c r="F6" s="2">
        <v>0.39583333333333331</v>
      </c>
      <c r="G6" s="13" t="s">
        <v>67</v>
      </c>
      <c r="H6" s="13" t="s">
        <v>61</v>
      </c>
      <c r="I6" s="14">
        <v>43971.625486111108</v>
      </c>
      <c r="K6" s="13" t="s">
        <v>83</v>
      </c>
      <c r="M6" s="13" t="s">
        <v>84</v>
      </c>
      <c r="N6" s="16" t="s">
        <v>85</v>
      </c>
    </row>
    <row r="7" spans="1:14">
      <c r="A7" s="13" t="s">
        <v>7</v>
      </c>
      <c r="B7" s="13" t="s">
        <v>65</v>
      </c>
      <c r="C7" s="13" t="s">
        <v>86</v>
      </c>
      <c r="E7" s="1">
        <v>43976</v>
      </c>
      <c r="F7" s="2">
        <v>0.41666666666666669</v>
      </c>
      <c r="H7" s="13" t="s">
        <v>59</v>
      </c>
      <c r="I7" s="14">
        <v>43971.690682870372</v>
      </c>
      <c r="K7" s="13" t="s">
        <v>66</v>
      </c>
      <c r="M7" s="13" t="s">
        <v>20</v>
      </c>
    </row>
    <row r="8" spans="1:14" ht="76.5">
      <c r="A8" s="13" t="s">
        <v>28</v>
      </c>
      <c r="B8" s="13" t="s">
        <v>87</v>
      </c>
      <c r="C8" s="13" t="s">
        <v>88</v>
      </c>
      <c r="E8" s="1">
        <v>43976</v>
      </c>
      <c r="F8" s="2">
        <v>0.41666666666666669</v>
      </c>
      <c r="G8" s="13" t="s">
        <v>89</v>
      </c>
      <c r="H8" s="13" t="s">
        <v>61</v>
      </c>
      <c r="I8" s="14">
        <v>43973.665555555555</v>
      </c>
      <c r="K8" s="13" t="s">
        <v>90</v>
      </c>
      <c r="M8" s="13" t="s">
        <v>91</v>
      </c>
      <c r="N8" s="16" t="s">
        <v>92</v>
      </c>
    </row>
    <row r="9" spans="1:14">
      <c r="A9" s="13" t="s">
        <v>7</v>
      </c>
      <c r="B9" s="13" t="s">
        <v>49</v>
      </c>
      <c r="C9" s="13" t="s">
        <v>93</v>
      </c>
      <c r="E9" s="1">
        <v>43976</v>
      </c>
      <c r="F9" s="2">
        <v>0.4375</v>
      </c>
      <c r="G9" s="13" t="s">
        <v>58</v>
      </c>
      <c r="H9" s="13" t="s">
        <v>61</v>
      </c>
      <c r="I9" s="14">
        <v>43971.630462962959</v>
      </c>
      <c r="K9" s="13" t="s">
        <v>60</v>
      </c>
      <c r="M9" s="13" t="s">
        <v>64</v>
      </c>
      <c r="N9" s="13" t="s">
        <v>72</v>
      </c>
    </row>
    <row r="10" spans="1:14">
      <c r="A10" s="13" t="s">
        <v>7</v>
      </c>
      <c r="B10" s="13" t="s">
        <v>49</v>
      </c>
      <c r="C10" s="13" t="s">
        <v>94</v>
      </c>
      <c r="E10" s="1">
        <v>43976</v>
      </c>
      <c r="F10" s="2">
        <v>0.4375</v>
      </c>
      <c r="G10" s="13" t="s">
        <v>58</v>
      </c>
      <c r="H10" s="13" t="s">
        <v>59</v>
      </c>
      <c r="I10" s="14">
        <v>43967.454270833332</v>
      </c>
      <c r="K10" s="13" t="s">
        <v>60</v>
      </c>
      <c r="M10" s="13" t="s">
        <v>58</v>
      </c>
    </row>
    <row r="11" spans="1:14">
      <c r="A11" s="13" t="s">
        <v>7</v>
      </c>
      <c r="B11" s="13" t="s">
        <v>65</v>
      </c>
      <c r="C11" s="13" t="s">
        <v>95</v>
      </c>
      <c r="E11" s="1">
        <v>43976</v>
      </c>
      <c r="F11" s="2">
        <v>0.45833333333333331</v>
      </c>
      <c r="H11" s="13" t="s">
        <v>61</v>
      </c>
      <c r="I11" s="14">
        <v>43971.632372685184</v>
      </c>
      <c r="K11" s="13" t="s">
        <v>66</v>
      </c>
      <c r="M11" s="13" t="s">
        <v>20</v>
      </c>
      <c r="N11" s="13" t="s">
        <v>72</v>
      </c>
    </row>
    <row r="12" spans="1:14">
      <c r="A12" s="13" t="s">
        <v>7</v>
      </c>
      <c r="B12" s="13" t="s">
        <v>65</v>
      </c>
      <c r="C12" s="13" t="s">
        <v>96</v>
      </c>
      <c r="E12" s="1">
        <v>43976</v>
      </c>
      <c r="F12" s="2">
        <v>0.45833333333333331</v>
      </c>
      <c r="H12" s="13" t="s">
        <v>61</v>
      </c>
      <c r="I12" s="14">
        <v>43971.635428240741</v>
      </c>
      <c r="K12" s="13" t="s">
        <v>66</v>
      </c>
      <c r="M12" s="13" t="s">
        <v>20</v>
      </c>
      <c r="N12" s="13" t="s">
        <v>97</v>
      </c>
    </row>
    <row r="13" spans="1:14">
      <c r="A13" s="13" t="s">
        <v>7</v>
      </c>
      <c r="B13" s="13" t="s">
        <v>62</v>
      </c>
      <c r="C13" s="13" t="s">
        <v>98</v>
      </c>
      <c r="E13" s="1">
        <v>43976</v>
      </c>
      <c r="F13" s="2">
        <v>0.45833333333333331</v>
      </c>
      <c r="G13" s="13" t="s">
        <v>58</v>
      </c>
      <c r="H13" s="13" t="s">
        <v>61</v>
      </c>
      <c r="I13" s="14">
        <v>43974.413761574076</v>
      </c>
      <c r="K13" s="13" t="s">
        <v>63</v>
      </c>
      <c r="M13" s="13" t="s">
        <v>99</v>
      </c>
      <c r="N13" s="13" t="s">
        <v>100</v>
      </c>
    </row>
    <row r="14" spans="1:14" ht="318.75">
      <c r="A14" s="13" t="s">
        <v>7</v>
      </c>
      <c r="B14" s="13" t="s">
        <v>49</v>
      </c>
      <c r="C14" s="13" t="s">
        <v>101</v>
      </c>
      <c r="E14" s="1">
        <v>43976</v>
      </c>
      <c r="F14" s="2">
        <v>0.47916666666666669</v>
      </c>
      <c r="G14" s="13" t="s">
        <v>58</v>
      </c>
      <c r="H14" s="13" t="s">
        <v>61</v>
      </c>
      <c r="I14" s="14">
        <v>43974.429375</v>
      </c>
      <c r="K14" s="13" t="s">
        <v>60</v>
      </c>
      <c r="M14" s="13" t="s">
        <v>102</v>
      </c>
      <c r="N14" s="16" t="s">
        <v>103</v>
      </c>
    </row>
    <row r="15" spans="1:14" ht="114.75">
      <c r="A15" s="13" t="s">
        <v>7</v>
      </c>
      <c r="B15" s="13" t="s">
        <v>49</v>
      </c>
      <c r="C15" s="13" t="s">
        <v>104</v>
      </c>
      <c r="E15" s="1">
        <v>43976</v>
      </c>
      <c r="F15" s="2">
        <v>0.47916666666666669</v>
      </c>
      <c r="G15" s="13" t="s">
        <v>58</v>
      </c>
      <c r="H15" s="13" t="s">
        <v>61</v>
      </c>
      <c r="I15" s="14">
        <v>43973.686979166669</v>
      </c>
      <c r="K15" s="13" t="s">
        <v>60</v>
      </c>
      <c r="M15" s="13" t="s">
        <v>105</v>
      </c>
      <c r="N15" s="16" t="s">
        <v>106</v>
      </c>
    </row>
    <row r="16" spans="1:14" ht="318.75">
      <c r="A16" s="13" t="s">
        <v>7</v>
      </c>
      <c r="B16" s="13" t="s">
        <v>49</v>
      </c>
      <c r="C16" s="13" t="s">
        <v>107</v>
      </c>
      <c r="E16" s="1">
        <v>43976</v>
      </c>
      <c r="F16" s="2">
        <v>0.5</v>
      </c>
      <c r="G16" s="13" t="s">
        <v>68</v>
      </c>
      <c r="H16" s="13" t="s">
        <v>61</v>
      </c>
      <c r="I16" s="14">
        <v>43973.701504629629</v>
      </c>
      <c r="K16" s="13" t="s">
        <v>60</v>
      </c>
      <c r="M16" s="13" t="s">
        <v>108</v>
      </c>
      <c r="N16" s="16" t="s">
        <v>109</v>
      </c>
    </row>
    <row r="17" spans="1:14" ht="153">
      <c r="A17" s="13" t="s">
        <v>7</v>
      </c>
      <c r="B17" s="13" t="s">
        <v>49</v>
      </c>
      <c r="C17" s="13" t="s">
        <v>110</v>
      </c>
      <c r="E17" s="1">
        <v>43976</v>
      </c>
      <c r="F17" s="2">
        <v>0.5</v>
      </c>
      <c r="G17" s="13" t="s">
        <v>64</v>
      </c>
      <c r="H17" s="13" t="s">
        <v>61</v>
      </c>
      <c r="I17" s="14">
        <v>43973.693958333337</v>
      </c>
      <c r="K17" s="13" t="s">
        <v>60</v>
      </c>
      <c r="M17" s="13" t="s">
        <v>111</v>
      </c>
      <c r="N17" s="16" t="s">
        <v>112</v>
      </c>
    </row>
    <row r="18" spans="1:14">
      <c r="A18" s="13" t="s">
        <v>7</v>
      </c>
      <c r="B18" s="13" t="s">
        <v>62</v>
      </c>
      <c r="C18" s="13" t="s">
        <v>113</v>
      </c>
      <c r="E18" s="1">
        <v>43976</v>
      </c>
      <c r="F18" s="2">
        <v>0.58333333333333337</v>
      </c>
      <c r="G18" s="13" t="s">
        <v>58</v>
      </c>
      <c r="H18" s="13" t="s">
        <v>61</v>
      </c>
      <c r="I18" s="14">
        <v>43971.641481481478</v>
      </c>
      <c r="K18" s="13" t="s">
        <v>63</v>
      </c>
      <c r="M18" s="13" t="s">
        <v>114</v>
      </c>
      <c r="N18" s="13" t="s">
        <v>115</v>
      </c>
    </row>
    <row r="19" spans="1:14">
      <c r="A19" s="13" t="s">
        <v>7</v>
      </c>
      <c r="B19" s="13" t="s">
        <v>49</v>
      </c>
      <c r="C19" s="13" t="s">
        <v>116</v>
      </c>
      <c r="E19" s="1">
        <v>43976</v>
      </c>
      <c r="F19" s="2">
        <v>0.58333333333333337</v>
      </c>
      <c r="G19" s="13" t="s">
        <v>58</v>
      </c>
      <c r="H19" s="13" t="s">
        <v>61</v>
      </c>
      <c r="I19" s="14">
        <v>43971.692349537036</v>
      </c>
      <c r="K19" s="13" t="s">
        <v>60</v>
      </c>
      <c r="M19" s="13" t="s">
        <v>117</v>
      </c>
      <c r="N19" s="13" t="s">
        <v>118</v>
      </c>
    </row>
    <row r="20" spans="1:14">
      <c r="A20" s="13" t="s">
        <v>7</v>
      </c>
      <c r="B20" s="13" t="s">
        <v>65</v>
      </c>
      <c r="C20" s="13" t="s">
        <v>119</v>
      </c>
      <c r="E20" s="1">
        <v>43976</v>
      </c>
      <c r="F20" s="2">
        <v>0.58333333333333337</v>
      </c>
      <c r="H20" s="13" t="s">
        <v>59</v>
      </c>
      <c r="I20" s="14">
        <v>43971.650879629633</v>
      </c>
      <c r="K20" s="13" t="s">
        <v>66</v>
      </c>
      <c r="M20" s="13" t="s">
        <v>120</v>
      </c>
    </row>
    <row r="21" spans="1:14">
      <c r="A21" s="13" t="s">
        <v>7</v>
      </c>
      <c r="B21" s="13" t="s">
        <v>49</v>
      </c>
      <c r="C21" s="13" t="s">
        <v>121</v>
      </c>
      <c r="E21" s="1">
        <v>43976</v>
      </c>
      <c r="F21" s="2">
        <v>0.60416666666666663</v>
      </c>
      <c r="G21" s="13" t="s">
        <v>58</v>
      </c>
      <c r="H21" s="13" t="s">
        <v>59</v>
      </c>
      <c r="I21" s="14">
        <v>43974.696793981479</v>
      </c>
      <c r="K21" s="13" t="s">
        <v>60</v>
      </c>
      <c r="M21" s="13" t="s">
        <v>67</v>
      </c>
    </row>
    <row r="22" spans="1:14">
      <c r="A22" s="13" t="s">
        <v>7</v>
      </c>
      <c r="B22" s="13" t="s">
        <v>49</v>
      </c>
      <c r="C22" s="13" t="s">
        <v>122</v>
      </c>
      <c r="E22" s="1">
        <v>43976</v>
      </c>
      <c r="F22" s="2">
        <v>0.60416666666666663</v>
      </c>
      <c r="G22" s="13" t="s">
        <v>58</v>
      </c>
      <c r="H22" s="13" t="s">
        <v>59</v>
      </c>
      <c r="I22" s="14">
        <v>43975.383344907408</v>
      </c>
      <c r="K22" s="13" t="s">
        <v>60</v>
      </c>
      <c r="M22" s="13" t="s">
        <v>64</v>
      </c>
    </row>
    <row r="23" spans="1:14">
      <c r="A23" s="13" t="s">
        <v>7</v>
      </c>
      <c r="B23" s="13" t="s">
        <v>49</v>
      </c>
      <c r="C23" s="13" t="s">
        <v>123</v>
      </c>
      <c r="E23" s="1">
        <v>43976</v>
      </c>
      <c r="F23" s="2">
        <v>0.625</v>
      </c>
      <c r="G23" s="13" t="s">
        <v>58</v>
      </c>
      <c r="H23" s="13" t="s">
        <v>61</v>
      </c>
      <c r="I23" s="14">
        <v>43971.696655092594</v>
      </c>
      <c r="K23" s="13" t="s">
        <v>60</v>
      </c>
      <c r="M23" s="13" t="s">
        <v>124</v>
      </c>
      <c r="N23" s="13" t="s">
        <v>125</v>
      </c>
    </row>
    <row r="24" spans="1:14">
      <c r="A24" s="13" t="s">
        <v>7</v>
      </c>
      <c r="B24" s="13" t="s">
        <v>49</v>
      </c>
      <c r="C24" s="13" t="s">
        <v>126</v>
      </c>
      <c r="E24" s="1">
        <v>43976</v>
      </c>
      <c r="F24" s="2">
        <v>0.625</v>
      </c>
      <c r="G24" s="13" t="s">
        <v>58</v>
      </c>
      <c r="H24" s="13" t="s">
        <v>61</v>
      </c>
      <c r="I24" s="14">
        <v>43971.646898148145</v>
      </c>
      <c r="K24" s="13" t="s">
        <v>60</v>
      </c>
      <c r="M24" s="13" t="s">
        <v>127</v>
      </c>
      <c r="N24" s="13" t="s">
        <v>128</v>
      </c>
    </row>
    <row r="25" spans="1:14">
      <c r="A25" s="13" t="s">
        <v>7</v>
      </c>
      <c r="B25" s="13" t="s">
        <v>49</v>
      </c>
      <c r="C25" s="13" t="s">
        <v>129</v>
      </c>
      <c r="E25" s="1">
        <v>43976</v>
      </c>
      <c r="F25" s="2">
        <v>0.64583333333333337</v>
      </c>
      <c r="G25" s="13" t="s">
        <v>58</v>
      </c>
      <c r="H25" s="13" t="s">
        <v>61</v>
      </c>
      <c r="I25" s="14">
        <v>43971.648715277777</v>
      </c>
      <c r="K25" s="13" t="s">
        <v>60</v>
      </c>
      <c r="M25" s="13" t="s">
        <v>67</v>
      </c>
      <c r="N25" s="13" t="s">
        <v>130</v>
      </c>
    </row>
    <row r="26" spans="1:14" ht="127.5">
      <c r="A26" s="13" t="s">
        <v>7</v>
      </c>
      <c r="B26" s="13" t="s">
        <v>49</v>
      </c>
      <c r="C26" s="13" t="s">
        <v>131</v>
      </c>
      <c r="E26" s="1">
        <v>43976</v>
      </c>
      <c r="F26" s="2">
        <v>0.64583333333333337</v>
      </c>
      <c r="G26" s="13" t="s">
        <v>58</v>
      </c>
      <c r="H26" s="13" t="s">
        <v>61</v>
      </c>
      <c r="I26" s="14">
        <v>43973.760231481479</v>
      </c>
      <c r="K26" s="13" t="s">
        <v>60</v>
      </c>
      <c r="M26" s="13" t="s">
        <v>132</v>
      </c>
      <c r="N26" s="16" t="s">
        <v>133</v>
      </c>
    </row>
    <row r="27" spans="1:14">
      <c r="A27" s="13" t="s">
        <v>7</v>
      </c>
      <c r="B27" s="13" t="s">
        <v>62</v>
      </c>
      <c r="C27" s="13" t="s">
        <v>134</v>
      </c>
      <c r="E27" s="1">
        <v>43976</v>
      </c>
      <c r="F27" s="2">
        <v>0.64583333333333337</v>
      </c>
      <c r="G27" s="13" t="s">
        <v>58</v>
      </c>
      <c r="H27" s="13" t="s">
        <v>61</v>
      </c>
      <c r="I27" s="14">
        <v>43973.752870370372</v>
      </c>
      <c r="K27" s="13" t="s">
        <v>63</v>
      </c>
      <c r="M27" s="13" t="s">
        <v>135</v>
      </c>
      <c r="N27" s="13" t="s">
        <v>136</v>
      </c>
    </row>
    <row r="28" spans="1:14">
      <c r="A28" s="13" t="s">
        <v>7</v>
      </c>
      <c r="B28" s="13" t="s">
        <v>49</v>
      </c>
      <c r="C28" s="13" t="s">
        <v>137</v>
      </c>
      <c r="E28" s="1">
        <v>43976</v>
      </c>
      <c r="F28" s="2">
        <v>0.66666666666666663</v>
      </c>
      <c r="G28" s="13" t="s">
        <v>58</v>
      </c>
      <c r="H28" s="13" t="s">
        <v>61</v>
      </c>
      <c r="I28" s="14">
        <v>43971.65047453704</v>
      </c>
      <c r="K28" s="13" t="s">
        <v>60</v>
      </c>
      <c r="M28" s="13" t="s">
        <v>138</v>
      </c>
      <c r="N28" s="13" t="s">
        <v>139</v>
      </c>
    </row>
    <row r="29" spans="1:14">
      <c r="A29" s="13" t="s">
        <v>7</v>
      </c>
      <c r="B29" s="13" t="s">
        <v>49</v>
      </c>
      <c r="C29" s="13" t="s">
        <v>140</v>
      </c>
      <c r="E29" s="1">
        <v>43976</v>
      </c>
      <c r="F29" s="2">
        <v>0.66666666666666663</v>
      </c>
      <c r="G29" s="13" t="s">
        <v>58</v>
      </c>
      <c r="H29" s="13" t="s">
        <v>61</v>
      </c>
      <c r="I29" s="14">
        <v>43971.657743055555</v>
      </c>
      <c r="K29" s="13" t="s">
        <v>60</v>
      </c>
      <c r="M29" s="13" t="s">
        <v>141</v>
      </c>
      <c r="N29" s="13" t="s">
        <v>71</v>
      </c>
    </row>
    <row r="30" spans="1:14">
      <c r="A30" s="13" t="s">
        <v>7</v>
      </c>
      <c r="B30" s="13" t="s">
        <v>49</v>
      </c>
      <c r="C30" s="13" t="s">
        <v>142</v>
      </c>
      <c r="E30" s="1">
        <v>43976</v>
      </c>
      <c r="F30" s="2">
        <v>0.66666666666666663</v>
      </c>
      <c r="G30" s="13" t="s">
        <v>58</v>
      </c>
      <c r="H30" s="13" t="s">
        <v>61</v>
      </c>
      <c r="I30" s="14">
        <v>43974.697233796294</v>
      </c>
      <c r="K30" s="13" t="s">
        <v>60</v>
      </c>
      <c r="M30" s="13" t="s">
        <v>143</v>
      </c>
      <c r="N30" s="13" t="s">
        <v>144</v>
      </c>
    </row>
    <row r="31" spans="1:14">
      <c r="A31" s="13" t="s">
        <v>7</v>
      </c>
      <c r="B31" s="13" t="s">
        <v>49</v>
      </c>
      <c r="C31" s="13" t="s">
        <v>145</v>
      </c>
      <c r="E31" s="1">
        <v>43976</v>
      </c>
      <c r="F31" s="2">
        <v>0.66666666666666663</v>
      </c>
      <c r="G31" s="13" t="s">
        <v>58</v>
      </c>
      <c r="H31" s="13" t="s">
        <v>59</v>
      </c>
      <c r="I31" s="14">
        <v>43975.637696759259</v>
      </c>
      <c r="K31" s="13" t="s">
        <v>60</v>
      </c>
      <c r="M31" s="13" t="s">
        <v>64</v>
      </c>
    </row>
    <row r="32" spans="1:14">
      <c r="A32" s="13" t="s">
        <v>7</v>
      </c>
      <c r="B32" s="13" t="s">
        <v>65</v>
      </c>
      <c r="C32" s="13" t="s">
        <v>146</v>
      </c>
      <c r="E32" s="1">
        <v>43976</v>
      </c>
      <c r="F32" s="2">
        <v>0.6875</v>
      </c>
      <c r="H32" s="13" t="s">
        <v>61</v>
      </c>
      <c r="I32" s="14">
        <v>43973.751400462963</v>
      </c>
      <c r="K32" s="13" t="s">
        <v>66</v>
      </c>
      <c r="M32" s="13" t="s">
        <v>20</v>
      </c>
      <c r="N32" s="13" t="s">
        <v>147</v>
      </c>
    </row>
    <row r="33" spans="1:14" ht="178.5">
      <c r="A33" s="13" t="s">
        <v>7</v>
      </c>
      <c r="B33" s="13" t="s">
        <v>49</v>
      </c>
      <c r="C33" s="13" t="s">
        <v>148</v>
      </c>
      <c r="E33" s="1">
        <v>43976</v>
      </c>
      <c r="F33" s="2">
        <v>0.6875</v>
      </c>
      <c r="G33" s="13" t="s">
        <v>58</v>
      </c>
      <c r="H33" s="13" t="s">
        <v>61</v>
      </c>
      <c r="I33" s="14">
        <v>43974.432835648149</v>
      </c>
      <c r="K33" s="13" t="s">
        <v>60</v>
      </c>
      <c r="M33" s="13" t="s">
        <v>69</v>
      </c>
      <c r="N33" s="16" t="s">
        <v>149</v>
      </c>
    </row>
    <row r="34" spans="1:14">
      <c r="A34" s="13" t="s">
        <v>7</v>
      </c>
      <c r="B34" s="13" t="s">
        <v>62</v>
      </c>
      <c r="C34" s="13" t="s">
        <v>150</v>
      </c>
      <c r="E34" s="1">
        <v>43976</v>
      </c>
      <c r="F34" s="2">
        <v>0.70833333333333337</v>
      </c>
      <c r="G34" s="13" t="s">
        <v>58</v>
      </c>
      <c r="H34" s="13" t="s">
        <v>61</v>
      </c>
      <c r="I34" s="14">
        <v>43971.666203703702</v>
      </c>
      <c r="K34" s="13" t="s">
        <v>63</v>
      </c>
      <c r="M34" s="13" t="s">
        <v>151</v>
      </c>
      <c r="N34" s="13" t="s">
        <v>152</v>
      </c>
    </row>
    <row r="35" spans="1:14" ht="89.25">
      <c r="A35" s="13" t="s">
        <v>7</v>
      </c>
      <c r="B35" s="13" t="s">
        <v>65</v>
      </c>
      <c r="C35" s="13" t="s">
        <v>153</v>
      </c>
      <c r="E35" s="1">
        <v>43976</v>
      </c>
      <c r="F35" s="2">
        <v>0.70833333333333337</v>
      </c>
      <c r="G35" s="13" t="s">
        <v>67</v>
      </c>
      <c r="H35" s="13" t="s">
        <v>61</v>
      </c>
      <c r="I35" s="14">
        <v>43973.744814814818</v>
      </c>
      <c r="K35" s="13" t="s">
        <v>66</v>
      </c>
      <c r="M35" s="13" t="s">
        <v>77</v>
      </c>
      <c r="N35" s="16" t="s">
        <v>154</v>
      </c>
    </row>
    <row r="36" spans="1:14">
      <c r="A36" s="13" t="s">
        <v>7</v>
      </c>
      <c r="B36" s="13" t="s">
        <v>65</v>
      </c>
      <c r="C36" s="13" t="s">
        <v>155</v>
      </c>
      <c r="E36" s="1">
        <v>43976</v>
      </c>
      <c r="F36" s="2">
        <v>0.70833333333333337</v>
      </c>
      <c r="H36" s="13" t="s">
        <v>61</v>
      </c>
      <c r="I36" s="14">
        <v>43973.717291666668</v>
      </c>
      <c r="K36" s="13" t="s">
        <v>66</v>
      </c>
      <c r="M36" s="13" t="s">
        <v>156</v>
      </c>
      <c r="N36" s="13" t="s">
        <v>157</v>
      </c>
    </row>
    <row r="37" spans="1:14">
      <c r="A37" s="13" t="s">
        <v>7</v>
      </c>
      <c r="B37" s="13" t="s">
        <v>49</v>
      </c>
      <c r="C37" s="13" t="s">
        <v>158</v>
      </c>
      <c r="E37" s="1">
        <v>43976</v>
      </c>
      <c r="F37" s="2">
        <v>0.70833333333333337</v>
      </c>
      <c r="G37" s="13" t="s">
        <v>58</v>
      </c>
      <c r="H37" s="13" t="s">
        <v>59</v>
      </c>
      <c r="I37" s="14">
        <v>43971.788425925923</v>
      </c>
      <c r="K37" s="13" t="s">
        <v>60</v>
      </c>
      <c r="M37" s="13" t="s">
        <v>159</v>
      </c>
    </row>
    <row r="38" spans="1:14">
      <c r="A38" s="13" t="s">
        <v>7</v>
      </c>
      <c r="B38" s="13" t="s">
        <v>49</v>
      </c>
      <c r="C38" s="13" t="s">
        <v>160</v>
      </c>
      <c r="E38" s="1">
        <v>43976</v>
      </c>
      <c r="F38" s="2">
        <v>0.72916666666666663</v>
      </c>
      <c r="G38" s="13" t="s">
        <v>58</v>
      </c>
      <c r="H38" s="13" t="s">
        <v>61</v>
      </c>
      <c r="I38" s="14">
        <v>43974.697766203702</v>
      </c>
      <c r="K38" s="13" t="s">
        <v>60</v>
      </c>
      <c r="M38" s="13" t="s">
        <v>161</v>
      </c>
      <c r="N38" s="13" t="s">
        <v>70</v>
      </c>
    </row>
    <row r="39" spans="1:14">
      <c r="A39" s="13" t="s">
        <v>7</v>
      </c>
      <c r="B39" s="13" t="s">
        <v>49</v>
      </c>
      <c r="C39" s="13" t="s">
        <v>162</v>
      </c>
      <c r="E39" s="1">
        <v>43976</v>
      </c>
      <c r="F39" s="2">
        <v>0.72916666666666663</v>
      </c>
      <c r="G39" s="13" t="s">
        <v>58</v>
      </c>
      <c r="H39" s="13" t="s">
        <v>59</v>
      </c>
      <c r="I39" s="14">
        <v>43975.505752314813</v>
      </c>
      <c r="K39" s="13" t="s">
        <v>60</v>
      </c>
      <c r="M39" s="13" t="s">
        <v>64</v>
      </c>
    </row>
    <row r="40" spans="1:14">
      <c r="A40" s="13" t="s">
        <v>7</v>
      </c>
      <c r="B40" s="13" t="s">
        <v>49</v>
      </c>
      <c r="C40" s="13" t="s">
        <v>163</v>
      </c>
      <c r="E40" s="1">
        <v>43976</v>
      </c>
      <c r="F40" s="2">
        <v>0.75</v>
      </c>
      <c r="G40" s="13" t="s">
        <v>58</v>
      </c>
      <c r="H40" s="13" t="s">
        <v>61</v>
      </c>
      <c r="I40" s="14">
        <v>43973.739733796298</v>
      </c>
      <c r="K40" s="13" t="s">
        <v>60</v>
      </c>
      <c r="M40" s="13" t="s">
        <v>58</v>
      </c>
      <c r="N40" s="13" t="s">
        <v>164</v>
      </c>
    </row>
    <row r="41" spans="1:14">
      <c r="A41" s="13" t="s">
        <v>7</v>
      </c>
      <c r="B41" s="13" t="s">
        <v>62</v>
      </c>
      <c r="C41" s="13" t="s">
        <v>165</v>
      </c>
      <c r="E41" s="1">
        <v>43976</v>
      </c>
      <c r="F41" s="2">
        <v>0.75</v>
      </c>
      <c r="G41" s="13" t="s">
        <v>58</v>
      </c>
      <c r="H41" s="13" t="s">
        <v>61</v>
      </c>
      <c r="I41" s="14">
        <v>43971.698981481481</v>
      </c>
      <c r="K41" s="13" t="s">
        <v>63</v>
      </c>
      <c r="M41" s="13" t="s">
        <v>166</v>
      </c>
      <c r="N41" s="13" t="s">
        <v>167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7"/>
  <sheetViews>
    <sheetView workbookViewId="0">
      <selection activeCell="C13" sqref="C13"/>
    </sheetView>
  </sheetViews>
  <sheetFormatPr baseColWidth="10" defaultRowHeight="12.75"/>
  <sheetData>
    <row r="1" spans="1:1">
      <c r="A1" s="2">
        <v>0.39583333333333331</v>
      </c>
    </row>
    <row r="2" spans="1:1">
      <c r="A2" s="2">
        <v>0.4375</v>
      </c>
    </row>
    <row r="3" spans="1:1">
      <c r="A3" s="2">
        <v>0.47916666666666669</v>
      </c>
    </row>
    <row r="4" spans="1:1">
      <c r="A4" s="2">
        <v>0.58333333333333337</v>
      </c>
    </row>
    <row r="5" spans="1:1">
      <c r="A5" s="2">
        <v>0.625</v>
      </c>
    </row>
    <row r="6" spans="1:1">
      <c r="A6" s="2">
        <v>0.66666666666666663</v>
      </c>
    </row>
    <row r="7" spans="1:1">
      <c r="A7" s="2">
        <v>0.70833333333333337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Feuille de calcul Microsoft Excel" ma:contentTypeID="0x01010066910ADB61686C45A75A7A744D7D5C8E0100421E9BBDE0123649AE3DDDE659DCF2A0" ma:contentTypeVersion="4" ma:contentTypeDescription="Document Microsoft Excel vierge." ma:contentTypeScope="" ma:versionID="04a8b0e9b46d55c403e2efee3e979fab">
  <xsd:schema xmlns:xsd="http://www.w3.org/2001/XMLSchema" xmlns:xs="http://www.w3.org/2001/XMLSchema" xmlns:p="http://schemas.microsoft.com/office/2006/metadata/properties" xmlns:ns2="9c97f8e9-86c7-4e99-9925-cc9540b321fe" targetNamespace="http://schemas.microsoft.com/office/2006/metadata/properties" ma:root="true" ma:fieldsID="eeaa8661ba6ba22f90735bcd04aade41" ns2:_="">
    <xsd:import namespace="9c97f8e9-86c7-4e99-9925-cc9540b321fe"/>
    <xsd:element name="properties">
      <xsd:complexType>
        <xsd:sequence>
          <xsd:element name="documentManagement">
            <xsd:complexType>
              <xsd:all>
                <xsd:element ref="ns2:Author0" minOccurs="0"/>
                <xsd:element ref="ns2:Description0" minOccurs="0"/>
                <xsd:element ref="ns2:Language" minOccurs="0"/>
                <xsd:element ref="ns2:DocType" minOccurs="0"/>
                <xsd:element ref="ns2:DocSource" minOccurs="0"/>
                <xsd:element ref="ns2:DocConf" minOccurs="0"/>
                <xsd:element ref="ns2:DocSt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97f8e9-86c7-4e99-9925-cc9540b321fe" elementFormDefault="qualified">
    <xsd:import namespace="http://schemas.microsoft.com/office/2006/documentManagement/types"/>
    <xsd:import namespace="http://schemas.microsoft.com/office/infopath/2007/PartnerControls"/>
    <xsd:element name="Author0" ma:index="8" nillable="true" ma:displayName="Auteur" ma:internalName="Author0">
      <xsd:simpleType>
        <xsd:restriction base="dms:Text">
          <xsd:maxLength value="255"/>
        </xsd:restriction>
      </xsd:simpleType>
    </xsd:element>
    <xsd:element name="Description0" ma:index="9" nillable="true" ma:displayName="Description" ma:internalName="Description0">
      <xsd:simpleType>
        <xsd:restriction base="dms:Text">
          <xsd:maxLength value="255"/>
        </xsd:restriction>
      </xsd:simpleType>
    </xsd:element>
    <xsd:element name="Language" ma:index="10" nillable="true" ma:displayName="Langue" ma:default="Français" ma:format="Dropdown" ma:internalName="Language">
      <xsd:simpleType>
        <xsd:restriction base="dms:Choice">
          <xsd:enumeration value="Anglais"/>
          <xsd:enumeration value="Français"/>
          <xsd:enumeration value="Espagnol"/>
          <xsd:enumeration value="Polonais"/>
          <xsd:enumeration value="Autre"/>
        </xsd:restriction>
      </xsd:simpleType>
    </xsd:element>
    <xsd:element name="DocType" ma:index="12" nillable="true" ma:displayName="Type de document" ma:default="Autre" ma:format="Dropdown" ma:internalName="DocType">
      <xsd:simpleType>
        <xsd:restriction base="dms:Choice">
          <xsd:enumeration value="Autre"/>
          <xsd:enumeration value="Cahier des charges"/>
          <xsd:enumeration value="Compte rendu"/>
          <xsd:enumeration value="Courrier"/>
          <xsd:enumeration value="Relevé de décision"/>
          <xsd:enumeration value="Décret / Loi / Réglementation"/>
          <xsd:enumeration value="Directive"/>
          <xsd:enumeration value="Document contractuel"/>
          <xsd:enumeration value="Document interne"/>
          <xsd:enumeration value="Rapport externe"/>
          <xsd:enumeration value="Rapport interne"/>
          <xsd:enumeration value="Manuel / Guide / Formation"/>
          <xsd:enumeration value="Méthode / Qualité / Organisation / Procédure"/>
          <xsd:enumeration value="Modèle"/>
          <xsd:enumeration value="Note de service"/>
          <xsd:enumeration value="Note d’information"/>
          <xsd:enumeration value="Présentation"/>
          <xsd:enumeration value="Dossier de spécification"/>
          <xsd:enumeration value="Veille"/>
        </xsd:restriction>
      </xsd:simpleType>
    </xsd:element>
    <xsd:element name="DocSource" ma:index="13" nillable="true" ma:displayName="Origine" ma:default="Interne" ma:format="Dropdown" ma:internalName="DocSource">
      <xsd:simpleType>
        <xsd:restriction base="dms:Choice">
          <xsd:enumeration value="Interne"/>
          <xsd:enumeration value="Externe"/>
        </xsd:restriction>
      </xsd:simpleType>
    </xsd:element>
    <xsd:element name="DocConf" ma:index="14" nillable="true" ma:displayName="Confidentialité" ma:default="Interne" ma:format="Dropdown" ma:internalName="DocConf">
      <xsd:simpleType>
        <xsd:restriction base="dms:Choice">
          <xsd:enumeration value="Interne"/>
          <xsd:enumeration value="Confidentiel"/>
          <xsd:enumeration value="Diffusion libre"/>
        </xsd:restriction>
      </xsd:simpleType>
    </xsd:element>
    <xsd:element name="DocState" ma:index="15" nillable="true" ma:displayName="Statut" ma:default="Finalisé" ma:format="Dropdown" ma:internalName="DocState">
      <xsd:simpleType>
        <xsd:restriction base="dms:Choice">
          <xsd:enumeration value="Brouillon"/>
          <xsd:enumeration value="Finalisé"/>
          <xsd:enumeration value="Validé"/>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ma:index="11" ma:displayName="Mots clé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ocSource xmlns="9c97f8e9-86c7-4e99-9925-cc9540b321fe">Interne</DocSource>
    <Language xmlns="9c97f8e9-86c7-4e99-9925-cc9540b321fe">Français</Language>
    <DocType xmlns="9c97f8e9-86c7-4e99-9925-cc9540b321fe">Autre</DocType>
    <DocState xmlns="9c97f8e9-86c7-4e99-9925-cc9540b321fe">Finalisé</DocState>
    <Author0 xmlns="9c97f8e9-86c7-4e99-9925-cc9540b321fe">David</Author0>
    <Description0 xmlns="9c97f8e9-86c7-4e99-9925-cc9540b321fe" xsi:nil="true"/>
    <DocConf xmlns="9c97f8e9-86c7-4e99-9925-cc9540b321fe">Interne</DocConf>
  </documentManagement>
</p:properties>
</file>

<file path=customXml/itemProps1.xml><?xml version="1.0" encoding="utf-8"?>
<ds:datastoreItem xmlns:ds="http://schemas.openxmlformats.org/officeDocument/2006/customXml" ds:itemID="{88503405-6649-4223-A64A-E67AD15C51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97f8e9-86c7-4e99-9925-cc9540b321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BA250C5-182D-4441-978B-54FDCD02E2D9}">
  <ds:schemaRefs>
    <ds:schemaRef ds:uri="http://schemas.microsoft.com/sharepoint/v3/contenttype/forms"/>
  </ds:schemaRefs>
</ds:datastoreItem>
</file>

<file path=customXml/itemProps3.xml><?xml version="1.0" encoding="utf-8"?>
<ds:datastoreItem xmlns:ds="http://schemas.openxmlformats.org/officeDocument/2006/customXml" ds:itemID="{3A7D91DB-0B5D-469E-B8DC-342AC3310B34}">
  <ds:schemaRefs>
    <ds:schemaRef ds:uri="http://purl.org/dc/dcmitype/"/>
    <ds:schemaRef ds:uri="http://schemas.microsoft.com/office/2006/documentManagement/types"/>
    <ds:schemaRef ds:uri="9c97f8e9-86c7-4e99-9925-cc9540b321fe"/>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Grille rdv</vt:lpstr>
      <vt:lpstr>RDV</vt:lpstr>
      <vt:lpstr>pilote</vt:lpstr>
      <vt:lpstr>extraction rdv</vt:lpstr>
      <vt:lpstr>param</vt:lpstr>
      <vt:lpstr>MAPLAGE</vt:lpstr>
      <vt:lpstr>'Grille rdv'!Zone_d_impression</vt:lpstr>
      <vt:lpstr>pilote!Zone_d_impression</vt:lpstr>
    </vt:vector>
  </TitlesOfParts>
  <Company>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SUIS7200</dc:creator>
  <cp:lastModifiedBy>LAVALLEZ Pascal</cp:lastModifiedBy>
  <cp:lastPrinted>2020-05-25T07:00:30Z</cp:lastPrinted>
  <dcterms:created xsi:type="dcterms:W3CDTF">2011-05-30T16:41:00Z</dcterms:created>
  <dcterms:modified xsi:type="dcterms:W3CDTF">2020-05-27T07:40:35Z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0x01010066910ADB61686C45A75A7A744D7D5C8E0100421E9BBDE0123649AE3DDDE659DCF2A0</vt:lpwstr>
  </property>
</Properties>
</file>