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2" sheetId="2" r:id="rId1"/>
    <sheet name="Feuil1" sheetId="1" r:id="rId2"/>
  </sheets>
  <calcPr calcId="15251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 s="1"/>
  <c r="C7" i="1"/>
  <c r="D7" i="1" s="1"/>
  <c r="C6" i="1"/>
  <c r="D6" i="1" s="1"/>
  <c r="C5" i="1"/>
  <c r="D5" i="1" s="1"/>
  <c r="C4" i="1"/>
  <c r="D4" i="1" s="1"/>
  <c r="C3" i="1"/>
  <c r="D3" i="1" s="1"/>
  <c r="F5" i="1" l="1"/>
  <c r="F6" i="1"/>
  <c r="F7" i="1"/>
  <c r="F4" i="1"/>
  <c r="F8" i="1"/>
  <c r="E5" i="1"/>
  <c r="F3" i="1"/>
  <c r="E6" i="1"/>
  <c r="E7" i="1"/>
  <c r="E4" i="1"/>
  <c r="E8" i="1"/>
  <c r="E3" i="1"/>
</calcChain>
</file>

<file path=xl/sharedStrings.xml><?xml version="1.0" encoding="utf-8"?>
<sst xmlns="http://schemas.openxmlformats.org/spreadsheetml/2006/main" count="21" uniqueCount="14">
  <si>
    <t>Dates</t>
  </si>
  <si>
    <t>A</t>
  </si>
  <si>
    <t>B</t>
  </si>
  <si>
    <t>C</t>
  </si>
  <si>
    <t>Eqpt</t>
  </si>
  <si>
    <t>Nb mois</t>
  </si>
  <si>
    <t>/12 mois</t>
  </si>
  <si>
    <t>/6 mois</t>
  </si>
  <si>
    <t>/3 mois</t>
  </si>
  <si>
    <t>Somme de /12 mois</t>
  </si>
  <si>
    <t>Total général</t>
  </si>
  <si>
    <t>Somme de /6 mois</t>
  </si>
  <si>
    <t>Somme de /3 mois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</si>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</sst>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/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93.587162731485" createdVersion="5" refreshedVersion="5" minRefreshableVersion="3" recordCount="6">
  <cacheSource type="worksheet">
    <worksheetSource ref="A2:F8" sheet="Feuil1"/>
  </cacheSource>
  <cacheFields count="6">
    <cacheField name="Eqpt" numFmtId="0">
      <sharedItems count="3">
        <s v="A"/>
        <s v="B"/>
        <s v="C"/>
      </sharedItems>
    </cacheField>
    <cacheField name="Dates" numFmtId="14">
      <sharedItems containsSemiMixedTypes="0" containsNonDate="0" containsDate="1" containsString="0" minDate="2017-02-01T00:00:00" maxDate="2019-08-01T00:00:00"/>
    </cacheField>
    <cacheField name="Nb mois" numFmtId="1">
      <sharedItems containsSemiMixedTypes="0" containsString="0" containsNumber="1" containsInteger="1" minValue="0" maxValue="30"/>
    </cacheField>
    <cacheField name="/12 mois" numFmtId="1">
      <sharedItems containsMixedTypes="1" containsNumber="1" containsInteger="1" minValue="1" maxValue="1" count="3">
        <s v=""/>
        <n v="1"/>
        <s v="B" u="1"/>
      </sharedItems>
    </cacheField>
    <cacheField name="/6 mois" numFmtId="1">
      <sharedItems containsMixedTypes="1" containsNumber="1" containsInteger="1" minValue="1" maxValue="1" count="5">
        <s v=""/>
        <n v="1"/>
        <s v="C" u="1"/>
        <s v="A" u="1"/>
        <s v="B" u="1"/>
      </sharedItems>
    </cacheField>
    <cacheField name="/3 mois" numFmtId="1">
      <sharedItems containsMixedTypes="1" containsNumber="1" containsInteger="1" minValue="1" maxValue="1" count="5">
        <s v=""/>
        <n v="1"/>
        <s v="C" u="1"/>
        <s v="A" u="1"/>
        <s v="B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d v="2017-02-01T00:00:00"/>
    <n v="30"/>
    <x v="0"/>
    <x v="0"/>
    <x v="0"/>
  </r>
  <r>
    <x v="1"/>
    <d v="2018-08-01T00:00:00"/>
    <n v="12"/>
    <x v="1"/>
    <x v="1"/>
    <x v="1"/>
  </r>
  <r>
    <x v="2"/>
    <d v="2018-11-01T00:00:00"/>
    <n v="9"/>
    <x v="0"/>
    <x v="1"/>
    <x v="1"/>
  </r>
  <r>
    <x v="0"/>
    <d v="2019-01-01T00:00:00"/>
    <n v="7"/>
    <x v="0"/>
    <x v="1"/>
    <x v="1"/>
  </r>
  <r>
    <x v="1"/>
    <d v="2019-02-01T00:00:00"/>
    <n v="6"/>
    <x v="0"/>
    <x v="1"/>
    <x v="1"/>
  </r>
  <r>
    <x v="2"/>
    <d v="2019-07-31T00:00:00"/>
    <n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J3:M8" firstHeaderRow="1" firstDataRow="2" firstDataCol="1"/>
  <pivotFields count="6">
    <pivotField axis="axisRow" compact="0" outline="0" showAll="0">
      <items count="4">
        <item x="0"/>
        <item x="1"/>
        <item x="2"/>
        <item t="default"/>
      </items>
    </pivotField>
    <pivotField compact="0" numFmtId="14" outline="0" showAll="0"/>
    <pivotField compact="0" numFmtId="1" outline="0" showAll="0"/>
    <pivotField dataField="1" compact="0" outline="0" showAll="0" defaultSubtotal="0">
      <items count="3">
        <item x="0"/>
        <item m="1" x="2"/>
        <item x="1"/>
      </items>
    </pivotField>
    <pivotField dataField="1" compact="0" outline="0" showAll="0" defaultSubtotal="0">
      <items count="5">
        <item x="0"/>
        <item m="1" x="3"/>
        <item m="1" x="4"/>
        <item m="1" x="2"/>
        <item x="1"/>
      </items>
    </pivotField>
    <pivotField dataField="1" compact="0" outline="0" showAll="0">
      <items count="6">
        <item x="0"/>
        <item m="1" x="3"/>
        <item m="1" x="4"/>
        <item m="1" x="2"/>
        <item x="1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/12 mois" fld="3" baseField="0" baseItem="0"/>
    <dataField name="Somme de /6 mois" fld="4" baseField="0" baseItem="0"/>
    <dataField name="Somme de /3 moi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1048576"/>
    </sheetView>
  </sheetViews>
  <sheetFormatPr baseColWidth="10" defaultRowHeight="15" x14ac:dyDescent="0.25"/>
  <cols>
    <col min="6" max="6" width="24.140625" customWidth="1"/>
    <col min="7" max="7" width="23.140625" customWidth="1"/>
    <col min="8" max="8" width="7" customWidth="1"/>
    <col min="9" max="9" width="12.5703125" customWidth="1"/>
    <col min="10" max="10" width="5.85546875" customWidth="1"/>
    <col min="11" max="11" width="4" customWidth="1"/>
    <col min="12" max="13" width="7" customWidth="1"/>
    <col min="14" max="14" width="12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D14" sqref="D14"/>
    </sheetView>
  </sheetViews>
  <sheetFormatPr baseColWidth="10" defaultRowHeight="15" x14ac:dyDescent="0.25"/>
  <cols>
    <col min="3" max="3" width="11.42578125" style="4" customWidth="1"/>
    <col min="4" max="4" width="9.42578125" style="4" customWidth="1"/>
    <col min="5" max="5" width="9.7109375" style="4" customWidth="1"/>
    <col min="6" max="8" width="8.140625" style="4" customWidth="1"/>
    <col min="10" max="10" width="12.5703125" customWidth="1"/>
    <col min="11" max="11" width="18.5703125" customWidth="1"/>
    <col min="12" max="13" width="17.5703125" customWidth="1"/>
    <col min="14" max="14" width="19.140625" customWidth="1"/>
  </cols>
  <sheetData>
    <row r="2" spans="1:13" x14ac:dyDescent="0.25">
      <c r="A2" s="2" t="s">
        <v>4</v>
      </c>
      <c r="B2" s="2" t="s">
        <v>0</v>
      </c>
      <c r="C2" s="5" t="s">
        <v>5</v>
      </c>
      <c r="D2" s="5" t="s">
        <v>6</v>
      </c>
      <c r="E2" s="5" t="s">
        <v>7</v>
      </c>
      <c r="F2" s="5" t="s">
        <v>8</v>
      </c>
    </row>
    <row r="3" spans="1:13" x14ac:dyDescent="0.25">
      <c r="A3" s="1" t="s">
        <v>1</v>
      </c>
      <c r="B3" s="3">
        <v>42767</v>
      </c>
      <c r="C3" s="5">
        <f ca="1">DATEDIF(B3,TODAY(),"M")</f>
        <v>30</v>
      </c>
      <c r="D3" s="5" t="str">
        <f ca="1">IF(C3&gt;11,IF(C3&lt;13,1,""),"")</f>
        <v/>
      </c>
      <c r="E3" s="5" t="str">
        <f ca="1">IF(C3&gt;5,IF(C3&lt;13,1,""),"")</f>
        <v/>
      </c>
      <c r="F3" s="5" t="str">
        <f ca="1">IF(C3&gt;0,IF(C3&lt;13,1,""),"")</f>
        <v/>
      </c>
      <c r="K3" s="6" t="s">
        <v>13</v>
      </c>
    </row>
    <row r="4" spans="1:13" x14ac:dyDescent="0.25">
      <c r="A4" s="1" t="s">
        <v>2</v>
      </c>
      <c r="B4" s="3">
        <v>43313</v>
      </c>
      <c r="C4" s="5">
        <f t="shared" ref="C4:C8" ca="1" si="0">DATEDIF(B4,TODAY(),"M")</f>
        <v>12</v>
      </c>
      <c r="D4" s="5">
        <f ca="1">IF(C4&gt;11,IF(C4&lt;13,1,""),"")</f>
        <v>1</v>
      </c>
      <c r="E4" s="5">
        <f t="shared" ref="E4:E8" ca="1" si="1">IF(C4&gt;5,IF(C4&lt;13,1,""),"")</f>
        <v>1</v>
      </c>
      <c r="F4" s="5">
        <f t="shared" ref="F4:F8" ca="1" si="2">IF(C4&gt;0,IF(C4&lt;13,1,""),"")</f>
        <v>1</v>
      </c>
      <c r="J4" s="6" t="s">
        <v>4</v>
      </c>
      <c r="K4" t="s">
        <v>9</v>
      </c>
      <c r="L4" t="s">
        <v>11</v>
      </c>
      <c r="M4" t="s">
        <v>12</v>
      </c>
    </row>
    <row r="5" spans="1:13" x14ac:dyDescent="0.25">
      <c r="A5" s="1" t="s">
        <v>3</v>
      </c>
      <c r="B5" s="3">
        <v>43405</v>
      </c>
      <c r="C5" s="5">
        <f t="shared" ca="1" si="0"/>
        <v>9</v>
      </c>
      <c r="D5" s="5" t="str">
        <f t="shared" ref="D5:D8" ca="1" si="3">IF(C5&gt;11,IF(C5&lt;13,1,""),"")</f>
        <v/>
      </c>
      <c r="E5" s="5">
        <f t="shared" ca="1" si="1"/>
        <v>1</v>
      </c>
      <c r="F5" s="5">
        <f t="shared" ca="1" si="2"/>
        <v>1</v>
      </c>
      <c r="J5" t="s">
        <v>1</v>
      </c>
      <c r="K5" s="7">
        <v>0</v>
      </c>
      <c r="L5" s="7">
        <v>1</v>
      </c>
      <c r="M5" s="7">
        <v>1</v>
      </c>
    </row>
    <row r="6" spans="1:13" x14ac:dyDescent="0.25">
      <c r="A6" s="1" t="s">
        <v>1</v>
      </c>
      <c r="B6" s="3">
        <v>43466</v>
      </c>
      <c r="C6" s="5">
        <f t="shared" ca="1" si="0"/>
        <v>7</v>
      </c>
      <c r="D6" s="5" t="str">
        <f t="shared" ca="1" si="3"/>
        <v/>
      </c>
      <c r="E6" s="5">
        <f t="shared" ca="1" si="1"/>
        <v>1</v>
      </c>
      <c r="F6" s="5">
        <f t="shared" ca="1" si="2"/>
        <v>1</v>
      </c>
      <c r="J6" t="s">
        <v>2</v>
      </c>
      <c r="K6" s="7">
        <v>1</v>
      </c>
      <c r="L6" s="7">
        <v>2</v>
      </c>
      <c r="M6" s="7">
        <v>2</v>
      </c>
    </row>
    <row r="7" spans="1:13" x14ac:dyDescent="0.25">
      <c r="A7" s="1" t="s">
        <v>2</v>
      </c>
      <c r="B7" s="3">
        <v>43497</v>
      </c>
      <c r="C7" s="5">
        <f t="shared" ca="1" si="0"/>
        <v>6</v>
      </c>
      <c r="D7" s="5" t="str">
        <f t="shared" ca="1" si="3"/>
        <v/>
      </c>
      <c r="E7" s="5">
        <f t="shared" ca="1" si="1"/>
        <v>1</v>
      </c>
      <c r="F7" s="5">
        <f t="shared" ca="1" si="2"/>
        <v>1</v>
      </c>
      <c r="J7" t="s">
        <v>3</v>
      </c>
      <c r="K7" s="7">
        <v>0</v>
      </c>
      <c r="L7" s="7">
        <v>1</v>
      </c>
      <c r="M7" s="7">
        <v>1</v>
      </c>
    </row>
    <row r="8" spans="1:13" x14ac:dyDescent="0.25">
      <c r="A8" s="1" t="s">
        <v>3</v>
      </c>
      <c r="B8" s="3">
        <v>43677</v>
      </c>
      <c r="C8" s="5">
        <f t="shared" ca="1" si="0"/>
        <v>0</v>
      </c>
      <c r="D8" s="5" t="str">
        <f t="shared" ca="1" si="3"/>
        <v/>
      </c>
      <c r="E8" s="5" t="str">
        <f t="shared" ca="1" si="1"/>
        <v/>
      </c>
      <c r="F8" s="5" t="str">
        <f t="shared" ca="1" si="2"/>
        <v/>
      </c>
      <c r="J8" t="s">
        <v>10</v>
      </c>
      <c r="K8" s="7">
        <v>1</v>
      </c>
      <c r="L8" s="7">
        <v>4</v>
      </c>
      <c r="M8" s="7">
        <v>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VALCHER Quentin [EIFFAGE ENERGIE]</dc:creator>
  <cp:lastModifiedBy>LAVALLEZ Pascal</cp:lastModifiedBy>
  <dcterms:created xsi:type="dcterms:W3CDTF">2019-08-14T13:07:05Z</dcterms:created>
  <dcterms:modified xsi:type="dcterms:W3CDTF">2019-08-16T12:08:03Z</dcterms:modified>
</cp:coreProperties>
</file>