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4" r:id="rId1"/>
    <sheet name="param" sheetId="3" r:id="rId2"/>
  </sheets>
  <calcPr calcId="152511"/>
</workbook>
</file>

<file path=xl/calcChain.xml><?xml version="1.0" encoding="utf-8"?>
<calcChain xmlns="http://schemas.openxmlformats.org/spreadsheetml/2006/main">
  <c r="B99" i="3" l="1"/>
  <c r="B98" i="3" s="1"/>
  <c r="B97" i="3" s="1"/>
  <c r="B96" i="3" s="1"/>
  <c r="B100" i="3"/>
  <c r="B63" i="3"/>
  <c r="B62" i="3" s="1"/>
  <c r="B61" i="3" s="1"/>
  <c r="B60" i="3" s="1"/>
  <c r="B59" i="3" s="1"/>
  <c r="B58" i="3" s="1"/>
  <c r="B57" i="3" s="1"/>
  <c r="B56" i="3" s="1"/>
  <c r="B55" i="3" s="1"/>
  <c r="B54" i="3" s="1"/>
  <c r="B53" i="3" s="1"/>
  <c r="B52" i="3" s="1"/>
  <c r="B64" i="3"/>
  <c r="B74" i="3"/>
  <c r="B73" i="3" s="1"/>
  <c r="B72" i="3" s="1"/>
  <c r="B71" i="3" s="1"/>
  <c r="B70" i="3" s="1"/>
  <c r="B69" i="3" s="1"/>
  <c r="B68" i="3" s="1"/>
  <c r="B67" i="3" s="1"/>
  <c r="B66" i="3" s="1"/>
  <c r="B75" i="3"/>
  <c r="F3" i="3"/>
  <c r="G3" i="3" s="1"/>
  <c r="B28" i="3"/>
  <c r="B29" i="3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27" i="3"/>
  <c r="F2" i="3"/>
  <c r="G2" i="3" s="1"/>
  <c r="B3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" i="3"/>
  <c r="G1" i="3"/>
  <c r="F1" i="3"/>
  <c r="B95" i="3" l="1"/>
  <c r="B94" i="3" s="1"/>
  <c r="B93" i="3" s="1"/>
  <c r="B92" i="3" s="1"/>
  <c r="B91" i="3" s="1"/>
  <c r="B90" i="3" s="1"/>
  <c r="B89" i="3" s="1"/>
  <c r="B88" i="3" s="1"/>
  <c r="B87" i="3" s="1"/>
  <c r="B86" i="3" s="1"/>
  <c r="B85" i="3" s="1"/>
  <c r="B84" i="3" s="1"/>
  <c r="B83" i="3" s="1"/>
  <c r="B82" i="3" s="1"/>
  <c r="B81" i="3" s="1"/>
  <c r="B80" i="3" s="1"/>
  <c r="B79" i="3" s="1"/>
  <c r="B78" i="3" s="1"/>
  <c r="B77" i="3" s="1"/>
  <c r="B7" i="4"/>
</calcChain>
</file>

<file path=xl/sharedStrings.xml><?xml version="1.0" encoding="utf-8"?>
<sst xmlns="http://schemas.openxmlformats.org/spreadsheetml/2006/main" count="3" uniqueCount="3">
  <si>
    <t>Etiquette</t>
  </si>
  <si>
    <t>Valeur à afficher
 avec la fléche</t>
  </si>
  <si>
    <t>Les anneaux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</si>
</sst>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0.0000%"/>
    <numFmt numFmtId="167" formatCode="0.0%"/>
  </numFmts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9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9" fontId="0" fillId="2" borderId="0" xfId="0" applyNumberFormat="1" applyFill="1" applyBorder="1" applyAlignment="1">
      <alignment horizontal="center"/>
    </xf>
    <xf numFmtId="10" fontId="0" fillId="0" borderId="0" xfId="0" applyNumberFormat="1"/>
    <xf numFmtId="10" fontId="2" fillId="0" borderId="0" xfId="0" applyNumberFormat="1" applyFont="1" applyBorder="1" applyAlignment="1">
      <alignment horizontal="center"/>
    </xf>
    <xf numFmtId="9" fontId="0" fillId="2" borderId="0" xfId="0" applyNumberFormat="1" applyFill="1"/>
    <xf numFmtId="165" fontId="0" fillId="2" borderId="0" xfId="0" applyNumberFormat="1" applyFill="1"/>
    <xf numFmtId="9" fontId="0" fillId="3" borderId="0" xfId="0" applyNumberFormat="1" applyFill="1" applyBorder="1" applyAlignment="1">
      <alignment horizontal="center"/>
    </xf>
    <xf numFmtId="10" fontId="0" fillId="3" borderId="0" xfId="0" applyNumberFormat="1" applyFill="1"/>
    <xf numFmtId="9" fontId="0" fillId="4" borderId="0" xfId="0" applyNumberFormat="1" applyFill="1" applyBorder="1" applyAlignment="1">
      <alignment horizontal="center"/>
    </xf>
    <xf numFmtId="10" fontId="0" fillId="4" borderId="0" xfId="0" applyNumberFormat="1" applyFill="1"/>
    <xf numFmtId="167" fontId="0" fillId="4" borderId="0" xfId="0" applyNumberFormat="1" applyFill="1"/>
    <xf numFmtId="9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Feuil1!$B$12</c:f>
          <c:strCache>
            <c:ptCount val="1"/>
            <c:pt idx="0">
              <c:v>40%</c:v>
            </c:pt>
          </c:strCache>
        </c:strRef>
      </c:tx>
      <c:layout>
        <c:manualLayout>
          <c:xMode val="edge"/>
          <c:yMode val="edge"/>
          <c:x val="0.41935699341930077"/>
          <c:y val="0.49967856694525736"/>
        </c:manualLayout>
      </c:layout>
      <c:overlay val="1"/>
      <c:txPr>
        <a:bodyPr/>
        <a:lstStyle/>
        <a:p>
          <a:pPr>
            <a:defRPr sz="2400">
              <a:solidFill>
                <a:srgbClr val="C00000"/>
              </a:solidFill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ysClr val="window" lastClr="FFFFFF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FF8C-4366-8EE5-714AFB52D8A4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 w="22225">
                <a:solidFill>
                  <a:srgbClr val="C00000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F8C-4366-8EE5-714AFB52D8A4}"/>
              </c:ext>
            </c:extLst>
          </c:dPt>
          <c:dPt>
            <c:idx val="5"/>
            <c:bubble3D val="0"/>
            <c:spPr>
              <a:solidFill>
                <a:sysClr val="window" lastClr="FFFFFF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FF8C-4366-8EE5-714AFB52D8A4}"/>
              </c:ext>
            </c:extLst>
          </c:dPt>
          <c:cat>
            <c:numRef>
              <c:f>Feuil1!$A$2:$A$7</c:f>
              <c:numCache>
                <c:formatCode>0%</c:formatCode>
                <c:ptCount val="6"/>
                <c:pt idx="0">
                  <c:v>0.5</c:v>
                </c:pt>
                <c:pt idx="1">
                  <c:v>0.75</c:v>
                </c:pt>
                <c:pt idx="2">
                  <c:v>1</c:v>
                </c:pt>
                <c:pt idx="4">
                  <c:v>0</c:v>
                </c:pt>
                <c:pt idx="5">
                  <c:v>0.25</c:v>
                </c:pt>
              </c:numCache>
            </c:numRef>
          </c:cat>
          <c:val>
            <c:numRef>
              <c:f>Feuil1!$B$2:$B$7</c:f>
              <c:numCache>
                <c:formatCode>0.00%</c:formatCode>
                <c:ptCount val="6"/>
                <c:pt idx="0" formatCode="0%">
                  <c:v>1</c:v>
                </c:pt>
                <c:pt idx="1">
                  <c:v>5.0000000000000001E-3</c:v>
                </c:pt>
                <c:pt idx="5" formatCode="0%">
                  <c:v>9.9999999999999825E-2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F8C-4366-8EE5-714AFB52D8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doughnutChart>
        <c:varyColors val="1"/>
        <c:ser>
          <c:idx val="1"/>
          <c:order val="1"/>
          <c:spPr>
            <a:ln w="38100">
              <a:solidFill>
                <a:schemeClr val="bg1"/>
              </a:solidFill>
            </a:ln>
          </c:spPr>
          <c:dPt>
            <c:idx val="1"/>
            <c:bubble3D val="0"/>
            <c:spPr>
              <a:gradFill>
                <a:gsLst>
                  <a:gs pos="54000">
                    <a:schemeClr val="bg1"/>
                  </a:gs>
                  <a:gs pos="33000">
                    <a:schemeClr val="accent3">
                      <a:lumMod val="60000"/>
                      <a:lumOff val="40000"/>
                    </a:schemeClr>
                  </a:gs>
                  <a:gs pos="75000">
                    <a:schemeClr val="accent6"/>
                  </a:gs>
                </a:gsLst>
                <a:lin ang="10800000" scaled="1"/>
              </a:gradFill>
              <a:ln w="38100"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FF8C-4366-8EE5-714AFB52D8A4}"/>
              </c:ext>
            </c:extLst>
          </c:dPt>
          <c:dPt>
            <c:idx val="2"/>
            <c:bubble3D val="0"/>
            <c:spPr>
              <a:gradFill>
                <a:gsLst>
                  <a:gs pos="54000">
                    <a:schemeClr val="bg1"/>
                  </a:gs>
                  <a:gs pos="30000">
                    <a:srgbClr val="92D050"/>
                  </a:gs>
                  <a:gs pos="73000">
                    <a:schemeClr val="accent3">
                      <a:lumMod val="75000"/>
                    </a:schemeClr>
                  </a:gs>
                </a:gsLst>
                <a:lin ang="10800000" scaled="1"/>
              </a:gradFill>
              <a:ln w="38100"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FF8C-4366-8EE5-714AFB52D8A4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  <a:ln w="38100"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FF8C-4366-8EE5-714AFB52D8A4}"/>
              </c:ext>
            </c:extLst>
          </c:dPt>
          <c:dPt>
            <c:idx val="4"/>
            <c:bubble3D val="0"/>
            <c:spPr>
              <a:gradFill flip="none" rotWithShape="1">
                <a:gsLst>
                  <a:gs pos="54000">
                    <a:schemeClr val="bg1"/>
                  </a:gs>
                  <a:gs pos="33000">
                    <a:srgbClr val="FF0000"/>
                  </a:gs>
                  <a:gs pos="75000">
                    <a:srgbClr val="FF0000"/>
                  </a:gs>
                </a:gsLst>
                <a:lin ang="10800000" scaled="1"/>
                <a:tileRect/>
              </a:gradFill>
              <a:ln w="3810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FF8C-4366-8EE5-714AFB52D8A4}"/>
              </c:ext>
            </c:extLst>
          </c:dPt>
          <c:dPt>
            <c:idx val="5"/>
            <c:bubble3D val="0"/>
            <c:spPr>
              <a:gradFill>
                <a:gsLst>
                  <a:gs pos="54000">
                    <a:schemeClr val="bg1"/>
                  </a:gs>
                  <a:gs pos="33000">
                    <a:schemeClr val="accent6">
                      <a:lumMod val="60000"/>
                      <a:lumOff val="40000"/>
                    </a:schemeClr>
                  </a:gs>
                  <a:gs pos="75000">
                    <a:schemeClr val="accent2">
                      <a:lumMod val="40000"/>
                      <a:lumOff val="60000"/>
                    </a:schemeClr>
                  </a:gs>
                </a:gsLst>
                <a:lin ang="10800000" scaled="1"/>
              </a:gradFill>
              <a:ln w="38100"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F8C-4366-8EE5-714AFB52D8A4}"/>
              </c:ext>
            </c:extLst>
          </c:dPt>
          <c:cat>
            <c:numRef>
              <c:f>Feuil1!$A$2:$A$7</c:f>
              <c:numCache>
                <c:formatCode>0%</c:formatCode>
                <c:ptCount val="6"/>
                <c:pt idx="0">
                  <c:v>0.5</c:v>
                </c:pt>
                <c:pt idx="1">
                  <c:v>0.75</c:v>
                </c:pt>
                <c:pt idx="2">
                  <c:v>1</c:v>
                </c:pt>
                <c:pt idx="4">
                  <c:v>0</c:v>
                </c:pt>
                <c:pt idx="5">
                  <c:v>0.25</c:v>
                </c:pt>
              </c:numCache>
            </c:numRef>
          </c:cat>
          <c:val>
            <c:numRef>
              <c:f>Feuil1!$C$2:$C$7</c:f>
              <c:numCache>
                <c:formatCode>0%</c:formatCode>
                <c:ptCount val="6"/>
                <c:pt idx="0">
                  <c:v>0</c:v>
                </c:pt>
                <c:pt idx="1">
                  <c:v>0.72</c:v>
                </c:pt>
                <c:pt idx="2">
                  <c:v>0.72</c:v>
                </c:pt>
                <c:pt idx="3">
                  <c:v>0.72</c:v>
                </c:pt>
                <c:pt idx="4">
                  <c:v>0.72</c:v>
                </c:pt>
                <c:pt idx="5">
                  <c:v>0.72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F8C-4366-8EE5-714AFB52D8A4}"/>
            </c:ext>
          </c:extLst>
        </c:ser>
        <c:ser>
          <c:idx val="2"/>
          <c:order val="2"/>
          <c:spPr>
            <a:noFill/>
            <a:ln>
              <a:noFill/>
            </a:ln>
          </c:spPr>
          <c:dPt>
            <c:idx val="1"/>
            <c:bubble3D val="0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F8C-4366-8EE5-714AFB52D8A4}"/>
              </c:ext>
            </c:extLst>
          </c:dPt>
          <c:dPt>
            <c:idx val="2"/>
            <c:bubble3D val="0"/>
            <c:spPr>
              <a:solidFill>
                <a:sysClr val="window" lastClr="FFFFFF"/>
              </a:solidFill>
              <a:ln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FF8C-4366-8EE5-714AFB52D8A4}"/>
              </c:ext>
            </c:extLst>
          </c:dPt>
          <c:dPt>
            <c:idx val="3"/>
            <c:bubble3D val="0"/>
            <c:spPr>
              <a:solidFill>
                <a:sysClr val="window" lastClr="FFFFFF"/>
              </a:solidFill>
              <a:ln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F8C-4366-8EE5-714AFB52D8A4}"/>
              </c:ext>
            </c:extLst>
          </c:dPt>
          <c:dPt>
            <c:idx val="4"/>
            <c:bubble3D val="0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FF8C-4366-8EE5-714AFB52D8A4}"/>
              </c:ext>
            </c:extLst>
          </c:dPt>
          <c:dPt>
            <c:idx val="5"/>
            <c:bubble3D val="0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F8C-4366-8EE5-714AFB52D8A4}"/>
              </c:ext>
            </c:extLst>
          </c:dPt>
          <c:dLbls>
            <c:dLbl>
              <c:idx val="1"/>
              <c:layout>
                <c:manualLayout>
                  <c:x val="7.2507552870090711E-2"/>
                  <c:y val="0.1504890895410083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FF8C-4366-8EE5-714AFB52D8A4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93454179254803E-2"/>
                  <c:y val="0.1655379984951091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FF8C-4366-8EE5-714AFB52D8A4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7.0493454179254803E-2"/>
                  <c:y val="0.17155756207674941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FF8C-4366-8EE5-714AFB52D8A4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8.0563947633434052E-2"/>
                  <c:y val="0.1565086531226486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FF8C-4366-8EE5-714AFB52D8A4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 anchor="ctr" anchorCtr="0"/>
              <a:lstStyle/>
              <a:p>
                <a:pPr>
                  <a:defRPr sz="1800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Feuil1!$A$2:$A$7</c:f>
              <c:numCache>
                <c:formatCode>0%</c:formatCode>
                <c:ptCount val="6"/>
                <c:pt idx="0">
                  <c:v>0.5</c:v>
                </c:pt>
                <c:pt idx="1">
                  <c:v>0.75</c:v>
                </c:pt>
                <c:pt idx="2">
                  <c:v>1</c:v>
                </c:pt>
                <c:pt idx="4">
                  <c:v>0</c:v>
                </c:pt>
                <c:pt idx="5">
                  <c:v>0.25</c:v>
                </c:pt>
              </c:numCache>
            </c:numRef>
          </c:cat>
          <c:val>
            <c:numRef>
              <c:f>Feuil1!$C$2:$C$7</c:f>
              <c:numCache>
                <c:formatCode>0%</c:formatCode>
                <c:ptCount val="6"/>
                <c:pt idx="0">
                  <c:v>0</c:v>
                </c:pt>
                <c:pt idx="1">
                  <c:v>0.72</c:v>
                </c:pt>
                <c:pt idx="2">
                  <c:v>0.72</c:v>
                </c:pt>
                <c:pt idx="3">
                  <c:v>0.72</c:v>
                </c:pt>
                <c:pt idx="4">
                  <c:v>0.72</c:v>
                </c:pt>
                <c:pt idx="5">
                  <c:v>0.72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FF8C-4366-8EE5-714AFB52D8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 alignWithMargins="0"/>
    <c:pageMargins b="0.98425196899999967" l="0.78740157499999996" r="0.78740157499999996" t="0.98425196899999967" header="0.49212598450000017" footer="0.4921259845000001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554355</xdr:colOff>
      <xdr:row>0</xdr:row>
      <xdr:rowOff>154305</xdr:rowOff>
    </xdr:from>
    <xdr:to>
      <xdr:col>12</xdr:col>
      <xdr:colOff>1905</xdr:colOff>
      <xdr:row>25</xdr:row>
      <xdr:rowOff>106680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C19" sqref="C19"/>
    </sheetView>
  </sheetViews>
  <sheetFormatPr baseColWidth="10" defaultRowHeight="12.75" x14ac:dyDescent="0.2"/>
  <cols>
    <col min="1" max="1" width="19.28515625" style="4" customWidth="1"/>
    <col min="2" max="2" width="16.42578125" style="4" customWidth="1"/>
    <col min="3" max="3" width="11.42578125" style="4"/>
    <col min="4" max="4" width="11.42578125" style="2"/>
  </cols>
  <sheetData>
    <row r="1" spans="1:9" ht="25.5" x14ac:dyDescent="0.2">
      <c r="A1" s="8" t="s">
        <v>0</v>
      </c>
      <c r="B1" s="9" t="s">
        <v>1</v>
      </c>
      <c r="C1" s="8" t="s">
        <v>2</v>
      </c>
    </row>
    <row r="2" spans="1:9" x14ac:dyDescent="0.2">
      <c r="A2" s="10">
        <v>0.5</v>
      </c>
      <c r="B2" s="10">
        <v>1</v>
      </c>
      <c r="C2" s="10">
        <v>0</v>
      </c>
    </row>
    <row r="3" spans="1:9" x14ac:dyDescent="0.2">
      <c r="A3" s="10">
        <v>0.75</v>
      </c>
      <c r="B3" s="11">
        <v>5.0000000000000001E-3</v>
      </c>
      <c r="C3" s="10">
        <v>0.72</v>
      </c>
      <c r="D3" s="3"/>
    </row>
    <row r="4" spans="1:9" x14ac:dyDescent="0.2">
      <c r="A4" s="10">
        <v>1</v>
      </c>
      <c r="B4" s="8"/>
      <c r="C4" s="10">
        <v>0.72</v>
      </c>
    </row>
    <row r="5" spans="1:9" x14ac:dyDescent="0.2">
      <c r="A5" s="8"/>
      <c r="B5" s="8"/>
      <c r="C5" s="10">
        <v>0.72</v>
      </c>
    </row>
    <row r="6" spans="1:9" x14ac:dyDescent="0.2">
      <c r="A6" s="10">
        <v>0</v>
      </c>
      <c r="B6" s="8"/>
      <c r="C6" s="10">
        <v>0.72</v>
      </c>
    </row>
    <row r="7" spans="1:9" x14ac:dyDescent="0.2">
      <c r="A7" s="10">
        <v>0.25</v>
      </c>
      <c r="B7" s="25">
        <f>VLOOKUP(B12,param!A1:B101,2)</f>
        <v>9.9999999999999825E-2</v>
      </c>
      <c r="C7" s="10">
        <v>0.72</v>
      </c>
    </row>
    <row r="8" spans="1:9" x14ac:dyDescent="0.2">
      <c r="B8" s="5"/>
    </row>
    <row r="12" spans="1:9" x14ac:dyDescent="0.2">
      <c r="B12" s="15">
        <v>0.4</v>
      </c>
    </row>
    <row r="13" spans="1:9" x14ac:dyDescent="0.2">
      <c r="B13" s="6"/>
    </row>
    <row r="14" spans="1:9" x14ac:dyDescent="0.2">
      <c r="A14" s="12"/>
      <c r="B14" s="17"/>
      <c r="I14" s="1"/>
    </row>
    <row r="15" spans="1:9" x14ac:dyDescent="0.2">
      <c r="A15" s="13"/>
      <c r="B15" s="14"/>
      <c r="C15" s="14"/>
    </row>
    <row r="16" spans="1:9" x14ac:dyDescent="0.2">
      <c r="A16" s="13"/>
      <c r="B16" s="14"/>
      <c r="C16" s="14"/>
    </row>
    <row r="17" spans="1:3" x14ac:dyDescent="0.2">
      <c r="A17" s="13"/>
      <c r="B17" s="14"/>
      <c r="C17" s="14"/>
    </row>
    <row r="18" spans="1:3" x14ac:dyDescent="0.2">
      <c r="A18" s="13"/>
      <c r="B18" s="14"/>
      <c r="C18" s="14"/>
    </row>
    <row r="19" spans="1:3" x14ac:dyDescent="0.2">
      <c r="A19" s="13"/>
      <c r="B19" s="14"/>
      <c r="C19" s="14"/>
    </row>
    <row r="32" spans="1:3" x14ac:dyDescent="0.2">
      <c r="A32" s="7"/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73" workbookViewId="0">
      <selection activeCell="F90" sqref="F90"/>
    </sheetView>
  </sheetViews>
  <sheetFormatPr baseColWidth="10" defaultRowHeight="12.75" x14ac:dyDescent="0.2"/>
  <sheetData>
    <row r="1" spans="1:7" x14ac:dyDescent="0.2">
      <c r="A1" s="15">
        <v>0</v>
      </c>
      <c r="B1" s="18">
        <v>0.67</v>
      </c>
      <c r="D1" s="13">
        <v>0</v>
      </c>
      <c r="E1" s="11">
        <v>0.67</v>
      </c>
      <c r="F1" s="16">
        <f>E1-E2</f>
        <v>0.42000000000000004</v>
      </c>
      <c r="G1" s="16">
        <f>F1/25</f>
        <v>1.6800000000000002E-2</v>
      </c>
    </row>
    <row r="2" spans="1:7" x14ac:dyDescent="0.2">
      <c r="A2" s="15">
        <v>0.01</v>
      </c>
      <c r="B2" s="19">
        <f>B1-1.68%</f>
        <v>0.6532</v>
      </c>
      <c r="D2" s="13">
        <v>0.25</v>
      </c>
      <c r="E2" s="11">
        <v>0.25</v>
      </c>
      <c r="F2" s="16">
        <f>E3-E2</f>
        <v>-0.25</v>
      </c>
      <c r="G2" s="16">
        <f>F2/25</f>
        <v>-0.01</v>
      </c>
    </row>
    <row r="3" spans="1:7" x14ac:dyDescent="0.2">
      <c r="A3" s="15">
        <v>0.02</v>
      </c>
      <c r="B3" s="19">
        <f t="shared" ref="B3:B66" si="0">B2-1.68%</f>
        <v>0.63639999999999997</v>
      </c>
      <c r="D3" s="13">
        <v>0.5</v>
      </c>
      <c r="E3" s="11">
        <v>0</v>
      </c>
      <c r="F3" s="16">
        <f>30000%-E4</f>
        <v>296</v>
      </c>
      <c r="G3" s="16">
        <f>F3/25</f>
        <v>11.84</v>
      </c>
    </row>
    <row r="4" spans="1:7" x14ac:dyDescent="0.2">
      <c r="A4" s="15">
        <v>0.03</v>
      </c>
      <c r="B4" s="19">
        <f t="shared" si="0"/>
        <v>0.61959999999999993</v>
      </c>
      <c r="D4" s="13">
        <v>0.75</v>
      </c>
      <c r="E4" s="11">
        <v>4</v>
      </c>
    </row>
    <row r="5" spans="1:7" x14ac:dyDescent="0.2">
      <c r="A5" s="15">
        <v>0.04</v>
      </c>
      <c r="B5" s="19">
        <f t="shared" si="0"/>
        <v>0.60279999999999989</v>
      </c>
      <c r="D5" s="13">
        <v>1</v>
      </c>
      <c r="E5" s="11">
        <v>1.5</v>
      </c>
    </row>
    <row r="6" spans="1:7" x14ac:dyDescent="0.2">
      <c r="A6" s="15">
        <v>0.05</v>
      </c>
      <c r="B6" s="19">
        <f t="shared" si="0"/>
        <v>0.58599999999999985</v>
      </c>
    </row>
    <row r="7" spans="1:7" x14ac:dyDescent="0.2">
      <c r="A7" s="15">
        <v>0.06</v>
      </c>
      <c r="B7" s="19">
        <f t="shared" si="0"/>
        <v>0.56919999999999982</v>
      </c>
    </row>
    <row r="8" spans="1:7" x14ac:dyDescent="0.2">
      <c r="A8" s="15">
        <v>7.0000000000000007E-2</v>
      </c>
      <c r="B8" s="19">
        <f t="shared" si="0"/>
        <v>0.55239999999999978</v>
      </c>
    </row>
    <row r="9" spans="1:7" x14ac:dyDescent="0.2">
      <c r="A9" s="15">
        <v>0.08</v>
      </c>
      <c r="B9" s="19">
        <f t="shared" si="0"/>
        <v>0.53559999999999974</v>
      </c>
    </row>
    <row r="10" spans="1:7" x14ac:dyDescent="0.2">
      <c r="A10" s="15">
        <v>0.09</v>
      </c>
      <c r="B10" s="19">
        <f t="shared" si="0"/>
        <v>0.51879999999999971</v>
      </c>
    </row>
    <row r="11" spans="1:7" x14ac:dyDescent="0.2">
      <c r="A11" s="15">
        <v>0.1</v>
      </c>
      <c r="B11" s="19">
        <f t="shared" si="0"/>
        <v>0.50199999999999967</v>
      </c>
    </row>
    <row r="12" spans="1:7" x14ac:dyDescent="0.2">
      <c r="A12" s="15">
        <v>0.11</v>
      </c>
      <c r="B12" s="19">
        <f t="shared" si="0"/>
        <v>0.48519999999999969</v>
      </c>
    </row>
    <row r="13" spans="1:7" x14ac:dyDescent="0.2">
      <c r="A13" s="15">
        <v>0.12</v>
      </c>
      <c r="B13" s="19">
        <f t="shared" si="0"/>
        <v>0.46839999999999971</v>
      </c>
    </row>
    <row r="14" spans="1:7" x14ac:dyDescent="0.2">
      <c r="A14" s="15">
        <v>0.13</v>
      </c>
      <c r="B14" s="19">
        <f t="shared" si="0"/>
        <v>0.45159999999999972</v>
      </c>
    </row>
    <row r="15" spans="1:7" x14ac:dyDescent="0.2">
      <c r="A15" s="15">
        <v>0.14000000000000001</v>
      </c>
      <c r="B15" s="19">
        <f t="shared" si="0"/>
        <v>0.43479999999999974</v>
      </c>
    </row>
    <row r="16" spans="1:7" x14ac:dyDescent="0.2">
      <c r="A16" s="15">
        <v>0.15</v>
      </c>
      <c r="B16" s="19">
        <f t="shared" si="0"/>
        <v>0.41799999999999976</v>
      </c>
    </row>
    <row r="17" spans="1:2" x14ac:dyDescent="0.2">
      <c r="A17" s="15">
        <v>0.16</v>
      </c>
      <c r="B17" s="19">
        <f t="shared" si="0"/>
        <v>0.40119999999999978</v>
      </c>
    </row>
    <row r="18" spans="1:2" x14ac:dyDescent="0.2">
      <c r="A18" s="15">
        <v>0.17</v>
      </c>
      <c r="B18" s="19">
        <f t="shared" si="0"/>
        <v>0.3843999999999998</v>
      </c>
    </row>
    <row r="19" spans="1:2" x14ac:dyDescent="0.2">
      <c r="A19" s="15">
        <v>0.18</v>
      </c>
      <c r="B19" s="19">
        <f t="shared" si="0"/>
        <v>0.36759999999999982</v>
      </c>
    </row>
    <row r="20" spans="1:2" x14ac:dyDescent="0.2">
      <c r="A20" s="15">
        <v>0.19</v>
      </c>
      <c r="B20" s="19">
        <f t="shared" si="0"/>
        <v>0.35079999999999983</v>
      </c>
    </row>
    <row r="21" spans="1:2" x14ac:dyDescent="0.2">
      <c r="A21" s="15">
        <v>0.2</v>
      </c>
      <c r="B21" s="19">
        <f t="shared" si="0"/>
        <v>0.33399999999999985</v>
      </c>
    </row>
    <row r="22" spans="1:2" x14ac:dyDescent="0.2">
      <c r="A22" s="15">
        <v>0.21</v>
      </c>
      <c r="B22" s="19">
        <f t="shared" si="0"/>
        <v>0.31719999999999987</v>
      </c>
    </row>
    <row r="23" spans="1:2" x14ac:dyDescent="0.2">
      <c r="A23" s="15">
        <v>0.22</v>
      </c>
      <c r="B23" s="19">
        <f t="shared" si="0"/>
        <v>0.30039999999999989</v>
      </c>
    </row>
    <row r="24" spans="1:2" x14ac:dyDescent="0.2">
      <c r="A24" s="15">
        <v>0.23</v>
      </c>
      <c r="B24" s="19">
        <f t="shared" si="0"/>
        <v>0.28359999999999991</v>
      </c>
    </row>
    <row r="25" spans="1:2" x14ac:dyDescent="0.2">
      <c r="A25" s="15">
        <v>0.24</v>
      </c>
      <c r="B25" s="19">
        <f t="shared" si="0"/>
        <v>0.26679999999999993</v>
      </c>
    </row>
    <row r="26" spans="1:2" x14ac:dyDescent="0.2">
      <c r="A26" s="15">
        <v>0.25</v>
      </c>
      <c r="B26" s="19">
        <f t="shared" si="0"/>
        <v>0.24999999999999992</v>
      </c>
    </row>
    <row r="27" spans="1:2" x14ac:dyDescent="0.2">
      <c r="A27" s="20">
        <v>0.26</v>
      </c>
      <c r="B27" s="21">
        <f>B26-1%</f>
        <v>0.23999999999999991</v>
      </c>
    </row>
    <row r="28" spans="1:2" x14ac:dyDescent="0.2">
      <c r="A28" s="20">
        <v>0.27</v>
      </c>
      <c r="B28" s="21">
        <f t="shared" ref="B28:B91" si="1">B27-1%</f>
        <v>0.2299999999999999</v>
      </c>
    </row>
    <row r="29" spans="1:2" x14ac:dyDescent="0.2">
      <c r="A29" s="20">
        <v>0.28000000000000003</v>
      </c>
      <c r="B29" s="21">
        <f t="shared" si="1"/>
        <v>0.21999999999999989</v>
      </c>
    </row>
    <row r="30" spans="1:2" x14ac:dyDescent="0.2">
      <c r="A30" s="20">
        <v>0.28999999999999998</v>
      </c>
      <c r="B30" s="21">
        <f t="shared" si="1"/>
        <v>0.20999999999999988</v>
      </c>
    </row>
    <row r="31" spans="1:2" x14ac:dyDescent="0.2">
      <c r="A31" s="20">
        <v>0.3</v>
      </c>
      <c r="B31" s="21">
        <f t="shared" si="1"/>
        <v>0.19999999999999987</v>
      </c>
    </row>
    <row r="32" spans="1:2" x14ac:dyDescent="0.2">
      <c r="A32" s="20">
        <v>0.31</v>
      </c>
      <c r="B32" s="21">
        <f t="shared" si="1"/>
        <v>0.18999999999999986</v>
      </c>
    </row>
    <row r="33" spans="1:2" x14ac:dyDescent="0.2">
      <c r="A33" s="20">
        <v>0.32</v>
      </c>
      <c r="B33" s="21">
        <f t="shared" si="1"/>
        <v>0.17999999999999985</v>
      </c>
    </row>
    <row r="34" spans="1:2" x14ac:dyDescent="0.2">
      <c r="A34" s="20">
        <v>0.33</v>
      </c>
      <c r="B34" s="21">
        <f t="shared" si="1"/>
        <v>0.16999999999999985</v>
      </c>
    </row>
    <row r="35" spans="1:2" x14ac:dyDescent="0.2">
      <c r="A35" s="20">
        <v>0.34</v>
      </c>
      <c r="B35" s="21">
        <f t="shared" si="1"/>
        <v>0.15999999999999984</v>
      </c>
    </row>
    <row r="36" spans="1:2" x14ac:dyDescent="0.2">
      <c r="A36" s="20">
        <v>0.35</v>
      </c>
      <c r="B36" s="21">
        <f t="shared" si="1"/>
        <v>0.14999999999999983</v>
      </c>
    </row>
    <row r="37" spans="1:2" x14ac:dyDescent="0.2">
      <c r="A37" s="20">
        <v>0.36</v>
      </c>
      <c r="B37" s="21">
        <f t="shared" si="1"/>
        <v>0.13999999999999982</v>
      </c>
    </row>
    <row r="38" spans="1:2" x14ac:dyDescent="0.2">
      <c r="A38" s="20">
        <v>0.37</v>
      </c>
      <c r="B38" s="21">
        <f t="shared" si="1"/>
        <v>0.12999999999999981</v>
      </c>
    </row>
    <row r="39" spans="1:2" x14ac:dyDescent="0.2">
      <c r="A39" s="20">
        <v>0.38</v>
      </c>
      <c r="B39" s="21">
        <f t="shared" si="1"/>
        <v>0.11999999999999982</v>
      </c>
    </row>
    <row r="40" spans="1:2" x14ac:dyDescent="0.2">
      <c r="A40" s="20">
        <v>0.39</v>
      </c>
      <c r="B40" s="21">
        <f t="shared" si="1"/>
        <v>0.10999999999999982</v>
      </c>
    </row>
    <row r="41" spans="1:2" x14ac:dyDescent="0.2">
      <c r="A41" s="20">
        <v>0.4</v>
      </c>
      <c r="B41" s="21">
        <f t="shared" si="1"/>
        <v>9.9999999999999825E-2</v>
      </c>
    </row>
    <row r="42" spans="1:2" x14ac:dyDescent="0.2">
      <c r="A42" s="20">
        <v>0.41</v>
      </c>
      <c r="B42" s="21">
        <f t="shared" si="1"/>
        <v>8.999999999999983E-2</v>
      </c>
    </row>
    <row r="43" spans="1:2" x14ac:dyDescent="0.2">
      <c r="A43" s="20">
        <v>0.42</v>
      </c>
      <c r="B43" s="21">
        <f t="shared" si="1"/>
        <v>7.9999999999999835E-2</v>
      </c>
    </row>
    <row r="44" spans="1:2" x14ac:dyDescent="0.2">
      <c r="A44" s="20">
        <v>0.43</v>
      </c>
      <c r="B44" s="21">
        <f t="shared" si="1"/>
        <v>6.999999999999984E-2</v>
      </c>
    </row>
    <row r="45" spans="1:2" x14ac:dyDescent="0.2">
      <c r="A45" s="20">
        <v>0.44</v>
      </c>
      <c r="B45" s="21">
        <f t="shared" si="1"/>
        <v>5.9999999999999838E-2</v>
      </c>
    </row>
    <row r="46" spans="1:2" x14ac:dyDescent="0.2">
      <c r="A46" s="20">
        <v>0.45</v>
      </c>
      <c r="B46" s="21">
        <f t="shared" si="1"/>
        <v>4.9999999999999836E-2</v>
      </c>
    </row>
    <row r="47" spans="1:2" x14ac:dyDescent="0.2">
      <c r="A47" s="20">
        <v>0.46</v>
      </c>
      <c r="B47" s="21">
        <f t="shared" si="1"/>
        <v>3.9999999999999834E-2</v>
      </c>
    </row>
    <row r="48" spans="1:2" x14ac:dyDescent="0.2">
      <c r="A48" s="20">
        <v>0.47</v>
      </c>
      <c r="B48" s="21">
        <f t="shared" si="1"/>
        <v>2.9999999999999832E-2</v>
      </c>
    </row>
    <row r="49" spans="1:2" x14ac:dyDescent="0.2">
      <c r="A49" s="20">
        <v>0.48</v>
      </c>
      <c r="B49" s="21">
        <f t="shared" si="1"/>
        <v>1.999999999999983E-2</v>
      </c>
    </row>
    <row r="50" spans="1:2" x14ac:dyDescent="0.2">
      <c r="A50" s="20">
        <v>0.49</v>
      </c>
      <c r="B50" s="21">
        <f t="shared" si="1"/>
        <v>9.9999999999998302E-3</v>
      </c>
    </row>
    <row r="51" spans="1:2" x14ac:dyDescent="0.2">
      <c r="A51" s="20">
        <v>0.5</v>
      </c>
      <c r="B51" s="21">
        <f t="shared" si="1"/>
        <v>-1.700029006457271E-16</v>
      </c>
    </row>
    <row r="52" spans="1:2" x14ac:dyDescent="0.2">
      <c r="A52" s="22">
        <v>0.51</v>
      </c>
      <c r="B52" s="23">
        <f t="shared" ref="B52:B63" si="2">B53+100%</f>
        <v>22</v>
      </c>
    </row>
    <row r="53" spans="1:2" x14ac:dyDescent="0.2">
      <c r="A53" s="22">
        <v>0.52</v>
      </c>
      <c r="B53" s="23">
        <f t="shared" si="2"/>
        <v>21</v>
      </c>
    </row>
    <row r="54" spans="1:2" x14ac:dyDescent="0.2">
      <c r="A54" s="22">
        <v>0.53</v>
      </c>
      <c r="B54" s="23">
        <f t="shared" si="2"/>
        <v>20</v>
      </c>
    </row>
    <row r="55" spans="1:2" x14ac:dyDescent="0.2">
      <c r="A55" s="22">
        <v>0.54</v>
      </c>
      <c r="B55" s="23">
        <f t="shared" si="2"/>
        <v>19</v>
      </c>
    </row>
    <row r="56" spans="1:2" x14ac:dyDescent="0.2">
      <c r="A56" s="22">
        <v>0.55000000000000004</v>
      </c>
      <c r="B56" s="23">
        <f t="shared" si="2"/>
        <v>18</v>
      </c>
    </row>
    <row r="57" spans="1:2" x14ac:dyDescent="0.2">
      <c r="A57" s="22">
        <v>0.56000000000000005</v>
      </c>
      <c r="B57" s="23">
        <f t="shared" si="2"/>
        <v>17</v>
      </c>
    </row>
    <row r="58" spans="1:2" x14ac:dyDescent="0.2">
      <c r="A58" s="22">
        <v>0.56999999999999995</v>
      </c>
      <c r="B58" s="23">
        <f t="shared" si="2"/>
        <v>16</v>
      </c>
    </row>
    <row r="59" spans="1:2" x14ac:dyDescent="0.2">
      <c r="A59" s="22">
        <v>0.57999999999999996</v>
      </c>
      <c r="B59" s="23">
        <f t="shared" si="2"/>
        <v>15</v>
      </c>
    </row>
    <row r="60" spans="1:2" x14ac:dyDescent="0.2">
      <c r="A60" s="22">
        <v>0.59</v>
      </c>
      <c r="B60" s="23">
        <f t="shared" si="2"/>
        <v>14</v>
      </c>
    </row>
    <row r="61" spans="1:2" x14ac:dyDescent="0.2">
      <c r="A61" s="22">
        <v>0.6</v>
      </c>
      <c r="B61" s="23">
        <f t="shared" si="2"/>
        <v>13</v>
      </c>
    </row>
    <row r="62" spans="1:2" x14ac:dyDescent="0.2">
      <c r="A62" s="22">
        <v>0.61</v>
      </c>
      <c r="B62" s="23">
        <f t="shared" si="2"/>
        <v>12</v>
      </c>
    </row>
    <row r="63" spans="1:2" x14ac:dyDescent="0.2">
      <c r="A63" s="22">
        <v>0.62</v>
      </c>
      <c r="B63" s="23">
        <f t="shared" si="2"/>
        <v>11</v>
      </c>
    </row>
    <row r="64" spans="1:2" x14ac:dyDescent="0.2">
      <c r="A64" s="22">
        <v>0.63</v>
      </c>
      <c r="B64" s="23">
        <f>B65+100%</f>
        <v>10</v>
      </c>
    </row>
    <row r="65" spans="1:2" x14ac:dyDescent="0.2">
      <c r="A65" s="22">
        <v>0.64</v>
      </c>
      <c r="B65" s="24">
        <v>9</v>
      </c>
    </row>
    <row r="66" spans="1:2" x14ac:dyDescent="0.2">
      <c r="A66" s="22">
        <v>0.65</v>
      </c>
      <c r="B66" s="24">
        <f t="shared" ref="B65:B74" si="3">B67+40%</f>
        <v>8.0000000000000036</v>
      </c>
    </row>
    <row r="67" spans="1:2" x14ac:dyDescent="0.2">
      <c r="A67" s="22">
        <v>0.66</v>
      </c>
      <c r="B67" s="24">
        <f t="shared" si="3"/>
        <v>7.6000000000000032</v>
      </c>
    </row>
    <row r="68" spans="1:2" x14ac:dyDescent="0.2">
      <c r="A68" s="22">
        <v>0.67</v>
      </c>
      <c r="B68" s="24">
        <f t="shared" si="3"/>
        <v>7.2000000000000028</v>
      </c>
    </row>
    <row r="69" spans="1:2" x14ac:dyDescent="0.2">
      <c r="A69" s="22">
        <v>0.68</v>
      </c>
      <c r="B69" s="24">
        <f t="shared" si="3"/>
        <v>6.8000000000000025</v>
      </c>
    </row>
    <row r="70" spans="1:2" x14ac:dyDescent="0.2">
      <c r="A70" s="22">
        <v>0.69</v>
      </c>
      <c r="B70" s="24">
        <f t="shared" si="3"/>
        <v>6.4000000000000021</v>
      </c>
    </row>
    <row r="71" spans="1:2" x14ac:dyDescent="0.2">
      <c r="A71" s="22">
        <v>0.7</v>
      </c>
      <c r="B71" s="24">
        <f t="shared" si="3"/>
        <v>6.0000000000000018</v>
      </c>
    </row>
    <row r="72" spans="1:2" x14ac:dyDescent="0.2">
      <c r="A72" s="22">
        <v>0.71</v>
      </c>
      <c r="B72" s="24">
        <f t="shared" si="3"/>
        <v>5.6000000000000014</v>
      </c>
    </row>
    <row r="73" spans="1:2" x14ac:dyDescent="0.2">
      <c r="A73" s="22">
        <v>0.72</v>
      </c>
      <c r="B73" s="24">
        <f t="shared" si="3"/>
        <v>5.2000000000000011</v>
      </c>
    </row>
    <row r="74" spans="1:2" x14ac:dyDescent="0.2">
      <c r="A74" s="22">
        <v>0.73</v>
      </c>
      <c r="B74" s="24">
        <f t="shared" si="3"/>
        <v>4.8000000000000007</v>
      </c>
    </row>
    <row r="75" spans="1:2" x14ac:dyDescent="0.2">
      <c r="A75" s="22">
        <v>0.74</v>
      </c>
      <c r="B75" s="24">
        <f>B76+40%</f>
        <v>4.4000000000000004</v>
      </c>
    </row>
    <row r="76" spans="1:2" x14ac:dyDescent="0.2">
      <c r="A76" s="22">
        <v>0.75</v>
      </c>
      <c r="B76" s="23">
        <v>4</v>
      </c>
    </row>
    <row r="77" spans="1:2" x14ac:dyDescent="0.2">
      <c r="A77" s="13">
        <v>0.76</v>
      </c>
      <c r="B77" s="16">
        <f t="shared" ref="B77:B99" si="4">B78+6%</f>
        <v>2.890000000000001</v>
      </c>
    </row>
    <row r="78" spans="1:2" x14ac:dyDescent="0.2">
      <c r="A78" s="13">
        <v>0.77</v>
      </c>
      <c r="B78" s="16">
        <f t="shared" si="4"/>
        <v>2.830000000000001</v>
      </c>
    </row>
    <row r="79" spans="1:2" x14ac:dyDescent="0.2">
      <c r="A79" s="13">
        <v>0.78</v>
      </c>
      <c r="B79" s="16">
        <f t="shared" si="4"/>
        <v>2.7700000000000009</v>
      </c>
    </row>
    <row r="80" spans="1:2" x14ac:dyDescent="0.2">
      <c r="A80" s="13">
        <v>0.79</v>
      </c>
      <c r="B80" s="16">
        <f t="shared" si="4"/>
        <v>2.7100000000000009</v>
      </c>
    </row>
    <row r="81" spans="1:2" x14ac:dyDescent="0.2">
      <c r="A81" s="13">
        <v>0.8</v>
      </c>
      <c r="B81" s="16">
        <f t="shared" si="4"/>
        <v>2.6500000000000008</v>
      </c>
    </row>
    <row r="82" spans="1:2" x14ac:dyDescent="0.2">
      <c r="A82" s="13">
        <v>0.81</v>
      </c>
      <c r="B82" s="16">
        <f t="shared" si="4"/>
        <v>2.5900000000000007</v>
      </c>
    </row>
    <row r="83" spans="1:2" x14ac:dyDescent="0.2">
      <c r="A83" s="13">
        <v>0.82</v>
      </c>
      <c r="B83" s="16">
        <f t="shared" si="4"/>
        <v>2.5300000000000007</v>
      </c>
    </row>
    <row r="84" spans="1:2" x14ac:dyDescent="0.2">
      <c r="A84" s="13">
        <v>0.83</v>
      </c>
      <c r="B84" s="16">
        <f t="shared" si="4"/>
        <v>2.4700000000000006</v>
      </c>
    </row>
    <row r="85" spans="1:2" x14ac:dyDescent="0.2">
      <c r="A85" s="13">
        <v>0.84</v>
      </c>
      <c r="B85" s="16">
        <f t="shared" si="4"/>
        <v>2.4100000000000006</v>
      </c>
    </row>
    <row r="86" spans="1:2" x14ac:dyDescent="0.2">
      <c r="A86" s="13">
        <v>0.85</v>
      </c>
      <c r="B86" s="16">
        <f t="shared" si="4"/>
        <v>2.3500000000000005</v>
      </c>
    </row>
    <row r="87" spans="1:2" x14ac:dyDescent="0.2">
      <c r="A87" s="13">
        <v>0.86</v>
      </c>
      <c r="B87" s="16">
        <f t="shared" si="4"/>
        <v>2.2900000000000005</v>
      </c>
    </row>
    <row r="88" spans="1:2" x14ac:dyDescent="0.2">
      <c r="A88" s="13">
        <v>0.87</v>
      </c>
      <c r="B88" s="16">
        <f t="shared" si="4"/>
        <v>2.2300000000000004</v>
      </c>
    </row>
    <row r="89" spans="1:2" x14ac:dyDescent="0.2">
      <c r="A89" s="13">
        <v>0.88</v>
      </c>
      <c r="B89" s="16">
        <f t="shared" si="4"/>
        <v>2.1700000000000004</v>
      </c>
    </row>
    <row r="90" spans="1:2" x14ac:dyDescent="0.2">
      <c r="A90" s="13">
        <v>0.89</v>
      </c>
      <c r="B90" s="16">
        <f t="shared" si="4"/>
        <v>2.1100000000000003</v>
      </c>
    </row>
    <row r="91" spans="1:2" x14ac:dyDescent="0.2">
      <c r="A91" s="13">
        <v>0.9</v>
      </c>
      <c r="B91" s="16">
        <f t="shared" si="4"/>
        <v>2.0500000000000003</v>
      </c>
    </row>
    <row r="92" spans="1:2" x14ac:dyDescent="0.2">
      <c r="A92" s="13">
        <v>0.91</v>
      </c>
      <c r="B92" s="16">
        <f t="shared" si="4"/>
        <v>1.9900000000000004</v>
      </c>
    </row>
    <row r="93" spans="1:2" x14ac:dyDescent="0.2">
      <c r="A93" s="13">
        <v>0.92</v>
      </c>
      <c r="B93" s="16">
        <f t="shared" si="4"/>
        <v>1.9300000000000004</v>
      </c>
    </row>
    <row r="94" spans="1:2" x14ac:dyDescent="0.2">
      <c r="A94" s="13">
        <v>0.93</v>
      </c>
      <c r="B94" s="16">
        <f t="shared" si="4"/>
        <v>1.8700000000000003</v>
      </c>
    </row>
    <row r="95" spans="1:2" x14ac:dyDescent="0.2">
      <c r="A95" s="13">
        <v>0.94</v>
      </c>
      <c r="B95" s="16">
        <f t="shared" si="4"/>
        <v>1.8100000000000003</v>
      </c>
    </row>
    <row r="96" spans="1:2" x14ac:dyDescent="0.2">
      <c r="A96" s="13">
        <v>0.95</v>
      </c>
      <c r="B96" s="16">
        <f t="shared" ref="B96:B99" si="5">B97+5%</f>
        <v>1.7500000000000002</v>
      </c>
    </row>
    <row r="97" spans="1:2" x14ac:dyDescent="0.2">
      <c r="A97" s="13">
        <v>0.96</v>
      </c>
      <c r="B97" s="16">
        <f t="shared" si="5"/>
        <v>1.7000000000000002</v>
      </c>
    </row>
    <row r="98" spans="1:2" x14ac:dyDescent="0.2">
      <c r="A98" s="13">
        <v>0.97</v>
      </c>
      <c r="B98" s="16">
        <f t="shared" si="5"/>
        <v>1.6500000000000001</v>
      </c>
    </row>
    <row r="99" spans="1:2" x14ac:dyDescent="0.2">
      <c r="A99" s="13">
        <v>0.98</v>
      </c>
      <c r="B99" s="16">
        <f t="shared" si="5"/>
        <v>1.6</v>
      </c>
    </row>
    <row r="100" spans="1:2" x14ac:dyDescent="0.2">
      <c r="A100" s="13">
        <v>0.99</v>
      </c>
      <c r="B100" s="16">
        <f>B101+5%</f>
        <v>1.55</v>
      </c>
    </row>
    <row r="101" spans="1:2" x14ac:dyDescent="0.2">
      <c r="A101" s="13">
        <v>1</v>
      </c>
      <c r="B101" s="16">
        <v>1.5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LAVALLEZ Pascal</cp:lastModifiedBy>
  <dcterms:created xsi:type="dcterms:W3CDTF">2016-11-04T10:48:08Z</dcterms:created>
  <dcterms:modified xsi:type="dcterms:W3CDTF">2019-12-16T14:42:01Z</dcterms:modified>
</cp:coreProperties>
</file>