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Feuil1" sheetId="1" r:id="rId1"/>
    <sheet name="Feuil2" sheetId="2" r:id="rId2"/>
  </sheets>
  <definedNames>
    <definedName name="basecode">Feuil1!$E$2:$F$458</definedName>
    <definedName name="Liste_absences">Feuil1!$A$2:$A$4</definedName>
    <definedName name="Liste_horaires">Feuil1!$B$2:$B$7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5" i="2"/>
</calcChain>
</file>

<file path=xl/comments1.xml><?xml version="1.0" encoding="utf-8"?>
<comments xmlns="http://schemas.openxmlformats.org/spreadsheetml/2006/main">
  <authors>
    <author>Thomas CHAUVIN (thomchau)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Thomas CHAUVIN (thomchau):</t>
        </r>
        <r>
          <rPr>
            <sz val="9"/>
            <color indexed="81"/>
            <rFont val="Tahoma"/>
            <family val="2"/>
          </rPr>
          <t xml:space="preserve">
nombre de données dans la plage ci-dessous contenu dans la liste déroulante Liste_absences de l'onglet de la Feuil1
</t>
        </r>
      </text>
    </comment>
  </commentList>
</comments>
</file>

<file path=xl/sharedStrings.xml><?xml version="1.0" encoding="utf-8"?>
<sst xmlns="http://schemas.openxmlformats.org/spreadsheetml/2006/main" count="57" uniqueCount="41">
  <si>
    <t>Resu :</t>
  </si>
  <si>
    <t>cp</t>
  </si>
  <si>
    <t>rec</t>
  </si>
  <si>
    <t>rh</t>
  </si>
  <si>
    <t>C8</t>
  </si>
  <si>
    <t>Le résultat devrait être 4</t>
  </si>
  <si>
    <t>Liste_absences</t>
  </si>
  <si>
    <t>Liste_horaires</t>
  </si>
  <si>
    <t>Pax1</t>
  </si>
  <si>
    <t>Pax2</t>
  </si>
  <si>
    <t>Pax3</t>
  </si>
  <si>
    <t>Pax4</t>
  </si>
  <si>
    <t>Pax5</t>
  </si>
  <si>
    <t>Pax6</t>
  </si>
  <si>
    <t>Pax7</t>
  </si>
  <si>
    <t>Pax8</t>
  </si>
  <si>
    <t>Pax9</t>
  </si>
  <si>
    <t>Pax10</t>
  </si>
  <si>
    <t>Pax11</t>
  </si>
  <si>
    <t>Pax12</t>
  </si>
  <si>
    <t>Pax13</t>
  </si>
  <si>
    <t>Pax14</t>
  </si>
  <si>
    <t>Pax15</t>
  </si>
  <si>
    <t>Pax16</t>
  </si>
  <si>
    <t>Pax17</t>
  </si>
  <si>
    <t>Pax18</t>
  </si>
  <si>
    <t>Pax19</t>
  </si>
  <si>
    <t>Pax20</t>
  </si>
  <si>
    <t>Pax21</t>
  </si>
  <si>
    <t>Pax22</t>
  </si>
  <si>
    <t>Pax23</t>
  </si>
  <si>
    <t>Pax24</t>
  </si>
  <si>
    <t>Pax25</t>
  </si>
  <si>
    <t>Pax26</t>
  </si>
  <si>
    <t>Tyoe</t>
  </si>
  <si>
    <t>Horaire</t>
  </si>
  <si>
    <t>la couleur devrait être :</t>
  </si>
  <si>
    <t>Base codes</t>
  </si>
  <si>
    <t>Absence</t>
  </si>
  <si>
    <t>Type</t>
  </si>
  <si>
    <t>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</si>
</sst>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/>
    <xf numFmtId="0" fontId="0" fillId="0" borderId="1" xfId="0" applyFill="1" applyBorder="1"/>
    <xf numFmtId="0" fontId="1" fillId="0" borderId="0" xfId="0" applyFont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0" xfId="0" applyFill="1"/>
    <xf numFmtId="0" fontId="4" fillId="6" borderId="0" xfId="0" applyFont="1" applyFill="1"/>
    <xf numFmtId="0" fontId="4" fillId="6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4" fillId="6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workbookViewId="0">
      <selection activeCell="F2" sqref="F2"/>
    </sheetView>
  </sheetViews>
  <sheetFormatPr baseColWidth="10" defaultRowHeight="15" x14ac:dyDescent="0.25"/>
  <cols>
    <col min="5" max="5" width="11.42578125" style="13"/>
  </cols>
  <sheetData>
    <row r="1" spans="1:6" x14ac:dyDescent="0.25">
      <c r="A1" t="s">
        <v>6</v>
      </c>
      <c r="B1" t="s">
        <v>7</v>
      </c>
      <c r="E1" s="12" t="s">
        <v>37</v>
      </c>
      <c r="F1" s="11" t="s">
        <v>39</v>
      </c>
    </row>
    <row r="2" spans="1:6" x14ac:dyDescent="0.25">
      <c r="A2" s="7" t="s">
        <v>1</v>
      </c>
      <c r="B2" s="4">
        <v>9</v>
      </c>
      <c r="E2" s="13">
        <v>9</v>
      </c>
      <c r="F2" t="s">
        <v>40</v>
      </c>
    </row>
    <row r="3" spans="1:6" x14ac:dyDescent="0.25">
      <c r="A3" s="8" t="s">
        <v>2</v>
      </c>
      <c r="B3" s="4">
        <v>10</v>
      </c>
      <c r="E3" s="13">
        <v>10</v>
      </c>
      <c r="F3" t="s">
        <v>40</v>
      </c>
    </row>
    <row r="4" spans="1:6" x14ac:dyDescent="0.25">
      <c r="A4" s="9" t="s">
        <v>3</v>
      </c>
      <c r="B4" s="4" t="s">
        <v>4</v>
      </c>
      <c r="E4" s="13" t="s">
        <v>4</v>
      </c>
      <c r="F4" t="s">
        <v>40</v>
      </c>
    </row>
    <row r="5" spans="1:6" x14ac:dyDescent="0.25">
      <c r="B5" s="5" t="s">
        <v>1</v>
      </c>
      <c r="E5" s="13" t="s">
        <v>1</v>
      </c>
      <c r="F5" t="s">
        <v>38</v>
      </c>
    </row>
    <row r="6" spans="1:6" x14ac:dyDescent="0.25">
      <c r="B6" s="5" t="s">
        <v>2</v>
      </c>
      <c r="E6" s="13" t="s">
        <v>2</v>
      </c>
      <c r="F6" t="s">
        <v>38</v>
      </c>
    </row>
    <row r="7" spans="1:6" x14ac:dyDescent="0.25">
      <c r="B7" s="5" t="s">
        <v>3</v>
      </c>
      <c r="E7" s="13" t="s">
        <v>3</v>
      </c>
      <c r="F7" t="s">
        <v>38</v>
      </c>
    </row>
  </sheetData>
  <sortState ref="E2:F7">
    <sortCondition ref="E2:E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30"/>
  <sheetViews>
    <sheetView tabSelected="1" workbookViewId="0">
      <selection activeCell="F13" sqref="F13"/>
    </sheetView>
  </sheetViews>
  <sheetFormatPr baseColWidth="10" defaultRowHeight="15" x14ac:dyDescent="0.25"/>
  <sheetData>
    <row r="1" spans="1:4" x14ac:dyDescent="0.25">
      <c r="B1" s="4" t="s">
        <v>0</v>
      </c>
    </row>
    <row r="2" spans="1:4" x14ac:dyDescent="0.25">
      <c r="B2" s="5">
        <f>COUNTIF(C5:C30,"horaire")</f>
        <v>4</v>
      </c>
      <c r="D2" s="6" t="s">
        <v>5</v>
      </c>
    </row>
    <row r="3" spans="1:4" x14ac:dyDescent="0.25">
      <c r="D3" s="6"/>
    </row>
    <row r="4" spans="1:4" x14ac:dyDescent="0.25">
      <c r="A4" t="s">
        <v>34</v>
      </c>
      <c r="B4" s="14" t="s">
        <v>35</v>
      </c>
      <c r="C4" s="14" t="s">
        <v>39</v>
      </c>
      <c r="D4" s="6" t="s">
        <v>36</v>
      </c>
    </row>
    <row r="5" spans="1:4" x14ac:dyDescent="0.25">
      <c r="A5" t="s">
        <v>8</v>
      </c>
      <c r="B5" s="10" t="s">
        <v>1</v>
      </c>
      <c r="C5" t="str">
        <f>IF(B5&lt;&gt;"",VLOOKUP(B5,basecode,2),"")</f>
        <v>Absence</v>
      </c>
      <c r="D5" s="3"/>
    </row>
    <row r="6" spans="1:4" x14ac:dyDescent="0.25">
      <c r="A6" t="s">
        <v>9</v>
      </c>
      <c r="B6" s="10" t="s">
        <v>2</v>
      </c>
      <c r="C6" t="str">
        <f>IF(B6&lt;&gt;"",VLOOKUP(B6,basecode,2),"")</f>
        <v>Absence</v>
      </c>
      <c r="D6" s="1"/>
    </row>
    <row r="7" spans="1:4" x14ac:dyDescent="0.25">
      <c r="A7" t="s">
        <v>10</v>
      </c>
      <c r="B7" s="10" t="s">
        <v>3</v>
      </c>
      <c r="C7" t="str">
        <f>IF(B7&lt;&gt;"",VLOOKUP(B7,basecode,2),"")</f>
        <v>Absence</v>
      </c>
      <c r="D7" s="2"/>
    </row>
    <row r="8" spans="1:4" x14ac:dyDescent="0.25">
      <c r="A8" t="s">
        <v>11</v>
      </c>
      <c r="B8" s="10">
        <v>9</v>
      </c>
      <c r="C8" t="str">
        <f>IF(B8&lt;&gt;"",VLOOKUP(B8,basecode,2),"")</f>
        <v>horaire</v>
      </c>
    </row>
    <row r="9" spans="1:4" x14ac:dyDescent="0.25">
      <c r="A9" t="s">
        <v>12</v>
      </c>
      <c r="B9" s="10">
        <v>10</v>
      </c>
      <c r="C9" t="str">
        <f>IF(B9&lt;&gt;"",VLOOKUP(B9,basecode,2),"")</f>
        <v>horaire</v>
      </c>
    </row>
    <row r="10" spans="1:4" x14ac:dyDescent="0.25">
      <c r="A10" t="s">
        <v>13</v>
      </c>
      <c r="B10" s="10" t="s">
        <v>4</v>
      </c>
      <c r="C10" t="str">
        <f>IF(B10&lt;&gt;"",VLOOKUP(B10,basecode,2),"")</f>
        <v>horaire</v>
      </c>
    </row>
    <row r="11" spans="1:4" x14ac:dyDescent="0.25">
      <c r="A11" t="s">
        <v>14</v>
      </c>
      <c r="B11" s="10">
        <v>10</v>
      </c>
      <c r="C11" t="str">
        <f>IF(B11&lt;&gt;"",VLOOKUP(B11,basecode,2),"")</f>
        <v>horaire</v>
      </c>
    </row>
    <row r="12" spans="1:4" x14ac:dyDescent="0.25">
      <c r="A12" t="s">
        <v>15</v>
      </c>
      <c r="B12" s="10"/>
      <c r="C12" t="str">
        <f>IF(B12&lt;&gt;"",VLOOKUP(B12,basecode,2),"")</f>
        <v/>
      </c>
    </row>
    <row r="13" spans="1:4" x14ac:dyDescent="0.25">
      <c r="A13" t="s">
        <v>16</v>
      </c>
      <c r="B13" s="10"/>
      <c r="C13" t="str">
        <f>IF(B13&lt;&gt;"",VLOOKUP(B13,basecode,2),"")</f>
        <v/>
      </c>
    </row>
    <row r="14" spans="1:4" x14ac:dyDescent="0.25">
      <c r="A14" t="s">
        <v>17</v>
      </c>
      <c r="B14" s="10"/>
      <c r="C14" t="str">
        <f>IF(B14&lt;&gt;"",VLOOKUP(B14,basecode,2),"")</f>
        <v/>
      </c>
    </row>
    <row r="15" spans="1:4" x14ac:dyDescent="0.25">
      <c r="A15" t="s">
        <v>18</v>
      </c>
      <c r="B15" s="10"/>
      <c r="C15" t="str">
        <f>IF(B15&lt;&gt;"",VLOOKUP(B15,basecode,2),"")</f>
        <v/>
      </c>
    </row>
    <row r="16" spans="1:4" x14ac:dyDescent="0.25">
      <c r="A16" t="s">
        <v>19</v>
      </c>
      <c r="B16" s="10"/>
      <c r="C16" t="str">
        <f>IF(B16&lt;&gt;"",VLOOKUP(B16,basecode,2),"")</f>
        <v/>
      </c>
    </row>
    <row r="17" spans="1:3" x14ac:dyDescent="0.25">
      <c r="A17" t="s">
        <v>20</v>
      </c>
      <c r="B17" s="10"/>
      <c r="C17" t="str">
        <f>IF(B17&lt;&gt;"",VLOOKUP(B17,basecode,2),"")</f>
        <v/>
      </c>
    </row>
    <row r="18" spans="1:3" x14ac:dyDescent="0.25">
      <c r="A18" t="s">
        <v>21</v>
      </c>
      <c r="B18" s="10"/>
      <c r="C18" t="str">
        <f>IF(B18&lt;&gt;"",VLOOKUP(B18,basecode,2),"")</f>
        <v/>
      </c>
    </row>
    <row r="19" spans="1:3" x14ac:dyDescent="0.25">
      <c r="A19" t="s">
        <v>22</v>
      </c>
      <c r="B19" s="10"/>
      <c r="C19" t="str">
        <f>IF(B19&lt;&gt;"",VLOOKUP(B19,basecode,2),"")</f>
        <v/>
      </c>
    </row>
    <row r="20" spans="1:3" x14ac:dyDescent="0.25">
      <c r="A20" t="s">
        <v>23</v>
      </c>
      <c r="B20" s="10"/>
      <c r="C20" t="str">
        <f>IF(B20&lt;&gt;"",VLOOKUP(B20,basecode,2),"")</f>
        <v/>
      </c>
    </row>
    <row r="21" spans="1:3" x14ac:dyDescent="0.25">
      <c r="A21" t="s">
        <v>24</v>
      </c>
      <c r="B21" s="10"/>
      <c r="C21" t="str">
        <f>IF(B21&lt;&gt;"",VLOOKUP(B21,basecode,2),"")</f>
        <v/>
      </c>
    </row>
    <row r="22" spans="1:3" x14ac:dyDescent="0.25">
      <c r="A22" t="s">
        <v>25</v>
      </c>
      <c r="B22" s="10"/>
      <c r="C22" t="str">
        <f>IF(B22&lt;&gt;"",VLOOKUP(B22,basecode,2),"")</f>
        <v/>
      </c>
    </row>
    <row r="23" spans="1:3" x14ac:dyDescent="0.25">
      <c r="A23" t="s">
        <v>26</v>
      </c>
      <c r="B23" s="10"/>
      <c r="C23" t="str">
        <f>IF(B23&lt;&gt;"",VLOOKUP(B23,basecode,2),"")</f>
        <v/>
      </c>
    </row>
    <row r="24" spans="1:3" x14ac:dyDescent="0.25">
      <c r="A24" t="s">
        <v>27</v>
      </c>
      <c r="B24" s="10"/>
      <c r="C24" t="str">
        <f>IF(B24&lt;&gt;"",VLOOKUP(B24,basecode,2),"")</f>
        <v/>
      </c>
    </row>
    <row r="25" spans="1:3" x14ac:dyDescent="0.25">
      <c r="A25" t="s">
        <v>28</v>
      </c>
      <c r="B25" s="10"/>
      <c r="C25" t="str">
        <f>IF(B25&lt;&gt;"",VLOOKUP(B25,basecode,2),"")</f>
        <v/>
      </c>
    </row>
    <row r="26" spans="1:3" x14ac:dyDescent="0.25">
      <c r="A26" t="s">
        <v>29</v>
      </c>
      <c r="B26" s="10"/>
      <c r="C26" t="str">
        <f>IF(B26&lt;&gt;"",VLOOKUP(B26,basecode,2),"")</f>
        <v/>
      </c>
    </row>
    <row r="27" spans="1:3" x14ac:dyDescent="0.25">
      <c r="A27" t="s">
        <v>30</v>
      </c>
      <c r="B27" s="10"/>
      <c r="C27" t="str">
        <f>IF(B27&lt;&gt;"",VLOOKUP(B27,basecode,2),"")</f>
        <v/>
      </c>
    </row>
    <row r="28" spans="1:3" x14ac:dyDescent="0.25">
      <c r="A28" t="s">
        <v>31</v>
      </c>
      <c r="B28" s="10"/>
      <c r="C28" t="str">
        <f>IF(B28&lt;&gt;"",VLOOKUP(B28,basecode,2),"")</f>
        <v/>
      </c>
    </row>
    <row r="29" spans="1:3" x14ac:dyDescent="0.25">
      <c r="A29" t="s">
        <v>32</v>
      </c>
      <c r="B29" s="10"/>
      <c r="C29" t="str">
        <f>IF(B29&lt;&gt;"",VLOOKUP(B29,basecode,2),"")</f>
        <v/>
      </c>
    </row>
    <row r="30" spans="1:3" x14ac:dyDescent="0.25">
      <c r="A30" t="s">
        <v>33</v>
      </c>
      <c r="B30" s="10"/>
      <c r="C30" t="str">
        <f>IF(B30&lt;&gt;"",VLOOKUP(B30,basecode,2),"")</f>
        <v/>
      </c>
    </row>
  </sheetData>
  <conditionalFormatting sqref="B5:B30">
    <cfRule type="cellIs" dxfId="2" priority="1" operator="equal">
      <formula>"rec"</formula>
    </cfRule>
    <cfRule type="cellIs" dxfId="1" priority="2" operator="equal">
      <formula>"rh"</formula>
    </cfRule>
    <cfRule type="cellIs" dxfId="0" priority="3" operator="equal">
      <formula>"cp"</formula>
    </cfRule>
  </conditionalFormatting>
  <dataValidations count="1">
    <dataValidation type="list" allowBlank="1" showInputMessage="1" showErrorMessage="1" sqref="B5:B30">
      <formula1>INDIRECT("liste_horaires")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basecode</vt:lpstr>
      <vt:lpstr>Liste_absences</vt:lpstr>
      <vt:lpstr>Liste_horaires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CHAUVIN (thomchau)</dc:creator>
  <cp:lastModifiedBy>LAVALLEZ Pascal</cp:lastModifiedBy>
  <dcterms:created xsi:type="dcterms:W3CDTF">2019-01-23T13:00:46Z</dcterms:created>
  <dcterms:modified xsi:type="dcterms:W3CDTF">2019-01-25T15:02:58Z</dcterms:modified>
</cp:coreProperties>
</file>