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  <sheet name="Feuil3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2" i="1" l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B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D3" i="1"/>
</calcChain>
</file>

<file path=xl/sharedStrings.xml><?xml version="1.0" encoding="utf-8"?>
<sst xmlns="http://schemas.openxmlformats.org/spreadsheetml/2006/main" count="15" uniqueCount="14">
  <si>
    <t>LUNDI</t>
  </si>
  <si>
    <t>MARDI</t>
  </si>
  <si>
    <t>MERCREDI</t>
  </si>
  <si>
    <t>JEUDI</t>
  </si>
  <si>
    <t>VENDREDI</t>
  </si>
  <si>
    <t>commun</t>
  </si>
  <si>
    <t>ranger chambre</t>
  </si>
  <si>
    <t>tondre pelouse</t>
  </si>
  <si>
    <t>rentrée des classes</t>
  </si>
  <si>
    <t>oliver</t>
  </si>
  <si>
    <t xml:space="preserve">laura </t>
  </si>
  <si>
    <t>olivier</t>
  </si>
  <si>
    <t>laura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</si>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</sst>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/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4" fontId="1" fillId="0" borderId="3" xfId="0" applyNumberFormat="1" applyFont="1" applyBorder="1"/>
    <xf numFmtId="14" fontId="0" fillId="0" borderId="9" xfId="0" applyNumberFormat="1" applyBorder="1"/>
    <xf numFmtId="0" fontId="0" fillId="0" borderId="9" xfId="0" applyBorder="1"/>
    <xf numFmtId="0" fontId="0" fillId="2" borderId="9" xfId="0" applyFill="1" applyBorder="1"/>
    <xf numFmtId="14" fontId="0" fillId="0" borderId="0" xfId="0" applyNumberFormat="1"/>
    <xf numFmtId="14" fontId="1" fillId="0" borderId="1" xfId="0" applyNumberFormat="1" applyFont="1" applyBorder="1" applyAlignment="1">
      <alignment vertical="center"/>
    </xf>
    <xf numFmtId="14" fontId="1" fillId="0" borderId="2" xfId="0" applyNumberFormat="1" applyFont="1" applyBorder="1"/>
    <xf numFmtId="14" fontId="1" fillId="0" borderId="4" xfId="0" applyNumberFormat="1" applyFont="1" applyBorder="1"/>
    <xf numFmtId="14" fontId="1" fillId="0" borderId="5" xfId="0" applyNumberFormat="1" applyFont="1" applyBorder="1"/>
    <xf numFmtId="1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showGridLines="0" showZeros="0" tabSelected="1" workbookViewId="0">
      <selection activeCell="H17" sqref="H17"/>
    </sheetView>
  </sheetViews>
  <sheetFormatPr baseColWidth="10" defaultRowHeight="15" x14ac:dyDescent="0.25"/>
  <cols>
    <col min="1" max="1" width="12.140625" style="8" customWidth="1"/>
    <col min="2" max="2" width="20.42578125" style="14" bestFit="1" customWidth="1"/>
    <col min="3" max="3" width="20.42578125" style="14" customWidth="1"/>
    <col min="4" max="4" width="26.140625" style="14" bestFit="1" customWidth="1"/>
    <col min="5" max="16384" width="11.42578125" style="1"/>
  </cols>
  <sheetData>
    <row r="1" spans="1:4" ht="15.75" thickBot="1" x14ac:dyDescent="0.3"/>
    <row r="2" spans="1:4" ht="15.75" thickBot="1" x14ac:dyDescent="0.3">
      <c r="A2" s="9"/>
      <c r="B2" s="2" t="s">
        <v>11</v>
      </c>
      <c r="C2" s="2" t="s">
        <v>5</v>
      </c>
      <c r="D2" s="2" t="s">
        <v>12</v>
      </c>
    </row>
    <row r="3" spans="1:4" x14ac:dyDescent="0.25">
      <c r="A3" s="10" t="s">
        <v>0</v>
      </c>
      <c r="B3" s="15" t="str">
        <f>IF(A4&lt;&gt;"",IFERROR(VLOOKUP(A4,Feuil3!$A$2:$D$5127,3,FALSE),""),"")</f>
        <v/>
      </c>
      <c r="C3" s="15" t="str">
        <f>IF(A4&lt;&gt;"",IFERROR(VLOOKUP(A4,Feuil3!$A$2:$D$5127,2,FALSE),""),"")</f>
        <v/>
      </c>
      <c r="D3" s="15" t="str">
        <f>IF(A4&lt;&gt;"",IFERROR(VLOOKUP(A4,Feuil3!$A$2:$D$5127,4,FALSE),""),"")</f>
        <v/>
      </c>
    </row>
    <row r="4" spans="1:4" x14ac:dyDescent="0.25">
      <c r="A4" s="4">
        <v>43675</v>
      </c>
      <c r="B4" s="16" t="str">
        <f>IF(A5&lt;&gt;"",IFERROR(VLOOKUP(A5,Feuil3!$A$2:$D$5127,3,FALSE),""),"")</f>
        <v/>
      </c>
      <c r="C4" s="16" t="str">
        <f>IF(A5&lt;&gt;"",IFERROR(VLOOKUP(A5,Feuil3!$A$2:$D$5127,2,FALSE),""),"")</f>
        <v/>
      </c>
      <c r="D4" s="16" t="str">
        <f>IF(A5&lt;&gt;"",IFERROR(VLOOKUP(A5,Feuil3!$A$2:$D$5127,4,FALSE),""),"")</f>
        <v/>
      </c>
    </row>
    <row r="5" spans="1:4" x14ac:dyDescent="0.25">
      <c r="A5" s="4"/>
      <c r="B5" s="16" t="str">
        <f>IF(A6&lt;&gt;"",IFERROR(VLOOKUP(A6,Feuil3!$A$2:$D$5127,3,FALSE),""),"")</f>
        <v/>
      </c>
      <c r="C5" s="16" t="str">
        <f>IF(A6&lt;&gt;"",IFERROR(VLOOKUP(A6,Feuil3!$A$2:$D$5127,2,FALSE),""),"")</f>
        <v/>
      </c>
      <c r="D5" s="16" t="str">
        <f>IF(A6&lt;&gt;"",IFERROR(VLOOKUP(A6,Feuil3!$A$2:$D$5127,4,FALSE),""),"")</f>
        <v/>
      </c>
    </row>
    <row r="6" spans="1:4" x14ac:dyDescent="0.25">
      <c r="A6" s="4"/>
      <c r="B6" s="16" t="str">
        <f>IF(A7&lt;&gt;"",IFERROR(VLOOKUP(A7,Feuil3!$A$2:$D$5127,3,FALSE),""),"")</f>
        <v/>
      </c>
      <c r="C6" s="16" t="str">
        <f>IF(A7&lt;&gt;"",IFERROR(VLOOKUP(A7,Feuil3!$A$2:$D$5127,2,FALSE),""),"")</f>
        <v/>
      </c>
      <c r="D6" s="16" t="str">
        <f>IF(A7&lt;&gt;"",IFERROR(VLOOKUP(A7,Feuil3!$A$2:$D$5127,4,FALSE),""),"")</f>
        <v/>
      </c>
    </row>
    <row r="7" spans="1:4" x14ac:dyDescent="0.25">
      <c r="A7" s="4"/>
      <c r="B7" s="16" t="str">
        <f>IF(A8&lt;&gt;"",IFERROR(VLOOKUP(A8,Feuil3!$A$2:$D$5127,3,FALSE),""),"")</f>
        <v/>
      </c>
      <c r="C7" s="16" t="str">
        <f>IF(A8&lt;&gt;"",IFERROR(VLOOKUP(A8,Feuil3!$A$2:$D$5127,2,FALSE),""),"")</f>
        <v/>
      </c>
      <c r="D7" s="16" t="str">
        <f>IF(A8&lt;&gt;"",IFERROR(VLOOKUP(A8,Feuil3!$A$2:$D$5127,4,FALSE),""),"")</f>
        <v/>
      </c>
    </row>
    <row r="8" spans="1:4" ht="15.75" thickBot="1" x14ac:dyDescent="0.3">
      <c r="A8" s="11"/>
      <c r="B8" s="17" t="str">
        <f>IF(A9&lt;&gt;"",IFERROR(VLOOKUP(A9,Feuil3!$A$2:$D$5127,3,FALSE),""),"")</f>
        <v/>
      </c>
      <c r="C8" s="17" t="str">
        <f>IF(A9&lt;&gt;"",IFERROR(VLOOKUP(A9,Feuil3!$A$2:$D$5127,2,FALSE),""),"")</f>
        <v/>
      </c>
      <c r="D8" s="17" t="str">
        <f>IF(A9&lt;&gt;"",IFERROR(VLOOKUP(A9,Feuil3!$A$2:$D$5127,4,FALSE),""),"")</f>
        <v/>
      </c>
    </row>
    <row r="9" spans="1:4" x14ac:dyDescent="0.25">
      <c r="A9" s="12" t="s">
        <v>1</v>
      </c>
      <c r="B9" s="18" t="str">
        <f>IF(A10&lt;&gt;"",IFERROR(VLOOKUP(A10,Feuil3!$A$2:$D$5127,3,FALSE),""),"")</f>
        <v/>
      </c>
      <c r="C9" s="15" t="str">
        <f>IF(A10&lt;&gt;"",IFERROR(VLOOKUP(A10,Feuil3!$A$2:$D$5127,2,FALSE),""),"")</f>
        <v/>
      </c>
      <c r="D9" s="18" t="str">
        <f>IF(A10&lt;&gt;"",IFERROR(VLOOKUP(A10,Feuil3!$A$2:$D$5127,4,FALSE),""),"")</f>
        <v/>
      </c>
    </row>
    <row r="10" spans="1:4" x14ac:dyDescent="0.25">
      <c r="A10" s="4">
        <v>43676</v>
      </c>
      <c r="B10" s="16" t="str">
        <f>IF(A11&lt;&gt;"",IFERROR(VLOOKUP(A11,Feuil3!$A$2:$D$5127,3,FALSE),""),"")</f>
        <v/>
      </c>
      <c r="C10" s="16" t="str">
        <f>IF(A11&lt;&gt;"",IFERROR(VLOOKUP(A11,Feuil3!$A$2:$D$5127,2,FALSE),""),"")</f>
        <v/>
      </c>
      <c r="D10" s="16" t="str">
        <f>IF(A11&lt;&gt;"",IFERROR(VLOOKUP(A11,Feuil3!$A$2:$D$5127,4,FALSE),""),"")</f>
        <v/>
      </c>
    </row>
    <row r="11" spans="1:4" x14ac:dyDescent="0.25">
      <c r="A11" s="4"/>
      <c r="B11" s="16" t="str">
        <f>IF(A12&lt;&gt;"",IFERROR(VLOOKUP(A12,Feuil3!$A$2:$D$5127,3,FALSE),""),"")</f>
        <v/>
      </c>
      <c r="C11" s="16" t="str">
        <f>IF(A12&lt;&gt;"",IFERROR(VLOOKUP(A12,Feuil3!$A$2:$D$5127,2,FALSE),""),"")</f>
        <v/>
      </c>
      <c r="D11" s="16" t="str">
        <f>IF(A12&lt;&gt;"",IFERROR(VLOOKUP(A12,Feuil3!$A$2:$D$5127,4,FALSE),""),"")</f>
        <v/>
      </c>
    </row>
    <row r="12" spans="1:4" x14ac:dyDescent="0.25">
      <c r="A12" s="4"/>
      <c r="B12" s="16" t="str">
        <f>IF(A13&lt;&gt;"",IFERROR(VLOOKUP(A13,Feuil3!$A$2:$D$5127,3,FALSE),""),"")</f>
        <v/>
      </c>
      <c r="C12" s="16" t="str">
        <f>IF(A13&lt;&gt;"",IFERROR(VLOOKUP(A13,Feuil3!$A$2:$D$5127,2,FALSE),""),"")</f>
        <v/>
      </c>
      <c r="D12" s="16" t="str">
        <f>IF(A13&lt;&gt;"",IFERROR(VLOOKUP(A13,Feuil3!$A$2:$D$5127,4,FALSE),""),"")</f>
        <v/>
      </c>
    </row>
    <row r="13" spans="1:4" x14ac:dyDescent="0.25">
      <c r="A13" s="4"/>
      <c r="B13" s="16" t="str">
        <f>IF(A14&lt;&gt;"",IFERROR(VLOOKUP(A14,Feuil3!$A$2:$D$5127,3,FALSE),""),"")</f>
        <v/>
      </c>
      <c r="C13" s="16" t="str">
        <f>IF(A14&lt;&gt;"",IFERROR(VLOOKUP(A14,Feuil3!$A$2:$D$5127,2,FALSE),""),"")</f>
        <v/>
      </c>
      <c r="D13" s="16" t="str">
        <f>IF(A14&lt;&gt;"",IFERROR(VLOOKUP(A14,Feuil3!$A$2:$D$5127,4,FALSE),""),"")</f>
        <v/>
      </c>
    </row>
    <row r="14" spans="1:4" ht="15.75" thickBot="1" x14ac:dyDescent="0.3">
      <c r="A14" s="11"/>
      <c r="B14" s="17" t="str">
        <f>IF(A15&lt;&gt;"",IFERROR(VLOOKUP(A15,Feuil3!$A$2:$D$5127,3,FALSE),""),"")</f>
        <v/>
      </c>
      <c r="C14" s="17" t="str">
        <f>IF(A15&lt;&gt;"",IFERROR(VLOOKUP(A15,Feuil3!$A$2:$D$5127,2,FALSE),""),"")</f>
        <v/>
      </c>
      <c r="D14" s="17" t="str">
        <f>IF(A15&lt;&gt;"",IFERROR(VLOOKUP(A15,Feuil3!$A$2:$D$5127,4,FALSE),""),"")</f>
        <v/>
      </c>
    </row>
    <row r="15" spans="1:4" x14ac:dyDescent="0.25">
      <c r="A15" s="12" t="s">
        <v>2</v>
      </c>
      <c r="B15" s="15">
        <f>IF(A16&lt;&gt;"",IFERROR(VLOOKUP(A16,Feuil3!$A$2:$D$5127,3,FALSE),""),"")</f>
        <v>0</v>
      </c>
      <c r="C15" s="15" t="str">
        <f>IF(A16&lt;&gt;"",IFERROR(VLOOKUP(A16,Feuil3!$A$2:$D$5127,2,FALSE),""),"")</f>
        <v>tondre pelouse</v>
      </c>
      <c r="D15" s="18">
        <f>IF(A16&lt;&gt;"",IFERROR(VLOOKUP(A16,Feuil3!$A$2:$D$5127,4,FALSE),""),"")</f>
        <v>0</v>
      </c>
    </row>
    <row r="16" spans="1:4" x14ac:dyDescent="0.25">
      <c r="A16" s="4">
        <v>43677</v>
      </c>
      <c r="B16" s="16" t="str">
        <f>IF(A17&lt;&gt;"",IFERROR(VLOOKUP(A17,Feuil3!$A$2:$D$5127,3,FALSE),""),"")</f>
        <v/>
      </c>
      <c r="C16" s="16" t="str">
        <f>IF(A17&lt;&gt;"",IFERROR(VLOOKUP(A17,Feuil3!$A$2:$D$5127,2,FALSE),""),"")</f>
        <v/>
      </c>
      <c r="D16" s="16" t="str">
        <f>IF(A17&lt;&gt;"",IFERROR(VLOOKUP(A17,Feuil3!$A$2:$D$5127,4,FALSE),""),"")</f>
        <v/>
      </c>
    </row>
    <row r="17" spans="1:4" x14ac:dyDescent="0.25">
      <c r="A17" s="4"/>
      <c r="B17" s="16" t="str">
        <f>IF(A18&lt;&gt;"",IFERROR(VLOOKUP(A18,Feuil3!$A$2:$D$5127,3,FALSE),""),"")</f>
        <v/>
      </c>
      <c r="C17" s="16" t="str">
        <f>IF(A18&lt;&gt;"",IFERROR(VLOOKUP(A18,Feuil3!$A$2:$D$5127,2,FALSE),""),"")</f>
        <v/>
      </c>
      <c r="D17" s="16" t="str">
        <f>IF(A18&lt;&gt;"",IFERROR(VLOOKUP(A18,Feuil3!$A$2:$D$5127,4,FALSE),""),"")</f>
        <v/>
      </c>
    </row>
    <row r="18" spans="1:4" x14ac:dyDescent="0.25">
      <c r="A18" s="4"/>
      <c r="B18" s="16" t="str">
        <f>IF(A19&lt;&gt;"",IFERROR(VLOOKUP(A19,Feuil3!$A$2:$D$5127,3,FALSE),""),"")</f>
        <v/>
      </c>
      <c r="C18" s="16" t="str">
        <f>IF(A19&lt;&gt;"",IFERROR(VLOOKUP(A19,Feuil3!$A$2:$D$5127,2,FALSE),""),"")</f>
        <v/>
      </c>
      <c r="D18" s="16" t="str">
        <f>IF(A19&lt;&gt;"",IFERROR(VLOOKUP(A19,Feuil3!$A$2:$D$5127,4,FALSE),""),"")</f>
        <v/>
      </c>
    </row>
    <row r="19" spans="1:4" x14ac:dyDescent="0.25">
      <c r="A19" s="4"/>
      <c r="B19" s="16" t="str">
        <f>IF(A20&lt;&gt;"",IFERROR(VLOOKUP(A20,Feuil3!$A$2:$D$5127,3,FALSE),""),"")</f>
        <v/>
      </c>
      <c r="C19" s="16" t="str">
        <f>IF(A20&lt;&gt;"",IFERROR(VLOOKUP(A20,Feuil3!$A$2:$D$5127,2,FALSE),""),"")</f>
        <v/>
      </c>
      <c r="D19" s="16" t="str">
        <f>IF(A20&lt;&gt;"",IFERROR(VLOOKUP(A20,Feuil3!$A$2:$D$5127,4,FALSE),""),"")</f>
        <v/>
      </c>
    </row>
    <row r="20" spans="1:4" ht="15.75" thickBot="1" x14ac:dyDescent="0.3">
      <c r="A20" s="11"/>
      <c r="B20" s="18" t="str">
        <f>IF(A21&lt;&gt;"",IFERROR(VLOOKUP(A21,Feuil3!$A$2:$D$5127,3,FALSE),""),"")</f>
        <v/>
      </c>
      <c r="C20" s="17" t="str">
        <f>IF(A21&lt;&gt;"",IFERROR(VLOOKUP(A21,Feuil3!$A$2:$D$5127,2,FALSE),""),"")</f>
        <v/>
      </c>
      <c r="D20" s="18" t="str">
        <f>IF(A21&lt;&gt;"",IFERROR(VLOOKUP(A21,Feuil3!$A$2:$D$5127,4,FALSE),""),"")</f>
        <v/>
      </c>
    </row>
    <row r="21" spans="1:4" x14ac:dyDescent="0.25">
      <c r="A21" s="12" t="s">
        <v>3</v>
      </c>
      <c r="B21" s="15" t="str">
        <f>IF(A22&lt;&gt;"",IFERROR(VLOOKUP(A22,Feuil3!$A$2:$D$5127,3,FALSE),""),"")</f>
        <v/>
      </c>
      <c r="C21" s="15" t="str">
        <f>IF(A22&lt;&gt;"",IFERROR(VLOOKUP(A22,Feuil3!$A$2:$D$5127,2,FALSE),""),"")</f>
        <v/>
      </c>
      <c r="D21" s="15" t="str">
        <f>IF(A22&lt;&gt;"",IFERROR(VLOOKUP(A22,Feuil3!$A$2:$D$5127,4,FALSE),""),"")</f>
        <v/>
      </c>
    </row>
    <row r="22" spans="1:4" x14ac:dyDescent="0.25">
      <c r="A22" s="4">
        <v>43678</v>
      </c>
      <c r="B22" s="16" t="str">
        <f>IF(A23&lt;&gt;"",IFERROR(VLOOKUP(A23,Feuil3!$A$2:$D$5127,3,FALSE),""),"")</f>
        <v/>
      </c>
      <c r="C22" s="16" t="str">
        <f>IF(A23&lt;&gt;"",IFERROR(VLOOKUP(A23,Feuil3!$A$2:$D$5127,2,FALSE),""),"")</f>
        <v/>
      </c>
      <c r="D22" s="16" t="str">
        <f>IF(A23&lt;&gt;"",IFERROR(VLOOKUP(A23,Feuil3!$A$2:$D$5127,4,FALSE),""),"")</f>
        <v/>
      </c>
    </row>
    <row r="23" spans="1:4" x14ac:dyDescent="0.25">
      <c r="A23" s="4"/>
      <c r="B23" s="16" t="str">
        <f>IF(A24&lt;&gt;"",IFERROR(VLOOKUP(A24,Feuil3!$A$2:$D$5127,3,FALSE),""),"")</f>
        <v/>
      </c>
      <c r="C23" s="16" t="str">
        <f>IF(A24&lt;&gt;"",IFERROR(VLOOKUP(A24,Feuil3!$A$2:$D$5127,2,FALSE),""),"")</f>
        <v/>
      </c>
      <c r="D23" s="16" t="str">
        <f>IF(A24&lt;&gt;"",IFERROR(VLOOKUP(A24,Feuil3!$A$2:$D$5127,4,FALSE),""),"")</f>
        <v/>
      </c>
    </row>
    <row r="24" spans="1:4" x14ac:dyDescent="0.25">
      <c r="A24" s="4"/>
      <c r="B24" s="16" t="str">
        <f>IF(A25&lt;&gt;"",IFERROR(VLOOKUP(A25,Feuil3!$A$2:$D$5127,3,FALSE),""),"")</f>
        <v/>
      </c>
      <c r="C24" s="16" t="str">
        <f>IF(A25&lt;&gt;"",IFERROR(VLOOKUP(A25,Feuil3!$A$2:$D$5127,2,FALSE),""),"")</f>
        <v/>
      </c>
      <c r="D24" s="16" t="str">
        <f>IF(A25&lt;&gt;"",IFERROR(VLOOKUP(A25,Feuil3!$A$2:$D$5127,4,FALSE),""),"")</f>
        <v/>
      </c>
    </row>
    <row r="25" spans="1:4" x14ac:dyDescent="0.25">
      <c r="A25" s="4"/>
      <c r="B25" s="16" t="str">
        <f>IF(A26&lt;&gt;"",IFERROR(VLOOKUP(A26,Feuil3!$A$2:$D$5127,3,FALSE),""),"")</f>
        <v/>
      </c>
      <c r="C25" s="16" t="str">
        <f>IF(A26&lt;&gt;"",IFERROR(VLOOKUP(A26,Feuil3!$A$2:$D$5127,2,FALSE),""),"")</f>
        <v/>
      </c>
      <c r="D25" s="16" t="str">
        <f>IF(A26&lt;&gt;"",IFERROR(VLOOKUP(A26,Feuil3!$A$2:$D$5127,4,FALSE),""),"")</f>
        <v/>
      </c>
    </row>
    <row r="26" spans="1:4" ht="15.75" thickBot="1" x14ac:dyDescent="0.3">
      <c r="A26" s="11"/>
      <c r="B26" s="17" t="str">
        <f>IF(A27&lt;&gt;"",IFERROR(VLOOKUP(A27,Feuil3!$A$2:$D$5127,3,FALSE),""),"")</f>
        <v/>
      </c>
      <c r="C26" s="17" t="str">
        <f>IF(A27&lt;&gt;"",IFERROR(VLOOKUP(A27,Feuil3!$A$2:$D$5127,2,FALSE),""),"")</f>
        <v/>
      </c>
      <c r="D26" s="17" t="str">
        <f>IF(A27&lt;&gt;"",IFERROR(VLOOKUP(A27,Feuil3!$A$2:$D$5127,4,FALSE),""),"")</f>
        <v/>
      </c>
    </row>
    <row r="27" spans="1:4" x14ac:dyDescent="0.25">
      <c r="A27" s="12" t="s">
        <v>4</v>
      </c>
      <c r="B27" s="18" t="str">
        <f>IF(A28&lt;&gt;"",IFERROR(VLOOKUP(A28,Feuil3!$A$2:$D$5127,3,FALSE),""),"")</f>
        <v/>
      </c>
      <c r="C27" s="18" t="str">
        <f>IF(A28&lt;&gt;"",IFERROR(VLOOKUP(A28,Feuil3!$A$2:$D$5127,2,FALSE),""),"")</f>
        <v/>
      </c>
      <c r="D27" s="18" t="str">
        <f>IF(A28&lt;&gt;"",IFERROR(VLOOKUP(A28,Feuil3!$A$2:$D$5127,4,FALSE),""),"")</f>
        <v/>
      </c>
    </row>
    <row r="28" spans="1:4" x14ac:dyDescent="0.25">
      <c r="A28" s="4">
        <v>43679</v>
      </c>
      <c r="B28" s="16" t="str">
        <f>IF(A29&lt;&gt;"",IFERROR(VLOOKUP(A29,Feuil3!$A$2:$D$5127,3,FALSE),""),"")</f>
        <v/>
      </c>
      <c r="C28" s="16" t="str">
        <f>IF(A29&lt;&gt;"",IFERROR(VLOOKUP(A29,Feuil3!$A$2:$D$5127,2,FALSE),""),"")</f>
        <v/>
      </c>
      <c r="D28" s="16" t="str">
        <f>IF(A29&lt;&gt;"",IFERROR(VLOOKUP(A29,Feuil3!$A$2:$D$5127,4,FALSE),""),"")</f>
        <v/>
      </c>
    </row>
    <row r="29" spans="1:4" x14ac:dyDescent="0.25">
      <c r="A29" s="4"/>
      <c r="B29" s="16" t="str">
        <f>IF(A30&lt;&gt;"",IFERROR(VLOOKUP(A30,Feuil3!$A$2:$D$5127,3,FALSE),""),"")</f>
        <v/>
      </c>
      <c r="C29" s="16" t="str">
        <f>IF(A30&lt;&gt;"",IFERROR(VLOOKUP(A30,Feuil3!$A$2:$D$5127,2,FALSE),""),"")</f>
        <v/>
      </c>
      <c r="D29" s="16" t="str">
        <f>IF(A30&lt;&gt;"",IFERROR(VLOOKUP(A30,Feuil3!$A$2:$D$5127,4,FALSE),""),"")</f>
        <v/>
      </c>
    </row>
    <row r="30" spans="1:4" x14ac:dyDescent="0.25">
      <c r="A30" s="4"/>
      <c r="B30" s="16" t="str">
        <f>IF(A31&lt;&gt;"",IFERROR(VLOOKUP(A31,Feuil3!$A$2:$D$5127,3,FALSE),""),"")</f>
        <v/>
      </c>
      <c r="C30" s="16" t="str">
        <f>IF(A31&lt;&gt;"",IFERROR(VLOOKUP(A31,Feuil3!$A$2:$D$5127,2,FALSE),""),"")</f>
        <v/>
      </c>
      <c r="D30" s="16" t="str">
        <f>IF(A31&lt;&gt;"",IFERROR(VLOOKUP(A31,Feuil3!$A$2:$D$5127,4,FALSE),""),"")</f>
        <v/>
      </c>
    </row>
    <row r="31" spans="1:4" x14ac:dyDescent="0.25">
      <c r="A31" s="4"/>
      <c r="B31" s="16" t="str">
        <f>IF(A32&lt;&gt;"",IFERROR(VLOOKUP(A32,Feuil3!$A$2:$D$5127,3,FALSE),""),"")</f>
        <v/>
      </c>
      <c r="C31" s="16" t="str">
        <f>IF(A32&lt;&gt;"",IFERROR(VLOOKUP(A32,Feuil3!$A$2:$D$5127,2,FALSE),""),"")</f>
        <v/>
      </c>
      <c r="D31" s="16" t="str">
        <f>IF(A32&lt;&gt;"",IFERROR(VLOOKUP(A32,Feuil3!$A$2:$D$5127,4,FALSE),""),"")</f>
        <v/>
      </c>
    </row>
    <row r="32" spans="1:4" ht="15.75" thickBot="1" x14ac:dyDescent="0.3">
      <c r="A32" s="11"/>
      <c r="B32" s="17" t="str">
        <f>IF(A33&lt;&gt;"",IFERROR(VLOOKUP(A33,Feuil3!$A$2:$D$5127,3,FALSE),""),"")</f>
        <v/>
      </c>
      <c r="C32" s="17" t="str">
        <f>IF(A33&lt;&gt;"",IFERROR(VLOOKUP(A33,Feuil3!$A$2:$D$5127,2,FALSE),""),"")</f>
        <v/>
      </c>
      <c r="D32" s="17" t="str">
        <f>IF(A33&lt;&gt;"",IFERROR(VLOOKUP(A33,Feuil3!$A$2:$D$5127,4,FALSE),""),"")</f>
        <v/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showGridLines="0" workbookViewId="0">
      <selection activeCell="B4" sqref="B4"/>
    </sheetView>
  </sheetViews>
  <sheetFormatPr baseColWidth="10" defaultRowHeight="15" x14ac:dyDescent="0.25"/>
  <cols>
    <col min="1" max="1" width="16.5703125" style="8" customWidth="1"/>
    <col min="2" max="2" width="23.85546875" customWidth="1"/>
    <col min="3" max="3" width="9.28515625" customWidth="1"/>
  </cols>
  <sheetData>
    <row r="1" spans="1:4" s="3" customFormat="1" x14ac:dyDescent="0.25">
      <c r="A1" s="13" t="s">
        <v>13</v>
      </c>
      <c r="B1" s="3" t="s">
        <v>5</v>
      </c>
      <c r="C1" s="3" t="s">
        <v>9</v>
      </c>
      <c r="D1" s="3" t="s">
        <v>10</v>
      </c>
    </row>
    <row r="2" spans="1:4" x14ac:dyDescent="0.25">
      <c r="A2" s="5">
        <v>43610</v>
      </c>
      <c r="B2" s="7" t="s">
        <v>6</v>
      </c>
      <c r="C2" s="6"/>
      <c r="D2" s="6"/>
    </row>
    <row r="3" spans="1:4" x14ac:dyDescent="0.25">
      <c r="A3" s="5">
        <v>43677</v>
      </c>
      <c r="B3" s="7" t="s">
        <v>7</v>
      </c>
      <c r="C3" s="6"/>
      <c r="D3" s="6"/>
    </row>
    <row r="4" spans="1:4" x14ac:dyDescent="0.25">
      <c r="A4" s="5">
        <v>43709</v>
      </c>
      <c r="B4" s="7" t="s">
        <v>8</v>
      </c>
      <c r="C4" s="6"/>
      <c r="D4" s="6"/>
    </row>
    <row r="5" spans="1:4" x14ac:dyDescent="0.25">
      <c r="A5" s="5"/>
      <c r="B5" s="7"/>
      <c r="C5" s="6"/>
      <c r="D5" s="6"/>
    </row>
    <row r="6" spans="1:4" x14ac:dyDescent="0.25">
      <c r="A6" s="5"/>
      <c r="B6" s="7"/>
      <c r="C6" s="6"/>
      <c r="D6" s="6"/>
    </row>
    <row r="7" spans="1:4" x14ac:dyDescent="0.25">
      <c r="A7" s="5"/>
      <c r="B7" s="7"/>
      <c r="C7" s="6"/>
      <c r="D7" s="6"/>
    </row>
    <row r="8" spans="1:4" x14ac:dyDescent="0.25">
      <c r="A8" s="5"/>
      <c r="B8" s="7"/>
      <c r="C8" s="6"/>
      <c r="D8" s="6"/>
    </row>
    <row r="9" spans="1:4" x14ac:dyDescent="0.25">
      <c r="A9" s="5"/>
      <c r="B9" s="7"/>
      <c r="C9" s="6"/>
      <c r="D9" s="6"/>
    </row>
    <row r="10" spans="1:4" x14ac:dyDescent="0.25">
      <c r="A10" s="5"/>
      <c r="B10" s="7"/>
      <c r="C10" s="6"/>
      <c r="D10" s="6"/>
    </row>
    <row r="11" spans="1:4" x14ac:dyDescent="0.25">
      <c r="A11" s="5"/>
      <c r="B11" s="7"/>
      <c r="C11" s="6"/>
      <c r="D11" s="6"/>
    </row>
    <row r="12" spans="1:4" x14ac:dyDescent="0.25">
      <c r="A12" s="5"/>
      <c r="B12" s="7"/>
      <c r="C12" s="6"/>
      <c r="D12" s="6"/>
    </row>
    <row r="13" spans="1:4" x14ac:dyDescent="0.25">
      <c r="A13" s="5"/>
      <c r="B13" s="7"/>
      <c r="C13" s="6"/>
      <c r="D13" s="6"/>
    </row>
    <row r="14" spans="1:4" x14ac:dyDescent="0.25">
      <c r="A14" s="5"/>
      <c r="B14" s="7"/>
      <c r="C14" s="6"/>
      <c r="D14" s="6"/>
    </row>
    <row r="15" spans="1:4" x14ac:dyDescent="0.25">
      <c r="A15" s="5"/>
      <c r="B15" s="7"/>
      <c r="C15" s="6"/>
      <c r="D15" s="6"/>
    </row>
    <row r="16" spans="1:4" x14ac:dyDescent="0.25">
      <c r="A16" s="5"/>
      <c r="B16" s="7"/>
      <c r="C16" s="6"/>
      <c r="D16" s="6"/>
    </row>
    <row r="17" spans="1:4" x14ac:dyDescent="0.25">
      <c r="A17" s="5"/>
      <c r="B17" s="7"/>
      <c r="C17" s="6"/>
      <c r="D17" s="6"/>
    </row>
    <row r="18" spans="1:4" x14ac:dyDescent="0.25">
      <c r="A18" s="5"/>
      <c r="B18" s="7"/>
      <c r="C18" s="6"/>
      <c r="D18" s="6"/>
    </row>
    <row r="19" spans="1:4" x14ac:dyDescent="0.25">
      <c r="A19" s="5"/>
      <c r="B19" s="7"/>
      <c r="C19" s="6"/>
      <c r="D19" s="6"/>
    </row>
    <row r="20" spans="1:4" x14ac:dyDescent="0.25">
      <c r="A20" s="5"/>
      <c r="B20" s="7"/>
      <c r="C20" s="6"/>
      <c r="D20" s="6"/>
    </row>
    <row r="21" spans="1:4" x14ac:dyDescent="0.25">
      <c r="A21" s="5"/>
      <c r="B21" s="7"/>
      <c r="C21" s="6"/>
      <c r="D21" s="6"/>
    </row>
    <row r="22" spans="1:4" x14ac:dyDescent="0.25">
      <c r="A22" s="5"/>
      <c r="B22" s="7"/>
      <c r="C22" s="6"/>
      <c r="D22" s="6"/>
    </row>
    <row r="23" spans="1:4" x14ac:dyDescent="0.25">
      <c r="A23" s="5"/>
      <c r="B23" s="7"/>
      <c r="C23" s="6"/>
      <c r="D23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LAVALLEZ Pascal</cp:lastModifiedBy>
  <dcterms:created xsi:type="dcterms:W3CDTF">2019-07-29T10:35:37Z</dcterms:created>
  <dcterms:modified xsi:type="dcterms:W3CDTF">2019-07-29T13:25:45Z</dcterms:modified>
</cp:coreProperties>
</file>