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275" windowHeight="8385"/>
  </bookViews>
  <sheets>
    <sheet name="Sheet1" sheetId="1" r:id="rId1"/>
  </sheets>
  <externalReferences>
    <externalReference r:id="rId2"/>
  </externalReference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0" i="1" l="1"/>
  <c r="D250" i="1"/>
  <c r="G249" i="1"/>
  <c r="D249" i="1"/>
  <c r="G248" i="1"/>
  <c r="D248" i="1"/>
  <c r="G247" i="1"/>
  <c r="D247" i="1"/>
  <c r="G246" i="1"/>
  <c r="D246" i="1"/>
  <c r="G245" i="1"/>
  <c r="D245" i="1"/>
  <c r="G244" i="1"/>
  <c r="D244" i="1"/>
  <c r="G243" i="1"/>
  <c r="D243" i="1"/>
  <c r="G242" i="1"/>
  <c r="D242" i="1"/>
  <c r="G241" i="1"/>
  <c r="D241" i="1"/>
  <c r="G240" i="1"/>
  <c r="D240" i="1"/>
  <c r="G239" i="1"/>
  <c r="D239" i="1"/>
  <c r="G238" i="1"/>
  <c r="D238" i="1"/>
  <c r="G237" i="1"/>
  <c r="D237" i="1"/>
  <c r="G236" i="1"/>
  <c r="D236" i="1"/>
  <c r="G235" i="1"/>
  <c r="D235" i="1"/>
  <c r="G234" i="1"/>
  <c r="D234" i="1"/>
  <c r="G233" i="1"/>
  <c r="D233" i="1"/>
  <c r="G232" i="1"/>
  <c r="D232" i="1"/>
  <c r="G231" i="1"/>
  <c r="D231" i="1"/>
  <c r="G230" i="1"/>
  <c r="D230" i="1"/>
  <c r="G229" i="1"/>
  <c r="D229" i="1"/>
  <c r="G228" i="1"/>
  <c r="D228" i="1"/>
  <c r="G227" i="1"/>
  <c r="D227" i="1"/>
  <c r="G226" i="1"/>
  <c r="D226" i="1"/>
  <c r="G225" i="1"/>
  <c r="D225" i="1"/>
  <c r="G224" i="1"/>
  <c r="D224" i="1"/>
  <c r="G223" i="1"/>
  <c r="D223" i="1"/>
  <c r="G222" i="1"/>
  <c r="D222" i="1"/>
  <c r="G221" i="1"/>
  <c r="D221" i="1"/>
  <c r="G220" i="1"/>
  <c r="D220" i="1"/>
  <c r="G219" i="1"/>
  <c r="D219" i="1"/>
  <c r="G218" i="1"/>
  <c r="D218" i="1"/>
  <c r="G217" i="1"/>
  <c r="D217" i="1"/>
  <c r="G216" i="1"/>
  <c r="D216" i="1"/>
  <c r="G215" i="1"/>
  <c r="D215" i="1"/>
  <c r="G214" i="1"/>
  <c r="D214" i="1"/>
  <c r="G213" i="1"/>
  <c r="D213" i="1"/>
  <c r="G212" i="1"/>
  <c r="D212" i="1"/>
  <c r="G211" i="1"/>
  <c r="D211" i="1"/>
  <c r="G210" i="1"/>
  <c r="D210" i="1"/>
  <c r="G209" i="1"/>
  <c r="D209" i="1"/>
  <c r="G208" i="1"/>
  <c r="D208" i="1"/>
  <c r="G207" i="1"/>
  <c r="D207" i="1"/>
  <c r="G206" i="1"/>
  <c r="D206" i="1"/>
  <c r="G205" i="1"/>
  <c r="D205" i="1"/>
  <c r="G204" i="1"/>
  <c r="D204" i="1"/>
  <c r="G203" i="1"/>
  <c r="D203" i="1"/>
  <c r="G202" i="1"/>
  <c r="D202" i="1"/>
  <c r="G201" i="1"/>
  <c r="D201" i="1"/>
  <c r="G200" i="1"/>
  <c r="D200" i="1"/>
  <c r="G199" i="1"/>
  <c r="D199" i="1"/>
  <c r="G198" i="1"/>
  <c r="D198" i="1"/>
  <c r="G197" i="1"/>
  <c r="D197" i="1"/>
  <c r="G196" i="1"/>
  <c r="D196" i="1"/>
  <c r="G195" i="1"/>
  <c r="D195" i="1"/>
  <c r="G194" i="1"/>
  <c r="D194" i="1"/>
  <c r="G193" i="1"/>
  <c r="D193" i="1"/>
  <c r="G192" i="1"/>
  <c r="D192" i="1"/>
  <c r="G191" i="1"/>
  <c r="D191" i="1"/>
  <c r="G190" i="1"/>
  <c r="D190" i="1"/>
  <c r="G189" i="1"/>
  <c r="D189" i="1"/>
  <c r="G188" i="1"/>
  <c r="D188" i="1"/>
  <c r="G187" i="1"/>
  <c r="D187" i="1"/>
  <c r="G186" i="1"/>
  <c r="D186" i="1"/>
  <c r="G185" i="1"/>
  <c r="D185" i="1"/>
  <c r="G184" i="1"/>
  <c r="D184" i="1"/>
  <c r="G183" i="1"/>
  <c r="D183" i="1"/>
  <c r="G182" i="1"/>
  <c r="D182" i="1"/>
  <c r="G181" i="1"/>
  <c r="D181" i="1"/>
  <c r="G180" i="1"/>
  <c r="D180" i="1"/>
  <c r="G179" i="1"/>
  <c r="D179" i="1"/>
  <c r="G178" i="1"/>
  <c r="D178" i="1"/>
  <c r="G177" i="1"/>
  <c r="D177" i="1"/>
  <c r="G176" i="1"/>
  <c r="D176" i="1"/>
  <c r="G175" i="1"/>
  <c r="D175" i="1"/>
  <c r="G174" i="1"/>
  <c r="D174" i="1"/>
  <c r="G173" i="1"/>
  <c r="D173" i="1"/>
  <c r="G172" i="1"/>
  <c r="D172" i="1"/>
  <c r="G171" i="1"/>
  <c r="D171" i="1"/>
  <c r="G170" i="1"/>
  <c r="D170" i="1"/>
  <c r="G169" i="1"/>
  <c r="D169" i="1"/>
  <c r="G168" i="1"/>
  <c r="D168" i="1"/>
  <c r="G167" i="1"/>
  <c r="D167" i="1"/>
  <c r="G166" i="1"/>
  <c r="D166" i="1"/>
  <c r="G165" i="1"/>
  <c r="D165" i="1"/>
  <c r="G164" i="1"/>
  <c r="D164" i="1"/>
  <c r="G163" i="1"/>
  <c r="D163" i="1"/>
  <c r="G162" i="1"/>
  <c r="D162" i="1"/>
  <c r="G161" i="1"/>
  <c r="D161" i="1"/>
  <c r="G160" i="1"/>
  <c r="D160" i="1"/>
  <c r="G159" i="1"/>
  <c r="D159" i="1"/>
  <c r="G158" i="1"/>
  <c r="D158" i="1"/>
  <c r="G157" i="1"/>
  <c r="D157" i="1"/>
  <c r="G156" i="1"/>
  <c r="D156" i="1"/>
  <c r="G155" i="1"/>
  <c r="D155" i="1"/>
  <c r="G154" i="1"/>
  <c r="D154" i="1"/>
  <c r="G153" i="1"/>
  <c r="D153" i="1"/>
  <c r="G152" i="1"/>
  <c r="D152" i="1"/>
  <c r="G151" i="1"/>
  <c r="D151" i="1"/>
  <c r="G150" i="1"/>
  <c r="D150" i="1"/>
  <c r="G149" i="1"/>
  <c r="D149" i="1"/>
  <c r="G148" i="1"/>
  <c r="D148" i="1"/>
  <c r="G147" i="1"/>
  <c r="D147" i="1"/>
  <c r="G146" i="1"/>
  <c r="D146" i="1"/>
  <c r="G145" i="1"/>
  <c r="D145" i="1"/>
  <c r="G144" i="1"/>
  <c r="D144" i="1"/>
  <c r="G143" i="1"/>
  <c r="D143" i="1"/>
  <c r="G142" i="1"/>
  <c r="D142" i="1"/>
  <c r="G141" i="1"/>
  <c r="D141" i="1"/>
  <c r="G140" i="1"/>
  <c r="D140" i="1"/>
  <c r="G139" i="1"/>
  <c r="D139" i="1"/>
  <c r="G138" i="1"/>
  <c r="D138" i="1"/>
  <c r="G137" i="1"/>
  <c r="D137" i="1"/>
  <c r="G136" i="1"/>
  <c r="D136" i="1"/>
  <c r="G135" i="1"/>
  <c r="D135" i="1"/>
  <c r="G134" i="1"/>
  <c r="D134" i="1"/>
  <c r="G133" i="1"/>
  <c r="D133" i="1"/>
  <c r="G132" i="1"/>
  <c r="D132" i="1"/>
  <c r="G131" i="1"/>
  <c r="D131" i="1"/>
  <c r="G130" i="1"/>
  <c r="D130" i="1"/>
  <c r="G129" i="1"/>
  <c r="D129" i="1"/>
  <c r="G128" i="1"/>
  <c r="D128" i="1"/>
  <c r="G127" i="1"/>
  <c r="D127" i="1"/>
  <c r="G126" i="1"/>
  <c r="D126" i="1"/>
  <c r="G125" i="1"/>
  <c r="D125" i="1"/>
  <c r="G124" i="1"/>
  <c r="D124" i="1"/>
  <c r="G123" i="1"/>
  <c r="D123" i="1"/>
  <c r="G122" i="1"/>
  <c r="D122" i="1"/>
  <c r="G121" i="1"/>
  <c r="D121" i="1"/>
  <c r="G120" i="1"/>
  <c r="D120" i="1"/>
  <c r="G119" i="1"/>
  <c r="D119" i="1"/>
  <c r="G118" i="1"/>
  <c r="D118" i="1"/>
  <c r="G117" i="1"/>
  <c r="D117" i="1"/>
  <c r="G116" i="1"/>
  <c r="D116" i="1"/>
  <c r="G115" i="1"/>
  <c r="D115" i="1"/>
  <c r="G114" i="1"/>
  <c r="D114" i="1"/>
  <c r="G113" i="1"/>
  <c r="D113" i="1"/>
  <c r="G112" i="1"/>
  <c r="D112" i="1"/>
  <c r="G111" i="1"/>
  <c r="D111" i="1"/>
  <c r="G110" i="1"/>
  <c r="D110" i="1"/>
  <c r="G109" i="1"/>
  <c r="D109" i="1"/>
  <c r="G108" i="1"/>
  <c r="D108" i="1"/>
  <c r="G107" i="1"/>
  <c r="D107" i="1"/>
  <c r="G106" i="1"/>
  <c r="D106" i="1"/>
  <c r="G105" i="1"/>
  <c r="D105" i="1"/>
  <c r="G104" i="1"/>
  <c r="D104" i="1"/>
  <c r="G103" i="1"/>
  <c r="D103" i="1"/>
  <c r="G102" i="1"/>
  <c r="D102" i="1"/>
  <c r="G101" i="1"/>
  <c r="D101" i="1"/>
  <c r="G100" i="1"/>
  <c r="D100" i="1"/>
  <c r="G99" i="1"/>
  <c r="D99" i="1"/>
  <c r="G98" i="1"/>
  <c r="D98" i="1"/>
  <c r="G97" i="1"/>
  <c r="D97" i="1"/>
  <c r="G96" i="1"/>
  <c r="D96" i="1"/>
  <c r="G95" i="1"/>
  <c r="D95" i="1"/>
  <c r="G94" i="1"/>
  <c r="D94" i="1"/>
  <c r="G93" i="1"/>
  <c r="D93" i="1"/>
  <c r="G92" i="1"/>
  <c r="D92" i="1"/>
  <c r="G91" i="1"/>
  <c r="D91" i="1"/>
  <c r="G90" i="1"/>
  <c r="D90" i="1"/>
  <c r="G89" i="1"/>
  <c r="D89" i="1"/>
  <c r="G88" i="1"/>
  <c r="D88" i="1"/>
  <c r="G87" i="1"/>
  <c r="D87" i="1"/>
  <c r="G86" i="1"/>
  <c r="D86" i="1"/>
  <c r="G85" i="1"/>
  <c r="D85" i="1"/>
  <c r="G84" i="1"/>
  <c r="D84" i="1"/>
  <c r="G83" i="1"/>
  <c r="D83" i="1"/>
  <c r="G82" i="1"/>
  <c r="D82" i="1"/>
  <c r="G81" i="1"/>
  <c r="D81" i="1"/>
  <c r="G80" i="1"/>
  <c r="D80" i="1"/>
  <c r="G79" i="1"/>
  <c r="D79" i="1"/>
  <c r="G78" i="1"/>
  <c r="D78" i="1"/>
  <c r="G77" i="1"/>
  <c r="D77" i="1"/>
  <c r="G76" i="1"/>
  <c r="D76" i="1"/>
  <c r="G75" i="1"/>
  <c r="D75" i="1"/>
  <c r="G74" i="1"/>
  <c r="D74" i="1"/>
  <c r="G73" i="1"/>
  <c r="D73" i="1"/>
  <c r="G72" i="1"/>
  <c r="D72" i="1"/>
  <c r="G71" i="1"/>
  <c r="D71" i="1"/>
  <c r="G70" i="1"/>
  <c r="D70" i="1"/>
  <c r="G69" i="1"/>
  <c r="D69" i="1"/>
  <c r="G68" i="1"/>
  <c r="D68" i="1"/>
  <c r="G67" i="1"/>
  <c r="D67" i="1"/>
  <c r="G66" i="1"/>
  <c r="D66" i="1"/>
  <c r="G65" i="1"/>
  <c r="D65" i="1"/>
  <c r="G64" i="1"/>
  <c r="D64" i="1"/>
  <c r="G63" i="1"/>
  <c r="D63" i="1"/>
  <c r="G62" i="1"/>
  <c r="D62" i="1"/>
  <c r="G61" i="1"/>
  <c r="D61" i="1"/>
  <c r="G60" i="1"/>
  <c r="D60" i="1"/>
  <c r="G59" i="1"/>
  <c r="D59" i="1"/>
  <c r="G58" i="1"/>
  <c r="D58" i="1"/>
  <c r="G57" i="1"/>
  <c r="D57" i="1"/>
  <c r="G56" i="1"/>
  <c r="D56" i="1"/>
  <c r="G55" i="1"/>
  <c r="D55" i="1"/>
  <c r="G54" i="1"/>
  <c r="D54" i="1"/>
  <c r="G53" i="1"/>
  <c r="D53" i="1"/>
  <c r="G52" i="1"/>
  <c r="D52" i="1"/>
  <c r="G51" i="1"/>
  <c r="D51" i="1"/>
  <c r="G50" i="1"/>
  <c r="D50" i="1"/>
  <c r="G49" i="1"/>
  <c r="D49" i="1"/>
  <c r="G48" i="1"/>
  <c r="D48" i="1"/>
  <c r="G47" i="1"/>
  <c r="D47" i="1"/>
  <c r="G46" i="1"/>
  <c r="D46" i="1"/>
  <c r="G45" i="1"/>
  <c r="D45" i="1"/>
  <c r="G44" i="1"/>
  <c r="D44" i="1"/>
  <c r="G43" i="1"/>
  <c r="D43" i="1"/>
  <c r="G42" i="1"/>
  <c r="D42" i="1"/>
  <c r="G41" i="1"/>
  <c r="D41" i="1"/>
  <c r="G40" i="1"/>
  <c r="D40" i="1"/>
  <c r="G39" i="1"/>
  <c r="D39" i="1"/>
  <c r="G38" i="1"/>
  <c r="D38" i="1"/>
  <c r="G37" i="1"/>
  <c r="D37" i="1"/>
  <c r="G36" i="1"/>
  <c r="D36" i="1"/>
  <c r="G35" i="1"/>
  <c r="D35" i="1"/>
  <c r="G34" i="1"/>
  <c r="D34" i="1"/>
  <c r="G33" i="1"/>
  <c r="D33" i="1"/>
  <c r="G32" i="1"/>
  <c r="D32" i="1"/>
  <c r="G31" i="1"/>
  <c r="D31" i="1"/>
  <c r="G30" i="1"/>
  <c r="D30" i="1"/>
  <c r="G29" i="1"/>
  <c r="D29" i="1"/>
  <c r="G28" i="1"/>
  <c r="D28" i="1"/>
  <c r="G27" i="1"/>
  <c r="D27" i="1"/>
  <c r="G26" i="1"/>
  <c r="D26" i="1"/>
  <c r="G25" i="1"/>
  <c r="D25" i="1"/>
  <c r="G24" i="1"/>
  <c r="D24" i="1"/>
  <c r="G23" i="1"/>
  <c r="D23" i="1"/>
  <c r="G22" i="1"/>
  <c r="D22" i="1"/>
  <c r="G21" i="1"/>
  <c r="D21" i="1"/>
  <c r="G20" i="1"/>
  <c r="D20" i="1"/>
  <c r="G19" i="1"/>
  <c r="D19" i="1"/>
  <c r="G18" i="1"/>
  <c r="D18" i="1"/>
  <c r="G17" i="1"/>
  <c r="D17" i="1"/>
  <c r="G16" i="1"/>
  <c r="D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G6" i="1"/>
  <c r="D6" i="1"/>
  <c r="G5" i="1"/>
  <c r="D5" i="1"/>
  <c r="G4" i="1"/>
  <c r="D4" i="1"/>
</calcChain>
</file>

<file path=xl/sharedStrings.xml><?xml version="1.0" encoding="utf-8"?>
<sst xmlns="http://schemas.openxmlformats.org/spreadsheetml/2006/main" count="522" uniqueCount="508">
  <si>
    <t>Références</t>
  </si>
  <si>
    <t>PV</t>
  </si>
  <si>
    <t>Allée</t>
  </si>
  <si>
    <t>ASSQ</t>
  </si>
  <si>
    <t>Quantité</t>
  </si>
  <si>
    <t>Classement Allée</t>
  </si>
  <si>
    <t>30452161</t>
  </si>
  <si>
    <t>701910</t>
  </si>
  <si>
    <t>60344735</t>
  </si>
  <si>
    <t>753300</t>
  </si>
  <si>
    <t>80397501</t>
  </si>
  <si>
    <t>680700</t>
  </si>
  <si>
    <t>50600660</t>
  </si>
  <si>
    <t>733900</t>
  </si>
  <si>
    <t>40541685</t>
  </si>
  <si>
    <t>684200</t>
  </si>
  <si>
    <t>20223882</t>
  </si>
  <si>
    <t>630100</t>
  </si>
  <si>
    <t>00397500</t>
  </si>
  <si>
    <t>710411</t>
  </si>
  <si>
    <t>60439173</t>
  </si>
  <si>
    <t>740600</t>
  </si>
  <si>
    <t>80541693</t>
  </si>
  <si>
    <t>694010</t>
  </si>
  <si>
    <t>50489494</t>
  </si>
  <si>
    <t>632100</t>
  </si>
  <si>
    <t>30600675</t>
  </si>
  <si>
    <t>724500</t>
  </si>
  <si>
    <t>50611814</t>
  </si>
  <si>
    <t>681300</t>
  </si>
  <si>
    <t>70176312</t>
  </si>
  <si>
    <t>660100</t>
  </si>
  <si>
    <t>60605011</t>
  </si>
  <si>
    <t>724312</t>
  </si>
  <si>
    <t>70474750</t>
  </si>
  <si>
    <t>712600</t>
  </si>
  <si>
    <t>10395534</t>
  </si>
  <si>
    <t>743600</t>
  </si>
  <si>
    <t>80223884</t>
  </si>
  <si>
    <t>630600</t>
  </si>
  <si>
    <t>00562547</t>
  </si>
  <si>
    <t>681010</t>
  </si>
  <si>
    <t>20397491</t>
  </si>
  <si>
    <t>710211</t>
  </si>
  <si>
    <t>10296176</t>
  </si>
  <si>
    <t>612410</t>
  </si>
  <si>
    <t>50519354</t>
  </si>
  <si>
    <t>661900</t>
  </si>
  <si>
    <t>90337620</t>
  </si>
  <si>
    <t>751300</t>
  </si>
  <si>
    <t>70212560</t>
  </si>
  <si>
    <t>755100</t>
  </si>
  <si>
    <t>90475273</t>
  </si>
  <si>
    <t>692110</t>
  </si>
  <si>
    <t>50562540</t>
  </si>
  <si>
    <t>680110</t>
  </si>
  <si>
    <t>00519361</t>
  </si>
  <si>
    <t>662100</t>
  </si>
  <si>
    <t>00593884</t>
  </si>
  <si>
    <t>701100</t>
  </si>
  <si>
    <t>80600668</t>
  </si>
  <si>
    <t>724300</t>
  </si>
  <si>
    <t>80439209</t>
  </si>
  <si>
    <t>751000</t>
  </si>
  <si>
    <t>80597232</t>
  </si>
  <si>
    <t>602400</t>
  </si>
  <si>
    <t>00512166</t>
  </si>
  <si>
    <t>725811</t>
  </si>
  <si>
    <t>40591784</t>
  </si>
  <si>
    <t>732310</t>
  </si>
  <si>
    <t>60591702</t>
  </si>
  <si>
    <t>724100</t>
  </si>
  <si>
    <t>00205539</t>
  </si>
  <si>
    <t>732000</t>
  </si>
  <si>
    <t>90395554</t>
  </si>
  <si>
    <t>742311</t>
  </si>
  <si>
    <t>70562563</t>
  </si>
  <si>
    <t>750710</t>
  </si>
  <si>
    <t>00395558</t>
  </si>
  <si>
    <t>742810</t>
  </si>
  <si>
    <t>20562546</t>
  </si>
  <si>
    <t>690711</t>
  </si>
  <si>
    <t>40507342</t>
  </si>
  <si>
    <t>684300</t>
  </si>
  <si>
    <t>00311059</t>
  </si>
  <si>
    <t>673500</t>
  </si>
  <si>
    <t>80311734</t>
  </si>
  <si>
    <t>673100</t>
  </si>
  <si>
    <t>80311060</t>
  </si>
  <si>
    <t>673700</t>
  </si>
  <si>
    <t>50541699</t>
  </si>
  <si>
    <t>693710</t>
  </si>
  <si>
    <t>50475265</t>
  </si>
  <si>
    <t>691910</t>
  </si>
  <si>
    <t>20562532</t>
  </si>
  <si>
    <t>681310</t>
  </si>
  <si>
    <t>40298126</t>
  </si>
  <si>
    <t>743400</t>
  </si>
  <si>
    <t>00541692</t>
  </si>
  <si>
    <t>683710</t>
  </si>
  <si>
    <t>20397486</t>
  </si>
  <si>
    <t>710511</t>
  </si>
  <si>
    <t>70541684</t>
  </si>
  <si>
    <t>683810</t>
  </si>
  <si>
    <t>40343464</t>
  </si>
  <si>
    <t>743900</t>
  </si>
  <si>
    <t>30595117</t>
  </si>
  <si>
    <t>661100</t>
  </si>
  <si>
    <t>50567854</t>
  </si>
  <si>
    <t>691310</t>
  </si>
  <si>
    <t>80377843</t>
  </si>
  <si>
    <t>732500</t>
  </si>
  <si>
    <t>20385474</t>
  </si>
  <si>
    <t>741900</t>
  </si>
  <si>
    <t>50395551</t>
  </si>
  <si>
    <t>743010</t>
  </si>
  <si>
    <t>50510928</t>
  </si>
  <si>
    <t>754300</t>
  </si>
  <si>
    <t>10541700</t>
  </si>
  <si>
    <t>693510</t>
  </si>
  <si>
    <t>90442980</t>
  </si>
  <si>
    <t>740700</t>
  </si>
  <si>
    <t>10395548</t>
  </si>
  <si>
    <t>743710</t>
  </si>
  <si>
    <t>20602439</t>
  </si>
  <si>
    <t>670800</t>
  </si>
  <si>
    <t>40475280</t>
  </si>
  <si>
    <t>691410</t>
  </si>
  <si>
    <t>60518486</t>
  </si>
  <si>
    <t>728600</t>
  </si>
  <si>
    <t>00223878</t>
  </si>
  <si>
    <t>631100</t>
  </si>
  <si>
    <t>40541690</t>
  </si>
  <si>
    <t>741111</t>
  </si>
  <si>
    <t>70526787</t>
  </si>
  <si>
    <t>752712</t>
  </si>
  <si>
    <t>80498114</t>
  </si>
  <si>
    <t>651300</t>
  </si>
  <si>
    <t>60331865</t>
  </si>
  <si>
    <t>703410</t>
  </si>
  <si>
    <t>40596791</t>
  </si>
  <si>
    <t>722800</t>
  </si>
  <si>
    <t>20400691</t>
  </si>
  <si>
    <t>670700</t>
  </si>
  <si>
    <t>70315172</t>
  </si>
  <si>
    <t>730210</t>
  </si>
  <si>
    <t>80533283</t>
  </si>
  <si>
    <t>621710</t>
  </si>
  <si>
    <t>30503660</t>
  </si>
  <si>
    <t>684912</t>
  </si>
  <si>
    <t>10591785</t>
  </si>
  <si>
    <t>721410</t>
  </si>
  <si>
    <t>70461106</t>
  </si>
  <si>
    <t>722000</t>
  </si>
  <si>
    <t>00600672</t>
  </si>
  <si>
    <t>734310</t>
  </si>
  <si>
    <t>30508709</t>
  </si>
  <si>
    <t>620210</t>
  </si>
  <si>
    <t>10389142</t>
  </si>
  <si>
    <t>733200</t>
  </si>
  <si>
    <t>90373793</t>
  </si>
  <si>
    <t>80484881</t>
  </si>
  <si>
    <t>753712</t>
  </si>
  <si>
    <t>00611661</t>
  </si>
  <si>
    <t>701200</t>
  </si>
  <si>
    <t>40450618</t>
  </si>
  <si>
    <t>663100</t>
  </si>
  <si>
    <t>20395538</t>
  </si>
  <si>
    <t>742611</t>
  </si>
  <si>
    <t>40475256</t>
  </si>
  <si>
    <t>751212</t>
  </si>
  <si>
    <t>00331873</t>
  </si>
  <si>
    <t>703711</t>
  </si>
  <si>
    <t>90597118</t>
  </si>
  <si>
    <t>743000</t>
  </si>
  <si>
    <t>40571248</t>
  </si>
  <si>
    <t>633200</t>
  </si>
  <si>
    <t>40451284</t>
  </si>
  <si>
    <t>664100</t>
  </si>
  <si>
    <t>30331857</t>
  </si>
  <si>
    <t>703710</t>
  </si>
  <si>
    <t>80329197</t>
  </si>
  <si>
    <t>753811</t>
  </si>
  <si>
    <t>60597959</t>
  </si>
  <si>
    <t>632110</t>
  </si>
  <si>
    <t>60591716</t>
  </si>
  <si>
    <t>733210</t>
  </si>
  <si>
    <t>10278728</t>
  </si>
  <si>
    <t>671400</t>
  </si>
  <si>
    <t>20331872</t>
  </si>
  <si>
    <t>704011</t>
  </si>
  <si>
    <t>90326792</t>
  </si>
  <si>
    <t>733600</t>
  </si>
  <si>
    <t>30520358</t>
  </si>
  <si>
    <t>651200</t>
  </si>
  <si>
    <t>30508667</t>
  </si>
  <si>
    <t>621010</t>
  </si>
  <si>
    <t>40392044</t>
  </si>
  <si>
    <t>610300</t>
  </si>
  <si>
    <t>50223885</t>
  </si>
  <si>
    <t>630400</t>
  </si>
  <si>
    <t>90331864</t>
  </si>
  <si>
    <t>703511</t>
  </si>
  <si>
    <t>30474752</t>
  </si>
  <si>
    <t>704900</t>
  </si>
  <si>
    <t>40397503</t>
  </si>
  <si>
    <t>710312</t>
  </si>
  <si>
    <t>20593604</t>
  </si>
  <si>
    <t>674200</t>
  </si>
  <si>
    <t>40458228</t>
  </si>
  <si>
    <t>753200</t>
  </si>
  <si>
    <t>90541678</t>
  </si>
  <si>
    <t>30531267</t>
  </si>
  <si>
    <t>685510</t>
  </si>
  <si>
    <t>60475279</t>
  </si>
  <si>
    <t>692311</t>
  </si>
  <si>
    <t>40593924</t>
  </si>
  <si>
    <t>711400</t>
  </si>
  <si>
    <t>90250259</t>
  </si>
  <si>
    <t>721910</t>
  </si>
  <si>
    <t>00567856</t>
  </si>
  <si>
    <t>60587743</t>
  </si>
  <si>
    <t>735700</t>
  </si>
  <si>
    <t>10589674</t>
  </si>
  <si>
    <t>741400</t>
  </si>
  <si>
    <t>40397126</t>
  </si>
  <si>
    <t>620610</t>
  </si>
  <si>
    <t>70527923</t>
  </si>
  <si>
    <t>683700</t>
  </si>
  <si>
    <t>40421188</t>
  </si>
  <si>
    <t>754010</t>
  </si>
  <si>
    <t>20397504</t>
  </si>
  <si>
    <t>700111</t>
  </si>
  <si>
    <t>50512135</t>
  </si>
  <si>
    <t>725910</t>
  </si>
  <si>
    <t>00495794</t>
  </si>
  <si>
    <t>620410</t>
  </si>
  <si>
    <t>40562550</t>
  </si>
  <si>
    <t>681510</t>
  </si>
  <si>
    <t>00395539</t>
  </si>
  <si>
    <t>742910</t>
  </si>
  <si>
    <t>10519370</t>
  </si>
  <si>
    <t>677000</t>
  </si>
  <si>
    <t>00606626</t>
  </si>
  <si>
    <t>684100</t>
  </si>
  <si>
    <t>70559160</t>
  </si>
  <si>
    <t>693410</t>
  </si>
  <si>
    <t>10600657</t>
  </si>
  <si>
    <t>734110</t>
  </si>
  <si>
    <t>20395543</t>
  </si>
  <si>
    <t>742511</t>
  </si>
  <si>
    <t>30553706</t>
  </si>
  <si>
    <t>640300</t>
  </si>
  <si>
    <t>80526975</t>
  </si>
  <si>
    <t>650410</t>
  </si>
  <si>
    <t>10584370</t>
  </si>
  <si>
    <t>753010</t>
  </si>
  <si>
    <t>80349671</t>
  </si>
  <si>
    <t>632510</t>
  </si>
  <si>
    <t>50562559</t>
  </si>
  <si>
    <t>90493446</t>
  </si>
  <si>
    <t>633300</t>
  </si>
  <si>
    <t>60440416</t>
  </si>
  <si>
    <t>702300</t>
  </si>
  <si>
    <t>80625975</t>
  </si>
  <si>
    <t>750313</t>
  </si>
  <si>
    <t>70582542</t>
  </si>
  <si>
    <t>672300</t>
  </si>
  <si>
    <t>10541696</t>
  </si>
  <si>
    <t>683910</t>
  </si>
  <si>
    <t>50481469</t>
  </si>
  <si>
    <t>664500</t>
  </si>
  <si>
    <t>10475272</t>
  </si>
  <si>
    <t>692310</t>
  </si>
  <si>
    <t>70587747</t>
  </si>
  <si>
    <t>726000</t>
  </si>
  <si>
    <t>00296172</t>
  </si>
  <si>
    <t>612911</t>
  </si>
  <si>
    <t>20249943</t>
  </si>
  <si>
    <t>702900</t>
  </si>
  <si>
    <t>90202126</t>
  </si>
  <si>
    <t>732910</t>
  </si>
  <si>
    <t>30454481</t>
  </si>
  <si>
    <t>630810</t>
  </si>
  <si>
    <t>90562543</t>
  </si>
  <si>
    <t>680612</t>
  </si>
  <si>
    <t>70326788</t>
  </si>
  <si>
    <t>711900</t>
  </si>
  <si>
    <t>60224078</t>
  </si>
  <si>
    <t>730100</t>
  </si>
  <si>
    <t>10496477</t>
  </si>
  <si>
    <t>624500</t>
  </si>
  <si>
    <t>00611816</t>
  </si>
  <si>
    <t>690900</t>
  </si>
  <si>
    <t>70567848</t>
  </si>
  <si>
    <t>752010</t>
  </si>
  <si>
    <t>30558474</t>
  </si>
  <si>
    <t>642700</t>
  </si>
  <si>
    <t>60562549</t>
  </si>
  <si>
    <t>680610</t>
  </si>
  <si>
    <t>50212561</t>
  </si>
  <si>
    <t>753000</t>
  </si>
  <si>
    <t>70453762</t>
  </si>
  <si>
    <t>621000</t>
  </si>
  <si>
    <t>00591700</t>
  </si>
  <si>
    <t>732600</t>
  </si>
  <si>
    <t>80421186</t>
  </si>
  <si>
    <t>735711</t>
  </si>
  <si>
    <t>10228719</t>
  </si>
  <si>
    <t>631500</t>
  </si>
  <si>
    <t>40488763</t>
  </si>
  <si>
    <t>631800</t>
  </si>
  <si>
    <t>90559159</t>
  </si>
  <si>
    <t>693010</t>
  </si>
  <si>
    <t>90611671</t>
  </si>
  <si>
    <t>726510</t>
  </si>
  <si>
    <t>70032682</t>
  </si>
  <si>
    <t>620800</t>
  </si>
  <si>
    <t>00537732</t>
  </si>
  <si>
    <t>682710</t>
  </si>
  <si>
    <t>50440412</t>
  </si>
  <si>
    <t>702400</t>
  </si>
  <si>
    <t>40558497</t>
  </si>
  <si>
    <t>704511</t>
  </si>
  <si>
    <t>30562560</t>
  </si>
  <si>
    <t>750811</t>
  </si>
  <si>
    <t>00317527</t>
  </si>
  <si>
    <t>90339389</t>
  </si>
  <si>
    <t>621500</t>
  </si>
  <si>
    <t>10508625</t>
  </si>
  <si>
    <t>640100</t>
  </si>
  <si>
    <t>20469949</t>
  </si>
  <si>
    <t>663600</t>
  </si>
  <si>
    <t>60403579</t>
  </si>
  <si>
    <t>676500</t>
  </si>
  <si>
    <t>40537725</t>
  </si>
  <si>
    <t>700112</t>
  </si>
  <si>
    <t>40397490</t>
  </si>
  <si>
    <t>710111</t>
  </si>
  <si>
    <t>40296170</t>
  </si>
  <si>
    <t>622200</t>
  </si>
  <si>
    <t>40454485</t>
  </si>
  <si>
    <t>630410</t>
  </si>
  <si>
    <t>70527857</t>
  </si>
  <si>
    <t>717100</t>
  </si>
  <si>
    <t>80591678</t>
  </si>
  <si>
    <t>733000</t>
  </si>
  <si>
    <t>10442984</t>
  </si>
  <si>
    <t>750800</t>
  </si>
  <si>
    <t>60528918</t>
  </si>
  <si>
    <t>705400</t>
  </si>
  <si>
    <t>70539167</t>
  </si>
  <si>
    <t>634600</t>
  </si>
  <si>
    <t>00537529</t>
  </si>
  <si>
    <t>662800</t>
  </si>
  <si>
    <t>70541679</t>
  </si>
  <si>
    <t>693711</t>
  </si>
  <si>
    <t>70528913</t>
  </si>
  <si>
    <t>745100</t>
  </si>
  <si>
    <t>50519014</t>
  </si>
  <si>
    <t>630710</t>
  </si>
  <si>
    <t>50454036</t>
  </si>
  <si>
    <t>660300</t>
  </si>
  <si>
    <t>10562556</t>
  </si>
  <si>
    <t>680510</t>
  </si>
  <si>
    <t>80475283</t>
  </si>
  <si>
    <t>20541691</t>
  </si>
  <si>
    <t>693910</t>
  </si>
  <si>
    <t>20423602</t>
  </si>
  <si>
    <t>743910</t>
  </si>
  <si>
    <t>20510939</t>
  </si>
  <si>
    <t>753310</t>
  </si>
  <si>
    <t>80531712</t>
  </si>
  <si>
    <t>664600</t>
  </si>
  <si>
    <t>40587503</t>
  </si>
  <si>
    <t>691200</t>
  </si>
  <si>
    <t>10440447</t>
  </si>
  <si>
    <t>702810</t>
  </si>
  <si>
    <t>50331856</t>
  </si>
  <si>
    <t>703512</t>
  </si>
  <si>
    <t>60397489</t>
  </si>
  <si>
    <t>710212</t>
  </si>
  <si>
    <t>30567850</t>
  </si>
  <si>
    <t>753710</t>
  </si>
  <si>
    <t>10333287</t>
  </si>
  <si>
    <t>623110</t>
  </si>
  <si>
    <t>00603576</t>
  </si>
  <si>
    <t>672611</t>
  </si>
  <si>
    <t>30475285</t>
  </si>
  <si>
    <t>692010</t>
  </si>
  <si>
    <t>00448972</t>
  </si>
  <si>
    <t>703010</t>
  </si>
  <si>
    <t>40593882</t>
  </si>
  <si>
    <t>706000</t>
  </si>
  <si>
    <t>70518061</t>
  </si>
  <si>
    <t>613410</t>
  </si>
  <si>
    <t>50610555</t>
  </si>
  <si>
    <t>674100</t>
  </si>
  <si>
    <t>70602069</t>
  </si>
  <si>
    <t>682310</t>
  </si>
  <si>
    <t>50418897</t>
  </si>
  <si>
    <t>710512</t>
  </si>
  <si>
    <t>80591782</t>
  </si>
  <si>
    <t>721310</t>
  </si>
  <si>
    <t>40545122</t>
  </si>
  <si>
    <t>610710</t>
  </si>
  <si>
    <t>30567845</t>
  </si>
  <si>
    <t>50541703</t>
  </si>
  <si>
    <t>70535094</t>
  </si>
  <si>
    <t>611400</t>
  </si>
  <si>
    <t>80296168</t>
  </si>
  <si>
    <t>622400</t>
  </si>
  <si>
    <t>10488793</t>
  </si>
  <si>
    <t>631600</t>
  </si>
  <si>
    <t>10440452</t>
  </si>
  <si>
    <t>713400</t>
  </si>
  <si>
    <t>40512169</t>
  </si>
  <si>
    <t>725812</t>
  </si>
  <si>
    <t>90397497</t>
  </si>
  <si>
    <t>710311</t>
  </si>
  <si>
    <t>00417621</t>
  </si>
  <si>
    <t>715300</t>
  </si>
  <si>
    <t>20535077</t>
  </si>
  <si>
    <t>611210</t>
  </si>
  <si>
    <t>70541702</t>
  </si>
  <si>
    <t>60559165</t>
  </si>
  <si>
    <t>751512</t>
  </si>
  <si>
    <t>20470815</t>
  </si>
  <si>
    <t>620100</t>
  </si>
  <si>
    <t>00223864</t>
  </si>
  <si>
    <t>630300</t>
  </si>
  <si>
    <t>50450137</t>
  </si>
  <si>
    <t>690700</t>
  </si>
  <si>
    <t>10582644</t>
  </si>
  <si>
    <t>696800</t>
  </si>
  <si>
    <t>10257660</t>
  </si>
  <si>
    <t>725610</t>
  </si>
  <si>
    <t>20313284</t>
  </si>
  <si>
    <t>612310</t>
  </si>
  <si>
    <t>50586150</t>
  </si>
  <si>
    <t>634611</t>
  </si>
  <si>
    <t>10326791</t>
  </si>
  <si>
    <t>30600699</t>
  </si>
  <si>
    <t>724511</t>
  </si>
  <si>
    <t>10531782</t>
  </si>
  <si>
    <t>643300</t>
  </si>
  <si>
    <t>60527787</t>
  </si>
  <si>
    <t>695811</t>
  </si>
  <si>
    <t>00296214</t>
  </si>
  <si>
    <t>20508700</t>
  </si>
  <si>
    <t>620310</t>
  </si>
  <si>
    <t>80597864</t>
  </si>
  <si>
    <t>621211</t>
  </si>
  <si>
    <t>00278333</t>
  </si>
  <si>
    <t>660910</t>
  </si>
  <si>
    <t>00185032</t>
  </si>
  <si>
    <t>662700</t>
  </si>
  <si>
    <t>30475271</t>
  </si>
  <si>
    <t>692410</t>
  </si>
  <si>
    <t>60539573</t>
  </si>
  <si>
    <t>707011</t>
  </si>
  <si>
    <t>20589678</t>
  </si>
  <si>
    <t>30333842</t>
  </si>
  <si>
    <t>603010</t>
  </si>
  <si>
    <t>50602796</t>
  </si>
  <si>
    <t>660800</t>
  </si>
  <si>
    <t>90562538</t>
  </si>
  <si>
    <t>680410</t>
  </si>
  <si>
    <t>70562539</t>
  </si>
  <si>
    <t>30512631</t>
  </si>
  <si>
    <t>742800</t>
  </si>
  <si>
    <t>70492202</t>
  </si>
  <si>
    <t>686500</t>
  </si>
  <si>
    <t>90611850</t>
  </si>
  <si>
    <t>701511</t>
  </si>
  <si>
    <t>30611669</t>
  </si>
  <si>
    <t>726610</t>
  </si>
  <si>
    <t>20591704</t>
  </si>
  <si>
    <t>733700</t>
  </si>
  <si>
    <t>90475254</t>
  </si>
  <si>
    <t>752810</t>
  </si>
  <si>
    <t>20530065</t>
  </si>
  <si>
    <t>683800</t>
  </si>
  <si>
    <t>00205501</t>
  </si>
  <si>
    <t>690911</t>
  </si>
  <si>
    <t>00531259</t>
  </si>
  <si>
    <t>695012</t>
  </si>
  <si>
    <t>Classement</t>
  </si>
  <si>
    <t>Somme de Quantité</t>
  </si>
  <si>
    <t>Étiquettes de lignes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</si>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</sst>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OIT/Desktop/Recherche%20pick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Top Vente"/>
      <sheetName val="Listes Ref EMPU"/>
      <sheetName val="Datas"/>
      <sheetName val="Recherche picking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6015.485648379632" createdVersion="6" refreshedVersion="6" minRefreshableVersion="3" recordCount="247">
  <cacheSource type="worksheet">
    <worksheetSource name="Table1"/>
  </cacheSource>
  <cacheFields count="7">
    <cacheField name="Références" numFmtId="0">
      <sharedItems count="247">
        <s v="30452161"/>
        <s v="60344735"/>
        <s v="80397501"/>
        <s v="50600660"/>
        <s v="40541685"/>
        <s v="20223882"/>
        <s v="00397500"/>
        <s v="60439173"/>
        <s v="80541693"/>
        <s v="50489494"/>
        <s v="30600675"/>
        <s v="50611814"/>
        <s v="70176312"/>
        <s v="60605011"/>
        <s v="70474750"/>
        <s v="10395534"/>
        <s v="80223884"/>
        <s v="00562547"/>
        <s v="20397491"/>
        <s v="10296176"/>
        <s v="50519354"/>
        <s v="90337620"/>
        <s v="70212560"/>
        <s v="90475273"/>
        <s v="50562540"/>
        <s v="00519361"/>
        <s v="00593884"/>
        <s v="80600668"/>
        <s v="80439209"/>
        <s v="80597232"/>
        <s v="00512166"/>
        <s v="40591784"/>
        <s v="60591702"/>
        <s v="00205539"/>
        <s v="90395554"/>
        <s v="70562563"/>
        <s v="00395558"/>
        <s v="20562546"/>
        <s v="40507342"/>
        <s v="00311059"/>
        <s v="80311734"/>
        <s v="80311060"/>
        <s v="50541699"/>
        <s v="50475265"/>
        <s v="20562532"/>
        <s v="40298126"/>
        <s v="00541692"/>
        <s v="20397486"/>
        <s v="70541684"/>
        <s v="40343464"/>
        <s v="30595117"/>
        <s v="50567854"/>
        <s v="80377843"/>
        <s v="20385474"/>
        <s v="50395551"/>
        <s v="50510928"/>
        <s v="10541700"/>
        <s v="90442980"/>
        <s v="10395548"/>
        <s v="20602439"/>
        <s v="40475280"/>
        <s v="60518486"/>
        <s v="00223878"/>
        <s v="40541690"/>
        <s v="70526787"/>
        <s v="80498114"/>
        <s v="60331865"/>
        <s v="40596791"/>
        <s v="20400691"/>
        <s v="70315172"/>
        <s v="80533283"/>
        <s v="30503660"/>
        <s v="10591785"/>
        <s v="70461106"/>
        <s v="00600672"/>
        <s v="30508709"/>
        <s v="10389142"/>
        <s v="90373793"/>
        <s v="80484881"/>
        <s v="00611661"/>
        <s v="40450618"/>
        <s v="20395538"/>
        <s v="40475256"/>
        <s v="00331873"/>
        <s v="90597118"/>
        <s v="40571248"/>
        <s v="40451284"/>
        <s v="30331857"/>
        <s v="80329197"/>
        <s v="60597959"/>
        <s v="60591716"/>
        <s v="10278728"/>
        <s v="20331872"/>
        <s v="90326792"/>
        <s v="30520358"/>
        <s v="30508667"/>
        <s v="40392044"/>
        <s v="50223885"/>
        <s v="90331864"/>
        <s v="30474752"/>
        <s v="40397503"/>
        <s v="20593604"/>
        <s v="40458228"/>
        <s v="90541678"/>
        <s v="30531267"/>
        <s v="60475279"/>
        <s v="40593924"/>
        <s v="90250259"/>
        <s v="00567856"/>
        <s v="60587743"/>
        <s v="10589674"/>
        <s v="40397126"/>
        <s v="70527923"/>
        <s v="40421188"/>
        <s v="20397504"/>
        <s v="50512135"/>
        <s v="00495794"/>
        <s v="40562550"/>
        <s v="00395539"/>
        <s v="10519370"/>
        <s v="00606626"/>
        <s v="70559160"/>
        <s v="10600657"/>
        <s v="20395543"/>
        <s v="30553706"/>
        <s v="80526975"/>
        <s v="10584370"/>
        <s v="80349671"/>
        <s v="50562559"/>
        <s v="90493446"/>
        <s v="60440416"/>
        <s v="80625975"/>
        <s v="70582542"/>
        <s v="10541696"/>
        <s v="50481469"/>
        <s v="10475272"/>
        <s v="70587747"/>
        <s v="00296172"/>
        <s v="20249943"/>
        <s v="90202126"/>
        <s v="30454481"/>
        <s v="90562543"/>
        <s v="70326788"/>
        <s v="60224078"/>
        <s v="10496477"/>
        <s v="00611816"/>
        <s v="70567848"/>
        <s v="30558474"/>
        <s v="60562549"/>
        <s v="50212561"/>
        <s v="70453762"/>
        <s v="00591700"/>
        <s v="80421186"/>
        <s v="10228719"/>
        <s v="40488763"/>
        <s v="90559159"/>
        <s v="90611671"/>
        <s v="70032682"/>
        <s v="00537732"/>
        <s v="50440412"/>
        <s v="40558497"/>
        <s v="30562560"/>
        <s v="00317527"/>
        <s v="90339389"/>
        <s v="10508625"/>
        <s v="20469949"/>
        <s v="60403579"/>
        <s v="40537725"/>
        <s v="40397490"/>
        <s v="40296170"/>
        <s v="40454485"/>
        <s v="70527857"/>
        <s v="80591678"/>
        <s v="10442984"/>
        <s v="60528918"/>
        <s v="70539167"/>
        <s v="00537529"/>
        <s v="70541679"/>
        <s v="70528913"/>
        <s v="50519014"/>
        <s v="50454036"/>
        <s v="10562556"/>
        <s v="80475283"/>
        <s v="20541691"/>
        <s v="20423602"/>
        <s v="20510939"/>
        <s v="80531712"/>
        <s v="40587503"/>
        <s v="10440447"/>
        <s v="50331856"/>
        <s v="60397489"/>
        <s v="30567850"/>
        <s v="10333287"/>
        <s v="00603576"/>
        <s v="30475285"/>
        <s v="00448972"/>
        <s v="40593882"/>
        <s v="70518061"/>
        <s v="50610555"/>
        <s v="70602069"/>
        <s v="50418897"/>
        <s v="80591782"/>
        <s v="40545122"/>
        <s v="30567845"/>
        <s v="50541703"/>
        <s v="70535094"/>
        <s v="80296168"/>
        <s v="10488793"/>
        <s v="10440452"/>
        <s v="40512169"/>
        <s v="90397497"/>
        <s v="00417621"/>
        <s v="20535077"/>
        <s v="70541702"/>
        <s v="60559165"/>
        <s v="20470815"/>
        <s v="00223864"/>
        <s v="50450137"/>
        <s v="10582644"/>
        <s v="10257660"/>
        <s v="20313284"/>
        <s v="50586150"/>
        <s v="10326791"/>
        <s v="30600699"/>
        <s v="10531782"/>
        <s v="60527787"/>
        <s v="00296214"/>
        <s v="20508700"/>
        <s v="80597864"/>
        <s v="00278333"/>
        <s v="00185032"/>
        <s v="30475271"/>
        <s v="60539573"/>
        <s v="20589678"/>
        <s v="30333842"/>
        <s v="50602796"/>
        <s v="90562538"/>
        <s v="70562539"/>
        <s v="30512631"/>
        <s v="70492202"/>
        <s v="90611850"/>
        <s v="30611669"/>
        <s v="20591704"/>
        <s v="90475254"/>
        <s v="20530065"/>
        <s v="00205501"/>
        <s v="00531259"/>
      </sharedItems>
    </cacheField>
    <cacheField name="PV" numFmtId="0">
      <sharedItems/>
    </cacheField>
    <cacheField name="Allée" numFmtId="0">
      <sharedItems count="16">
        <s v="70"/>
        <s v="75"/>
        <s v="68"/>
        <s v="73"/>
        <s v="63"/>
        <s v="71"/>
        <s v="74"/>
        <s v="69"/>
        <s v="72"/>
        <s v="66"/>
        <s v="61"/>
        <s v="60"/>
        <s v="67"/>
        <s v="65"/>
        <s v="62"/>
        <s v="64"/>
      </sharedItems>
    </cacheField>
    <cacheField name="ASSQ" numFmtId="0">
      <sharedItems containsSemiMixedTypes="0" containsString="0" containsNumber="1" containsInteger="1" minValue="4" maxValue="120"/>
    </cacheField>
    <cacheField name="Quantité" numFmtId="0">
      <sharedItems containsSemiMixedTypes="0" containsString="0" containsNumber="1" containsInteger="1" minValue="68" maxValue="341"/>
    </cacheField>
    <cacheField name="Classement" numFmtId="0">
      <sharedItems containsSemiMixedTypes="0" containsString="0" containsNumber="1" containsInteger="1" minValue="1" maxValue="245"/>
    </cacheField>
    <cacheField name="Classement Allé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7">
  <r>
    <x v="0"/>
    <s v="701910"/>
    <x v="0"/>
    <n v="50"/>
    <n v="341"/>
    <n v="1"/>
    <m/>
  </r>
  <r>
    <x v="1"/>
    <s v="753300"/>
    <x v="1"/>
    <n v="36"/>
    <n v="336"/>
    <n v="2"/>
    <m/>
  </r>
  <r>
    <x v="2"/>
    <s v="680700"/>
    <x v="2"/>
    <n v="96"/>
    <n v="322"/>
    <n v="3"/>
    <m/>
  </r>
  <r>
    <x v="3"/>
    <s v="733900"/>
    <x v="3"/>
    <n v="95"/>
    <n v="315"/>
    <n v="4"/>
    <m/>
  </r>
  <r>
    <x v="4"/>
    <s v="684200"/>
    <x v="2"/>
    <n v="97"/>
    <n v="313"/>
    <n v="5"/>
    <m/>
  </r>
  <r>
    <x v="5"/>
    <s v="630100"/>
    <x v="4"/>
    <n v="20"/>
    <n v="304"/>
    <n v="6"/>
    <m/>
  </r>
  <r>
    <x v="6"/>
    <s v="710411"/>
    <x v="5"/>
    <n v="56"/>
    <n v="293"/>
    <n v="7"/>
    <m/>
  </r>
  <r>
    <x v="7"/>
    <s v="740600"/>
    <x v="6"/>
    <n v="36"/>
    <n v="292"/>
    <n v="8"/>
    <m/>
  </r>
  <r>
    <x v="8"/>
    <s v="694010"/>
    <x v="7"/>
    <n v="42"/>
    <n v="291"/>
    <n v="9"/>
    <m/>
  </r>
  <r>
    <x v="9"/>
    <s v="632100"/>
    <x v="4"/>
    <n v="21"/>
    <n v="272"/>
    <n v="10"/>
    <m/>
  </r>
  <r>
    <x v="10"/>
    <s v="724500"/>
    <x v="8"/>
    <n v="72"/>
    <n v="271"/>
    <n v="11"/>
    <m/>
  </r>
  <r>
    <x v="11"/>
    <s v="681300"/>
    <x v="2"/>
    <n v="72"/>
    <n v="255"/>
    <n v="12"/>
    <m/>
  </r>
  <r>
    <x v="12"/>
    <s v="660100"/>
    <x v="9"/>
    <n v="32"/>
    <n v="250"/>
    <n v="13"/>
    <m/>
  </r>
  <r>
    <x v="13"/>
    <s v="724312"/>
    <x v="8"/>
    <n v="32"/>
    <n v="245"/>
    <n v="14"/>
    <m/>
  </r>
  <r>
    <x v="14"/>
    <s v="712600"/>
    <x v="5"/>
    <n v="48"/>
    <n v="242"/>
    <n v="15"/>
    <m/>
  </r>
  <r>
    <x v="15"/>
    <s v="743600"/>
    <x v="6"/>
    <n v="61"/>
    <n v="236"/>
    <n v="16"/>
    <m/>
  </r>
  <r>
    <x v="16"/>
    <s v="630600"/>
    <x v="4"/>
    <n v="36"/>
    <n v="229"/>
    <n v="17"/>
    <m/>
  </r>
  <r>
    <x v="17"/>
    <s v="681010"/>
    <x v="2"/>
    <n v="58"/>
    <n v="220"/>
    <n v="18"/>
    <m/>
  </r>
  <r>
    <x v="18"/>
    <s v="710211"/>
    <x v="5"/>
    <n v="14"/>
    <n v="216"/>
    <n v="19"/>
    <m/>
  </r>
  <r>
    <x v="19"/>
    <s v="612410"/>
    <x v="10"/>
    <n v="58"/>
    <n v="207"/>
    <n v="20"/>
    <m/>
  </r>
  <r>
    <x v="20"/>
    <s v="661900"/>
    <x v="9"/>
    <n v="6"/>
    <n v="201"/>
    <n v="21"/>
    <m/>
  </r>
  <r>
    <x v="21"/>
    <s v="751300"/>
    <x v="1"/>
    <n v="24"/>
    <n v="201"/>
    <n v="21"/>
    <m/>
  </r>
  <r>
    <x v="22"/>
    <s v="755100"/>
    <x v="1"/>
    <n v="24"/>
    <n v="197"/>
    <n v="23"/>
    <m/>
  </r>
  <r>
    <x v="23"/>
    <s v="692110"/>
    <x v="7"/>
    <n v="45"/>
    <n v="196"/>
    <n v="24"/>
    <m/>
  </r>
  <r>
    <x v="24"/>
    <s v="680110"/>
    <x v="2"/>
    <n v="18"/>
    <n v="194"/>
    <n v="25"/>
    <m/>
  </r>
  <r>
    <x v="25"/>
    <s v="662100"/>
    <x v="9"/>
    <n v="6"/>
    <n v="190"/>
    <n v="26"/>
    <m/>
  </r>
  <r>
    <x v="26"/>
    <s v="701100"/>
    <x v="0"/>
    <n v="28"/>
    <n v="190"/>
    <n v="26"/>
    <m/>
  </r>
  <r>
    <x v="27"/>
    <s v="724300"/>
    <x v="8"/>
    <n v="72"/>
    <n v="184"/>
    <n v="28"/>
    <m/>
  </r>
  <r>
    <x v="28"/>
    <s v="751000"/>
    <x v="1"/>
    <n v="36"/>
    <n v="183"/>
    <n v="29"/>
    <m/>
  </r>
  <r>
    <x v="29"/>
    <s v="602400"/>
    <x v="11"/>
    <n v="25"/>
    <n v="180"/>
    <n v="30"/>
    <m/>
  </r>
  <r>
    <x v="30"/>
    <s v="725811"/>
    <x v="8"/>
    <n v="48"/>
    <n v="179"/>
    <n v="31"/>
    <m/>
  </r>
  <r>
    <x v="31"/>
    <s v="732310"/>
    <x v="3"/>
    <n v="34"/>
    <n v="178"/>
    <n v="32"/>
    <m/>
  </r>
  <r>
    <x v="32"/>
    <s v="724100"/>
    <x v="8"/>
    <n v="30"/>
    <n v="177"/>
    <n v="33"/>
    <m/>
  </r>
  <r>
    <x v="33"/>
    <s v="732000"/>
    <x v="3"/>
    <n v="24"/>
    <n v="175"/>
    <n v="34"/>
    <m/>
  </r>
  <r>
    <x v="34"/>
    <s v="742311"/>
    <x v="6"/>
    <n v="36"/>
    <n v="174"/>
    <n v="35"/>
    <m/>
  </r>
  <r>
    <x v="35"/>
    <s v="750710"/>
    <x v="1"/>
    <n v="120"/>
    <n v="174"/>
    <n v="35"/>
    <m/>
  </r>
  <r>
    <x v="36"/>
    <s v="742810"/>
    <x v="6"/>
    <n v="25"/>
    <n v="169"/>
    <n v="37"/>
    <m/>
  </r>
  <r>
    <x v="37"/>
    <s v="690711"/>
    <x v="7"/>
    <n v="68"/>
    <n v="168"/>
    <n v="38"/>
    <m/>
  </r>
  <r>
    <x v="38"/>
    <s v="684300"/>
    <x v="2"/>
    <n v="36"/>
    <n v="165"/>
    <n v="39"/>
    <m/>
  </r>
  <r>
    <x v="39"/>
    <s v="673500"/>
    <x v="12"/>
    <n v="10"/>
    <n v="164"/>
    <n v="40"/>
    <m/>
  </r>
  <r>
    <x v="40"/>
    <s v="673100"/>
    <x v="12"/>
    <n v="10"/>
    <n v="163"/>
    <n v="41"/>
    <m/>
  </r>
  <r>
    <x v="41"/>
    <s v="673700"/>
    <x v="12"/>
    <n v="9"/>
    <n v="162"/>
    <n v="42"/>
    <m/>
  </r>
  <r>
    <x v="42"/>
    <s v="693710"/>
    <x v="7"/>
    <n v="30"/>
    <n v="162"/>
    <n v="42"/>
    <m/>
  </r>
  <r>
    <x v="43"/>
    <s v="691910"/>
    <x v="7"/>
    <n v="24"/>
    <n v="160"/>
    <n v="44"/>
    <m/>
  </r>
  <r>
    <x v="44"/>
    <s v="681310"/>
    <x v="2"/>
    <n v="36"/>
    <n v="159"/>
    <n v="45"/>
    <m/>
  </r>
  <r>
    <x v="45"/>
    <s v="743400"/>
    <x v="6"/>
    <n v="46"/>
    <n v="159"/>
    <n v="45"/>
    <m/>
  </r>
  <r>
    <x v="46"/>
    <s v="683710"/>
    <x v="2"/>
    <n v="32"/>
    <n v="157"/>
    <n v="47"/>
    <m/>
  </r>
  <r>
    <x v="47"/>
    <s v="710511"/>
    <x v="5"/>
    <n v="28"/>
    <n v="154"/>
    <n v="48"/>
    <m/>
  </r>
  <r>
    <x v="48"/>
    <s v="683810"/>
    <x v="2"/>
    <n v="15"/>
    <n v="153"/>
    <n v="49"/>
    <m/>
  </r>
  <r>
    <x v="49"/>
    <s v="743900"/>
    <x v="6"/>
    <n v="50"/>
    <n v="153"/>
    <n v="49"/>
    <m/>
  </r>
  <r>
    <x v="50"/>
    <s v="661100"/>
    <x v="9"/>
    <n v="26"/>
    <n v="152"/>
    <n v="51"/>
    <m/>
  </r>
  <r>
    <x v="51"/>
    <s v="691310"/>
    <x v="7"/>
    <n v="60"/>
    <n v="151"/>
    <n v="52"/>
    <m/>
  </r>
  <r>
    <x v="52"/>
    <s v="732500"/>
    <x v="3"/>
    <n v="12"/>
    <n v="148"/>
    <n v="53"/>
    <m/>
  </r>
  <r>
    <x v="53"/>
    <s v="741900"/>
    <x v="6"/>
    <n v="18"/>
    <n v="148"/>
    <n v="53"/>
    <m/>
  </r>
  <r>
    <x v="54"/>
    <s v="743010"/>
    <x v="6"/>
    <n v="48"/>
    <n v="148"/>
    <n v="53"/>
    <m/>
  </r>
  <r>
    <x v="55"/>
    <s v="754300"/>
    <x v="1"/>
    <n v="67"/>
    <n v="146"/>
    <n v="56"/>
    <m/>
  </r>
  <r>
    <x v="56"/>
    <s v="693510"/>
    <x v="7"/>
    <n v="40"/>
    <n v="144"/>
    <n v="57"/>
    <m/>
  </r>
  <r>
    <x v="57"/>
    <s v="740700"/>
    <x v="6"/>
    <n v="30"/>
    <n v="144"/>
    <n v="57"/>
    <m/>
  </r>
  <r>
    <x v="58"/>
    <s v="743710"/>
    <x v="6"/>
    <n v="23"/>
    <n v="142"/>
    <n v="59"/>
    <m/>
  </r>
  <r>
    <x v="59"/>
    <s v="670800"/>
    <x v="12"/>
    <n v="13"/>
    <n v="141"/>
    <n v="60"/>
    <m/>
  </r>
  <r>
    <x v="60"/>
    <s v="691410"/>
    <x v="7"/>
    <n v="49"/>
    <n v="139"/>
    <n v="61"/>
    <m/>
  </r>
  <r>
    <x v="61"/>
    <s v="728600"/>
    <x v="8"/>
    <n v="39"/>
    <n v="137"/>
    <n v="62"/>
    <m/>
  </r>
  <r>
    <x v="62"/>
    <s v="631100"/>
    <x v="4"/>
    <n v="10"/>
    <n v="136"/>
    <n v="63"/>
    <m/>
  </r>
  <r>
    <x v="63"/>
    <s v="741111"/>
    <x v="6"/>
    <n v="20"/>
    <n v="134"/>
    <n v="64"/>
    <m/>
  </r>
  <r>
    <x v="64"/>
    <s v="752712"/>
    <x v="1"/>
    <n v="19"/>
    <n v="134"/>
    <n v="64"/>
    <m/>
  </r>
  <r>
    <x v="65"/>
    <s v="651300"/>
    <x v="13"/>
    <n v="10"/>
    <n v="133"/>
    <n v="66"/>
    <m/>
  </r>
  <r>
    <x v="66"/>
    <s v="703410"/>
    <x v="0"/>
    <n v="23"/>
    <n v="133"/>
    <n v="66"/>
    <m/>
  </r>
  <r>
    <x v="67"/>
    <s v="722800"/>
    <x v="8"/>
    <n v="30"/>
    <n v="132"/>
    <n v="68"/>
    <m/>
  </r>
  <r>
    <x v="68"/>
    <s v="670700"/>
    <x v="12"/>
    <n v="10"/>
    <n v="128"/>
    <n v="69"/>
    <m/>
  </r>
  <r>
    <x v="69"/>
    <s v="730210"/>
    <x v="3"/>
    <n v="23"/>
    <n v="126"/>
    <n v="70"/>
    <m/>
  </r>
  <r>
    <x v="70"/>
    <s v="621710"/>
    <x v="14"/>
    <n v="29"/>
    <n v="124"/>
    <n v="71"/>
    <m/>
  </r>
  <r>
    <x v="71"/>
    <s v="684912"/>
    <x v="2"/>
    <n v="39"/>
    <n v="124"/>
    <n v="71"/>
    <m/>
  </r>
  <r>
    <x v="72"/>
    <s v="721410"/>
    <x v="8"/>
    <n v="10"/>
    <n v="124"/>
    <n v="71"/>
    <m/>
  </r>
  <r>
    <x v="73"/>
    <s v="722000"/>
    <x v="8"/>
    <n v="8"/>
    <n v="124"/>
    <n v="71"/>
    <m/>
  </r>
  <r>
    <x v="74"/>
    <s v="734310"/>
    <x v="3"/>
    <n v="9"/>
    <n v="124"/>
    <n v="71"/>
    <m/>
  </r>
  <r>
    <x v="75"/>
    <s v="620210"/>
    <x v="14"/>
    <n v="28"/>
    <n v="123"/>
    <n v="76"/>
    <m/>
  </r>
  <r>
    <x v="76"/>
    <s v="733200"/>
    <x v="3"/>
    <n v="24"/>
    <n v="123"/>
    <n v="76"/>
    <m/>
  </r>
  <r>
    <x v="77"/>
    <s v="743400"/>
    <x v="6"/>
    <n v="57"/>
    <n v="123"/>
    <n v="76"/>
    <m/>
  </r>
  <r>
    <x v="78"/>
    <s v="753712"/>
    <x v="1"/>
    <n v="28"/>
    <n v="123"/>
    <n v="76"/>
    <m/>
  </r>
  <r>
    <x v="79"/>
    <s v="701200"/>
    <x v="0"/>
    <n v="22"/>
    <n v="121"/>
    <n v="80"/>
    <m/>
  </r>
  <r>
    <x v="80"/>
    <s v="663100"/>
    <x v="9"/>
    <n v="12"/>
    <n v="119"/>
    <n v="81"/>
    <m/>
  </r>
  <r>
    <x v="81"/>
    <s v="742611"/>
    <x v="6"/>
    <n v="28"/>
    <n v="119"/>
    <n v="81"/>
    <m/>
  </r>
  <r>
    <x v="82"/>
    <s v="751212"/>
    <x v="1"/>
    <n v="52"/>
    <n v="119"/>
    <n v="81"/>
    <m/>
  </r>
  <r>
    <x v="83"/>
    <s v="703711"/>
    <x v="0"/>
    <n v="34"/>
    <n v="118"/>
    <n v="84"/>
    <m/>
  </r>
  <r>
    <x v="84"/>
    <s v="743000"/>
    <x v="6"/>
    <n v="36"/>
    <n v="118"/>
    <n v="84"/>
    <m/>
  </r>
  <r>
    <x v="85"/>
    <s v="633200"/>
    <x v="4"/>
    <n v="16"/>
    <n v="117"/>
    <n v="86"/>
    <m/>
  </r>
  <r>
    <x v="86"/>
    <s v="664100"/>
    <x v="9"/>
    <n v="22"/>
    <n v="117"/>
    <n v="86"/>
    <m/>
  </r>
  <r>
    <x v="87"/>
    <s v="703710"/>
    <x v="0"/>
    <n v="45"/>
    <n v="117"/>
    <n v="86"/>
    <m/>
  </r>
  <r>
    <x v="88"/>
    <s v="753811"/>
    <x v="1"/>
    <n v="16"/>
    <n v="117"/>
    <n v="86"/>
    <m/>
  </r>
  <r>
    <x v="89"/>
    <s v="632110"/>
    <x v="4"/>
    <n v="16"/>
    <n v="116"/>
    <n v="90"/>
    <m/>
  </r>
  <r>
    <x v="90"/>
    <s v="733210"/>
    <x v="3"/>
    <n v="18"/>
    <n v="116"/>
    <n v="90"/>
    <m/>
  </r>
  <r>
    <x v="91"/>
    <s v="671400"/>
    <x v="12"/>
    <n v="27"/>
    <n v="115"/>
    <n v="92"/>
    <m/>
  </r>
  <r>
    <x v="92"/>
    <s v="704011"/>
    <x v="0"/>
    <n v="38"/>
    <n v="115"/>
    <n v="92"/>
    <m/>
  </r>
  <r>
    <x v="93"/>
    <s v="733600"/>
    <x v="3"/>
    <n v="21"/>
    <n v="115"/>
    <n v="92"/>
    <m/>
  </r>
  <r>
    <x v="94"/>
    <s v="651200"/>
    <x v="13"/>
    <n v="12"/>
    <n v="113"/>
    <n v="95"/>
    <m/>
  </r>
  <r>
    <x v="95"/>
    <s v="621010"/>
    <x v="14"/>
    <n v="28"/>
    <n v="112"/>
    <n v="96"/>
    <m/>
  </r>
  <r>
    <x v="96"/>
    <s v="610300"/>
    <x v="10"/>
    <n v="16"/>
    <n v="111"/>
    <n v="97"/>
    <m/>
  </r>
  <r>
    <x v="97"/>
    <s v="630400"/>
    <x v="4"/>
    <n v="9"/>
    <n v="111"/>
    <n v="97"/>
    <m/>
  </r>
  <r>
    <x v="98"/>
    <s v="703511"/>
    <x v="0"/>
    <n v="33"/>
    <n v="111"/>
    <n v="97"/>
    <m/>
  </r>
  <r>
    <x v="99"/>
    <s v="704900"/>
    <x v="0"/>
    <n v="58"/>
    <n v="108"/>
    <n v="100"/>
    <m/>
  </r>
  <r>
    <x v="100"/>
    <s v="710312"/>
    <x v="5"/>
    <n v="30"/>
    <n v="108"/>
    <n v="100"/>
    <m/>
  </r>
  <r>
    <x v="101"/>
    <s v="674200"/>
    <x v="12"/>
    <n v="16"/>
    <n v="107"/>
    <n v="102"/>
    <m/>
  </r>
  <r>
    <x v="102"/>
    <s v="753200"/>
    <x v="1"/>
    <n v="35"/>
    <n v="107"/>
    <n v="102"/>
    <m/>
  </r>
  <r>
    <x v="103"/>
    <s v="683810"/>
    <x v="2"/>
    <n v="34"/>
    <n v="106"/>
    <n v="104"/>
    <m/>
  </r>
  <r>
    <x v="104"/>
    <s v="685510"/>
    <x v="2"/>
    <n v="60"/>
    <n v="106"/>
    <n v="104"/>
    <m/>
  </r>
  <r>
    <x v="105"/>
    <s v="692311"/>
    <x v="7"/>
    <n v="31"/>
    <n v="106"/>
    <n v="104"/>
    <m/>
  </r>
  <r>
    <x v="106"/>
    <s v="711400"/>
    <x v="5"/>
    <n v="24"/>
    <n v="106"/>
    <n v="104"/>
    <m/>
  </r>
  <r>
    <x v="107"/>
    <s v="721910"/>
    <x v="8"/>
    <n v="22"/>
    <n v="106"/>
    <n v="104"/>
    <m/>
  </r>
  <r>
    <x v="108"/>
    <s v="681310"/>
    <x v="2"/>
    <n v="36"/>
    <n v="105"/>
    <n v="109"/>
    <m/>
  </r>
  <r>
    <x v="109"/>
    <s v="735700"/>
    <x v="3"/>
    <n v="27"/>
    <n v="105"/>
    <n v="109"/>
    <m/>
  </r>
  <r>
    <x v="110"/>
    <s v="741400"/>
    <x v="6"/>
    <n v="30"/>
    <n v="105"/>
    <n v="109"/>
    <m/>
  </r>
  <r>
    <x v="111"/>
    <s v="620610"/>
    <x v="14"/>
    <n v="30"/>
    <n v="104"/>
    <n v="112"/>
    <m/>
  </r>
  <r>
    <x v="112"/>
    <s v="683700"/>
    <x v="2"/>
    <n v="32"/>
    <n v="104"/>
    <n v="112"/>
    <m/>
  </r>
  <r>
    <x v="113"/>
    <s v="754010"/>
    <x v="1"/>
    <n v="25"/>
    <n v="103"/>
    <n v="114"/>
    <m/>
  </r>
  <r>
    <x v="114"/>
    <s v="700111"/>
    <x v="0"/>
    <n v="26"/>
    <n v="102"/>
    <n v="115"/>
    <m/>
  </r>
  <r>
    <x v="115"/>
    <s v="725910"/>
    <x v="8"/>
    <n v="34"/>
    <n v="102"/>
    <n v="115"/>
    <m/>
  </r>
  <r>
    <x v="116"/>
    <s v="620410"/>
    <x v="14"/>
    <n v="51"/>
    <n v="101"/>
    <n v="117"/>
    <m/>
  </r>
  <r>
    <x v="117"/>
    <s v="681510"/>
    <x v="2"/>
    <n v="41"/>
    <n v="101"/>
    <n v="117"/>
    <m/>
  </r>
  <r>
    <x v="118"/>
    <s v="742910"/>
    <x v="6"/>
    <n v="28"/>
    <n v="101"/>
    <n v="117"/>
    <m/>
  </r>
  <r>
    <x v="119"/>
    <s v="677000"/>
    <x v="12"/>
    <n v="8"/>
    <n v="100"/>
    <n v="120"/>
    <m/>
  </r>
  <r>
    <x v="120"/>
    <s v="684100"/>
    <x v="2"/>
    <n v="44"/>
    <n v="100"/>
    <n v="120"/>
    <m/>
  </r>
  <r>
    <x v="121"/>
    <s v="693410"/>
    <x v="7"/>
    <n v="26"/>
    <n v="100"/>
    <n v="120"/>
    <m/>
  </r>
  <r>
    <x v="122"/>
    <s v="734110"/>
    <x v="3"/>
    <n v="16"/>
    <n v="100"/>
    <n v="120"/>
    <m/>
  </r>
  <r>
    <x v="123"/>
    <s v="742511"/>
    <x v="6"/>
    <n v="15"/>
    <n v="100"/>
    <n v="120"/>
    <m/>
  </r>
  <r>
    <x v="124"/>
    <s v="640300"/>
    <x v="15"/>
    <n v="28"/>
    <n v="99"/>
    <n v="125"/>
    <m/>
  </r>
  <r>
    <x v="125"/>
    <s v="650410"/>
    <x v="13"/>
    <n v="17"/>
    <n v="99"/>
    <n v="125"/>
    <m/>
  </r>
  <r>
    <x v="126"/>
    <s v="753010"/>
    <x v="1"/>
    <n v="24"/>
    <n v="99"/>
    <n v="125"/>
    <m/>
  </r>
  <r>
    <x v="127"/>
    <s v="632510"/>
    <x v="4"/>
    <n v="8"/>
    <n v="98"/>
    <n v="128"/>
    <m/>
  </r>
  <r>
    <x v="128"/>
    <s v="690711"/>
    <x v="7"/>
    <n v="27"/>
    <n v="98"/>
    <n v="128"/>
    <m/>
  </r>
  <r>
    <x v="129"/>
    <s v="633300"/>
    <x v="4"/>
    <n v="8"/>
    <n v="97"/>
    <n v="130"/>
    <m/>
  </r>
  <r>
    <x v="130"/>
    <s v="702300"/>
    <x v="0"/>
    <n v="22"/>
    <n v="97"/>
    <n v="130"/>
    <m/>
  </r>
  <r>
    <x v="131"/>
    <s v="750313"/>
    <x v="1"/>
    <n v="55"/>
    <n v="97"/>
    <n v="130"/>
    <m/>
  </r>
  <r>
    <x v="132"/>
    <s v="672300"/>
    <x v="12"/>
    <n v="6"/>
    <n v="96"/>
    <n v="133"/>
    <m/>
  </r>
  <r>
    <x v="133"/>
    <s v="683910"/>
    <x v="2"/>
    <n v="37"/>
    <n v="96"/>
    <n v="133"/>
    <m/>
  </r>
  <r>
    <x v="134"/>
    <s v="664500"/>
    <x v="9"/>
    <n v="11"/>
    <n v="95"/>
    <n v="135"/>
    <m/>
  </r>
  <r>
    <x v="135"/>
    <s v="692310"/>
    <x v="7"/>
    <n v="27"/>
    <n v="95"/>
    <n v="135"/>
    <m/>
  </r>
  <r>
    <x v="136"/>
    <s v="726000"/>
    <x v="8"/>
    <n v="27"/>
    <n v="95"/>
    <n v="135"/>
    <m/>
  </r>
  <r>
    <x v="137"/>
    <s v="612911"/>
    <x v="10"/>
    <n v="33"/>
    <n v="94"/>
    <n v="138"/>
    <m/>
  </r>
  <r>
    <x v="138"/>
    <s v="702900"/>
    <x v="0"/>
    <n v="28"/>
    <n v="94"/>
    <n v="138"/>
    <m/>
  </r>
  <r>
    <x v="139"/>
    <s v="732910"/>
    <x v="3"/>
    <n v="26"/>
    <n v="94"/>
    <n v="138"/>
    <m/>
  </r>
  <r>
    <x v="140"/>
    <s v="630810"/>
    <x v="4"/>
    <n v="25"/>
    <n v="93"/>
    <n v="141"/>
    <m/>
  </r>
  <r>
    <x v="141"/>
    <s v="680612"/>
    <x v="2"/>
    <n v="28"/>
    <n v="93"/>
    <n v="141"/>
    <m/>
  </r>
  <r>
    <x v="142"/>
    <s v="711900"/>
    <x v="5"/>
    <n v="12"/>
    <n v="93"/>
    <n v="141"/>
    <m/>
  </r>
  <r>
    <x v="143"/>
    <s v="730100"/>
    <x v="3"/>
    <n v="23"/>
    <n v="93"/>
    <n v="141"/>
    <m/>
  </r>
  <r>
    <x v="144"/>
    <s v="624500"/>
    <x v="14"/>
    <n v="16"/>
    <n v="92"/>
    <n v="145"/>
    <m/>
  </r>
  <r>
    <x v="145"/>
    <s v="690900"/>
    <x v="7"/>
    <n v="64"/>
    <n v="92"/>
    <n v="145"/>
    <m/>
  </r>
  <r>
    <x v="146"/>
    <s v="752010"/>
    <x v="1"/>
    <n v="20"/>
    <n v="92"/>
    <n v="145"/>
    <m/>
  </r>
  <r>
    <x v="147"/>
    <s v="642700"/>
    <x v="15"/>
    <n v="12"/>
    <n v="91"/>
    <n v="148"/>
    <m/>
  </r>
  <r>
    <x v="148"/>
    <s v="680610"/>
    <x v="2"/>
    <n v="39"/>
    <n v="91"/>
    <n v="148"/>
    <m/>
  </r>
  <r>
    <x v="149"/>
    <s v="753000"/>
    <x v="1"/>
    <n v="24"/>
    <n v="91"/>
    <n v="148"/>
    <m/>
  </r>
  <r>
    <x v="150"/>
    <s v="621000"/>
    <x v="14"/>
    <n v="5"/>
    <n v="90"/>
    <n v="151"/>
    <m/>
  </r>
  <r>
    <x v="151"/>
    <s v="732600"/>
    <x v="3"/>
    <n v="32"/>
    <n v="90"/>
    <n v="151"/>
    <m/>
  </r>
  <r>
    <x v="152"/>
    <s v="735711"/>
    <x v="3"/>
    <n v="20"/>
    <n v="90"/>
    <n v="151"/>
    <m/>
  </r>
  <r>
    <x v="153"/>
    <s v="631500"/>
    <x v="4"/>
    <n v="8"/>
    <n v="89"/>
    <n v="154"/>
    <m/>
  </r>
  <r>
    <x v="154"/>
    <s v="631800"/>
    <x v="4"/>
    <n v="6"/>
    <n v="89"/>
    <n v="154"/>
    <m/>
  </r>
  <r>
    <x v="155"/>
    <s v="693010"/>
    <x v="7"/>
    <n v="37"/>
    <n v="89"/>
    <n v="154"/>
    <m/>
  </r>
  <r>
    <x v="156"/>
    <s v="726510"/>
    <x v="8"/>
    <n v="24"/>
    <n v="89"/>
    <n v="154"/>
    <m/>
  </r>
  <r>
    <x v="157"/>
    <s v="620800"/>
    <x v="14"/>
    <n v="15"/>
    <n v="88"/>
    <n v="158"/>
    <m/>
  </r>
  <r>
    <x v="158"/>
    <s v="682710"/>
    <x v="2"/>
    <n v="26"/>
    <n v="88"/>
    <n v="158"/>
    <m/>
  </r>
  <r>
    <x v="159"/>
    <s v="702400"/>
    <x v="0"/>
    <n v="32"/>
    <n v="88"/>
    <n v="158"/>
    <m/>
  </r>
  <r>
    <x v="160"/>
    <s v="704511"/>
    <x v="0"/>
    <n v="19"/>
    <n v="88"/>
    <n v="158"/>
    <m/>
  </r>
  <r>
    <x v="161"/>
    <s v="750811"/>
    <x v="1"/>
    <n v="20"/>
    <n v="88"/>
    <n v="158"/>
    <m/>
  </r>
  <r>
    <x v="162"/>
    <s v="612911"/>
    <x v="10"/>
    <n v="48"/>
    <n v="87"/>
    <n v="163"/>
    <m/>
  </r>
  <r>
    <x v="163"/>
    <s v="621500"/>
    <x v="14"/>
    <n v="10"/>
    <n v="87"/>
    <n v="163"/>
    <m/>
  </r>
  <r>
    <x v="164"/>
    <s v="640100"/>
    <x v="15"/>
    <n v="38"/>
    <n v="87"/>
    <n v="163"/>
    <m/>
  </r>
  <r>
    <x v="165"/>
    <s v="663600"/>
    <x v="9"/>
    <n v="12"/>
    <n v="87"/>
    <n v="163"/>
    <m/>
  </r>
  <r>
    <x v="166"/>
    <s v="676500"/>
    <x v="12"/>
    <n v="12"/>
    <n v="87"/>
    <n v="163"/>
    <m/>
  </r>
  <r>
    <x v="167"/>
    <s v="700112"/>
    <x v="0"/>
    <n v="25"/>
    <n v="87"/>
    <n v="163"/>
    <m/>
  </r>
  <r>
    <x v="168"/>
    <s v="710111"/>
    <x v="5"/>
    <n v="29"/>
    <n v="87"/>
    <n v="163"/>
    <m/>
  </r>
  <r>
    <x v="169"/>
    <s v="622200"/>
    <x v="14"/>
    <n v="48"/>
    <n v="86"/>
    <n v="170"/>
    <m/>
  </r>
  <r>
    <x v="170"/>
    <s v="630410"/>
    <x v="4"/>
    <n v="36"/>
    <n v="86"/>
    <n v="170"/>
    <m/>
  </r>
  <r>
    <x v="171"/>
    <s v="717100"/>
    <x v="5"/>
    <n v="25"/>
    <n v="86"/>
    <n v="170"/>
    <m/>
  </r>
  <r>
    <x v="172"/>
    <s v="733000"/>
    <x v="3"/>
    <n v="40"/>
    <n v="86"/>
    <n v="170"/>
    <m/>
  </r>
  <r>
    <x v="173"/>
    <s v="750800"/>
    <x v="1"/>
    <n v="18"/>
    <n v="86"/>
    <n v="170"/>
    <m/>
  </r>
  <r>
    <x v="174"/>
    <s v="705400"/>
    <x v="0"/>
    <n v="6"/>
    <n v="85"/>
    <n v="175"/>
    <m/>
  </r>
  <r>
    <x v="175"/>
    <s v="634600"/>
    <x v="4"/>
    <n v="12"/>
    <n v="84"/>
    <n v="176"/>
    <m/>
  </r>
  <r>
    <x v="176"/>
    <s v="662800"/>
    <x v="9"/>
    <n v="12"/>
    <n v="84"/>
    <n v="176"/>
    <m/>
  </r>
  <r>
    <x v="177"/>
    <s v="693711"/>
    <x v="7"/>
    <n v="9"/>
    <n v="84"/>
    <n v="176"/>
    <m/>
  </r>
  <r>
    <x v="178"/>
    <s v="745100"/>
    <x v="6"/>
    <n v="4"/>
    <n v="84"/>
    <n v="176"/>
    <m/>
  </r>
  <r>
    <x v="179"/>
    <s v="630710"/>
    <x v="4"/>
    <n v="22"/>
    <n v="83"/>
    <n v="180"/>
    <m/>
  </r>
  <r>
    <x v="180"/>
    <s v="660300"/>
    <x v="9"/>
    <n v="6"/>
    <n v="83"/>
    <n v="180"/>
    <m/>
  </r>
  <r>
    <x v="181"/>
    <s v="680510"/>
    <x v="2"/>
    <n v="50"/>
    <n v="83"/>
    <n v="180"/>
    <m/>
  </r>
  <r>
    <x v="182"/>
    <s v="691910"/>
    <x v="7"/>
    <n v="26"/>
    <n v="83"/>
    <n v="180"/>
    <m/>
  </r>
  <r>
    <x v="183"/>
    <s v="693910"/>
    <x v="7"/>
    <n v="37"/>
    <n v="83"/>
    <n v="180"/>
    <m/>
  </r>
  <r>
    <x v="184"/>
    <s v="743910"/>
    <x v="6"/>
    <n v="24"/>
    <n v="83"/>
    <n v="180"/>
    <m/>
  </r>
  <r>
    <x v="185"/>
    <s v="753310"/>
    <x v="1"/>
    <n v="24"/>
    <n v="83"/>
    <n v="180"/>
    <m/>
  </r>
  <r>
    <x v="186"/>
    <s v="664600"/>
    <x v="9"/>
    <n v="9"/>
    <n v="82"/>
    <n v="187"/>
    <m/>
  </r>
  <r>
    <x v="187"/>
    <s v="691200"/>
    <x v="7"/>
    <n v="27"/>
    <n v="82"/>
    <n v="187"/>
    <m/>
  </r>
  <r>
    <x v="188"/>
    <s v="702810"/>
    <x v="0"/>
    <n v="10"/>
    <n v="82"/>
    <n v="187"/>
    <m/>
  </r>
  <r>
    <x v="189"/>
    <s v="703512"/>
    <x v="0"/>
    <n v="34"/>
    <n v="82"/>
    <n v="187"/>
    <m/>
  </r>
  <r>
    <x v="190"/>
    <s v="710212"/>
    <x v="5"/>
    <n v="22"/>
    <n v="82"/>
    <n v="187"/>
    <m/>
  </r>
  <r>
    <x v="191"/>
    <s v="753710"/>
    <x v="1"/>
    <n v="25"/>
    <n v="82"/>
    <n v="187"/>
    <m/>
  </r>
  <r>
    <x v="192"/>
    <s v="623110"/>
    <x v="14"/>
    <n v="58"/>
    <n v="81"/>
    <n v="193"/>
    <m/>
  </r>
  <r>
    <x v="193"/>
    <s v="672611"/>
    <x v="12"/>
    <n v="24"/>
    <n v="81"/>
    <n v="193"/>
    <m/>
  </r>
  <r>
    <x v="194"/>
    <s v="692010"/>
    <x v="7"/>
    <n v="23"/>
    <n v="81"/>
    <n v="193"/>
    <m/>
  </r>
  <r>
    <x v="195"/>
    <s v="703010"/>
    <x v="0"/>
    <n v="41"/>
    <n v="81"/>
    <n v="193"/>
    <m/>
  </r>
  <r>
    <x v="196"/>
    <s v="706000"/>
    <x v="0"/>
    <n v="8"/>
    <n v="81"/>
    <n v="193"/>
    <m/>
  </r>
  <r>
    <x v="197"/>
    <s v="613410"/>
    <x v="10"/>
    <n v="12"/>
    <n v="80"/>
    <n v="198"/>
    <m/>
  </r>
  <r>
    <x v="198"/>
    <s v="674100"/>
    <x v="12"/>
    <n v="8"/>
    <n v="80"/>
    <n v="198"/>
    <m/>
  </r>
  <r>
    <x v="199"/>
    <s v="682310"/>
    <x v="2"/>
    <n v="18"/>
    <n v="80"/>
    <n v="198"/>
    <m/>
  </r>
  <r>
    <x v="200"/>
    <s v="710512"/>
    <x v="5"/>
    <n v="19"/>
    <n v="80"/>
    <n v="198"/>
    <m/>
  </r>
  <r>
    <x v="201"/>
    <s v="721310"/>
    <x v="8"/>
    <n v="30"/>
    <n v="80"/>
    <n v="198"/>
    <m/>
  </r>
  <r>
    <x v="202"/>
    <s v="610710"/>
    <x v="10"/>
    <n v="8"/>
    <n v="79"/>
    <n v="203"/>
    <m/>
  </r>
  <r>
    <x v="203"/>
    <s v="691410"/>
    <x v="7"/>
    <n v="84"/>
    <n v="79"/>
    <n v="203"/>
    <m/>
  </r>
  <r>
    <x v="204"/>
    <s v="693710"/>
    <x v="7"/>
    <n v="16"/>
    <n v="79"/>
    <n v="203"/>
    <m/>
  </r>
  <r>
    <x v="205"/>
    <s v="611400"/>
    <x v="10"/>
    <n v="10"/>
    <n v="78"/>
    <n v="206"/>
    <m/>
  </r>
  <r>
    <x v="206"/>
    <s v="622400"/>
    <x v="14"/>
    <n v="40"/>
    <n v="78"/>
    <n v="206"/>
    <m/>
  </r>
  <r>
    <x v="207"/>
    <s v="631600"/>
    <x v="4"/>
    <n v="6"/>
    <n v="78"/>
    <n v="206"/>
    <m/>
  </r>
  <r>
    <x v="208"/>
    <s v="713400"/>
    <x v="5"/>
    <n v="28"/>
    <n v="78"/>
    <n v="206"/>
    <m/>
  </r>
  <r>
    <x v="209"/>
    <s v="725812"/>
    <x v="8"/>
    <n v="14"/>
    <n v="78"/>
    <n v="206"/>
    <m/>
  </r>
  <r>
    <x v="210"/>
    <s v="710311"/>
    <x v="5"/>
    <n v="22"/>
    <n v="77"/>
    <n v="211"/>
    <m/>
  </r>
  <r>
    <x v="211"/>
    <s v="715300"/>
    <x v="5"/>
    <n v="6"/>
    <n v="77"/>
    <n v="211"/>
    <m/>
  </r>
  <r>
    <x v="212"/>
    <s v="611210"/>
    <x v="10"/>
    <n v="20"/>
    <n v="76"/>
    <n v="213"/>
    <m/>
  </r>
  <r>
    <x v="213"/>
    <s v="683810"/>
    <x v="2"/>
    <n v="14"/>
    <n v="76"/>
    <n v="213"/>
    <m/>
  </r>
  <r>
    <x v="214"/>
    <s v="751512"/>
    <x v="1"/>
    <n v="37"/>
    <n v="76"/>
    <n v="213"/>
    <m/>
  </r>
  <r>
    <x v="215"/>
    <s v="620100"/>
    <x v="14"/>
    <n v="18"/>
    <n v="75"/>
    <n v="216"/>
    <m/>
  </r>
  <r>
    <x v="216"/>
    <s v="630300"/>
    <x v="4"/>
    <n v="10"/>
    <n v="75"/>
    <n v="216"/>
    <m/>
  </r>
  <r>
    <x v="217"/>
    <s v="690700"/>
    <x v="7"/>
    <n v="16"/>
    <n v="75"/>
    <n v="216"/>
    <m/>
  </r>
  <r>
    <x v="218"/>
    <s v="696800"/>
    <x v="7"/>
    <n v="4"/>
    <n v="75"/>
    <n v="216"/>
    <m/>
  </r>
  <r>
    <x v="219"/>
    <s v="725610"/>
    <x v="8"/>
    <n v="18"/>
    <n v="74"/>
    <n v="220"/>
    <m/>
  </r>
  <r>
    <x v="220"/>
    <s v="612310"/>
    <x v="10"/>
    <n v="37"/>
    <n v="73"/>
    <n v="221"/>
    <m/>
  </r>
  <r>
    <x v="221"/>
    <s v="634611"/>
    <x v="4"/>
    <n v="14"/>
    <n v="73"/>
    <n v="221"/>
    <m/>
  </r>
  <r>
    <x v="222"/>
    <s v="724100"/>
    <x v="8"/>
    <n v="27"/>
    <n v="73"/>
    <n v="221"/>
    <m/>
  </r>
  <r>
    <x v="223"/>
    <s v="724511"/>
    <x v="8"/>
    <n v="36"/>
    <n v="73"/>
    <n v="221"/>
    <m/>
  </r>
  <r>
    <x v="224"/>
    <s v="643300"/>
    <x v="15"/>
    <n v="11"/>
    <n v="72"/>
    <n v="225"/>
    <m/>
  </r>
  <r>
    <x v="225"/>
    <s v="695811"/>
    <x v="7"/>
    <n v="10"/>
    <n v="72"/>
    <n v="225"/>
    <m/>
  </r>
  <r>
    <x v="226"/>
    <s v="612911"/>
    <x v="10"/>
    <n v="56"/>
    <n v="71"/>
    <n v="227"/>
    <m/>
  </r>
  <r>
    <x v="227"/>
    <s v="620310"/>
    <x v="14"/>
    <n v="18"/>
    <n v="71"/>
    <n v="227"/>
    <m/>
  </r>
  <r>
    <x v="228"/>
    <s v="621211"/>
    <x v="14"/>
    <n v="9"/>
    <n v="71"/>
    <n v="227"/>
    <m/>
  </r>
  <r>
    <x v="229"/>
    <s v="660910"/>
    <x v="9"/>
    <n v="18"/>
    <n v="71"/>
    <n v="227"/>
    <m/>
  </r>
  <r>
    <x v="230"/>
    <s v="662700"/>
    <x v="9"/>
    <n v="4"/>
    <n v="71"/>
    <n v="227"/>
    <m/>
  </r>
  <r>
    <x v="231"/>
    <s v="692410"/>
    <x v="7"/>
    <n v="16"/>
    <n v="71"/>
    <n v="227"/>
    <m/>
  </r>
  <r>
    <x v="232"/>
    <s v="707011"/>
    <x v="0"/>
    <n v="18"/>
    <n v="71"/>
    <n v="227"/>
    <m/>
  </r>
  <r>
    <x v="233"/>
    <s v="750800"/>
    <x v="1"/>
    <n v="23"/>
    <n v="71"/>
    <n v="227"/>
    <m/>
  </r>
  <r>
    <x v="234"/>
    <s v="603010"/>
    <x v="11"/>
    <n v="19"/>
    <n v="70"/>
    <n v="235"/>
    <m/>
  </r>
  <r>
    <x v="235"/>
    <s v="660800"/>
    <x v="9"/>
    <n v="7"/>
    <n v="70"/>
    <n v="235"/>
    <m/>
  </r>
  <r>
    <x v="236"/>
    <s v="680410"/>
    <x v="2"/>
    <n v="23"/>
    <n v="70"/>
    <n v="235"/>
    <m/>
  </r>
  <r>
    <x v="237"/>
    <s v="680610"/>
    <x v="2"/>
    <n v="26"/>
    <n v="70"/>
    <n v="235"/>
    <m/>
  </r>
  <r>
    <x v="238"/>
    <s v="742800"/>
    <x v="6"/>
    <n v="19"/>
    <n v="70"/>
    <n v="235"/>
    <m/>
  </r>
  <r>
    <x v="239"/>
    <s v="686500"/>
    <x v="2"/>
    <n v="20"/>
    <n v="69"/>
    <n v="240"/>
    <m/>
  </r>
  <r>
    <x v="240"/>
    <s v="701511"/>
    <x v="0"/>
    <n v="9"/>
    <n v="69"/>
    <n v="240"/>
    <m/>
  </r>
  <r>
    <x v="241"/>
    <s v="726610"/>
    <x v="8"/>
    <n v="24"/>
    <n v="69"/>
    <n v="240"/>
    <m/>
  </r>
  <r>
    <x v="242"/>
    <s v="733700"/>
    <x v="3"/>
    <n v="37"/>
    <n v="69"/>
    <n v="240"/>
    <m/>
  </r>
  <r>
    <x v="243"/>
    <s v="752810"/>
    <x v="1"/>
    <n v="19"/>
    <n v="69"/>
    <n v="240"/>
    <m/>
  </r>
  <r>
    <x v="244"/>
    <s v="683800"/>
    <x v="2"/>
    <n v="10"/>
    <n v="68"/>
    <n v="245"/>
    <m/>
  </r>
  <r>
    <x v="245"/>
    <s v="690911"/>
    <x v="7"/>
    <n v="20"/>
    <n v="68"/>
    <n v="245"/>
    <m/>
  </r>
  <r>
    <x v="246"/>
    <s v="695012"/>
    <x v="7"/>
    <n v="24"/>
    <n v="68"/>
    <n v="24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3:K20" firstHeaderRow="1" firstDataRow="1" firstDataCol="1" rowPageCount="1" colPageCount="1"/>
  <pivotFields count="7">
    <pivotField axis="axisPage" multipleItemSelectionAllowed="1" showAll="0">
      <items count="248">
        <item x="230"/>
        <item x="245"/>
        <item x="33"/>
        <item x="216"/>
        <item x="62"/>
        <item x="229"/>
        <item x="137"/>
        <item x="226"/>
        <item x="39"/>
        <item x="162"/>
        <item x="83"/>
        <item x="118"/>
        <item x="36"/>
        <item x="6"/>
        <item x="211"/>
        <item x="195"/>
        <item x="116"/>
        <item x="30"/>
        <item x="25"/>
        <item x="246"/>
        <item x="176"/>
        <item x="158"/>
        <item x="46"/>
        <item x="17"/>
        <item x="108"/>
        <item x="151"/>
        <item x="26"/>
        <item x="74"/>
        <item x="193"/>
        <item x="120"/>
        <item x="79"/>
        <item x="145"/>
        <item x="153"/>
        <item x="219"/>
        <item x="91"/>
        <item x="19"/>
        <item x="222"/>
        <item x="192"/>
        <item x="76"/>
        <item x="15"/>
        <item x="58"/>
        <item x="188"/>
        <item x="208"/>
        <item x="173"/>
        <item x="135"/>
        <item x="207"/>
        <item x="144"/>
        <item x="164"/>
        <item x="119"/>
        <item x="224"/>
        <item x="133"/>
        <item x="56"/>
        <item x="181"/>
        <item x="218"/>
        <item x="126"/>
        <item x="110"/>
        <item x="72"/>
        <item x="122"/>
        <item x="5"/>
        <item x="138"/>
        <item x="220"/>
        <item x="92"/>
        <item x="53"/>
        <item x="81"/>
        <item x="123"/>
        <item x="47"/>
        <item x="18"/>
        <item x="114"/>
        <item x="68"/>
        <item x="184"/>
        <item x="165"/>
        <item x="215"/>
        <item x="227"/>
        <item x="185"/>
        <item x="244"/>
        <item x="212"/>
        <item x="183"/>
        <item x="44"/>
        <item x="37"/>
        <item x="233"/>
        <item x="242"/>
        <item x="101"/>
        <item x="59"/>
        <item x="87"/>
        <item x="234"/>
        <item x="0"/>
        <item x="140"/>
        <item x="99"/>
        <item x="231"/>
        <item x="194"/>
        <item x="71"/>
        <item x="95"/>
        <item x="75"/>
        <item x="238"/>
        <item x="94"/>
        <item x="104"/>
        <item x="124"/>
        <item x="147"/>
        <item x="161"/>
        <item x="203"/>
        <item x="191"/>
        <item x="50"/>
        <item x="10"/>
        <item x="223"/>
        <item x="241"/>
        <item x="169"/>
        <item x="45"/>
        <item x="49"/>
        <item x="96"/>
        <item x="111"/>
        <item x="168"/>
        <item x="100"/>
        <item x="113"/>
        <item x="80"/>
        <item x="86"/>
        <item x="170"/>
        <item x="102"/>
        <item x="82"/>
        <item x="60"/>
        <item x="154"/>
        <item x="38"/>
        <item x="209"/>
        <item x="167"/>
        <item x="4"/>
        <item x="63"/>
        <item x="202"/>
        <item x="160"/>
        <item x="117"/>
        <item x="85"/>
        <item x="187"/>
        <item x="31"/>
        <item x="196"/>
        <item x="106"/>
        <item x="67"/>
        <item x="149"/>
        <item x="97"/>
        <item x="189"/>
        <item x="54"/>
        <item x="200"/>
        <item x="159"/>
        <item x="217"/>
        <item x="180"/>
        <item x="43"/>
        <item x="134"/>
        <item x="9"/>
        <item x="55"/>
        <item x="115"/>
        <item x="179"/>
        <item x="20"/>
        <item x="42"/>
        <item x="204"/>
        <item x="24"/>
        <item x="128"/>
        <item x="51"/>
        <item x="221"/>
        <item x="3"/>
        <item x="235"/>
        <item x="198"/>
        <item x="11"/>
        <item x="143"/>
        <item x="66"/>
        <item x="1"/>
        <item x="190"/>
        <item x="166"/>
        <item x="7"/>
        <item x="130"/>
        <item x="105"/>
        <item x="61"/>
        <item x="225"/>
        <item x="174"/>
        <item x="232"/>
        <item x="214"/>
        <item x="148"/>
        <item x="109"/>
        <item x="32"/>
        <item x="90"/>
        <item x="89"/>
        <item x="13"/>
        <item x="157"/>
        <item x="12"/>
        <item x="22"/>
        <item x="69"/>
        <item x="142"/>
        <item x="150"/>
        <item x="73"/>
        <item x="14"/>
        <item x="239"/>
        <item x="197"/>
        <item x="64"/>
        <item x="171"/>
        <item x="112"/>
        <item x="178"/>
        <item x="205"/>
        <item x="175"/>
        <item x="177"/>
        <item x="48"/>
        <item x="213"/>
        <item x="121"/>
        <item x="237"/>
        <item x="35"/>
        <item x="146"/>
        <item x="132"/>
        <item x="136"/>
        <item x="199"/>
        <item x="16"/>
        <item x="206"/>
        <item x="41"/>
        <item x="40"/>
        <item x="88"/>
        <item x="127"/>
        <item x="52"/>
        <item x="2"/>
        <item x="152"/>
        <item x="28"/>
        <item x="182"/>
        <item x="78"/>
        <item x="65"/>
        <item x="125"/>
        <item x="186"/>
        <item x="70"/>
        <item x="8"/>
        <item x="172"/>
        <item x="201"/>
        <item x="29"/>
        <item x="228"/>
        <item x="27"/>
        <item x="131"/>
        <item x="139"/>
        <item x="107"/>
        <item x="93"/>
        <item x="98"/>
        <item x="21"/>
        <item x="163"/>
        <item x="77"/>
        <item x="34"/>
        <item x="210"/>
        <item x="57"/>
        <item x="243"/>
        <item x="23"/>
        <item x="129"/>
        <item x="103"/>
        <item x="155"/>
        <item x="236"/>
        <item x="141"/>
        <item x="84"/>
        <item x="156"/>
        <item x="240"/>
        <item t="default"/>
      </items>
    </pivotField>
    <pivotField showAll="0"/>
    <pivotField axis="axisRow" showAll="0" sortType="descending">
      <items count="17">
        <item x="11"/>
        <item x="10"/>
        <item x="14"/>
        <item x="4"/>
        <item x="15"/>
        <item x="13"/>
        <item x="9"/>
        <item x="12"/>
        <item x="2"/>
        <item x="7"/>
        <item x="0"/>
        <item x="5"/>
        <item x="8"/>
        <item x="3"/>
        <item x="6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showAll="0"/>
  </pivotFields>
  <rowFields count="1">
    <field x="2"/>
  </rowFields>
  <rowItems count="17">
    <i>
      <x v="8"/>
    </i>
    <i>
      <x v="9"/>
    </i>
    <i>
      <x v="15"/>
    </i>
    <i>
      <x v="14"/>
    </i>
    <i>
      <x v="10"/>
    </i>
    <i>
      <x v="12"/>
    </i>
    <i>
      <x v="3"/>
    </i>
    <i>
      <x v="13"/>
    </i>
    <i>
      <x v="11"/>
    </i>
    <i>
      <x v="6"/>
    </i>
    <i>
      <x v="7"/>
    </i>
    <i>
      <x v="2"/>
    </i>
    <i>
      <x v="1"/>
    </i>
    <i>
      <x v="4"/>
    </i>
    <i>
      <x v="5"/>
    </i>
    <i>
      <x/>
    </i>
    <i t="grand">
      <x/>
    </i>
  </rowItems>
  <colItems count="1">
    <i/>
  </colItems>
  <pageFields count="1">
    <pageField fld="0" hier="-1"/>
  </pageFields>
  <dataFields count="1">
    <dataField name="Somme de Quantité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B3:H250" totalsRowShown="0" headerRowDxfId="3" headerRowBorderDxfId="2">
  <autoFilter ref="B3:H250"/>
  <tableColumns count="7">
    <tableColumn id="1" name="Références"/>
    <tableColumn id="3" name="PV"/>
    <tableColumn id="4" name="Allée">
      <calculatedColumnFormula>LEFT([1]!refs[[#This Row],[PV]],2)</calculatedColumnFormula>
    </tableColumn>
    <tableColumn id="5" name="ASSQ"/>
    <tableColumn id="6" name="Quantité"/>
    <tableColumn id="9" name="Classement" dataDxfId="1">
      <calculatedColumnFormula>_xlfn.RANK.EQ(F4,[1]!refs[Quantité],0)</calculatedColumnFormula>
    </tableColumn>
    <tableColumn id="10" name="Classement All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0"/>
  <sheetViews>
    <sheetView tabSelected="1" workbookViewId="0">
      <selection activeCell="F7" sqref="F7"/>
    </sheetView>
  </sheetViews>
  <sheetFormatPr baseColWidth="10" defaultColWidth="9" defaultRowHeight="14.25"/>
  <cols>
    <col min="2" max="2" width="13.625" style="3" customWidth="1"/>
    <col min="3" max="3" width="7.875" style="3" bestFit="1" customWidth="1"/>
    <col min="4" max="4" width="10.125" style="3" bestFit="1" customWidth="1"/>
    <col min="5" max="5" width="10.375" style="3" bestFit="1" customWidth="1"/>
    <col min="6" max="6" width="13.375" style="3" bestFit="1" customWidth="1"/>
    <col min="7" max="7" width="22.25" style="3" bestFit="1" customWidth="1"/>
    <col min="8" max="8" width="19" style="3" customWidth="1"/>
    <col min="10" max="10" width="20.75" bestFit="1" customWidth="1"/>
    <col min="11" max="11" width="18.375" bestFit="1" customWidth="1"/>
  </cols>
  <sheetData>
    <row r="1" spans="1:11">
      <c r="A1" s="1"/>
      <c r="B1" s="2"/>
      <c r="C1" s="2"/>
      <c r="D1" s="2"/>
      <c r="E1" s="2"/>
      <c r="F1" s="2"/>
      <c r="G1" s="2"/>
      <c r="H1" s="2"/>
      <c r="J1" s="5" t="s">
        <v>0</v>
      </c>
      <c r="K1" t="s">
        <v>507</v>
      </c>
    </row>
    <row r="2" spans="1:11">
      <c r="A2" s="1"/>
      <c r="B2" s="2"/>
      <c r="C2" s="2"/>
      <c r="D2" s="2"/>
      <c r="E2" s="2"/>
      <c r="F2" s="2"/>
      <c r="G2" s="2"/>
      <c r="H2" s="2"/>
    </row>
    <row r="3" spans="1:11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487</v>
      </c>
      <c r="H3" s="2" t="s">
        <v>5</v>
      </c>
      <c r="J3" s="5" t="s">
        <v>489</v>
      </c>
      <c r="K3" t="s">
        <v>488</v>
      </c>
    </row>
    <row r="4" spans="1:11">
      <c r="A4" s="1"/>
      <c r="B4" s="3" t="s">
        <v>6</v>
      </c>
      <c r="C4" s="3" t="s">
        <v>7</v>
      </c>
      <c r="D4" s="3" t="str">
        <f>LEFT([1]!refs[[#This Row],[PV]],2)</f>
        <v>70</v>
      </c>
      <c r="E4" s="3">
        <v>50</v>
      </c>
      <c r="F4" s="3">
        <v>341</v>
      </c>
      <c r="G4" s="2" t="e">
        <f>_xlfn.RANK.EQ(F4,[1]!refs[Quantité],0)</f>
        <v>#REF!</v>
      </c>
      <c r="H4" s="2"/>
      <c r="J4" s="6" t="s">
        <v>498</v>
      </c>
      <c r="K4" s="4">
        <v>3568</v>
      </c>
    </row>
    <row r="5" spans="1:11">
      <c r="A5" s="1"/>
      <c r="B5" s="3" t="s">
        <v>8</v>
      </c>
      <c r="C5" s="3" t="s">
        <v>9</v>
      </c>
      <c r="D5" s="3" t="str">
        <f>LEFT([1]!refs[[#This Row],[PV]],2)</f>
        <v>75</v>
      </c>
      <c r="E5" s="3">
        <v>36</v>
      </c>
      <c r="F5" s="3">
        <v>336</v>
      </c>
      <c r="G5" s="2" t="e">
        <f>_xlfn.RANK.EQ(F5,[1]!refs[Quantité],0)</f>
        <v>#REF!</v>
      </c>
      <c r="H5" s="2"/>
      <c r="J5" s="6" t="s">
        <v>499</v>
      </c>
      <c r="K5" s="4">
        <v>2991</v>
      </c>
    </row>
    <row r="6" spans="1:11">
      <c r="A6" s="1"/>
      <c r="B6" s="3" t="s">
        <v>10</v>
      </c>
      <c r="C6" s="3" t="s">
        <v>11</v>
      </c>
      <c r="D6" s="3" t="str">
        <f>LEFT([1]!refs[[#This Row],[PV]],2)</f>
        <v>68</v>
      </c>
      <c r="E6" s="3">
        <v>96</v>
      </c>
      <c r="F6" s="3">
        <v>322</v>
      </c>
      <c r="G6" s="2" t="e">
        <f>_xlfn.RANK.EQ(F6,[1]!refs[Quantité],0)</f>
        <v>#REF!</v>
      </c>
      <c r="H6" s="2"/>
      <c r="J6" s="6" t="s">
        <v>505</v>
      </c>
      <c r="K6" s="4">
        <v>2874</v>
      </c>
    </row>
    <row r="7" spans="1:11">
      <c r="A7" s="1"/>
      <c r="B7" s="3" t="s">
        <v>12</v>
      </c>
      <c r="C7" s="3" t="s">
        <v>13</v>
      </c>
      <c r="D7" s="3" t="str">
        <f>LEFT([1]!refs[[#This Row],[PV]],2)</f>
        <v>73</v>
      </c>
      <c r="E7" s="3">
        <v>95</v>
      </c>
      <c r="F7" s="3">
        <v>315</v>
      </c>
      <c r="G7" s="2" t="e">
        <f>_xlfn.RANK.EQ(F7,[1]!refs[Quantité],0)</f>
        <v>#REF!</v>
      </c>
      <c r="H7" s="2"/>
      <c r="J7" s="6" t="s">
        <v>504</v>
      </c>
      <c r="K7" s="4">
        <v>2802</v>
      </c>
    </row>
    <row r="8" spans="1:11">
      <c r="A8" s="1"/>
      <c r="B8" s="3" t="s">
        <v>14</v>
      </c>
      <c r="C8" s="3" t="s">
        <v>15</v>
      </c>
      <c r="D8" s="3" t="str">
        <f>LEFT([1]!refs[[#This Row],[PV]],2)</f>
        <v>68</v>
      </c>
      <c r="E8" s="3">
        <v>97</v>
      </c>
      <c r="F8" s="3">
        <v>313</v>
      </c>
      <c r="G8" s="2" t="e">
        <f>_xlfn.RANK.EQ(F8,[1]!refs[Quantité],0)</f>
        <v>#REF!</v>
      </c>
      <c r="H8" s="2"/>
      <c r="J8" s="6" t="s">
        <v>500</v>
      </c>
      <c r="K8" s="4">
        <v>2461</v>
      </c>
    </row>
    <row r="9" spans="1:11">
      <c r="A9" s="1"/>
      <c r="B9" s="3" t="s">
        <v>16</v>
      </c>
      <c r="C9" s="3" t="s">
        <v>17</v>
      </c>
      <c r="D9" s="3" t="str">
        <f>LEFT([1]!refs[[#This Row],[PV]],2)</f>
        <v>63</v>
      </c>
      <c r="E9" s="3">
        <v>20</v>
      </c>
      <c r="F9" s="3">
        <v>304</v>
      </c>
      <c r="G9" s="2" t="e">
        <f>_xlfn.RANK.EQ(F9,[1]!refs[Quantité],0)</f>
        <v>#REF!</v>
      </c>
      <c r="H9" s="2"/>
      <c r="J9" s="6" t="s">
        <v>502</v>
      </c>
      <c r="K9" s="4">
        <v>2412</v>
      </c>
    </row>
    <row r="10" spans="1:11">
      <c r="A10" s="1"/>
      <c r="B10" s="3" t="s">
        <v>18</v>
      </c>
      <c r="C10" s="3" t="s">
        <v>19</v>
      </c>
      <c r="D10" s="3" t="str">
        <f>LEFT([1]!refs[[#This Row],[PV]],2)</f>
        <v>71</v>
      </c>
      <c r="E10" s="3">
        <v>56</v>
      </c>
      <c r="F10" s="3">
        <v>293</v>
      </c>
      <c r="G10" s="2" t="e">
        <f>_xlfn.RANK.EQ(F10,[1]!refs[Quantité],0)</f>
        <v>#REF!</v>
      </c>
      <c r="H10" s="2"/>
      <c r="J10" s="6" t="s">
        <v>493</v>
      </c>
      <c r="K10" s="4">
        <v>2230</v>
      </c>
    </row>
    <row r="11" spans="1:11">
      <c r="A11" s="1"/>
      <c r="B11" s="3" t="s">
        <v>20</v>
      </c>
      <c r="C11" s="3" t="s">
        <v>21</v>
      </c>
      <c r="D11" s="3" t="str">
        <f>LEFT([1]!refs[[#This Row],[PV]],2)</f>
        <v>74</v>
      </c>
      <c r="E11" s="3">
        <v>36</v>
      </c>
      <c r="F11" s="3">
        <v>292</v>
      </c>
      <c r="G11" s="2" t="e">
        <f>_xlfn.RANK.EQ(F11,[1]!refs[Quantité],0)</f>
        <v>#REF!</v>
      </c>
      <c r="H11" s="2"/>
      <c r="J11" s="6" t="s">
        <v>503</v>
      </c>
      <c r="K11" s="4">
        <v>2147</v>
      </c>
    </row>
    <row r="12" spans="1:11">
      <c r="A12" s="1"/>
      <c r="B12" s="3" t="s">
        <v>22</v>
      </c>
      <c r="C12" s="3" t="s">
        <v>23</v>
      </c>
      <c r="D12" s="3" t="str">
        <f>LEFT([1]!refs[[#This Row],[PV]],2)</f>
        <v>69</v>
      </c>
      <c r="E12" s="3">
        <v>42</v>
      </c>
      <c r="F12" s="3">
        <v>291</v>
      </c>
      <c r="G12" s="2" t="e">
        <f>_xlfn.RANK.EQ(F12,[1]!refs[Quantité],0)</f>
        <v>#REF!</v>
      </c>
      <c r="H12" s="2"/>
      <c r="J12" s="6" t="s">
        <v>501</v>
      </c>
      <c r="K12" s="4">
        <v>1779</v>
      </c>
    </row>
    <row r="13" spans="1:11">
      <c r="A13" s="1"/>
      <c r="B13" s="3" t="s">
        <v>24</v>
      </c>
      <c r="C13" s="3" t="s">
        <v>25</v>
      </c>
      <c r="D13" s="3" t="str">
        <f>LEFT([1]!refs[[#This Row],[PV]],2)</f>
        <v>63</v>
      </c>
      <c r="E13" s="3">
        <v>21</v>
      </c>
      <c r="F13" s="3">
        <v>272</v>
      </c>
      <c r="G13" s="2" t="e">
        <f>_xlfn.RANK.EQ(F13,[1]!refs[Quantité],0)</f>
        <v>#REF!</v>
      </c>
      <c r="H13" s="2"/>
      <c r="J13" s="6" t="s">
        <v>496</v>
      </c>
      <c r="K13" s="4">
        <v>1672</v>
      </c>
    </row>
    <row r="14" spans="1:11">
      <c r="A14" s="1"/>
      <c r="B14" s="3" t="s">
        <v>26</v>
      </c>
      <c r="C14" s="3" t="s">
        <v>27</v>
      </c>
      <c r="D14" s="3" t="str">
        <f>LEFT([1]!refs[[#This Row],[PV]],2)</f>
        <v>72</v>
      </c>
      <c r="E14" s="3">
        <v>72</v>
      </c>
      <c r="F14" s="3">
        <v>271</v>
      </c>
      <c r="G14" s="2" t="e">
        <f>_xlfn.RANK.EQ(F14,[1]!refs[Quantité],0)</f>
        <v>#REF!</v>
      </c>
      <c r="H14" s="2"/>
      <c r="J14" s="6" t="s">
        <v>497</v>
      </c>
      <c r="K14" s="4">
        <v>1424</v>
      </c>
    </row>
    <row r="15" spans="1:11">
      <c r="A15" s="1"/>
      <c r="B15" s="3" t="s">
        <v>28</v>
      </c>
      <c r="C15" s="3" t="s">
        <v>29</v>
      </c>
      <c r="D15" s="3" t="str">
        <f>LEFT([1]!refs[[#This Row],[PV]],2)</f>
        <v>68</v>
      </c>
      <c r="E15" s="3">
        <v>72</v>
      </c>
      <c r="F15" s="3">
        <v>255</v>
      </c>
      <c r="G15" s="2" t="e">
        <f>_xlfn.RANK.EQ(F15,[1]!refs[Quantité],0)</f>
        <v>#REF!</v>
      </c>
      <c r="H15" s="2"/>
      <c r="J15" s="6" t="s">
        <v>492</v>
      </c>
      <c r="K15" s="4">
        <v>1383</v>
      </c>
    </row>
    <row r="16" spans="1:11">
      <c r="A16" s="1"/>
      <c r="B16" s="3" t="s">
        <v>30</v>
      </c>
      <c r="C16" s="3" t="s">
        <v>31</v>
      </c>
      <c r="D16" s="3" t="str">
        <f>LEFT([1]!refs[[#This Row],[PV]],2)</f>
        <v>66</v>
      </c>
      <c r="E16" s="3">
        <v>32</v>
      </c>
      <c r="F16" s="3">
        <v>250</v>
      </c>
      <c r="G16" s="2" t="e">
        <f>_xlfn.RANK.EQ(F16,[1]!refs[Quantité],0)</f>
        <v>#REF!</v>
      </c>
      <c r="H16" s="2"/>
      <c r="J16" s="6" t="s">
        <v>491</v>
      </c>
      <c r="K16" s="4">
        <v>956</v>
      </c>
    </row>
    <row r="17" spans="1:11">
      <c r="A17" s="1"/>
      <c r="B17" s="3" t="s">
        <v>32</v>
      </c>
      <c r="C17" s="3" t="s">
        <v>33</v>
      </c>
      <c r="D17" s="3" t="str">
        <f>LEFT([1]!refs[[#This Row],[PV]],2)</f>
        <v>72</v>
      </c>
      <c r="E17" s="3">
        <v>32</v>
      </c>
      <c r="F17" s="3">
        <v>245</v>
      </c>
      <c r="G17" s="2" t="e">
        <f>_xlfn.RANK.EQ(F17,[1]!refs[Quantité],0)</f>
        <v>#REF!</v>
      </c>
      <c r="H17" s="2"/>
      <c r="J17" s="6" t="s">
        <v>494</v>
      </c>
      <c r="K17" s="4">
        <v>349</v>
      </c>
    </row>
    <row r="18" spans="1:11">
      <c r="A18" s="1"/>
      <c r="B18" s="3" t="s">
        <v>34</v>
      </c>
      <c r="C18" s="3" t="s">
        <v>35</v>
      </c>
      <c r="D18" s="3" t="str">
        <f>LEFT([1]!refs[[#This Row],[PV]],2)</f>
        <v>71</v>
      </c>
      <c r="E18" s="3">
        <v>48</v>
      </c>
      <c r="F18" s="3">
        <v>242</v>
      </c>
      <c r="G18" s="2" t="e">
        <f>_xlfn.RANK.EQ(F18,[1]!refs[Quantité],0)</f>
        <v>#REF!</v>
      </c>
      <c r="H18" s="2"/>
      <c r="J18" s="6" t="s">
        <v>495</v>
      </c>
      <c r="K18" s="4">
        <v>345</v>
      </c>
    </row>
    <row r="19" spans="1:11">
      <c r="A19" s="1"/>
      <c r="B19" s="3" t="s">
        <v>36</v>
      </c>
      <c r="C19" s="3" t="s">
        <v>37</v>
      </c>
      <c r="D19" s="3" t="str">
        <f>LEFT([1]!refs[[#This Row],[PV]],2)</f>
        <v>74</v>
      </c>
      <c r="E19" s="3">
        <v>61</v>
      </c>
      <c r="F19" s="3">
        <v>236</v>
      </c>
      <c r="G19" s="2" t="e">
        <f>_xlfn.RANK.EQ(F19,[1]!refs[Quantité],0)</f>
        <v>#REF!</v>
      </c>
      <c r="H19" s="2"/>
      <c r="J19" s="6" t="s">
        <v>490</v>
      </c>
      <c r="K19" s="4">
        <v>250</v>
      </c>
    </row>
    <row r="20" spans="1:11">
      <c r="A20" s="1"/>
      <c r="B20" s="3" t="s">
        <v>38</v>
      </c>
      <c r="C20" s="3" t="s">
        <v>39</v>
      </c>
      <c r="D20" s="3" t="str">
        <f>LEFT([1]!refs[[#This Row],[PV]],2)</f>
        <v>63</v>
      </c>
      <c r="E20" s="3">
        <v>36</v>
      </c>
      <c r="F20" s="3">
        <v>229</v>
      </c>
      <c r="G20" s="2" t="e">
        <f>_xlfn.RANK.EQ(F20,[1]!refs[Quantité],0)</f>
        <v>#REF!</v>
      </c>
      <c r="H20" s="2"/>
      <c r="J20" s="6" t="s">
        <v>506</v>
      </c>
      <c r="K20" s="4">
        <v>29643</v>
      </c>
    </row>
    <row r="21" spans="1:11">
      <c r="A21" s="1"/>
      <c r="B21" s="3" t="s">
        <v>40</v>
      </c>
      <c r="C21" s="3" t="s">
        <v>41</v>
      </c>
      <c r="D21" s="3" t="str">
        <f>LEFT([1]!refs[[#This Row],[PV]],2)</f>
        <v>68</v>
      </c>
      <c r="E21" s="3">
        <v>58</v>
      </c>
      <c r="F21" s="3">
        <v>220</v>
      </c>
      <c r="G21" s="2" t="e">
        <f>_xlfn.RANK.EQ(F21,[1]!refs[Quantité],0)</f>
        <v>#REF!</v>
      </c>
      <c r="H21" s="2"/>
    </row>
    <row r="22" spans="1:11">
      <c r="A22" s="1"/>
      <c r="B22" s="3" t="s">
        <v>42</v>
      </c>
      <c r="C22" s="3" t="s">
        <v>43</v>
      </c>
      <c r="D22" s="3" t="str">
        <f>LEFT([1]!refs[[#This Row],[PV]],2)</f>
        <v>71</v>
      </c>
      <c r="E22" s="3">
        <v>14</v>
      </c>
      <c r="F22" s="3">
        <v>216</v>
      </c>
      <c r="G22" s="2" t="e">
        <f>_xlfn.RANK.EQ(F22,[1]!refs[Quantité],0)</f>
        <v>#REF!</v>
      </c>
      <c r="H22" s="2"/>
    </row>
    <row r="23" spans="1:11">
      <c r="A23" s="1"/>
      <c r="B23" s="3" t="s">
        <v>44</v>
      </c>
      <c r="C23" s="3" t="s">
        <v>45</v>
      </c>
      <c r="D23" s="3" t="str">
        <f>LEFT([1]!refs[[#This Row],[PV]],2)</f>
        <v>61</v>
      </c>
      <c r="E23" s="3">
        <v>58</v>
      </c>
      <c r="F23" s="3">
        <v>207</v>
      </c>
      <c r="G23" s="2" t="e">
        <f>_xlfn.RANK.EQ(F23,[1]!refs[Quantité],0)</f>
        <v>#REF!</v>
      </c>
      <c r="H23" s="2"/>
    </row>
    <row r="24" spans="1:11">
      <c r="A24" s="1"/>
      <c r="B24" s="3" t="s">
        <v>46</v>
      </c>
      <c r="C24" s="3" t="s">
        <v>47</v>
      </c>
      <c r="D24" s="3" t="str">
        <f>LEFT([1]!refs[[#This Row],[PV]],2)</f>
        <v>66</v>
      </c>
      <c r="E24" s="3">
        <v>6</v>
      </c>
      <c r="F24" s="3">
        <v>201</v>
      </c>
      <c r="G24" s="2" t="e">
        <f>_xlfn.RANK.EQ(F24,[1]!refs[Quantité],0)</f>
        <v>#REF!</v>
      </c>
      <c r="H24" s="2"/>
    </row>
    <row r="25" spans="1:11">
      <c r="A25" s="1"/>
      <c r="B25" s="3" t="s">
        <v>48</v>
      </c>
      <c r="C25" s="3" t="s">
        <v>49</v>
      </c>
      <c r="D25" s="3" t="str">
        <f>LEFT([1]!refs[[#This Row],[PV]],2)</f>
        <v>75</v>
      </c>
      <c r="E25" s="3">
        <v>24</v>
      </c>
      <c r="F25" s="3">
        <v>201</v>
      </c>
      <c r="G25" s="2" t="e">
        <f>_xlfn.RANK.EQ(F25,[1]!refs[Quantité],0)</f>
        <v>#REF!</v>
      </c>
      <c r="H25" s="2"/>
    </row>
    <row r="26" spans="1:11">
      <c r="A26" s="1"/>
      <c r="B26" s="3" t="s">
        <v>50</v>
      </c>
      <c r="C26" s="3" t="s">
        <v>51</v>
      </c>
      <c r="D26" s="3" t="str">
        <f>LEFT([1]!refs[[#This Row],[PV]],2)</f>
        <v>75</v>
      </c>
      <c r="E26" s="3">
        <v>24</v>
      </c>
      <c r="F26" s="3">
        <v>197</v>
      </c>
      <c r="G26" s="2" t="e">
        <f>_xlfn.RANK.EQ(F26,[1]!refs[Quantité],0)</f>
        <v>#REF!</v>
      </c>
      <c r="H26" s="2"/>
    </row>
    <row r="27" spans="1:11">
      <c r="A27" s="1"/>
      <c r="B27" s="3" t="s">
        <v>52</v>
      </c>
      <c r="C27" s="3" t="s">
        <v>53</v>
      </c>
      <c r="D27" s="3" t="str">
        <f>LEFT([1]!refs[[#This Row],[PV]],2)</f>
        <v>69</v>
      </c>
      <c r="E27" s="3">
        <v>45</v>
      </c>
      <c r="F27" s="3">
        <v>196</v>
      </c>
      <c r="G27" s="2" t="e">
        <f>_xlfn.RANK.EQ(F27,[1]!refs[Quantité],0)</f>
        <v>#REF!</v>
      </c>
      <c r="H27" s="2"/>
    </row>
    <row r="28" spans="1:11">
      <c r="A28" s="1"/>
      <c r="B28" s="3" t="s">
        <v>54</v>
      </c>
      <c r="C28" s="3" t="s">
        <v>55</v>
      </c>
      <c r="D28" s="3" t="str">
        <f>LEFT([1]!refs[[#This Row],[PV]],2)</f>
        <v>68</v>
      </c>
      <c r="E28" s="3">
        <v>18</v>
      </c>
      <c r="F28" s="3">
        <v>194</v>
      </c>
      <c r="G28" s="2" t="e">
        <f>_xlfn.RANK.EQ(F28,[1]!refs[Quantité],0)</f>
        <v>#REF!</v>
      </c>
      <c r="H28" s="2"/>
    </row>
    <row r="29" spans="1:11">
      <c r="A29" s="1"/>
      <c r="B29" s="3" t="s">
        <v>56</v>
      </c>
      <c r="C29" s="3" t="s">
        <v>57</v>
      </c>
      <c r="D29" s="3" t="str">
        <f>LEFT([1]!refs[[#This Row],[PV]],2)</f>
        <v>66</v>
      </c>
      <c r="E29" s="3">
        <v>6</v>
      </c>
      <c r="F29" s="3">
        <v>190</v>
      </c>
      <c r="G29" s="2" t="e">
        <f>_xlfn.RANK.EQ(F29,[1]!refs[Quantité],0)</f>
        <v>#REF!</v>
      </c>
      <c r="H29" s="2"/>
    </row>
    <row r="30" spans="1:11">
      <c r="A30" s="1"/>
      <c r="B30" s="3" t="s">
        <v>58</v>
      </c>
      <c r="C30" s="3" t="s">
        <v>59</v>
      </c>
      <c r="D30" s="3" t="str">
        <f>LEFT([1]!refs[[#This Row],[PV]],2)</f>
        <v>70</v>
      </c>
      <c r="E30" s="3">
        <v>28</v>
      </c>
      <c r="F30" s="3">
        <v>190</v>
      </c>
      <c r="G30" s="2" t="e">
        <f>_xlfn.RANK.EQ(F30,[1]!refs[Quantité],0)</f>
        <v>#REF!</v>
      </c>
      <c r="H30" s="2"/>
    </row>
    <row r="31" spans="1:11">
      <c r="A31" s="1"/>
      <c r="B31" s="3" t="s">
        <v>60</v>
      </c>
      <c r="C31" s="3" t="s">
        <v>61</v>
      </c>
      <c r="D31" s="3" t="str">
        <f>LEFT([1]!refs[[#This Row],[PV]],2)</f>
        <v>72</v>
      </c>
      <c r="E31" s="3">
        <v>72</v>
      </c>
      <c r="F31" s="3">
        <v>184</v>
      </c>
      <c r="G31" s="2" t="e">
        <f>_xlfn.RANK.EQ(F31,[1]!refs[Quantité],0)</f>
        <v>#REF!</v>
      </c>
      <c r="H31" s="2"/>
    </row>
    <row r="32" spans="1:11">
      <c r="A32" s="1"/>
      <c r="B32" s="3" t="s">
        <v>62</v>
      </c>
      <c r="C32" s="3" t="s">
        <v>63</v>
      </c>
      <c r="D32" s="3" t="str">
        <f>LEFT([1]!refs[[#This Row],[PV]],2)</f>
        <v>75</v>
      </c>
      <c r="E32" s="3">
        <v>36</v>
      </c>
      <c r="F32" s="3">
        <v>183</v>
      </c>
      <c r="G32" s="2" t="e">
        <f>_xlfn.RANK.EQ(F32,[1]!refs[Quantité],0)</f>
        <v>#REF!</v>
      </c>
      <c r="H32" s="2"/>
    </row>
    <row r="33" spans="1:8">
      <c r="A33" s="1"/>
      <c r="B33" s="3" t="s">
        <v>64</v>
      </c>
      <c r="C33" s="3" t="s">
        <v>65</v>
      </c>
      <c r="D33" s="3" t="str">
        <f>LEFT([1]!refs[[#This Row],[PV]],2)</f>
        <v>60</v>
      </c>
      <c r="E33" s="3">
        <v>25</v>
      </c>
      <c r="F33" s="3">
        <v>180</v>
      </c>
      <c r="G33" s="2" t="e">
        <f>_xlfn.RANK.EQ(F33,[1]!refs[Quantité],0)</f>
        <v>#REF!</v>
      </c>
      <c r="H33" s="2"/>
    </row>
    <row r="34" spans="1:8">
      <c r="A34" s="1"/>
      <c r="B34" s="3" t="s">
        <v>66</v>
      </c>
      <c r="C34" s="3" t="s">
        <v>67</v>
      </c>
      <c r="D34" s="3" t="str">
        <f>LEFT([1]!refs[[#This Row],[PV]],2)</f>
        <v>72</v>
      </c>
      <c r="E34" s="3">
        <v>48</v>
      </c>
      <c r="F34" s="3">
        <v>179</v>
      </c>
      <c r="G34" s="2" t="e">
        <f>_xlfn.RANK.EQ(F34,[1]!refs[Quantité],0)</f>
        <v>#REF!</v>
      </c>
      <c r="H34" s="2"/>
    </row>
    <row r="35" spans="1:8">
      <c r="A35" s="1"/>
      <c r="B35" s="3" t="s">
        <v>68</v>
      </c>
      <c r="C35" s="3" t="s">
        <v>69</v>
      </c>
      <c r="D35" s="3" t="str">
        <f>LEFT([1]!refs[[#This Row],[PV]],2)</f>
        <v>73</v>
      </c>
      <c r="E35" s="3">
        <v>34</v>
      </c>
      <c r="F35" s="3">
        <v>178</v>
      </c>
      <c r="G35" s="2" t="e">
        <f>_xlfn.RANK.EQ(F35,[1]!refs[Quantité],0)</f>
        <v>#REF!</v>
      </c>
      <c r="H35" s="2"/>
    </row>
    <row r="36" spans="1:8">
      <c r="A36" s="1"/>
      <c r="B36" s="3" t="s">
        <v>70</v>
      </c>
      <c r="C36" s="3" t="s">
        <v>71</v>
      </c>
      <c r="D36" s="3" t="str">
        <f>LEFT([1]!refs[[#This Row],[PV]],2)</f>
        <v>72</v>
      </c>
      <c r="E36" s="3">
        <v>30</v>
      </c>
      <c r="F36" s="3">
        <v>177</v>
      </c>
      <c r="G36" s="2" t="e">
        <f>_xlfn.RANK.EQ(F36,[1]!refs[Quantité],0)</f>
        <v>#REF!</v>
      </c>
      <c r="H36" s="2"/>
    </row>
    <row r="37" spans="1:8">
      <c r="A37" s="1"/>
      <c r="B37" s="3" t="s">
        <v>72</v>
      </c>
      <c r="C37" s="3" t="s">
        <v>73</v>
      </c>
      <c r="D37" s="3" t="str">
        <f>LEFT([1]!refs[[#This Row],[PV]],2)</f>
        <v>73</v>
      </c>
      <c r="E37" s="3">
        <v>24</v>
      </c>
      <c r="F37" s="3">
        <v>175</v>
      </c>
      <c r="G37" s="2" t="e">
        <f>_xlfn.RANK.EQ(F37,[1]!refs[Quantité],0)</f>
        <v>#REF!</v>
      </c>
      <c r="H37" s="2"/>
    </row>
    <row r="38" spans="1:8">
      <c r="A38" s="1"/>
      <c r="B38" s="3" t="s">
        <v>74</v>
      </c>
      <c r="C38" s="3" t="s">
        <v>75</v>
      </c>
      <c r="D38" s="3" t="str">
        <f>LEFT([1]!refs[[#This Row],[PV]],2)</f>
        <v>74</v>
      </c>
      <c r="E38" s="3">
        <v>36</v>
      </c>
      <c r="F38" s="3">
        <v>174</v>
      </c>
      <c r="G38" s="2" t="e">
        <f>_xlfn.RANK.EQ(F38,[1]!refs[Quantité],0)</f>
        <v>#REF!</v>
      </c>
      <c r="H38" s="2"/>
    </row>
    <row r="39" spans="1:8">
      <c r="A39" s="1"/>
      <c r="B39" s="3" t="s">
        <v>76</v>
      </c>
      <c r="C39" s="3" t="s">
        <v>77</v>
      </c>
      <c r="D39" s="3" t="str">
        <f>LEFT([1]!refs[[#This Row],[PV]],2)</f>
        <v>75</v>
      </c>
      <c r="E39" s="3">
        <v>120</v>
      </c>
      <c r="F39" s="3">
        <v>174</v>
      </c>
      <c r="G39" s="2" t="e">
        <f>_xlfn.RANK.EQ(F39,[1]!refs[Quantité],0)</f>
        <v>#REF!</v>
      </c>
      <c r="H39" s="2"/>
    </row>
    <row r="40" spans="1:8">
      <c r="A40" s="1"/>
      <c r="B40" s="3" t="s">
        <v>78</v>
      </c>
      <c r="C40" s="3" t="s">
        <v>79</v>
      </c>
      <c r="D40" s="3" t="str">
        <f>LEFT([1]!refs[[#This Row],[PV]],2)</f>
        <v>74</v>
      </c>
      <c r="E40" s="3">
        <v>25</v>
      </c>
      <c r="F40" s="3">
        <v>169</v>
      </c>
      <c r="G40" s="2" t="e">
        <f>_xlfn.RANK.EQ(F40,[1]!refs[Quantité],0)</f>
        <v>#REF!</v>
      </c>
      <c r="H40" s="2"/>
    </row>
    <row r="41" spans="1:8">
      <c r="A41" s="1"/>
      <c r="B41" s="3" t="s">
        <v>80</v>
      </c>
      <c r="C41" s="3" t="s">
        <v>81</v>
      </c>
      <c r="D41" s="3" t="str">
        <f>LEFT([1]!refs[[#This Row],[PV]],2)</f>
        <v>69</v>
      </c>
      <c r="E41" s="3">
        <v>68</v>
      </c>
      <c r="F41" s="3">
        <v>168</v>
      </c>
      <c r="G41" s="2" t="e">
        <f>_xlfn.RANK.EQ(F41,[1]!refs[Quantité],0)</f>
        <v>#REF!</v>
      </c>
      <c r="H41" s="2"/>
    </row>
    <row r="42" spans="1:8">
      <c r="A42" s="1"/>
      <c r="B42" s="3" t="s">
        <v>82</v>
      </c>
      <c r="C42" s="3" t="s">
        <v>83</v>
      </c>
      <c r="D42" s="3" t="str">
        <f>LEFT([1]!refs[[#This Row],[PV]],2)</f>
        <v>68</v>
      </c>
      <c r="E42" s="3">
        <v>36</v>
      </c>
      <c r="F42" s="3">
        <v>165</v>
      </c>
      <c r="G42" s="2" t="e">
        <f>_xlfn.RANK.EQ(F42,[1]!refs[Quantité],0)</f>
        <v>#REF!</v>
      </c>
      <c r="H42" s="2"/>
    </row>
    <row r="43" spans="1:8">
      <c r="A43" s="1"/>
      <c r="B43" s="3" t="s">
        <v>84</v>
      </c>
      <c r="C43" s="3" t="s">
        <v>85</v>
      </c>
      <c r="D43" s="3" t="str">
        <f>LEFT([1]!refs[[#This Row],[PV]],2)</f>
        <v>67</v>
      </c>
      <c r="E43" s="3">
        <v>10</v>
      </c>
      <c r="F43" s="3">
        <v>164</v>
      </c>
      <c r="G43" s="2" t="e">
        <f>_xlfn.RANK.EQ(F43,[1]!refs[Quantité],0)</f>
        <v>#REF!</v>
      </c>
      <c r="H43" s="2"/>
    </row>
    <row r="44" spans="1:8">
      <c r="A44" s="1"/>
      <c r="B44" s="3" t="s">
        <v>86</v>
      </c>
      <c r="C44" s="3" t="s">
        <v>87</v>
      </c>
      <c r="D44" s="3" t="str">
        <f>LEFT([1]!refs[[#This Row],[PV]],2)</f>
        <v>67</v>
      </c>
      <c r="E44" s="3">
        <v>10</v>
      </c>
      <c r="F44" s="3">
        <v>163</v>
      </c>
      <c r="G44" s="2" t="e">
        <f>_xlfn.RANK.EQ(F44,[1]!refs[Quantité],0)</f>
        <v>#REF!</v>
      </c>
      <c r="H44" s="2"/>
    </row>
    <row r="45" spans="1:8">
      <c r="A45" s="1"/>
      <c r="B45" s="3" t="s">
        <v>88</v>
      </c>
      <c r="C45" s="3" t="s">
        <v>89</v>
      </c>
      <c r="D45" s="3" t="str">
        <f>LEFT([1]!refs[[#This Row],[PV]],2)</f>
        <v>67</v>
      </c>
      <c r="E45" s="3">
        <v>9</v>
      </c>
      <c r="F45" s="3">
        <v>162</v>
      </c>
      <c r="G45" s="2" t="e">
        <f>_xlfn.RANK.EQ(F45,[1]!refs[Quantité],0)</f>
        <v>#REF!</v>
      </c>
      <c r="H45" s="2"/>
    </row>
    <row r="46" spans="1:8">
      <c r="A46" s="1"/>
      <c r="B46" s="3" t="s">
        <v>90</v>
      </c>
      <c r="C46" s="3" t="s">
        <v>91</v>
      </c>
      <c r="D46" s="3" t="str">
        <f>LEFT([1]!refs[[#This Row],[PV]],2)</f>
        <v>69</v>
      </c>
      <c r="E46" s="3">
        <v>30</v>
      </c>
      <c r="F46" s="3">
        <v>162</v>
      </c>
      <c r="G46" s="2" t="e">
        <f>_xlfn.RANK.EQ(F46,[1]!refs[Quantité],0)</f>
        <v>#REF!</v>
      </c>
      <c r="H46" s="2"/>
    </row>
    <row r="47" spans="1:8">
      <c r="A47" s="1"/>
      <c r="B47" s="3" t="s">
        <v>92</v>
      </c>
      <c r="C47" s="3" t="s">
        <v>93</v>
      </c>
      <c r="D47" s="3" t="str">
        <f>LEFT([1]!refs[[#This Row],[PV]],2)</f>
        <v>69</v>
      </c>
      <c r="E47" s="3">
        <v>24</v>
      </c>
      <c r="F47" s="3">
        <v>160</v>
      </c>
      <c r="G47" s="2" t="e">
        <f>_xlfn.RANK.EQ(F47,[1]!refs[Quantité],0)</f>
        <v>#REF!</v>
      </c>
      <c r="H47" s="2"/>
    </row>
    <row r="48" spans="1:8">
      <c r="A48" s="1"/>
      <c r="B48" s="3" t="s">
        <v>94</v>
      </c>
      <c r="C48" s="3" t="s">
        <v>95</v>
      </c>
      <c r="D48" s="3" t="str">
        <f>LEFT([1]!refs[[#This Row],[PV]],2)</f>
        <v>68</v>
      </c>
      <c r="E48" s="3">
        <v>36</v>
      </c>
      <c r="F48" s="3">
        <v>159</v>
      </c>
      <c r="G48" s="2" t="e">
        <f>_xlfn.RANK.EQ(F48,[1]!refs[Quantité],0)</f>
        <v>#REF!</v>
      </c>
      <c r="H48" s="2"/>
    </row>
    <row r="49" spans="1:8">
      <c r="A49" s="1"/>
      <c r="B49" s="3" t="s">
        <v>96</v>
      </c>
      <c r="C49" s="3" t="s">
        <v>97</v>
      </c>
      <c r="D49" s="3" t="str">
        <f>LEFT([1]!refs[[#This Row],[PV]],2)</f>
        <v>74</v>
      </c>
      <c r="E49" s="3">
        <v>46</v>
      </c>
      <c r="F49" s="3">
        <v>159</v>
      </c>
      <c r="G49" s="2" t="e">
        <f>_xlfn.RANK.EQ(F49,[1]!refs[Quantité],0)</f>
        <v>#REF!</v>
      </c>
      <c r="H49" s="2"/>
    </row>
    <row r="50" spans="1:8">
      <c r="A50" s="1"/>
      <c r="B50" s="3" t="s">
        <v>98</v>
      </c>
      <c r="C50" s="3" t="s">
        <v>99</v>
      </c>
      <c r="D50" s="3" t="str">
        <f>LEFT([1]!refs[[#This Row],[PV]],2)</f>
        <v>68</v>
      </c>
      <c r="E50" s="3">
        <v>32</v>
      </c>
      <c r="F50" s="3">
        <v>157</v>
      </c>
      <c r="G50" s="2" t="e">
        <f>_xlfn.RANK.EQ(F50,[1]!refs[Quantité],0)</f>
        <v>#REF!</v>
      </c>
      <c r="H50" s="2"/>
    </row>
    <row r="51" spans="1:8">
      <c r="A51" s="1"/>
      <c r="B51" s="3" t="s">
        <v>100</v>
      </c>
      <c r="C51" s="3" t="s">
        <v>101</v>
      </c>
      <c r="D51" s="3" t="str">
        <f>LEFT([1]!refs[[#This Row],[PV]],2)</f>
        <v>71</v>
      </c>
      <c r="E51" s="3">
        <v>28</v>
      </c>
      <c r="F51" s="3">
        <v>154</v>
      </c>
      <c r="G51" s="2" t="e">
        <f>_xlfn.RANK.EQ(F51,[1]!refs[Quantité],0)</f>
        <v>#REF!</v>
      </c>
      <c r="H51" s="2"/>
    </row>
    <row r="52" spans="1:8">
      <c r="A52" s="1"/>
      <c r="B52" s="3" t="s">
        <v>102</v>
      </c>
      <c r="C52" s="3" t="s">
        <v>103</v>
      </c>
      <c r="D52" s="3" t="str">
        <f>LEFT([1]!refs[[#This Row],[PV]],2)</f>
        <v>68</v>
      </c>
      <c r="E52" s="3">
        <v>15</v>
      </c>
      <c r="F52" s="3">
        <v>153</v>
      </c>
      <c r="G52" s="2" t="e">
        <f>_xlfn.RANK.EQ(F52,[1]!refs[Quantité],0)</f>
        <v>#REF!</v>
      </c>
      <c r="H52" s="2"/>
    </row>
    <row r="53" spans="1:8">
      <c r="A53" s="1"/>
      <c r="B53" s="3" t="s">
        <v>104</v>
      </c>
      <c r="C53" s="3" t="s">
        <v>105</v>
      </c>
      <c r="D53" s="3" t="str">
        <f>LEFT([1]!refs[[#This Row],[PV]],2)</f>
        <v>74</v>
      </c>
      <c r="E53" s="3">
        <v>50</v>
      </c>
      <c r="F53" s="3">
        <v>153</v>
      </c>
      <c r="G53" s="2" t="e">
        <f>_xlfn.RANK.EQ(F53,[1]!refs[Quantité],0)</f>
        <v>#REF!</v>
      </c>
      <c r="H53" s="2"/>
    </row>
    <row r="54" spans="1:8">
      <c r="A54" s="1"/>
      <c r="B54" s="3" t="s">
        <v>106</v>
      </c>
      <c r="C54" s="3" t="s">
        <v>107</v>
      </c>
      <c r="D54" s="3" t="str">
        <f>LEFT([1]!refs[[#This Row],[PV]],2)</f>
        <v>66</v>
      </c>
      <c r="E54" s="3">
        <v>26</v>
      </c>
      <c r="F54" s="3">
        <v>152</v>
      </c>
      <c r="G54" s="2" t="e">
        <f>_xlfn.RANK.EQ(F54,[1]!refs[Quantité],0)</f>
        <v>#REF!</v>
      </c>
      <c r="H54" s="2"/>
    </row>
    <row r="55" spans="1:8">
      <c r="A55" s="1"/>
      <c r="B55" s="3" t="s">
        <v>108</v>
      </c>
      <c r="C55" s="3" t="s">
        <v>109</v>
      </c>
      <c r="D55" s="3" t="str">
        <f>LEFT([1]!refs[[#This Row],[PV]],2)</f>
        <v>69</v>
      </c>
      <c r="E55" s="3">
        <v>60</v>
      </c>
      <c r="F55" s="3">
        <v>151</v>
      </c>
      <c r="G55" s="2" t="e">
        <f>_xlfn.RANK.EQ(F55,[1]!refs[Quantité],0)</f>
        <v>#REF!</v>
      </c>
      <c r="H55" s="2"/>
    </row>
    <row r="56" spans="1:8">
      <c r="A56" s="1"/>
      <c r="B56" s="3" t="s">
        <v>110</v>
      </c>
      <c r="C56" s="3" t="s">
        <v>111</v>
      </c>
      <c r="D56" s="3" t="str">
        <f>LEFT([1]!refs[[#This Row],[PV]],2)</f>
        <v>73</v>
      </c>
      <c r="E56" s="3">
        <v>12</v>
      </c>
      <c r="F56" s="3">
        <v>148</v>
      </c>
      <c r="G56" s="2" t="e">
        <f>_xlfn.RANK.EQ(F56,[1]!refs[Quantité],0)</f>
        <v>#REF!</v>
      </c>
      <c r="H56" s="2"/>
    </row>
    <row r="57" spans="1:8">
      <c r="A57" s="1"/>
      <c r="B57" s="3" t="s">
        <v>112</v>
      </c>
      <c r="C57" s="3" t="s">
        <v>113</v>
      </c>
      <c r="D57" s="3" t="str">
        <f>LEFT([1]!refs[[#This Row],[PV]],2)</f>
        <v>74</v>
      </c>
      <c r="E57" s="3">
        <v>18</v>
      </c>
      <c r="F57" s="3">
        <v>148</v>
      </c>
      <c r="G57" s="2" t="e">
        <f>_xlfn.RANK.EQ(F57,[1]!refs[Quantité],0)</f>
        <v>#REF!</v>
      </c>
      <c r="H57" s="2"/>
    </row>
    <row r="58" spans="1:8">
      <c r="A58" s="1"/>
      <c r="B58" s="3" t="s">
        <v>114</v>
      </c>
      <c r="C58" s="3" t="s">
        <v>115</v>
      </c>
      <c r="D58" s="3" t="str">
        <f>LEFT([1]!refs[[#This Row],[PV]],2)</f>
        <v>74</v>
      </c>
      <c r="E58" s="3">
        <v>48</v>
      </c>
      <c r="F58" s="3">
        <v>148</v>
      </c>
      <c r="G58" s="2" t="e">
        <f>_xlfn.RANK.EQ(F58,[1]!refs[Quantité],0)</f>
        <v>#REF!</v>
      </c>
      <c r="H58" s="2"/>
    </row>
    <row r="59" spans="1:8">
      <c r="A59" s="1"/>
      <c r="B59" s="3" t="s">
        <v>116</v>
      </c>
      <c r="C59" s="3" t="s">
        <v>117</v>
      </c>
      <c r="D59" s="3" t="str">
        <f>LEFT([1]!refs[[#This Row],[PV]],2)</f>
        <v>75</v>
      </c>
      <c r="E59" s="3">
        <v>67</v>
      </c>
      <c r="F59" s="3">
        <v>146</v>
      </c>
      <c r="G59" s="2" t="e">
        <f>_xlfn.RANK.EQ(F59,[1]!refs[Quantité],0)</f>
        <v>#REF!</v>
      </c>
      <c r="H59" s="2"/>
    </row>
    <row r="60" spans="1:8">
      <c r="A60" s="1"/>
      <c r="B60" s="3" t="s">
        <v>118</v>
      </c>
      <c r="C60" s="3" t="s">
        <v>119</v>
      </c>
      <c r="D60" s="3" t="str">
        <f>LEFT([1]!refs[[#This Row],[PV]],2)</f>
        <v>69</v>
      </c>
      <c r="E60" s="3">
        <v>40</v>
      </c>
      <c r="F60" s="3">
        <v>144</v>
      </c>
      <c r="G60" s="2" t="e">
        <f>_xlfn.RANK.EQ(F60,[1]!refs[Quantité],0)</f>
        <v>#REF!</v>
      </c>
      <c r="H60" s="2"/>
    </row>
    <row r="61" spans="1:8">
      <c r="A61" s="1"/>
      <c r="B61" s="3" t="s">
        <v>120</v>
      </c>
      <c r="C61" s="3" t="s">
        <v>121</v>
      </c>
      <c r="D61" s="3" t="str">
        <f>LEFT([1]!refs[[#This Row],[PV]],2)</f>
        <v>74</v>
      </c>
      <c r="E61" s="3">
        <v>30</v>
      </c>
      <c r="F61" s="3">
        <v>144</v>
      </c>
      <c r="G61" s="2" t="e">
        <f>_xlfn.RANK.EQ(F61,[1]!refs[Quantité],0)</f>
        <v>#REF!</v>
      </c>
      <c r="H61" s="2"/>
    </row>
    <row r="62" spans="1:8">
      <c r="A62" s="1"/>
      <c r="B62" s="3" t="s">
        <v>122</v>
      </c>
      <c r="C62" s="3" t="s">
        <v>123</v>
      </c>
      <c r="D62" s="3" t="str">
        <f>LEFT([1]!refs[[#This Row],[PV]],2)</f>
        <v>74</v>
      </c>
      <c r="E62" s="3">
        <v>23</v>
      </c>
      <c r="F62" s="3">
        <v>142</v>
      </c>
      <c r="G62" s="2" t="e">
        <f>_xlfn.RANK.EQ(F62,[1]!refs[Quantité],0)</f>
        <v>#REF!</v>
      </c>
      <c r="H62" s="2"/>
    </row>
    <row r="63" spans="1:8">
      <c r="A63" s="1"/>
      <c r="B63" s="3" t="s">
        <v>124</v>
      </c>
      <c r="C63" s="3" t="s">
        <v>125</v>
      </c>
      <c r="D63" s="3" t="str">
        <f>LEFT([1]!refs[[#This Row],[PV]],2)</f>
        <v>67</v>
      </c>
      <c r="E63" s="3">
        <v>13</v>
      </c>
      <c r="F63" s="3">
        <v>141</v>
      </c>
      <c r="G63" s="2" t="e">
        <f>_xlfn.RANK.EQ(F63,[1]!refs[Quantité],0)</f>
        <v>#REF!</v>
      </c>
      <c r="H63" s="2"/>
    </row>
    <row r="64" spans="1:8">
      <c r="A64" s="1"/>
      <c r="B64" s="3" t="s">
        <v>126</v>
      </c>
      <c r="C64" s="3" t="s">
        <v>127</v>
      </c>
      <c r="D64" s="3" t="str">
        <f>LEFT([1]!refs[[#This Row],[PV]],2)</f>
        <v>69</v>
      </c>
      <c r="E64" s="3">
        <v>49</v>
      </c>
      <c r="F64" s="3">
        <v>139</v>
      </c>
      <c r="G64" s="2" t="e">
        <f>_xlfn.RANK.EQ(F64,[1]!refs[Quantité],0)</f>
        <v>#REF!</v>
      </c>
      <c r="H64" s="2"/>
    </row>
    <row r="65" spans="1:8">
      <c r="A65" s="1"/>
      <c r="B65" s="3" t="s">
        <v>128</v>
      </c>
      <c r="C65" s="3" t="s">
        <v>129</v>
      </c>
      <c r="D65" s="3" t="str">
        <f>LEFT([1]!refs[[#This Row],[PV]],2)</f>
        <v>72</v>
      </c>
      <c r="E65" s="3">
        <v>39</v>
      </c>
      <c r="F65" s="3">
        <v>137</v>
      </c>
      <c r="G65" s="2" t="e">
        <f>_xlfn.RANK.EQ(F65,[1]!refs[Quantité],0)</f>
        <v>#REF!</v>
      </c>
      <c r="H65" s="2"/>
    </row>
    <row r="66" spans="1:8">
      <c r="A66" s="1"/>
      <c r="B66" s="3" t="s">
        <v>130</v>
      </c>
      <c r="C66" s="3" t="s">
        <v>131</v>
      </c>
      <c r="D66" s="3" t="str">
        <f>LEFT([1]!refs[[#This Row],[PV]],2)</f>
        <v>63</v>
      </c>
      <c r="E66" s="3">
        <v>10</v>
      </c>
      <c r="F66" s="3">
        <v>136</v>
      </c>
      <c r="G66" s="2" t="e">
        <f>_xlfn.RANK.EQ(F66,[1]!refs[Quantité],0)</f>
        <v>#REF!</v>
      </c>
      <c r="H66" s="2"/>
    </row>
    <row r="67" spans="1:8">
      <c r="A67" s="1"/>
      <c r="B67" s="3" t="s">
        <v>132</v>
      </c>
      <c r="C67" s="3" t="s">
        <v>133</v>
      </c>
      <c r="D67" s="3" t="str">
        <f>LEFT([1]!refs[[#This Row],[PV]],2)</f>
        <v>74</v>
      </c>
      <c r="E67" s="3">
        <v>20</v>
      </c>
      <c r="F67" s="3">
        <v>134</v>
      </c>
      <c r="G67" s="2" t="e">
        <f>_xlfn.RANK.EQ(F67,[1]!refs[Quantité],0)</f>
        <v>#REF!</v>
      </c>
      <c r="H67" s="2"/>
    </row>
    <row r="68" spans="1:8">
      <c r="A68" s="1"/>
      <c r="B68" s="3" t="s">
        <v>134</v>
      </c>
      <c r="C68" s="3" t="s">
        <v>135</v>
      </c>
      <c r="D68" s="3" t="str">
        <f>LEFT([1]!refs[[#This Row],[PV]],2)</f>
        <v>75</v>
      </c>
      <c r="E68" s="3">
        <v>19</v>
      </c>
      <c r="F68" s="3">
        <v>134</v>
      </c>
      <c r="G68" s="2" t="e">
        <f>_xlfn.RANK.EQ(F68,[1]!refs[Quantité],0)</f>
        <v>#REF!</v>
      </c>
      <c r="H68" s="2"/>
    </row>
    <row r="69" spans="1:8">
      <c r="A69" s="1"/>
      <c r="B69" s="3" t="s">
        <v>136</v>
      </c>
      <c r="C69" s="3" t="s">
        <v>137</v>
      </c>
      <c r="D69" s="3" t="str">
        <f>LEFT([1]!refs[[#This Row],[PV]],2)</f>
        <v>65</v>
      </c>
      <c r="E69" s="3">
        <v>10</v>
      </c>
      <c r="F69" s="3">
        <v>133</v>
      </c>
      <c r="G69" s="2" t="e">
        <f>_xlfn.RANK.EQ(F69,[1]!refs[Quantité],0)</f>
        <v>#REF!</v>
      </c>
      <c r="H69" s="2"/>
    </row>
    <row r="70" spans="1:8">
      <c r="A70" s="1"/>
      <c r="B70" s="3" t="s">
        <v>138</v>
      </c>
      <c r="C70" s="3" t="s">
        <v>139</v>
      </c>
      <c r="D70" s="3" t="str">
        <f>LEFT([1]!refs[[#This Row],[PV]],2)</f>
        <v>70</v>
      </c>
      <c r="E70" s="3">
        <v>23</v>
      </c>
      <c r="F70" s="3">
        <v>133</v>
      </c>
      <c r="G70" s="2" t="e">
        <f>_xlfn.RANK.EQ(F70,[1]!refs[Quantité],0)</f>
        <v>#REF!</v>
      </c>
      <c r="H70" s="2"/>
    </row>
    <row r="71" spans="1:8">
      <c r="A71" s="1"/>
      <c r="B71" s="3" t="s">
        <v>140</v>
      </c>
      <c r="C71" s="3" t="s">
        <v>141</v>
      </c>
      <c r="D71" s="3" t="str">
        <f>LEFT([1]!refs[[#This Row],[PV]],2)</f>
        <v>72</v>
      </c>
      <c r="E71" s="3">
        <v>30</v>
      </c>
      <c r="F71" s="3">
        <v>132</v>
      </c>
      <c r="G71" s="2" t="e">
        <f>_xlfn.RANK.EQ(F71,[1]!refs[Quantité],0)</f>
        <v>#REF!</v>
      </c>
      <c r="H71" s="2"/>
    </row>
    <row r="72" spans="1:8">
      <c r="A72" s="1"/>
      <c r="B72" s="3" t="s">
        <v>142</v>
      </c>
      <c r="C72" s="3" t="s">
        <v>143</v>
      </c>
      <c r="D72" s="3" t="str">
        <f>LEFT([1]!refs[[#This Row],[PV]],2)</f>
        <v>67</v>
      </c>
      <c r="E72" s="3">
        <v>10</v>
      </c>
      <c r="F72" s="3">
        <v>128</v>
      </c>
      <c r="G72" s="2" t="e">
        <f>_xlfn.RANK.EQ(F72,[1]!refs[Quantité],0)</f>
        <v>#REF!</v>
      </c>
      <c r="H72" s="2"/>
    </row>
    <row r="73" spans="1:8">
      <c r="A73" s="1"/>
      <c r="B73" s="3" t="s">
        <v>144</v>
      </c>
      <c r="C73" s="3" t="s">
        <v>145</v>
      </c>
      <c r="D73" s="3" t="str">
        <f>LEFT([1]!refs[[#This Row],[PV]],2)</f>
        <v>73</v>
      </c>
      <c r="E73" s="3">
        <v>23</v>
      </c>
      <c r="F73" s="3">
        <v>126</v>
      </c>
      <c r="G73" s="2" t="e">
        <f>_xlfn.RANK.EQ(F73,[1]!refs[Quantité],0)</f>
        <v>#REF!</v>
      </c>
      <c r="H73" s="2"/>
    </row>
    <row r="74" spans="1:8">
      <c r="A74" s="1"/>
      <c r="B74" s="3" t="s">
        <v>146</v>
      </c>
      <c r="C74" s="3" t="s">
        <v>147</v>
      </c>
      <c r="D74" s="3" t="str">
        <f>LEFT([1]!refs[[#This Row],[PV]],2)</f>
        <v>62</v>
      </c>
      <c r="E74" s="3">
        <v>29</v>
      </c>
      <c r="F74" s="3">
        <v>124</v>
      </c>
      <c r="G74" s="2" t="e">
        <f>_xlfn.RANK.EQ(F74,[1]!refs[Quantité],0)</f>
        <v>#REF!</v>
      </c>
      <c r="H74" s="2"/>
    </row>
    <row r="75" spans="1:8">
      <c r="A75" s="1"/>
      <c r="B75" s="3" t="s">
        <v>148</v>
      </c>
      <c r="C75" s="3" t="s">
        <v>149</v>
      </c>
      <c r="D75" s="3" t="str">
        <f>LEFT([1]!refs[[#This Row],[PV]],2)</f>
        <v>68</v>
      </c>
      <c r="E75" s="3">
        <v>39</v>
      </c>
      <c r="F75" s="3">
        <v>124</v>
      </c>
      <c r="G75" s="2" t="e">
        <f>_xlfn.RANK.EQ(F75,[1]!refs[Quantité],0)</f>
        <v>#REF!</v>
      </c>
      <c r="H75" s="2"/>
    </row>
    <row r="76" spans="1:8">
      <c r="A76" s="1"/>
      <c r="B76" s="3" t="s">
        <v>150</v>
      </c>
      <c r="C76" s="3" t="s">
        <v>151</v>
      </c>
      <c r="D76" s="3" t="str">
        <f>LEFT([1]!refs[[#This Row],[PV]],2)</f>
        <v>72</v>
      </c>
      <c r="E76" s="3">
        <v>10</v>
      </c>
      <c r="F76" s="3">
        <v>124</v>
      </c>
      <c r="G76" s="2" t="e">
        <f>_xlfn.RANK.EQ(F76,[1]!refs[Quantité],0)</f>
        <v>#REF!</v>
      </c>
      <c r="H76" s="2"/>
    </row>
    <row r="77" spans="1:8">
      <c r="A77" s="1"/>
      <c r="B77" s="3" t="s">
        <v>152</v>
      </c>
      <c r="C77" s="3" t="s">
        <v>153</v>
      </c>
      <c r="D77" s="3" t="str">
        <f>LEFT([1]!refs[[#This Row],[PV]],2)</f>
        <v>72</v>
      </c>
      <c r="E77" s="3">
        <v>8</v>
      </c>
      <c r="F77" s="3">
        <v>124</v>
      </c>
      <c r="G77" s="2" t="e">
        <f>_xlfn.RANK.EQ(F77,[1]!refs[Quantité],0)</f>
        <v>#REF!</v>
      </c>
      <c r="H77" s="2"/>
    </row>
    <row r="78" spans="1:8">
      <c r="A78" s="1"/>
      <c r="B78" s="3" t="s">
        <v>154</v>
      </c>
      <c r="C78" s="3" t="s">
        <v>155</v>
      </c>
      <c r="D78" s="3" t="str">
        <f>LEFT([1]!refs[[#This Row],[PV]],2)</f>
        <v>73</v>
      </c>
      <c r="E78" s="3">
        <v>9</v>
      </c>
      <c r="F78" s="3">
        <v>124</v>
      </c>
      <c r="G78" s="2" t="e">
        <f>_xlfn.RANK.EQ(F78,[1]!refs[Quantité],0)</f>
        <v>#REF!</v>
      </c>
      <c r="H78" s="2"/>
    </row>
    <row r="79" spans="1:8">
      <c r="A79" s="1"/>
      <c r="B79" s="3" t="s">
        <v>156</v>
      </c>
      <c r="C79" s="3" t="s">
        <v>157</v>
      </c>
      <c r="D79" s="3" t="str">
        <f>LEFT([1]!refs[[#This Row],[PV]],2)</f>
        <v>62</v>
      </c>
      <c r="E79" s="3">
        <v>28</v>
      </c>
      <c r="F79" s="3">
        <v>123</v>
      </c>
      <c r="G79" s="2" t="e">
        <f>_xlfn.RANK.EQ(F79,[1]!refs[Quantité],0)</f>
        <v>#REF!</v>
      </c>
      <c r="H79" s="2"/>
    </row>
    <row r="80" spans="1:8">
      <c r="A80" s="1"/>
      <c r="B80" s="3" t="s">
        <v>158</v>
      </c>
      <c r="C80" s="3" t="s">
        <v>159</v>
      </c>
      <c r="D80" s="3" t="str">
        <f>LEFT([1]!refs[[#This Row],[PV]],2)</f>
        <v>73</v>
      </c>
      <c r="E80" s="3">
        <v>24</v>
      </c>
      <c r="F80" s="3">
        <v>123</v>
      </c>
      <c r="G80" s="2" t="e">
        <f>_xlfn.RANK.EQ(F80,[1]!refs[Quantité],0)</f>
        <v>#REF!</v>
      </c>
      <c r="H80" s="2"/>
    </row>
    <row r="81" spans="1:8">
      <c r="A81" s="1"/>
      <c r="B81" s="3" t="s">
        <v>160</v>
      </c>
      <c r="C81" s="3" t="s">
        <v>97</v>
      </c>
      <c r="D81" s="3" t="str">
        <f>LEFT([1]!refs[[#This Row],[PV]],2)</f>
        <v>74</v>
      </c>
      <c r="E81" s="3">
        <v>57</v>
      </c>
      <c r="F81" s="3">
        <v>123</v>
      </c>
      <c r="G81" s="2" t="e">
        <f>_xlfn.RANK.EQ(F81,[1]!refs[Quantité],0)</f>
        <v>#REF!</v>
      </c>
      <c r="H81" s="2"/>
    </row>
    <row r="82" spans="1:8">
      <c r="A82" s="1"/>
      <c r="B82" s="3" t="s">
        <v>161</v>
      </c>
      <c r="C82" s="3" t="s">
        <v>162</v>
      </c>
      <c r="D82" s="3" t="str">
        <f>LEFT([1]!refs[[#This Row],[PV]],2)</f>
        <v>75</v>
      </c>
      <c r="E82" s="3">
        <v>28</v>
      </c>
      <c r="F82" s="3">
        <v>123</v>
      </c>
      <c r="G82" s="2" t="e">
        <f>_xlfn.RANK.EQ(F82,[1]!refs[Quantité],0)</f>
        <v>#REF!</v>
      </c>
      <c r="H82" s="2"/>
    </row>
    <row r="83" spans="1:8">
      <c r="A83" s="1"/>
      <c r="B83" s="3" t="s">
        <v>163</v>
      </c>
      <c r="C83" s="3" t="s">
        <v>164</v>
      </c>
      <c r="D83" s="3" t="str">
        <f>LEFT([1]!refs[[#This Row],[PV]],2)</f>
        <v>70</v>
      </c>
      <c r="E83" s="3">
        <v>22</v>
      </c>
      <c r="F83" s="3">
        <v>121</v>
      </c>
      <c r="G83" s="2" t="e">
        <f>_xlfn.RANK.EQ(F83,[1]!refs[Quantité],0)</f>
        <v>#REF!</v>
      </c>
      <c r="H83" s="2"/>
    </row>
    <row r="84" spans="1:8">
      <c r="A84" s="1"/>
      <c r="B84" s="3" t="s">
        <v>165</v>
      </c>
      <c r="C84" s="3" t="s">
        <v>166</v>
      </c>
      <c r="D84" s="3" t="str">
        <f>LEFT([1]!refs[[#This Row],[PV]],2)</f>
        <v>66</v>
      </c>
      <c r="E84" s="3">
        <v>12</v>
      </c>
      <c r="F84" s="3">
        <v>119</v>
      </c>
      <c r="G84" s="2" t="e">
        <f>_xlfn.RANK.EQ(F84,[1]!refs[Quantité],0)</f>
        <v>#REF!</v>
      </c>
      <c r="H84" s="2"/>
    </row>
    <row r="85" spans="1:8">
      <c r="A85" s="1"/>
      <c r="B85" s="3" t="s">
        <v>167</v>
      </c>
      <c r="C85" s="3" t="s">
        <v>168</v>
      </c>
      <c r="D85" s="3" t="str">
        <f>LEFT([1]!refs[[#This Row],[PV]],2)</f>
        <v>74</v>
      </c>
      <c r="E85" s="3">
        <v>28</v>
      </c>
      <c r="F85" s="3">
        <v>119</v>
      </c>
      <c r="G85" s="2" t="e">
        <f>_xlfn.RANK.EQ(F85,[1]!refs[Quantité],0)</f>
        <v>#REF!</v>
      </c>
      <c r="H85" s="2"/>
    </row>
    <row r="86" spans="1:8">
      <c r="A86" s="1"/>
      <c r="B86" s="3" t="s">
        <v>169</v>
      </c>
      <c r="C86" s="3" t="s">
        <v>170</v>
      </c>
      <c r="D86" s="3" t="str">
        <f>LEFT([1]!refs[[#This Row],[PV]],2)</f>
        <v>75</v>
      </c>
      <c r="E86" s="3">
        <v>52</v>
      </c>
      <c r="F86" s="3">
        <v>119</v>
      </c>
      <c r="G86" s="2" t="e">
        <f>_xlfn.RANK.EQ(F86,[1]!refs[Quantité],0)</f>
        <v>#REF!</v>
      </c>
      <c r="H86" s="2"/>
    </row>
    <row r="87" spans="1:8">
      <c r="A87" s="1"/>
      <c r="B87" s="3" t="s">
        <v>171</v>
      </c>
      <c r="C87" s="3" t="s">
        <v>172</v>
      </c>
      <c r="D87" s="3" t="str">
        <f>LEFT([1]!refs[[#This Row],[PV]],2)</f>
        <v>70</v>
      </c>
      <c r="E87" s="3">
        <v>34</v>
      </c>
      <c r="F87" s="3">
        <v>118</v>
      </c>
      <c r="G87" s="2" t="e">
        <f>_xlfn.RANK.EQ(F87,[1]!refs[Quantité],0)</f>
        <v>#REF!</v>
      </c>
      <c r="H87" s="2"/>
    </row>
    <row r="88" spans="1:8">
      <c r="A88" s="1"/>
      <c r="B88" s="3" t="s">
        <v>173</v>
      </c>
      <c r="C88" s="3" t="s">
        <v>174</v>
      </c>
      <c r="D88" s="3" t="str">
        <f>LEFT([1]!refs[[#This Row],[PV]],2)</f>
        <v>74</v>
      </c>
      <c r="E88" s="3">
        <v>36</v>
      </c>
      <c r="F88" s="3">
        <v>118</v>
      </c>
      <c r="G88" s="2" t="e">
        <f>_xlfn.RANK.EQ(F88,[1]!refs[Quantité],0)</f>
        <v>#REF!</v>
      </c>
      <c r="H88" s="2"/>
    </row>
    <row r="89" spans="1:8">
      <c r="A89" s="1"/>
      <c r="B89" s="3" t="s">
        <v>175</v>
      </c>
      <c r="C89" s="3" t="s">
        <v>176</v>
      </c>
      <c r="D89" s="3" t="str">
        <f>LEFT([1]!refs[[#This Row],[PV]],2)</f>
        <v>63</v>
      </c>
      <c r="E89" s="3">
        <v>16</v>
      </c>
      <c r="F89" s="3">
        <v>117</v>
      </c>
      <c r="G89" s="2" t="e">
        <f>_xlfn.RANK.EQ(F89,[1]!refs[Quantité],0)</f>
        <v>#REF!</v>
      </c>
      <c r="H89" s="2"/>
    </row>
    <row r="90" spans="1:8">
      <c r="A90" s="1"/>
      <c r="B90" s="3" t="s">
        <v>177</v>
      </c>
      <c r="C90" s="3" t="s">
        <v>178</v>
      </c>
      <c r="D90" s="3" t="str">
        <f>LEFT([1]!refs[[#This Row],[PV]],2)</f>
        <v>66</v>
      </c>
      <c r="E90" s="3">
        <v>22</v>
      </c>
      <c r="F90" s="3">
        <v>117</v>
      </c>
      <c r="G90" s="2" t="e">
        <f>_xlfn.RANK.EQ(F90,[1]!refs[Quantité],0)</f>
        <v>#REF!</v>
      </c>
      <c r="H90" s="2"/>
    </row>
    <row r="91" spans="1:8">
      <c r="A91" s="1"/>
      <c r="B91" s="3" t="s">
        <v>179</v>
      </c>
      <c r="C91" s="3" t="s">
        <v>180</v>
      </c>
      <c r="D91" s="3" t="str">
        <f>LEFT([1]!refs[[#This Row],[PV]],2)</f>
        <v>70</v>
      </c>
      <c r="E91" s="3">
        <v>45</v>
      </c>
      <c r="F91" s="3">
        <v>117</v>
      </c>
      <c r="G91" s="2" t="e">
        <f>_xlfn.RANK.EQ(F91,[1]!refs[Quantité],0)</f>
        <v>#REF!</v>
      </c>
      <c r="H91" s="2"/>
    </row>
    <row r="92" spans="1:8">
      <c r="A92" s="1"/>
      <c r="B92" s="3" t="s">
        <v>181</v>
      </c>
      <c r="C92" s="3" t="s">
        <v>182</v>
      </c>
      <c r="D92" s="3" t="str">
        <f>LEFT([1]!refs[[#This Row],[PV]],2)</f>
        <v>75</v>
      </c>
      <c r="E92" s="3">
        <v>16</v>
      </c>
      <c r="F92" s="3">
        <v>117</v>
      </c>
      <c r="G92" s="2" t="e">
        <f>_xlfn.RANK.EQ(F92,[1]!refs[Quantité],0)</f>
        <v>#REF!</v>
      </c>
      <c r="H92" s="2"/>
    </row>
    <row r="93" spans="1:8">
      <c r="A93" s="1"/>
      <c r="B93" s="3" t="s">
        <v>183</v>
      </c>
      <c r="C93" s="3" t="s">
        <v>184</v>
      </c>
      <c r="D93" s="3" t="str">
        <f>LEFT([1]!refs[[#This Row],[PV]],2)</f>
        <v>63</v>
      </c>
      <c r="E93" s="3">
        <v>16</v>
      </c>
      <c r="F93" s="3">
        <v>116</v>
      </c>
      <c r="G93" s="2" t="e">
        <f>_xlfn.RANK.EQ(F93,[1]!refs[Quantité],0)</f>
        <v>#REF!</v>
      </c>
      <c r="H93" s="2"/>
    </row>
    <row r="94" spans="1:8">
      <c r="A94" s="1"/>
      <c r="B94" s="3" t="s">
        <v>185</v>
      </c>
      <c r="C94" s="3" t="s">
        <v>186</v>
      </c>
      <c r="D94" s="3" t="str">
        <f>LEFT([1]!refs[[#This Row],[PV]],2)</f>
        <v>73</v>
      </c>
      <c r="E94" s="3">
        <v>18</v>
      </c>
      <c r="F94" s="3">
        <v>116</v>
      </c>
      <c r="G94" s="2" t="e">
        <f>_xlfn.RANK.EQ(F94,[1]!refs[Quantité],0)</f>
        <v>#REF!</v>
      </c>
      <c r="H94" s="2"/>
    </row>
    <row r="95" spans="1:8">
      <c r="A95" s="1"/>
      <c r="B95" s="3" t="s">
        <v>187</v>
      </c>
      <c r="C95" s="3" t="s">
        <v>188</v>
      </c>
      <c r="D95" s="3" t="str">
        <f>LEFT([1]!refs[[#This Row],[PV]],2)</f>
        <v>67</v>
      </c>
      <c r="E95" s="3">
        <v>27</v>
      </c>
      <c r="F95" s="3">
        <v>115</v>
      </c>
      <c r="G95" s="2" t="e">
        <f>_xlfn.RANK.EQ(F95,[1]!refs[Quantité],0)</f>
        <v>#REF!</v>
      </c>
      <c r="H95" s="2"/>
    </row>
    <row r="96" spans="1:8">
      <c r="A96" s="1"/>
      <c r="B96" s="3" t="s">
        <v>189</v>
      </c>
      <c r="C96" s="3" t="s">
        <v>190</v>
      </c>
      <c r="D96" s="3" t="str">
        <f>LEFT([1]!refs[[#This Row],[PV]],2)</f>
        <v>70</v>
      </c>
      <c r="E96" s="3">
        <v>38</v>
      </c>
      <c r="F96" s="3">
        <v>115</v>
      </c>
      <c r="G96" s="2" t="e">
        <f>_xlfn.RANK.EQ(F96,[1]!refs[Quantité],0)</f>
        <v>#REF!</v>
      </c>
      <c r="H96" s="2"/>
    </row>
    <row r="97" spans="1:8">
      <c r="A97" s="1"/>
      <c r="B97" s="3" t="s">
        <v>191</v>
      </c>
      <c r="C97" s="3" t="s">
        <v>192</v>
      </c>
      <c r="D97" s="3" t="str">
        <f>LEFT([1]!refs[[#This Row],[PV]],2)</f>
        <v>73</v>
      </c>
      <c r="E97" s="3">
        <v>21</v>
      </c>
      <c r="F97" s="3">
        <v>115</v>
      </c>
      <c r="G97" s="2" t="e">
        <f>_xlfn.RANK.EQ(F97,[1]!refs[Quantité],0)</f>
        <v>#REF!</v>
      </c>
      <c r="H97" s="2"/>
    </row>
    <row r="98" spans="1:8">
      <c r="A98" s="1"/>
      <c r="B98" s="3" t="s">
        <v>193</v>
      </c>
      <c r="C98" s="3" t="s">
        <v>194</v>
      </c>
      <c r="D98" s="3" t="str">
        <f>LEFT([1]!refs[[#This Row],[PV]],2)</f>
        <v>65</v>
      </c>
      <c r="E98" s="3">
        <v>12</v>
      </c>
      <c r="F98" s="3">
        <v>113</v>
      </c>
      <c r="G98" s="2" t="e">
        <f>_xlfn.RANK.EQ(F98,[1]!refs[Quantité],0)</f>
        <v>#REF!</v>
      </c>
      <c r="H98" s="2"/>
    </row>
    <row r="99" spans="1:8">
      <c r="A99" s="1"/>
      <c r="B99" s="3" t="s">
        <v>195</v>
      </c>
      <c r="C99" s="3" t="s">
        <v>196</v>
      </c>
      <c r="D99" s="3" t="str">
        <f>LEFT([1]!refs[[#This Row],[PV]],2)</f>
        <v>62</v>
      </c>
      <c r="E99" s="3">
        <v>28</v>
      </c>
      <c r="F99" s="3">
        <v>112</v>
      </c>
      <c r="G99" s="2" t="e">
        <f>_xlfn.RANK.EQ(F99,[1]!refs[Quantité],0)</f>
        <v>#REF!</v>
      </c>
      <c r="H99" s="2"/>
    </row>
    <row r="100" spans="1:8">
      <c r="A100" s="1"/>
      <c r="B100" s="3" t="s">
        <v>197</v>
      </c>
      <c r="C100" s="3" t="s">
        <v>198</v>
      </c>
      <c r="D100" s="3" t="str">
        <f>LEFT([1]!refs[[#This Row],[PV]],2)</f>
        <v>61</v>
      </c>
      <c r="E100" s="3">
        <v>16</v>
      </c>
      <c r="F100" s="3">
        <v>111</v>
      </c>
      <c r="G100" s="2" t="e">
        <f>_xlfn.RANK.EQ(F100,[1]!refs[Quantité],0)</f>
        <v>#REF!</v>
      </c>
      <c r="H100" s="2"/>
    </row>
    <row r="101" spans="1:8">
      <c r="A101" s="1"/>
      <c r="B101" s="3" t="s">
        <v>199</v>
      </c>
      <c r="C101" s="3" t="s">
        <v>200</v>
      </c>
      <c r="D101" s="3" t="str">
        <f>LEFT([1]!refs[[#This Row],[PV]],2)</f>
        <v>63</v>
      </c>
      <c r="E101" s="3">
        <v>9</v>
      </c>
      <c r="F101" s="3">
        <v>111</v>
      </c>
      <c r="G101" s="2" t="e">
        <f>_xlfn.RANK.EQ(F101,[1]!refs[Quantité],0)</f>
        <v>#REF!</v>
      </c>
      <c r="H101" s="2"/>
    </row>
    <row r="102" spans="1:8">
      <c r="A102" s="1"/>
      <c r="B102" s="3" t="s">
        <v>201</v>
      </c>
      <c r="C102" s="3" t="s">
        <v>202</v>
      </c>
      <c r="D102" s="3" t="str">
        <f>LEFT([1]!refs[[#This Row],[PV]],2)</f>
        <v>70</v>
      </c>
      <c r="E102" s="3">
        <v>33</v>
      </c>
      <c r="F102" s="3">
        <v>111</v>
      </c>
      <c r="G102" s="2" t="e">
        <f>_xlfn.RANK.EQ(F102,[1]!refs[Quantité],0)</f>
        <v>#REF!</v>
      </c>
      <c r="H102" s="2"/>
    </row>
    <row r="103" spans="1:8">
      <c r="A103" s="1"/>
      <c r="B103" s="3" t="s">
        <v>203</v>
      </c>
      <c r="C103" s="3" t="s">
        <v>204</v>
      </c>
      <c r="D103" s="3" t="str">
        <f>LEFT([1]!refs[[#This Row],[PV]],2)</f>
        <v>70</v>
      </c>
      <c r="E103" s="3">
        <v>58</v>
      </c>
      <c r="F103" s="3">
        <v>108</v>
      </c>
      <c r="G103" s="2" t="e">
        <f>_xlfn.RANK.EQ(F103,[1]!refs[Quantité],0)</f>
        <v>#REF!</v>
      </c>
      <c r="H103" s="2"/>
    </row>
    <row r="104" spans="1:8">
      <c r="A104" s="1"/>
      <c r="B104" s="3" t="s">
        <v>205</v>
      </c>
      <c r="C104" s="3" t="s">
        <v>206</v>
      </c>
      <c r="D104" s="3" t="str">
        <f>LEFT([1]!refs[[#This Row],[PV]],2)</f>
        <v>71</v>
      </c>
      <c r="E104" s="3">
        <v>30</v>
      </c>
      <c r="F104" s="3">
        <v>108</v>
      </c>
      <c r="G104" s="2" t="e">
        <f>_xlfn.RANK.EQ(F104,[1]!refs[Quantité],0)</f>
        <v>#REF!</v>
      </c>
      <c r="H104" s="2"/>
    </row>
    <row r="105" spans="1:8">
      <c r="A105" s="1"/>
      <c r="B105" s="3" t="s">
        <v>207</v>
      </c>
      <c r="C105" s="3" t="s">
        <v>208</v>
      </c>
      <c r="D105" s="3" t="str">
        <f>LEFT([1]!refs[[#This Row],[PV]],2)</f>
        <v>67</v>
      </c>
      <c r="E105" s="3">
        <v>16</v>
      </c>
      <c r="F105" s="3">
        <v>107</v>
      </c>
      <c r="G105" s="2" t="e">
        <f>_xlfn.RANK.EQ(F105,[1]!refs[Quantité],0)</f>
        <v>#REF!</v>
      </c>
      <c r="H105" s="2"/>
    </row>
    <row r="106" spans="1:8">
      <c r="A106" s="1"/>
      <c r="B106" s="3" t="s">
        <v>209</v>
      </c>
      <c r="C106" s="3" t="s">
        <v>210</v>
      </c>
      <c r="D106" s="3" t="str">
        <f>LEFT([1]!refs[[#This Row],[PV]],2)</f>
        <v>75</v>
      </c>
      <c r="E106" s="3">
        <v>35</v>
      </c>
      <c r="F106" s="3">
        <v>107</v>
      </c>
      <c r="G106" s="2" t="e">
        <f>_xlfn.RANK.EQ(F106,[1]!refs[Quantité],0)</f>
        <v>#REF!</v>
      </c>
      <c r="H106" s="2"/>
    </row>
    <row r="107" spans="1:8">
      <c r="A107" s="1"/>
      <c r="B107" s="3" t="s">
        <v>211</v>
      </c>
      <c r="C107" s="3" t="s">
        <v>103</v>
      </c>
      <c r="D107" s="3" t="str">
        <f>LEFT([1]!refs[[#This Row],[PV]],2)</f>
        <v>68</v>
      </c>
      <c r="E107" s="3">
        <v>34</v>
      </c>
      <c r="F107" s="3">
        <v>106</v>
      </c>
      <c r="G107" s="2" t="e">
        <f>_xlfn.RANK.EQ(F107,[1]!refs[Quantité],0)</f>
        <v>#REF!</v>
      </c>
      <c r="H107" s="2"/>
    </row>
    <row r="108" spans="1:8">
      <c r="A108" s="1"/>
      <c r="B108" s="3" t="s">
        <v>212</v>
      </c>
      <c r="C108" s="3" t="s">
        <v>213</v>
      </c>
      <c r="D108" s="3" t="str">
        <f>LEFT([1]!refs[[#This Row],[PV]],2)</f>
        <v>68</v>
      </c>
      <c r="E108" s="3">
        <v>60</v>
      </c>
      <c r="F108" s="3">
        <v>106</v>
      </c>
      <c r="G108" s="2" t="e">
        <f>_xlfn.RANK.EQ(F108,[1]!refs[Quantité],0)</f>
        <v>#REF!</v>
      </c>
      <c r="H108" s="2"/>
    </row>
    <row r="109" spans="1:8">
      <c r="A109" s="1"/>
      <c r="B109" s="3" t="s">
        <v>214</v>
      </c>
      <c r="C109" s="3" t="s">
        <v>215</v>
      </c>
      <c r="D109" s="3" t="str">
        <f>LEFT([1]!refs[[#This Row],[PV]],2)</f>
        <v>69</v>
      </c>
      <c r="E109" s="3">
        <v>31</v>
      </c>
      <c r="F109" s="3">
        <v>106</v>
      </c>
      <c r="G109" s="2" t="e">
        <f>_xlfn.RANK.EQ(F109,[1]!refs[Quantité],0)</f>
        <v>#REF!</v>
      </c>
      <c r="H109" s="2"/>
    </row>
    <row r="110" spans="1:8">
      <c r="A110" s="1"/>
      <c r="B110" s="3" t="s">
        <v>216</v>
      </c>
      <c r="C110" s="3" t="s">
        <v>217</v>
      </c>
      <c r="D110" s="3" t="str">
        <f>LEFT([1]!refs[[#This Row],[PV]],2)</f>
        <v>71</v>
      </c>
      <c r="E110" s="3">
        <v>24</v>
      </c>
      <c r="F110" s="3">
        <v>106</v>
      </c>
      <c r="G110" s="2" t="e">
        <f>_xlfn.RANK.EQ(F110,[1]!refs[Quantité],0)</f>
        <v>#REF!</v>
      </c>
      <c r="H110" s="2"/>
    </row>
    <row r="111" spans="1:8">
      <c r="A111" s="1"/>
      <c r="B111" s="3" t="s">
        <v>218</v>
      </c>
      <c r="C111" s="3" t="s">
        <v>219</v>
      </c>
      <c r="D111" s="3" t="str">
        <f>LEFT([1]!refs[[#This Row],[PV]],2)</f>
        <v>72</v>
      </c>
      <c r="E111" s="3">
        <v>22</v>
      </c>
      <c r="F111" s="3">
        <v>106</v>
      </c>
      <c r="G111" s="2" t="e">
        <f>_xlfn.RANK.EQ(F111,[1]!refs[Quantité],0)</f>
        <v>#REF!</v>
      </c>
      <c r="H111" s="2"/>
    </row>
    <row r="112" spans="1:8">
      <c r="A112" s="1"/>
      <c r="B112" s="3" t="s">
        <v>220</v>
      </c>
      <c r="C112" s="3" t="s">
        <v>95</v>
      </c>
      <c r="D112" s="3" t="str">
        <f>LEFT([1]!refs[[#This Row],[PV]],2)</f>
        <v>68</v>
      </c>
      <c r="E112" s="3">
        <v>36</v>
      </c>
      <c r="F112" s="3">
        <v>105</v>
      </c>
      <c r="G112" s="2" t="e">
        <f>_xlfn.RANK.EQ(F112,[1]!refs[Quantité],0)</f>
        <v>#REF!</v>
      </c>
      <c r="H112" s="2"/>
    </row>
    <row r="113" spans="1:8">
      <c r="A113" s="1"/>
      <c r="B113" s="3" t="s">
        <v>221</v>
      </c>
      <c r="C113" s="3" t="s">
        <v>222</v>
      </c>
      <c r="D113" s="3" t="str">
        <f>LEFT([1]!refs[[#This Row],[PV]],2)</f>
        <v>73</v>
      </c>
      <c r="E113" s="3">
        <v>27</v>
      </c>
      <c r="F113" s="3">
        <v>105</v>
      </c>
      <c r="G113" s="2" t="e">
        <f>_xlfn.RANK.EQ(F113,[1]!refs[Quantité],0)</f>
        <v>#REF!</v>
      </c>
      <c r="H113" s="2"/>
    </row>
    <row r="114" spans="1:8">
      <c r="A114" s="1"/>
      <c r="B114" s="3" t="s">
        <v>223</v>
      </c>
      <c r="C114" s="3" t="s">
        <v>224</v>
      </c>
      <c r="D114" s="3" t="str">
        <f>LEFT([1]!refs[[#This Row],[PV]],2)</f>
        <v>74</v>
      </c>
      <c r="E114" s="3">
        <v>30</v>
      </c>
      <c r="F114" s="3">
        <v>105</v>
      </c>
      <c r="G114" s="2" t="e">
        <f>_xlfn.RANK.EQ(F114,[1]!refs[Quantité],0)</f>
        <v>#REF!</v>
      </c>
      <c r="H114" s="2"/>
    </row>
    <row r="115" spans="1:8">
      <c r="A115" s="1"/>
      <c r="B115" s="3" t="s">
        <v>225</v>
      </c>
      <c r="C115" s="3" t="s">
        <v>226</v>
      </c>
      <c r="D115" s="3" t="str">
        <f>LEFT([1]!refs[[#This Row],[PV]],2)</f>
        <v>62</v>
      </c>
      <c r="E115" s="3">
        <v>30</v>
      </c>
      <c r="F115" s="3">
        <v>104</v>
      </c>
      <c r="G115" s="2" t="e">
        <f>_xlfn.RANK.EQ(F115,[1]!refs[Quantité],0)</f>
        <v>#REF!</v>
      </c>
      <c r="H115" s="2"/>
    </row>
    <row r="116" spans="1:8">
      <c r="A116" s="1"/>
      <c r="B116" s="3" t="s">
        <v>227</v>
      </c>
      <c r="C116" s="3" t="s">
        <v>228</v>
      </c>
      <c r="D116" s="3" t="str">
        <f>LEFT([1]!refs[[#This Row],[PV]],2)</f>
        <v>68</v>
      </c>
      <c r="E116" s="3">
        <v>32</v>
      </c>
      <c r="F116" s="3">
        <v>104</v>
      </c>
      <c r="G116" s="2" t="e">
        <f>_xlfn.RANK.EQ(F116,[1]!refs[Quantité],0)</f>
        <v>#REF!</v>
      </c>
      <c r="H116" s="2"/>
    </row>
    <row r="117" spans="1:8">
      <c r="A117" s="1"/>
      <c r="B117" s="3" t="s">
        <v>229</v>
      </c>
      <c r="C117" s="3" t="s">
        <v>230</v>
      </c>
      <c r="D117" s="3" t="str">
        <f>LEFT([1]!refs[[#This Row],[PV]],2)</f>
        <v>75</v>
      </c>
      <c r="E117" s="3">
        <v>25</v>
      </c>
      <c r="F117" s="3">
        <v>103</v>
      </c>
      <c r="G117" s="2" t="e">
        <f>_xlfn.RANK.EQ(F117,[1]!refs[Quantité],0)</f>
        <v>#REF!</v>
      </c>
      <c r="H117" s="2"/>
    </row>
    <row r="118" spans="1:8">
      <c r="A118" s="1"/>
      <c r="B118" s="3" t="s">
        <v>231</v>
      </c>
      <c r="C118" s="3" t="s">
        <v>232</v>
      </c>
      <c r="D118" s="3" t="str">
        <f>LEFT([1]!refs[[#This Row],[PV]],2)</f>
        <v>70</v>
      </c>
      <c r="E118" s="3">
        <v>26</v>
      </c>
      <c r="F118" s="3">
        <v>102</v>
      </c>
      <c r="G118" s="2" t="e">
        <f>_xlfn.RANK.EQ(F118,[1]!refs[Quantité],0)</f>
        <v>#REF!</v>
      </c>
      <c r="H118" s="2"/>
    </row>
    <row r="119" spans="1:8">
      <c r="A119" s="1"/>
      <c r="B119" s="3" t="s">
        <v>233</v>
      </c>
      <c r="C119" s="3" t="s">
        <v>234</v>
      </c>
      <c r="D119" s="3" t="str">
        <f>LEFT([1]!refs[[#This Row],[PV]],2)</f>
        <v>72</v>
      </c>
      <c r="E119" s="3">
        <v>34</v>
      </c>
      <c r="F119" s="3">
        <v>102</v>
      </c>
      <c r="G119" s="2" t="e">
        <f>_xlfn.RANK.EQ(F119,[1]!refs[Quantité],0)</f>
        <v>#REF!</v>
      </c>
      <c r="H119" s="2"/>
    </row>
    <row r="120" spans="1:8">
      <c r="A120" s="1"/>
      <c r="B120" s="3" t="s">
        <v>235</v>
      </c>
      <c r="C120" s="3" t="s">
        <v>236</v>
      </c>
      <c r="D120" s="3" t="str">
        <f>LEFT([1]!refs[[#This Row],[PV]],2)</f>
        <v>62</v>
      </c>
      <c r="E120" s="3">
        <v>51</v>
      </c>
      <c r="F120" s="3">
        <v>101</v>
      </c>
      <c r="G120" s="2" t="e">
        <f>_xlfn.RANK.EQ(F120,[1]!refs[Quantité],0)</f>
        <v>#REF!</v>
      </c>
      <c r="H120" s="2"/>
    </row>
    <row r="121" spans="1:8">
      <c r="A121" s="1"/>
      <c r="B121" s="3" t="s">
        <v>237</v>
      </c>
      <c r="C121" s="3" t="s">
        <v>238</v>
      </c>
      <c r="D121" s="3" t="str">
        <f>LEFT([1]!refs[[#This Row],[PV]],2)</f>
        <v>68</v>
      </c>
      <c r="E121" s="3">
        <v>41</v>
      </c>
      <c r="F121" s="3">
        <v>101</v>
      </c>
      <c r="G121" s="2" t="e">
        <f>_xlfn.RANK.EQ(F121,[1]!refs[Quantité],0)</f>
        <v>#REF!</v>
      </c>
      <c r="H121" s="2"/>
    </row>
    <row r="122" spans="1:8">
      <c r="A122" s="1"/>
      <c r="B122" s="3" t="s">
        <v>239</v>
      </c>
      <c r="C122" s="3" t="s">
        <v>240</v>
      </c>
      <c r="D122" s="3" t="str">
        <f>LEFT([1]!refs[[#This Row],[PV]],2)</f>
        <v>74</v>
      </c>
      <c r="E122" s="3">
        <v>28</v>
      </c>
      <c r="F122" s="3">
        <v>101</v>
      </c>
      <c r="G122" s="2" t="e">
        <f>_xlfn.RANK.EQ(F122,[1]!refs[Quantité],0)</f>
        <v>#REF!</v>
      </c>
      <c r="H122" s="2"/>
    </row>
    <row r="123" spans="1:8">
      <c r="A123" s="1"/>
      <c r="B123" s="3" t="s">
        <v>241</v>
      </c>
      <c r="C123" s="3" t="s">
        <v>242</v>
      </c>
      <c r="D123" s="3" t="str">
        <f>LEFT([1]!refs[[#This Row],[PV]],2)</f>
        <v>67</v>
      </c>
      <c r="E123" s="3">
        <v>8</v>
      </c>
      <c r="F123" s="3">
        <v>100</v>
      </c>
      <c r="G123" s="2" t="e">
        <f>_xlfn.RANK.EQ(F123,[1]!refs[Quantité],0)</f>
        <v>#REF!</v>
      </c>
      <c r="H123" s="2"/>
    </row>
    <row r="124" spans="1:8">
      <c r="A124" s="1"/>
      <c r="B124" s="3" t="s">
        <v>243</v>
      </c>
      <c r="C124" s="3" t="s">
        <v>244</v>
      </c>
      <c r="D124" s="3" t="str">
        <f>LEFT([1]!refs[[#This Row],[PV]],2)</f>
        <v>68</v>
      </c>
      <c r="E124" s="3">
        <v>44</v>
      </c>
      <c r="F124" s="3">
        <v>100</v>
      </c>
      <c r="G124" s="2" t="e">
        <f>_xlfn.RANK.EQ(F124,[1]!refs[Quantité],0)</f>
        <v>#REF!</v>
      </c>
      <c r="H124" s="2"/>
    </row>
    <row r="125" spans="1:8">
      <c r="A125" s="1"/>
      <c r="B125" s="3" t="s">
        <v>245</v>
      </c>
      <c r="C125" s="3" t="s">
        <v>246</v>
      </c>
      <c r="D125" s="3" t="str">
        <f>LEFT([1]!refs[[#This Row],[PV]],2)</f>
        <v>69</v>
      </c>
      <c r="E125" s="3">
        <v>26</v>
      </c>
      <c r="F125" s="3">
        <v>100</v>
      </c>
      <c r="G125" s="2" t="e">
        <f>_xlfn.RANK.EQ(F125,[1]!refs[Quantité],0)</f>
        <v>#REF!</v>
      </c>
      <c r="H125" s="2"/>
    </row>
    <row r="126" spans="1:8">
      <c r="A126" s="1"/>
      <c r="B126" s="3" t="s">
        <v>247</v>
      </c>
      <c r="C126" s="3" t="s">
        <v>248</v>
      </c>
      <c r="D126" s="3" t="str">
        <f>LEFT([1]!refs[[#This Row],[PV]],2)</f>
        <v>73</v>
      </c>
      <c r="E126" s="3">
        <v>16</v>
      </c>
      <c r="F126" s="3">
        <v>100</v>
      </c>
      <c r="G126" s="2" t="e">
        <f>_xlfn.RANK.EQ(F126,[1]!refs[Quantité],0)</f>
        <v>#REF!</v>
      </c>
      <c r="H126" s="2"/>
    </row>
    <row r="127" spans="1:8">
      <c r="A127" s="1"/>
      <c r="B127" s="3" t="s">
        <v>249</v>
      </c>
      <c r="C127" s="3" t="s">
        <v>250</v>
      </c>
      <c r="D127" s="3" t="str">
        <f>LEFT([1]!refs[[#This Row],[PV]],2)</f>
        <v>74</v>
      </c>
      <c r="E127" s="3">
        <v>15</v>
      </c>
      <c r="F127" s="3">
        <v>100</v>
      </c>
      <c r="G127" s="2" t="e">
        <f>_xlfn.RANK.EQ(F127,[1]!refs[Quantité],0)</f>
        <v>#REF!</v>
      </c>
      <c r="H127" s="2"/>
    </row>
    <row r="128" spans="1:8">
      <c r="A128" s="1"/>
      <c r="B128" s="3" t="s">
        <v>251</v>
      </c>
      <c r="C128" s="3" t="s">
        <v>252</v>
      </c>
      <c r="D128" s="3" t="str">
        <f>LEFT([1]!refs[[#This Row],[PV]],2)</f>
        <v>64</v>
      </c>
      <c r="E128" s="3">
        <v>28</v>
      </c>
      <c r="F128" s="3">
        <v>99</v>
      </c>
      <c r="G128" s="2" t="e">
        <f>_xlfn.RANK.EQ(F128,[1]!refs[Quantité],0)</f>
        <v>#REF!</v>
      </c>
      <c r="H128" s="2"/>
    </row>
    <row r="129" spans="1:8">
      <c r="A129" s="1"/>
      <c r="B129" s="3" t="s">
        <v>253</v>
      </c>
      <c r="C129" s="3" t="s">
        <v>254</v>
      </c>
      <c r="D129" s="3" t="str">
        <f>LEFT([1]!refs[[#This Row],[PV]],2)</f>
        <v>65</v>
      </c>
      <c r="E129" s="3">
        <v>17</v>
      </c>
      <c r="F129" s="3">
        <v>99</v>
      </c>
      <c r="G129" s="2" t="e">
        <f>_xlfn.RANK.EQ(F129,[1]!refs[Quantité],0)</f>
        <v>#REF!</v>
      </c>
      <c r="H129" s="2"/>
    </row>
    <row r="130" spans="1:8">
      <c r="A130" s="1"/>
      <c r="B130" s="3" t="s">
        <v>255</v>
      </c>
      <c r="C130" s="3" t="s">
        <v>256</v>
      </c>
      <c r="D130" s="3" t="str">
        <f>LEFT([1]!refs[[#This Row],[PV]],2)</f>
        <v>75</v>
      </c>
      <c r="E130" s="3">
        <v>24</v>
      </c>
      <c r="F130" s="3">
        <v>99</v>
      </c>
      <c r="G130" s="2" t="e">
        <f>_xlfn.RANK.EQ(F130,[1]!refs[Quantité],0)</f>
        <v>#REF!</v>
      </c>
      <c r="H130" s="2"/>
    </row>
    <row r="131" spans="1:8">
      <c r="A131" s="1"/>
      <c r="B131" s="3" t="s">
        <v>257</v>
      </c>
      <c r="C131" s="3" t="s">
        <v>258</v>
      </c>
      <c r="D131" s="3" t="str">
        <f>LEFT([1]!refs[[#This Row],[PV]],2)</f>
        <v>63</v>
      </c>
      <c r="E131" s="3">
        <v>8</v>
      </c>
      <c r="F131" s="3">
        <v>98</v>
      </c>
      <c r="G131" s="2" t="e">
        <f>_xlfn.RANK.EQ(F131,[1]!refs[Quantité],0)</f>
        <v>#REF!</v>
      </c>
      <c r="H131" s="2"/>
    </row>
    <row r="132" spans="1:8">
      <c r="A132" s="1"/>
      <c r="B132" s="3" t="s">
        <v>259</v>
      </c>
      <c r="C132" s="3" t="s">
        <v>81</v>
      </c>
      <c r="D132" s="3" t="str">
        <f>LEFT([1]!refs[[#This Row],[PV]],2)</f>
        <v>69</v>
      </c>
      <c r="E132" s="3">
        <v>27</v>
      </c>
      <c r="F132" s="3">
        <v>98</v>
      </c>
      <c r="G132" s="2" t="e">
        <f>_xlfn.RANK.EQ(F132,[1]!refs[Quantité],0)</f>
        <v>#REF!</v>
      </c>
      <c r="H132" s="2"/>
    </row>
    <row r="133" spans="1:8">
      <c r="A133" s="1"/>
      <c r="B133" s="3" t="s">
        <v>260</v>
      </c>
      <c r="C133" s="3" t="s">
        <v>261</v>
      </c>
      <c r="D133" s="3" t="str">
        <f>LEFT([1]!refs[[#This Row],[PV]],2)</f>
        <v>63</v>
      </c>
      <c r="E133" s="3">
        <v>8</v>
      </c>
      <c r="F133" s="3">
        <v>97</v>
      </c>
      <c r="G133" s="2" t="e">
        <f>_xlfn.RANK.EQ(F133,[1]!refs[Quantité],0)</f>
        <v>#REF!</v>
      </c>
      <c r="H133" s="2"/>
    </row>
    <row r="134" spans="1:8">
      <c r="A134" s="1"/>
      <c r="B134" s="3" t="s">
        <v>262</v>
      </c>
      <c r="C134" s="3" t="s">
        <v>263</v>
      </c>
      <c r="D134" s="3" t="str">
        <f>LEFT([1]!refs[[#This Row],[PV]],2)</f>
        <v>70</v>
      </c>
      <c r="E134" s="3">
        <v>22</v>
      </c>
      <c r="F134" s="3">
        <v>97</v>
      </c>
      <c r="G134" s="2" t="e">
        <f>_xlfn.RANK.EQ(F134,[1]!refs[Quantité],0)</f>
        <v>#REF!</v>
      </c>
      <c r="H134" s="2"/>
    </row>
    <row r="135" spans="1:8">
      <c r="A135" s="1"/>
      <c r="B135" s="3" t="s">
        <v>264</v>
      </c>
      <c r="C135" s="3" t="s">
        <v>265</v>
      </c>
      <c r="D135" s="3" t="str">
        <f>LEFT([1]!refs[[#This Row],[PV]],2)</f>
        <v>75</v>
      </c>
      <c r="E135" s="3">
        <v>55</v>
      </c>
      <c r="F135" s="3">
        <v>97</v>
      </c>
      <c r="G135" s="2" t="e">
        <f>_xlfn.RANK.EQ(F135,[1]!refs[Quantité],0)</f>
        <v>#REF!</v>
      </c>
      <c r="H135" s="2"/>
    </row>
    <row r="136" spans="1:8">
      <c r="A136" s="1"/>
      <c r="B136" s="3" t="s">
        <v>266</v>
      </c>
      <c r="C136" s="3" t="s">
        <v>267</v>
      </c>
      <c r="D136" s="3" t="str">
        <f>LEFT([1]!refs[[#This Row],[PV]],2)</f>
        <v>67</v>
      </c>
      <c r="E136" s="3">
        <v>6</v>
      </c>
      <c r="F136" s="3">
        <v>96</v>
      </c>
      <c r="G136" s="2" t="e">
        <f>_xlfn.RANK.EQ(F136,[1]!refs[Quantité],0)</f>
        <v>#REF!</v>
      </c>
      <c r="H136" s="2"/>
    </row>
    <row r="137" spans="1:8">
      <c r="A137" s="1"/>
      <c r="B137" s="3" t="s">
        <v>268</v>
      </c>
      <c r="C137" s="3" t="s">
        <v>269</v>
      </c>
      <c r="D137" s="3" t="str">
        <f>LEFT([1]!refs[[#This Row],[PV]],2)</f>
        <v>68</v>
      </c>
      <c r="E137" s="3">
        <v>37</v>
      </c>
      <c r="F137" s="3">
        <v>96</v>
      </c>
      <c r="G137" s="2" t="e">
        <f>_xlfn.RANK.EQ(F137,[1]!refs[Quantité],0)</f>
        <v>#REF!</v>
      </c>
      <c r="H137" s="2"/>
    </row>
    <row r="138" spans="1:8">
      <c r="A138" s="1"/>
      <c r="B138" s="3" t="s">
        <v>270</v>
      </c>
      <c r="C138" s="3" t="s">
        <v>271</v>
      </c>
      <c r="D138" s="3" t="str">
        <f>LEFT([1]!refs[[#This Row],[PV]],2)</f>
        <v>66</v>
      </c>
      <c r="E138" s="3">
        <v>11</v>
      </c>
      <c r="F138" s="3">
        <v>95</v>
      </c>
      <c r="G138" s="2" t="e">
        <f>_xlfn.RANK.EQ(F138,[1]!refs[Quantité],0)</f>
        <v>#REF!</v>
      </c>
      <c r="H138" s="2"/>
    </row>
    <row r="139" spans="1:8">
      <c r="A139" s="1"/>
      <c r="B139" s="3" t="s">
        <v>272</v>
      </c>
      <c r="C139" s="3" t="s">
        <v>273</v>
      </c>
      <c r="D139" s="3" t="str">
        <f>LEFT([1]!refs[[#This Row],[PV]],2)</f>
        <v>69</v>
      </c>
      <c r="E139" s="3">
        <v>27</v>
      </c>
      <c r="F139" s="3">
        <v>95</v>
      </c>
      <c r="G139" s="2" t="e">
        <f>_xlfn.RANK.EQ(F139,[1]!refs[Quantité],0)</f>
        <v>#REF!</v>
      </c>
      <c r="H139" s="2"/>
    </row>
    <row r="140" spans="1:8">
      <c r="A140" s="1"/>
      <c r="B140" s="3" t="s">
        <v>274</v>
      </c>
      <c r="C140" s="3" t="s">
        <v>275</v>
      </c>
      <c r="D140" s="3" t="str">
        <f>LEFT([1]!refs[[#This Row],[PV]],2)</f>
        <v>72</v>
      </c>
      <c r="E140" s="3">
        <v>27</v>
      </c>
      <c r="F140" s="3">
        <v>95</v>
      </c>
      <c r="G140" s="2" t="e">
        <f>_xlfn.RANK.EQ(F140,[1]!refs[Quantité],0)</f>
        <v>#REF!</v>
      </c>
      <c r="H140" s="2"/>
    </row>
    <row r="141" spans="1:8">
      <c r="A141" s="1"/>
      <c r="B141" s="3" t="s">
        <v>276</v>
      </c>
      <c r="C141" s="3" t="s">
        <v>277</v>
      </c>
      <c r="D141" s="3" t="str">
        <f>LEFT([1]!refs[[#This Row],[PV]],2)</f>
        <v>61</v>
      </c>
      <c r="E141" s="3">
        <v>33</v>
      </c>
      <c r="F141" s="3">
        <v>94</v>
      </c>
      <c r="G141" s="2" t="e">
        <f>_xlfn.RANK.EQ(F141,[1]!refs[Quantité],0)</f>
        <v>#REF!</v>
      </c>
      <c r="H141" s="2"/>
    </row>
    <row r="142" spans="1:8">
      <c r="A142" s="1"/>
      <c r="B142" s="3" t="s">
        <v>278</v>
      </c>
      <c r="C142" s="3" t="s">
        <v>279</v>
      </c>
      <c r="D142" s="3" t="str">
        <f>LEFT([1]!refs[[#This Row],[PV]],2)</f>
        <v>70</v>
      </c>
      <c r="E142" s="3">
        <v>28</v>
      </c>
      <c r="F142" s="3">
        <v>94</v>
      </c>
      <c r="G142" s="2" t="e">
        <f>_xlfn.RANK.EQ(F142,[1]!refs[Quantité],0)</f>
        <v>#REF!</v>
      </c>
      <c r="H142" s="2"/>
    </row>
    <row r="143" spans="1:8">
      <c r="A143" s="1"/>
      <c r="B143" s="3" t="s">
        <v>280</v>
      </c>
      <c r="C143" s="3" t="s">
        <v>281</v>
      </c>
      <c r="D143" s="3" t="str">
        <f>LEFT([1]!refs[[#This Row],[PV]],2)</f>
        <v>73</v>
      </c>
      <c r="E143" s="3">
        <v>26</v>
      </c>
      <c r="F143" s="3">
        <v>94</v>
      </c>
      <c r="G143" s="2" t="e">
        <f>_xlfn.RANK.EQ(F143,[1]!refs[Quantité],0)</f>
        <v>#REF!</v>
      </c>
      <c r="H143" s="2"/>
    </row>
    <row r="144" spans="1:8">
      <c r="A144" s="1"/>
      <c r="B144" s="3" t="s">
        <v>282</v>
      </c>
      <c r="C144" s="3" t="s">
        <v>283</v>
      </c>
      <c r="D144" s="3" t="str">
        <f>LEFT([1]!refs[[#This Row],[PV]],2)</f>
        <v>63</v>
      </c>
      <c r="E144" s="3">
        <v>25</v>
      </c>
      <c r="F144" s="3">
        <v>93</v>
      </c>
      <c r="G144" s="2" t="e">
        <f>_xlfn.RANK.EQ(F144,[1]!refs[Quantité],0)</f>
        <v>#REF!</v>
      </c>
      <c r="H144" s="2"/>
    </row>
    <row r="145" spans="1:8">
      <c r="A145" s="1"/>
      <c r="B145" s="3" t="s">
        <v>284</v>
      </c>
      <c r="C145" s="3" t="s">
        <v>285</v>
      </c>
      <c r="D145" s="3" t="str">
        <f>LEFT([1]!refs[[#This Row],[PV]],2)</f>
        <v>68</v>
      </c>
      <c r="E145" s="3">
        <v>28</v>
      </c>
      <c r="F145" s="3">
        <v>93</v>
      </c>
      <c r="G145" s="2" t="e">
        <f>_xlfn.RANK.EQ(F145,[1]!refs[Quantité],0)</f>
        <v>#REF!</v>
      </c>
      <c r="H145" s="2"/>
    </row>
    <row r="146" spans="1:8">
      <c r="A146" s="1"/>
      <c r="B146" s="3" t="s">
        <v>286</v>
      </c>
      <c r="C146" s="3" t="s">
        <v>287</v>
      </c>
      <c r="D146" s="3" t="str">
        <f>LEFT([1]!refs[[#This Row],[PV]],2)</f>
        <v>71</v>
      </c>
      <c r="E146" s="3">
        <v>12</v>
      </c>
      <c r="F146" s="3">
        <v>93</v>
      </c>
      <c r="G146" s="2" t="e">
        <f>_xlfn.RANK.EQ(F146,[1]!refs[Quantité],0)</f>
        <v>#REF!</v>
      </c>
      <c r="H146" s="2"/>
    </row>
    <row r="147" spans="1:8">
      <c r="A147" s="1"/>
      <c r="B147" s="3" t="s">
        <v>288</v>
      </c>
      <c r="C147" s="3" t="s">
        <v>289</v>
      </c>
      <c r="D147" s="3" t="str">
        <f>LEFT([1]!refs[[#This Row],[PV]],2)</f>
        <v>73</v>
      </c>
      <c r="E147" s="3">
        <v>23</v>
      </c>
      <c r="F147" s="3">
        <v>93</v>
      </c>
      <c r="G147" s="2" t="e">
        <f>_xlfn.RANK.EQ(F147,[1]!refs[Quantité],0)</f>
        <v>#REF!</v>
      </c>
      <c r="H147" s="2"/>
    </row>
    <row r="148" spans="1:8">
      <c r="A148" s="1"/>
      <c r="B148" s="3" t="s">
        <v>290</v>
      </c>
      <c r="C148" s="3" t="s">
        <v>291</v>
      </c>
      <c r="D148" s="3" t="str">
        <f>LEFT([1]!refs[[#This Row],[PV]],2)</f>
        <v>62</v>
      </c>
      <c r="E148" s="3">
        <v>16</v>
      </c>
      <c r="F148" s="3">
        <v>92</v>
      </c>
      <c r="G148" s="2" t="e">
        <f>_xlfn.RANK.EQ(F148,[1]!refs[Quantité],0)</f>
        <v>#REF!</v>
      </c>
      <c r="H148" s="2"/>
    </row>
    <row r="149" spans="1:8">
      <c r="A149" s="1"/>
      <c r="B149" s="3" t="s">
        <v>292</v>
      </c>
      <c r="C149" s="3" t="s">
        <v>293</v>
      </c>
      <c r="D149" s="3" t="str">
        <f>LEFT([1]!refs[[#This Row],[PV]],2)</f>
        <v>69</v>
      </c>
      <c r="E149" s="3">
        <v>64</v>
      </c>
      <c r="F149" s="3">
        <v>92</v>
      </c>
      <c r="G149" s="2" t="e">
        <f>_xlfn.RANK.EQ(F149,[1]!refs[Quantité],0)</f>
        <v>#REF!</v>
      </c>
      <c r="H149" s="2"/>
    </row>
    <row r="150" spans="1:8">
      <c r="A150" s="1"/>
      <c r="B150" s="3" t="s">
        <v>294</v>
      </c>
      <c r="C150" s="3" t="s">
        <v>295</v>
      </c>
      <c r="D150" s="3" t="str">
        <f>LEFT([1]!refs[[#This Row],[PV]],2)</f>
        <v>75</v>
      </c>
      <c r="E150" s="3">
        <v>20</v>
      </c>
      <c r="F150" s="3">
        <v>92</v>
      </c>
      <c r="G150" s="2" t="e">
        <f>_xlfn.RANK.EQ(F150,[1]!refs[Quantité],0)</f>
        <v>#REF!</v>
      </c>
      <c r="H150" s="2"/>
    </row>
    <row r="151" spans="1:8">
      <c r="A151" s="1"/>
      <c r="B151" s="3" t="s">
        <v>296</v>
      </c>
      <c r="C151" s="3" t="s">
        <v>297</v>
      </c>
      <c r="D151" s="3" t="str">
        <f>LEFT([1]!refs[[#This Row],[PV]],2)</f>
        <v>64</v>
      </c>
      <c r="E151" s="3">
        <v>12</v>
      </c>
      <c r="F151" s="3">
        <v>91</v>
      </c>
      <c r="G151" s="2" t="e">
        <f>_xlfn.RANK.EQ(F151,[1]!refs[Quantité],0)</f>
        <v>#REF!</v>
      </c>
      <c r="H151" s="2"/>
    </row>
    <row r="152" spans="1:8">
      <c r="A152" s="1"/>
      <c r="B152" s="3" t="s">
        <v>298</v>
      </c>
      <c r="C152" s="3" t="s">
        <v>299</v>
      </c>
      <c r="D152" s="3" t="str">
        <f>LEFT([1]!refs[[#This Row],[PV]],2)</f>
        <v>68</v>
      </c>
      <c r="E152" s="3">
        <v>39</v>
      </c>
      <c r="F152" s="3">
        <v>91</v>
      </c>
      <c r="G152" s="2" t="e">
        <f>_xlfn.RANK.EQ(F152,[1]!refs[Quantité],0)</f>
        <v>#REF!</v>
      </c>
      <c r="H152" s="2"/>
    </row>
    <row r="153" spans="1:8">
      <c r="A153" s="1"/>
      <c r="B153" s="3" t="s">
        <v>300</v>
      </c>
      <c r="C153" s="3" t="s">
        <v>301</v>
      </c>
      <c r="D153" s="3" t="str">
        <f>LEFT([1]!refs[[#This Row],[PV]],2)</f>
        <v>75</v>
      </c>
      <c r="E153" s="3">
        <v>24</v>
      </c>
      <c r="F153" s="3">
        <v>91</v>
      </c>
      <c r="G153" s="2" t="e">
        <f>_xlfn.RANK.EQ(F153,[1]!refs[Quantité],0)</f>
        <v>#REF!</v>
      </c>
      <c r="H153" s="2"/>
    </row>
    <row r="154" spans="1:8">
      <c r="A154" s="1"/>
      <c r="B154" s="3" t="s">
        <v>302</v>
      </c>
      <c r="C154" s="3" t="s">
        <v>303</v>
      </c>
      <c r="D154" s="3" t="str">
        <f>LEFT([1]!refs[[#This Row],[PV]],2)</f>
        <v>62</v>
      </c>
      <c r="E154" s="3">
        <v>5</v>
      </c>
      <c r="F154" s="3">
        <v>90</v>
      </c>
      <c r="G154" s="2" t="e">
        <f>_xlfn.RANK.EQ(F154,[1]!refs[Quantité],0)</f>
        <v>#REF!</v>
      </c>
      <c r="H154" s="2"/>
    </row>
    <row r="155" spans="1:8">
      <c r="A155" s="1"/>
      <c r="B155" s="3" t="s">
        <v>304</v>
      </c>
      <c r="C155" s="3" t="s">
        <v>305</v>
      </c>
      <c r="D155" s="3" t="str">
        <f>LEFT([1]!refs[[#This Row],[PV]],2)</f>
        <v>73</v>
      </c>
      <c r="E155" s="3">
        <v>32</v>
      </c>
      <c r="F155" s="3">
        <v>90</v>
      </c>
      <c r="G155" s="2" t="e">
        <f>_xlfn.RANK.EQ(F155,[1]!refs[Quantité],0)</f>
        <v>#REF!</v>
      </c>
      <c r="H155" s="2"/>
    </row>
    <row r="156" spans="1:8">
      <c r="A156" s="1"/>
      <c r="B156" s="3" t="s">
        <v>306</v>
      </c>
      <c r="C156" s="3" t="s">
        <v>307</v>
      </c>
      <c r="D156" s="3" t="str">
        <f>LEFT([1]!refs[[#This Row],[PV]],2)</f>
        <v>73</v>
      </c>
      <c r="E156" s="3">
        <v>20</v>
      </c>
      <c r="F156" s="3">
        <v>90</v>
      </c>
      <c r="G156" s="2" t="e">
        <f>_xlfn.RANK.EQ(F156,[1]!refs[Quantité],0)</f>
        <v>#REF!</v>
      </c>
      <c r="H156" s="2"/>
    </row>
    <row r="157" spans="1:8">
      <c r="A157" s="1"/>
      <c r="B157" s="3" t="s">
        <v>308</v>
      </c>
      <c r="C157" s="3" t="s">
        <v>309</v>
      </c>
      <c r="D157" s="3" t="str">
        <f>LEFT([1]!refs[[#This Row],[PV]],2)</f>
        <v>63</v>
      </c>
      <c r="E157" s="3">
        <v>8</v>
      </c>
      <c r="F157" s="3">
        <v>89</v>
      </c>
      <c r="G157" s="2" t="e">
        <f>_xlfn.RANK.EQ(F157,[1]!refs[Quantité],0)</f>
        <v>#REF!</v>
      </c>
      <c r="H157" s="2"/>
    </row>
    <row r="158" spans="1:8">
      <c r="A158" s="1"/>
      <c r="B158" s="3" t="s">
        <v>310</v>
      </c>
      <c r="C158" s="3" t="s">
        <v>311</v>
      </c>
      <c r="D158" s="3" t="str">
        <f>LEFT([1]!refs[[#This Row],[PV]],2)</f>
        <v>63</v>
      </c>
      <c r="E158" s="3">
        <v>6</v>
      </c>
      <c r="F158" s="3">
        <v>89</v>
      </c>
      <c r="G158" s="2" t="e">
        <f>_xlfn.RANK.EQ(F158,[1]!refs[Quantité],0)</f>
        <v>#REF!</v>
      </c>
      <c r="H158" s="2"/>
    </row>
    <row r="159" spans="1:8">
      <c r="A159" s="1"/>
      <c r="B159" s="3" t="s">
        <v>312</v>
      </c>
      <c r="C159" s="3" t="s">
        <v>313</v>
      </c>
      <c r="D159" s="3" t="str">
        <f>LEFT([1]!refs[[#This Row],[PV]],2)</f>
        <v>69</v>
      </c>
      <c r="E159" s="3">
        <v>37</v>
      </c>
      <c r="F159" s="3">
        <v>89</v>
      </c>
      <c r="G159" s="2" t="e">
        <f>_xlfn.RANK.EQ(F159,[1]!refs[Quantité],0)</f>
        <v>#REF!</v>
      </c>
      <c r="H159" s="2"/>
    </row>
    <row r="160" spans="1:8">
      <c r="A160" s="1"/>
      <c r="B160" s="3" t="s">
        <v>314</v>
      </c>
      <c r="C160" s="3" t="s">
        <v>315</v>
      </c>
      <c r="D160" s="3" t="str">
        <f>LEFT([1]!refs[[#This Row],[PV]],2)</f>
        <v>72</v>
      </c>
      <c r="E160" s="3">
        <v>24</v>
      </c>
      <c r="F160" s="3">
        <v>89</v>
      </c>
      <c r="G160" s="2" t="e">
        <f>_xlfn.RANK.EQ(F160,[1]!refs[Quantité],0)</f>
        <v>#REF!</v>
      </c>
      <c r="H160" s="2"/>
    </row>
    <row r="161" spans="1:8">
      <c r="A161" s="1"/>
      <c r="B161" s="3" t="s">
        <v>316</v>
      </c>
      <c r="C161" s="3" t="s">
        <v>317</v>
      </c>
      <c r="D161" s="3" t="str">
        <f>LEFT([1]!refs[[#This Row],[PV]],2)</f>
        <v>62</v>
      </c>
      <c r="E161" s="3">
        <v>15</v>
      </c>
      <c r="F161" s="3">
        <v>88</v>
      </c>
      <c r="G161" s="2" t="e">
        <f>_xlfn.RANK.EQ(F161,[1]!refs[Quantité],0)</f>
        <v>#REF!</v>
      </c>
      <c r="H161" s="2"/>
    </row>
    <row r="162" spans="1:8">
      <c r="A162" s="1"/>
      <c r="B162" s="3" t="s">
        <v>318</v>
      </c>
      <c r="C162" s="3" t="s">
        <v>319</v>
      </c>
      <c r="D162" s="3" t="str">
        <f>LEFT([1]!refs[[#This Row],[PV]],2)</f>
        <v>68</v>
      </c>
      <c r="E162" s="3">
        <v>26</v>
      </c>
      <c r="F162" s="3">
        <v>88</v>
      </c>
      <c r="G162" s="2" t="e">
        <f>_xlfn.RANK.EQ(F162,[1]!refs[Quantité],0)</f>
        <v>#REF!</v>
      </c>
      <c r="H162" s="2"/>
    </row>
    <row r="163" spans="1:8">
      <c r="A163" s="1"/>
      <c r="B163" s="3" t="s">
        <v>320</v>
      </c>
      <c r="C163" s="3" t="s">
        <v>321</v>
      </c>
      <c r="D163" s="3" t="str">
        <f>LEFT([1]!refs[[#This Row],[PV]],2)</f>
        <v>70</v>
      </c>
      <c r="E163" s="3">
        <v>32</v>
      </c>
      <c r="F163" s="3">
        <v>88</v>
      </c>
      <c r="G163" s="2" t="e">
        <f>_xlfn.RANK.EQ(F163,[1]!refs[Quantité],0)</f>
        <v>#REF!</v>
      </c>
      <c r="H163" s="2"/>
    </row>
    <row r="164" spans="1:8">
      <c r="A164" s="1"/>
      <c r="B164" s="3" t="s">
        <v>322</v>
      </c>
      <c r="C164" s="3" t="s">
        <v>323</v>
      </c>
      <c r="D164" s="3" t="str">
        <f>LEFT([1]!refs[[#This Row],[PV]],2)</f>
        <v>70</v>
      </c>
      <c r="E164" s="3">
        <v>19</v>
      </c>
      <c r="F164" s="3">
        <v>88</v>
      </c>
      <c r="G164" s="2" t="e">
        <f>_xlfn.RANK.EQ(F164,[1]!refs[Quantité],0)</f>
        <v>#REF!</v>
      </c>
      <c r="H164" s="2"/>
    </row>
    <row r="165" spans="1:8">
      <c r="A165" s="1"/>
      <c r="B165" s="3" t="s">
        <v>324</v>
      </c>
      <c r="C165" s="3" t="s">
        <v>325</v>
      </c>
      <c r="D165" s="3" t="str">
        <f>LEFT([1]!refs[[#This Row],[PV]],2)</f>
        <v>75</v>
      </c>
      <c r="E165" s="3">
        <v>20</v>
      </c>
      <c r="F165" s="3">
        <v>88</v>
      </c>
      <c r="G165" s="2" t="e">
        <f>_xlfn.RANK.EQ(F165,[1]!refs[Quantité],0)</f>
        <v>#REF!</v>
      </c>
      <c r="H165" s="2"/>
    </row>
    <row r="166" spans="1:8">
      <c r="A166" s="1"/>
      <c r="B166" s="3" t="s">
        <v>326</v>
      </c>
      <c r="C166" s="3" t="s">
        <v>277</v>
      </c>
      <c r="D166" s="3" t="str">
        <f>LEFT([1]!refs[[#This Row],[PV]],2)</f>
        <v>61</v>
      </c>
      <c r="E166" s="3">
        <v>48</v>
      </c>
      <c r="F166" s="3">
        <v>87</v>
      </c>
      <c r="G166" s="2" t="e">
        <f>_xlfn.RANK.EQ(F166,[1]!refs[Quantité],0)</f>
        <v>#REF!</v>
      </c>
      <c r="H166" s="2"/>
    </row>
    <row r="167" spans="1:8">
      <c r="A167" s="1"/>
      <c r="B167" s="3" t="s">
        <v>327</v>
      </c>
      <c r="C167" s="3" t="s">
        <v>328</v>
      </c>
      <c r="D167" s="3" t="str">
        <f>LEFT([1]!refs[[#This Row],[PV]],2)</f>
        <v>62</v>
      </c>
      <c r="E167" s="3">
        <v>10</v>
      </c>
      <c r="F167" s="3">
        <v>87</v>
      </c>
      <c r="G167" s="2" t="e">
        <f>_xlfn.RANK.EQ(F167,[1]!refs[Quantité],0)</f>
        <v>#REF!</v>
      </c>
      <c r="H167" s="2"/>
    </row>
    <row r="168" spans="1:8">
      <c r="A168" s="1"/>
      <c r="B168" s="3" t="s">
        <v>329</v>
      </c>
      <c r="C168" s="3" t="s">
        <v>330</v>
      </c>
      <c r="D168" s="3" t="str">
        <f>LEFT([1]!refs[[#This Row],[PV]],2)</f>
        <v>64</v>
      </c>
      <c r="E168" s="3">
        <v>38</v>
      </c>
      <c r="F168" s="3">
        <v>87</v>
      </c>
      <c r="G168" s="2" t="e">
        <f>_xlfn.RANK.EQ(F168,[1]!refs[Quantité],0)</f>
        <v>#REF!</v>
      </c>
      <c r="H168" s="2"/>
    </row>
    <row r="169" spans="1:8">
      <c r="A169" s="1"/>
      <c r="B169" s="3" t="s">
        <v>331</v>
      </c>
      <c r="C169" s="3" t="s">
        <v>332</v>
      </c>
      <c r="D169" s="3" t="str">
        <f>LEFT([1]!refs[[#This Row],[PV]],2)</f>
        <v>66</v>
      </c>
      <c r="E169" s="3">
        <v>12</v>
      </c>
      <c r="F169" s="3">
        <v>87</v>
      </c>
      <c r="G169" s="2" t="e">
        <f>_xlfn.RANK.EQ(F169,[1]!refs[Quantité],0)</f>
        <v>#REF!</v>
      </c>
      <c r="H169" s="2"/>
    </row>
    <row r="170" spans="1:8">
      <c r="A170" s="1"/>
      <c r="B170" s="3" t="s">
        <v>333</v>
      </c>
      <c r="C170" s="3" t="s">
        <v>334</v>
      </c>
      <c r="D170" s="3" t="str">
        <f>LEFT([1]!refs[[#This Row],[PV]],2)</f>
        <v>67</v>
      </c>
      <c r="E170" s="3">
        <v>12</v>
      </c>
      <c r="F170" s="3">
        <v>87</v>
      </c>
      <c r="G170" s="2" t="e">
        <f>_xlfn.RANK.EQ(F170,[1]!refs[Quantité],0)</f>
        <v>#REF!</v>
      </c>
      <c r="H170" s="2"/>
    </row>
    <row r="171" spans="1:8">
      <c r="A171" s="1"/>
      <c r="B171" s="3" t="s">
        <v>335</v>
      </c>
      <c r="C171" s="3" t="s">
        <v>336</v>
      </c>
      <c r="D171" s="3" t="str">
        <f>LEFT([1]!refs[[#This Row],[PV]],2)</f>
        <v>70</v>
      </c>
      <c r="E171" s="3">
        <v>25</v>
      </c>
      <c r="F171" s="3">
        <v>87</v>
      </c>
      <c r="G171" s="2" t="e">
        <f>_xlfn.RANK.EQ(F171,[1]!refs[Quantité],0)</f>
        <v>#REF!</v>
      </c>
      <c r="H171" s="2"/>
    </row>
    <row r="172" spans="1:8">
      <c r="A172" s="1"/>
      <c r="B172" s="3" t="s">
        <v>337</v>
      </c>
      <c r="C172" s="3" t="s">
        <v>338</v>
      </c>
      <c r="D172" s="3" t="str">
        <f>LEFT([1]!refs[[#This Row],[PV]],2)</f>
        <v>71</v>
      </c>
      <c r="E172" s="3">
        <v>29</v>
      </c>
      <c r="F172" s="3">
        <v>87</v>
      </c>
      <c r="G172" s="2" t="e">
        <f>_xlfn.RANK.EQ(F172,[1]!refs[Quantité],0)</f>
        <v>#REF!</v>
      </c>
      <c r="H172" s="2"/>
    </row>
    <row r="173" spans="1:8">
      <c r="A173" s="1"/>
      <c r="B173" s="3" t="s">
        <v>339</v>
      </c>
      <c r="C173" s="3" t="s">
        <v>340</v>
      </c>
      <c r="D173" s="3" t="str">
        <f>LEFT([1]!refs[[#This Row],[PV]],2)</f>
        <v>62</v>
      </c>
      <c r="E173" s="3">
        <v>48</v>
      </c>
      <c r="F173" s="3">
        <v>86</v>
      </c>
      <c r="G173" s="2" t="e">
        <f>_xlfn.RANK.EQ(F173,[1]!refs[Quantité],0)</f>
        <v>#REF!</v>
      </c>
      <c r="H173" s="2"/>
    </row>
    <row r="174" spans="1:8">
      <c r="A174" s="1"/>
      <c r="B174" s="3" t="s">
        <v>341</v>
      </c>
      <c r="C174" s="3" t="s">
        <v>342</v>
      </c>
      <c r="D174" s="3" t="str">
        <f>LEFT([1]!refs[[#This Row],[PV]],2)</f>
        <v>63</v>
      </c>
      <c r="E174" s="3">
        <v>36</v>
      </c>
      <c r="F174" s="3">
        <v>86</v>
      </c>
      <c r="G174" s="2" t="e">
        <f>_xlfn.RANK.EQ(F174,[1]!refs[Quantité],0)</f>
        <v>#REF!</v>
      </c>
      <c r="H174" s="2"/>
    </row>
    <row r="175" spans="1:8">
      <c r="A175" s="1"/>
      <c r="B175" s="3" t="s">
        <v>343</v>
      </c>
      <c r="C175" s="3" t="s">
        <v>344</v>
      </c>
      <c r="D175" s="3" t="str">
        <f>LEFT([1]!refs[[#This Row],[PV]],2)</f>
        <v>71</v>
      </c>
      <c r="E175" s="3">
        <v>25</v>
      </c>
      <c r="F175" s="3">
        <v>86</v>
      </c>
      <c r="G175" s="2" t="e">
        <f>_xlfn.RANK.EQ(F175,[1]!refs[Quantité],0)</f>
        <v>#REF!</v>
      </c>
      <c r="H175" s="2"/>
    </row>
    <row r="176" spans="1:8">
      <c r="A176" s="1"/>
      <c r="B176" s="3" t="s">
        <v>345</v>
      </c>
      <c r="C176" s="3" t="s">
        <v>346</v>
      </c>
      <c r="D176" s="3" t="str">
        <f>LEFT([1]!refs[[#This Row],[PV]],2)</f>
        <v>73</v>
      </c>
      <c r="E176" s="3">
        <v>40</v>
      </c>
      <c r="F176" s="3">
        <v>86</v>
      </c>
      <c r="G176" s="2" t="e">
        <f>_xlfn.RANK.EQ(F176,[1]!refs[Quantité],0)</f>
        <v>#REF!</v>
      </c>
      <c r="H176" s="2"/>
    </row>
    <row r="177" spans="1:8">
      <c r="A177" s="1"/>
      <c r="B177" s="3" t="s">
        <v>347</v>
      </c>
      <c r="C177" s="3" t="s">
        <v>348</v>
      </c>
      <c r="D177" s="3" t="str">
        <f>LEFT([1]!refs[[#This Row],[PV]],2)</f>
        <v>75</v>
      </c>
      <c r="E177" s="3">
        <v>18</v>
      </c>
      <c r="F177" s="3">
        <v>86</v>
      </c>
      <c r="G177" s="2" t="e">
        <f>_xlfn.RANK.EQ(F177,[1]!refs[Quantité],0)</f>
        <v>#REF!</v>
      </c>
      <c r="H177" s="2"/>
    </row>
    <row r="178" spans="1:8">
      <c r="A178" s="1"/>
      <c r="B178" s="3" t="s">
        <v>349</v>
      </c>
      <c r="C178" s="3" t="s">
        <v>350</v>
      </c>
      <c r="D178" s="3" t="str">
        <f>LEFT([1]!refs[[#This Row],[PV]],2)</f>
        <v>70</v>
      </c>
      <c r="E178" s="3">
        <v>6</v>
      </c>
      <c r="F178" s="3">
        <v>85</v>
      </c>
      <c r="G178" s="2" t="e">
        <f>_xlfn.RANK.EQ(F178,[1]!refs[Quantité],0)</f>
        <v>#REF!</v>
      </c>
      <c r="H178" s="2"/>
    </row>
    <row r="179" spans="1:8">
      <c r="A179" s="1"/>
      <c r="B179" s="3" t="s">
        <v>351</v>
      </c>
      <c r="C179" s="3" t="s">
        <v>352</v>
      </c>
      <c r="D179" s="3" t="str">
        <f>LEFT([1]!refs[[#This Row],[PV]],2)</f>
        <v>63</v>
      </c>
      <c r="E179" s="3">
        <v>12</v>
      </c>
      <c r="F179" s="3">
        <v>84</v>
      </c>
      <c r="G179" s="2" t="e">
        <f>_xlfn.RANK.EQ(F179,[1]!refs[Quantité],0)</f>
        <v>#REF!</v>
      </c>
      <c r="H179" s="2"/>
    </row>
    <row r="180" spans="1:8">
      <c r="A180" s="1"/>
      <c r="B180" s="3" t="s">
        <v>353</v>
      </c>
      <c r="C180" s="3" t="s">
        <v>354</v>
      </c>
      <c r="D180" s="3" t="str">
        <f>LEFT([1]!refs[[#This Row],[PV]],2)</f>
        <v>66</v>
      </c>
      <c r="E180" s="3">
        <v>12</v>
      </c>
      <c r="F180" s="3">
        <v>84</v>
      </c>
      <c r="G180" s="2" t="e">
        <f>_xlfn.RANK.EQ(F180,[1]!refs[Quantité],0)</f>
        <v>#REF!</v>
      </c>
      <c r="H180" s="2"/>
    </row>
    <row r="181" spans="1:8">
      <c r="A181" s="1"/>
      <c r="B181" s="3" t="s">
        <v>355</v>
      </c>
      <c r="C181" s="3" t="s">
        <v>356</v>
      </c>
      <c r="D181" s="3" t="str">
        <f>LEFT([1]!refs[[#This Row],[PV]],2)</f>
        <v>69</v>
      </c>
      <c r="E181" s="3">
        <v>9</v>
      </c>
      <c r="F181" s="3">
        <v>84</v>
      </c>
      <c r="G181" s="2" t="e">
        <f>_xlfn.RANK.EQ(F181,[1]!refs[Quantité],0)</f>
        <v>#REF!</v>
      </c>
      <c r="H181" s="2"/>
    </row>
    <row r="182" spans="1:8">
      <c r="A182" s="1"/>
      <c r="B182" s="3" t="s">
        <v>357</v>
      </c>
      <c r="C182" s="3" t="s">
        <v>358</v>
      </c>
      <c r="D182" s="3" t="str">
        <f>LEFT([1]!refs[[#This Row],[PV]],2)</f>
        <v>74</v>
      </c>
      <c r="E182" s="3">
        <v>4</v>
      </c>
      <c r="F182" s="3">
        <v>84</v>
      </c>
      <c r="G182" s="2" t="e">
        <f>_xlfn.RANK.EQ(F182,[1]!refs[Quantité],0)</f>
        <v>#REF!</v>
      </c>
      <c r="H182" s="2"/>
    </row>
    <row r="183" spans="1:8">
      <c r="A183" s="1"/>
      <c r="B183" s="3" t="s">
        <v>359</v>
      </c>
      <c r="C183" s="3" t="s">
        <v>360</v>
      </c>
      <c r="D183" s="3" t="str">
        <f>LEFT([1]!refs[[#This Row],[PV]],2)</f>
        <v>63</v>
      </c>
      <c r="E183" s="3">
        <v>22</v>
      </c>
      <c r="F183" s="3">
        <v>83</v>
      </c>
      <c r="G183" s="2" t="e">
        <f>_xlfn.RANK.EQ(F183,[1]!refs[Quantité],0)</f>
        <v>#REF!</v>
      </c>
      <c r="H183" s="2"/>
    </row>
    <row r="184" spans="1:8">
      <c r="A184" s="1"/>
      <c r="B184" s="3" t="s">
        <v>361</v>
      </c>
      <c r="C184" s="3" t="s">
        <v>362</v>
      </c>
      <c r="D184" s="3" t="str">
        <f>LEFT([1]!refs[[#This Row],[PV]],2)</f>
        <v>66</v>
      </c>
      <c r="E184" s="3">
        <v>6</v>
      </c>
      <c r="F184" s="3">
        <v>83</v>
      </c>
      <c r="G184" s="2" t="e">
        <f>_xlfn.RANK.EQ(F184,[1]!refs[Quantité],0)</f>
        <v>#REF!</v>
      </c>
      <c r="H184" s="2"/>
    </row>
    <row r="185" spans="1:8">
      <c r="A185" s="1"/>
      <c r="B185" s="3" t="s">
        <v>363</v>
      </c>
      <c r="C185" s="3" t="s">
        <v>364</v>
      </c>
      <c r="D185" s="3" t="str">
        <f>LEFT([1]!refs[[#This Row],[PV]],2)</f>
        <v>68</v>
      </c>
      <c r="E185" s="3">
        <v>50</v>
      </c>
      <c r="F185" s="3">
        <v>83</v>
      </c>
      <c r="G185" s="2" t="e">
        <f>_xlfn.RANK.EQ(F185,[1]!refs[Quantité],0)</f>
        <v>#REF!</v>
      </c>
      <c r="H185" s="2"/>
    </row>
    <row r="186" spans="1:8">
      <c r="A186" s="1"/>
      <c r="B186" s="3" t="s">
        <v>365</v>
      </c>
      <c r="C186" s="3" t="s">
        <v>93</v>
      </c>
      <c r="D186" s="3" t="str">
        <f>LEFT([1]!refs[[#This Row],[PV]],2)</f>
        <v>69</v>
      </c>
      <c r="E186" s="3">
        <v>26</v>
      </c>
      <c r="F186" s="3">
        <v>83</v>
      </c>
      <c r="G186" s="2" t="e">
        <f>_xlfn.RANK.EQ(F186,[1]!refs[Quantité],0)</f>
        <v>#REF!</v>
      </c>
      <c r="H186" s="2"/>
    </row>
    <row r="187" spans="1:8">
      <c r="A187" s="1"/>
      <c r="B187" s="3" t="s">
        <v>366</v>
      </c>
      <c r="C187" s="3" t="s">
        <v>367</v>
      </c>
      <c r="D187" s="3" t="str">
        <f>LEFT([1]!refs[[#This Row],[PV]],2)</f>
        <v>69</v>
      </c>
      <c r="E187" s="3">
        <v>37</v>
      </c>
      <c r="F187" s="3">
        <v>83</v>
      </c>
      <c r="G187" s="2" t="e">
        <f>_xlfn.RANK.EQ(F187,[1]!refs[Quantité],0)</f>
        <v>#REF!</v>
      </c>
      <c r="H187" s="2"/>
    </row>
    <row r="188" spans="1:8">
      <c r="A188" s="1"/>
      <c r="B188" s="3" t="s">
        <v>368</v>
      </c>
      <c r="C188" s="3" t="s">
        <v>369</v>
      </c>
      <c r="D188" s="3" t="str">
        <f>LEFT([1]!refs[[#This Row],[PV]],2)</f>
        <v>74</v>
      </c>
      <c r="E188" s="3">
        <v>24</v>
      </c>
      <c r="F188" s="3">
        <v>83</v>
      </c>
      <c r="G188" s="2" t="e">
        <f>_xlfn.RANK.EQ(F188,[1]!refs[Quantité],0)</f>
        <v>#REF!</v>
      </c>
      <c r="H188" s="2"/>
    </row>
    <row r="189" spans="1:8">
      <c r="A189" s="1"/>
      <c r="B189" s="3" t="s">
        <v>370</v>
      </c>
      <c r="C189" s="3" t="s">
        <v>371</v>
      </c>
      <c r="D189" s="3" t="str">
        <f>LEFT([1]!refs[[#This Row],[PV]],2)</f>
        <v>75</v>
      </c>
      <c r="E189" s="3">
        <v>24</v>
      </c>
      <c r="F189" s="3">
        <v>83</v>
      </c>
      <c r="G189" s="2" t="e">
        <f>_xlfn.RANK.EQ(F189,[1]!refs[Quantité],0)</f>
        <v>#REF!</v>
      </c>
      <c r="H189" s="2"/>
    </row>
    <row r="190" spans="1:8">
      <c r="A190" s="1"/>
      <c r="B190" s="3" t="s">
        <v>372</v>
      </c>
      <c r="C190" s="3" t="s">
        <v>373</v>
      </c>
      <c r="D190" s="3" t="str">
        <f>LEFT([1]!refs[[#This Row],[PV]],2)</f>
        <v>66</v>
      </c>
      <c r="E190" s="3">
        <v>9</v>
      </c>
      <c r="F190" s="3">
        <v>82</v>
      </c>
      <c r="G190" s="2" t="e">
        <f>_xlfn.RANK.EQ(F190,[1]!refs[Quantité],0)</f>
        <v>#REF!</v>
      </c>
      <c r="H190" s="2"/>
    </row>
    <row r="191" spans="1:8">
      <c r="A191" s="1"/>
      <c r="B191" s="3" t="s">
        <v>374</v>
      </c>
      <c r="C191" s="3" t="s">
        <v>375</v>
      </c>
      <c r="D191" s="3" t="str">
        <f>LEFT([1]!refs[[#This Row],[PV]],2)</f>
        <v>69</v>
      </c>
      <c r="E191" s="3">
        <v>27</v>
      </c>
      <c r="F191" s="3">
        <v>82</v>
      </c>
      <c r="G191" s="2" t="e">
        <f>_xlfn.RANK.EQ(F191,[1]!refs[Quantité],0)</f>
        <v>#REF!</v>
      </c>
      <c r="H191" s="2"/>
    </row>
    <row r="192" spans="1:8">
      <c r="A192" s="1"/>
      <c r="B192" s="3" t="s">
        <v>376</v>
      </c>
      <c r="C192" s="3" t="s">
        <v>377</v>
      </c>
      <c r="D192" s="3" t="str">
        <f>LEFT([1]!refs[[#This Row],[PV]],2)</f>
        <v>70</v>
      </c>
      <c r="E192" s="3">
        <v>10</v>
      </c>
      <c r="F192" s="3">
        <v>82</v>
      </c>
      <c r="G192" s="2" t="e">
        <f>_xlfn.RANK.EQ(F192,[1]!refs[Quantité],0)</f>
        <v>#REF!</v>
      </c>
      <c r="H192" s="2"/>
    </row>
    <row r="193" spans="1:8">
      <c r="A193" s="1"/>
      <c r="B193" s="3" t="s">
        <v>378</v>
      </c>
      <c r="C193" s="3" t="s">
        <v>379</v>
      </c>
      <c r="D193" s="3" t="str">
        <f>LEFT([1]!refs[[#This Row],[PV]],2)</f>
        <v>70</v>
      </c>
      <c r="E193" s="3">
        <v>34</v>
      </c>
      <c r="F193" s="3">
        <v>82</v>
      </c>
      <c r="G193" s="2" t="e">
        <f>_xlfn.RANK.EQ(F193,[1]!refs[Quantité],0)</f>
        <v>#REF!</v>
      </c>
      <c r="H193" s="2"/>
    </row>
    <row r="194" spans="1:8">
      <c r="A194" s="1"/>
      <c r="B194" s="3" t="s">
        <v>380</v>
      </c>
      <c r="C194" s="3" t="s">
        <v>381</v>
      </c>
      <c r="D194" s="3" t="str">
        <f>LEFT([1]!refs[[#This Row],[PV]],2)</f>
        <v>71</v>
      </c>
      <c r="E194" s="3">
        <v>22</v>
      </c>
      <c r="F194" s="3">
        <v>82</v>
      </c>
      <c r="G194" s="2" t="e">
        <f>_xlfn.RANK.EQ(F194,[1]!refs[Quantité],0)</f>
        <v>#REF!</v>
      </c>
      <c r="H194" s="2"/>
    </row>
    <row r="195" spans="1:8">
      <c r="A195" s="1"/>
      <c r="B195" s="3" t="s">
        <v>382</v>
      </c>
      <c r="C195" s="3" t="s">
        <v>383</v>
      </c>
      <c r="D195" s="3" t="str">
        <f>LEFT([1]!refs[[#This Row],[PV]],2)</f>
        <v>75</v>
      </c>
      <c r="E195" s="3">
        <v>25</v>
      </c>
      <c r="F195" s="3">
        <v>82</v>
      </c>
      <c r="G195" s="2" t="e">
        <f>_xlfn.RANK.EQ(F195,[1]!refs[Quantité],0)</f>
        <v>#REF!</v>
      </c>
      <c r="H195" s="2"/>
    </row>
    <row r="196" spans="1:8">
      <c r="A196" s="1"/>
      <c r="B196" s="3" t="s">
        <v>384</v>
      </c>
      <c r="C196" s="3" t="s">
        <v>385</v>
      </c>
      <c r="D196" s="3" t="str">
        <f>LEFT([1]!refs[[#This Row],[PV]],2)</f>
        <v>62</v>
      </c>
      <c r="E196" s="3">
        <v>58</v>
      </c>
      <c r="F196" s="3">
        <v>81</v>
      </c>
      <c r="G196" s="2" t="e">
        <f>_xlfn.RANK.EQ(F196,[1]!refs[Quantité],0)</f>
        <v>#REF!</v>
      </c>
      <c r="H196" s="2"/>
    </row>
    <row r="197" spans="1:8">
      <c r="A197" s="1"/>
      <c r="B197" s="3" t="s">
        <v>386</v>
      </c>
      <c r="C197" s="3" t="s">
        <v>387</v>
      </c>
      <c r="D197" s="3" t="str">
        <f>LEFT([1]!refs[[#This Row],[PV]],2)</f>
        <v>67</v>
      </c>
      <c r="E197" s="3">
        <v>24</v>
      </c>
      <c r="F197" s="3">
        <v>81</v>
      </c>
      <c r="G197" s="2" t="e">
        <f>_xlfn.RANK.EQ(F197,[1]!refs[Quantité],0)</f>
        <v>#REF!</v>
      </c>
      <c r="H197" s="2"/>
    </row>
    <row r="198" spans="1:8">
      <c r="A198" s="1"/>
      <c r="B198" s="3" t="s">
        <v>388</v>
      </c>
      <c r="C198" s="3" t="s">
        <v>389</v>
      </c>
      <c r="D198" s="3" t="str">
        <f>LEFT([1]!refs[[#This Row],[PV]],2)</f>
        <v>69</v>
      </c>
      <c r="E198" s="3">
        <v>23</v>
      </c>
      <c r="F198" s="3">
        <v>81</v>
      </c>
      <c r="G198" s="2" t="e">
        <f>_xlfn.RANK.EQ(F198,[1]!refs[Quantité],0)</f>
        <v>#REF!</v>
      </c>
      <c r="H198" s="2"/>
    </row>
    <row r="199" spans="1:8">
      <c r="A199" s="1"/>
      <c r="B199" s="3" t="s">
        <v>390</v>
      </c>
      <c r="C199" s="3" t="s">
        <v>391</v>
      </c>
      <c r="D199" s="3" t="str">
        <f>LEFT([1]!refs[[#This Row],[PV]],2)</f>
        <v>70</v>
      </c>
      <c r="E199" s="3">
        <v>41</v>
      </c>
      <c r="F199" s="3">
        <v>81</v>
      </c>
      <c r="G199" s="2" t="e">
        <f>_xlfn.RANK.EQ(F199,[1]!refs[Quantité],0)</f>
        <v>#REF!</v>
      </c>
      <c r="H199" s="2"/>
    </row>
    <row r="200" spans="1:8">
      <c r="A200" s="1"/>
      <c r="B200" s="3" t="s">
        <v>392</v>
      </c>
      <c r="C200" s="3" t="s">
        <v>393</v>
      </c>
      <c r="D200" s="3" t="str">
        <f>LEFT([1]!refs[[#This Row],[PV]],2)</f>
        <v>70</v>
      </c>
      <c r="E200" s="3">
        <v>8</v>
      </c>
      <c r="F200" s="3">
        <v>81</v>
      </c>
      <c r="G200" s="2" t="e">
        <f>_xlfn.RANK.EQ(F200,[1]!refs[Quantité],0)</f>
        <v>#REF!</v>
      </c>
      <c r="H200" s="2"/>
    </row>
    <row r="201" spans="1:8">
      <c r="A201" s="1"/>
      <c r="B201" s="3" t="s">
        <v>394</v>
      </c>
      <c r="C201" s="3" t="s">
        <v>395</v>
      </c>
      <c r="D201" s="3" t="str">
        <f>LEFT([1]!refs[[#This Row],[PV]],2)</f>
        <v>61</v>
      </c>
      <c r="E201" s="3">
        <v>12</v>
      </c>
      <c r="F201" s="3">
        <v>80</v>
      </c>
      <c r="G201" s="2" t="e">
        <f>_xlfn.RANK.EQ(F201,[1]!refs[Quantité],0)</f>
        <v>#REF!</v>
      </c>
      <c r="H201" s="2"/>
    </row>
    <row r="202" spans="1:8">
      <c r="A202" s="1"/>
      <c r="B202" s="3" t="s">
        <v>396</v>
      </c>
      <c r="C202" s="3" t="s">
        <v>397</v>
      </c>
      <c r="D202" s="3" t="str">
        <f>LEFT([1]!refs[[#This Row],[PV]],2)</f>
        <v>67</v>
      </c>
      <c r="E202" s="3">
        <v>8</v>
      </c>
      <c r="F202" s="3">
        <v>80</v>
      </c>
      <c r="G202" s="2" t="e">
        <f>_xlfn.RANK.EQ(F202,[1]!refs[Quantité],0)</f>
        <v>#REF!</v>
      </c>
      <c r="H202" s="2"/>
    </row>
    <row r="203" spans="1:8">
      <c r="A203" s="1"/>
      <c r="B203" s="3" t="s">
        <v>398</v>
      </c>
      <c r="C203" s="3" t="s">
        <v>399</v>
      </c>
      <c r="D203" s="3" t="str">
        <f>LEFT([1]!refs[[#This Row],[PV]],2)</f>
        <v>68</v>
      </c>
      <c r="E203" s="3">
        <v>18</v>
      </c>
      <c r="F203" s="3">
        <v>80</v>
      </c>
      <c r="G203" s="2" t="e">
        <f>_xlfn.RANK.EQ(F203,[1]!refs[Quantité],0)</f>
        <v>#REF!</v>
      </c>
      <c r="H203" s="2"/>
    </row>
    <row r="204" spans="1:8">
      <c r="A204" s="1"/>
      <c r="B204" s="3" t="s">
        <v>400</v>
      </c>
      <c r="C204" s="3" t="s">
        <v>401</v>
      </c>
      <c r="D204" s="3" t="str">
        <f>LEFT([1]!refs[[#This Row],[PV]],2)</f>
        <v>71</v>
      </c>
      <c r="E204" s="3">
        <v>19</v>
      </c>
      <c r="F204" s="3">
        <v>80</v>
      </c>
      <c r="G204" s="2" t="e">
        <f>_xlfn.RANK.EQ(F204,[1]!refs[Quantité],0)</f>
        <v>#REF!</v>
      </c>
      <c r="H204" s="2"/>
    </row>
    <row r="205" spans="1:8">
      <c r="A205" s="1"/>
      <c r="B205" s="3" t="s">
        <v>402</v>
      </c>
      <c r="C205" s="3" t="s">
        <v>403</v>
      </c>
      <c r="D205" s="3" t="str">
        <f>LEFT([1]!refs[[#This Row],[PV]],2)</f>
        <v>72</v>
      </c>
      <c r="E205" s="3">
        <v>30</v>
      </c>
      <c r="F205" s="3">
        <v>80</v>
      </c>
      <c r="G205" s="2" t="e">
        <f>_xlfn.RANK.EQ(F205,[1]!refs[Quantité],0)</f>
        <v>#REF!</v>
      </c>
      <c r="H205" s="2"/>
    </row>
    <row r="206" spans="1:8">
      <c r="A206" s="1"/>
      <c r="B206" s="3" t="s">
        <v>404</v>
      </c>
      <c r="C206" s="3" t="s">
        <v>405</v>
      </c>
      <c r="D206" s="3" t="str">
        <f>LEFT([1]!refs[[#This Row],[PV]],2)</f>
        <v>61</v>
      </c>
      <c r="E206" s="3">
        <v>8</v>
      </c>
      <c r="F206" s="3">
        <v>79</v>
      </c>
      <c r="G206" s="2" t="e">
        <f>_xlfn.RANK.EQ(F206,[1]!refs[Quantité],0)</f>
        <v>#REF!</v>
      </c>
      <c r="H206" s="2"/>
    </row>
    <row r="207" spans="1:8">
      <c r="A207" s="1"/>
      <c r="B207" s="3" t="s">
        <v>406</v>
      </c>
      <c r="C207" s="3" t="s">
        <v>127</v>
      </c>
      <c r="D207" s="3" t="str">
        <f>LEFT([1]!refs[[#This Row],[PV]],2)</f>
        <v>69</v>
      </c>
      <c r="E207" s="3">
        <v>84</v>
      </c>
      <c r="F207" s="3">
        <v>79</v>
      </c>
      <c r="G207" s="2" t="e">
        <f>_xlfn.RANK.EQ(F207,[1]!refs[Quantité],0)</f>
        <v>#REF!</v>
      </c>
      <c r="H207" s="2"/>
    </row>
    <row r="208" spans="1:8">
      <c r="A208" s="1"/>
      <c r="B208" s="3" t="s">
        <v>407</v>
      </c>
      <c r="C208" s="3" t="s">
        <v>91</v>
      </c>
      <c r="D208" s="3" t="str">
        <f>LEFT([1]!refs[[#This Row],[PV]],2)</f>
        <v>69</v>
      </c>
      <c r="E208" s="3">
        <v>16</v>
      </c>
      <c r="F208" s="3">
        <v>79</v>
      </c>
      <c r="G208" s="2" t="e">
        <f>_xlfn.RANK.EQ(F208,[1]!refs[Quantité],0)</f>
        <v>#REF!</v>
      </c>
      <c r="H208" s="2"/>
    </row>
    <row r="209" spans="1:8">
      <c r="A209" s="1"/>
      <c r="B209" s="3" t="s">
        <v>408</v>
      </c>
      <c r="C209" s="3" t="s">
        <v>409</v>
      </c>
      <c r="D209" s="3" t="str">
        <f>LEFT([1]!refs[[#This Row],[PV]],2)</f>
        <v>61</v>
      </c>
      <c r="E209" s="3">
        <v>10</v>
      </c>
      <c r="F209" s="3">
        <v>78</v>
      </c>
      <c r="G209" s="2" t="e">
        <f>_xlfn.RANK.EQ(F209,[1]!refs[Quantité],0)</f>
        <v>#REF!</v>
      </c>
      <c r="H209" s="2"/>
    </row>
    <row r="210" spans="1:8">
      <c r="A210" s="1"/>
      <c r="B210" s="3" t="s">
        <v>410</v>
      </c>
      <c r="C210" s="3" t="s">
        <v>411</v>
      </c>
      <c r="D210" s="3" t="str">
        <f>LEFT([1]!refs[[#This Row],[PV]],2)</f>
        <v>62</v>
      </c>
      <c r="E210" s="3">
        <v>40</v>
      </c>
      <c r="F210" s="3">
        <v>78</v>
      </c>
      <c r="G210" s="2" t="e">
        <f>_xlfn.RANK.EQ(F210,[1]!refs[Quantité],0)</f>
        <v>#REF!</v>
      </c>
      <c r="H210" s="2"/>
    </row>
    <row r="211" spans="1:8">
      <c r="A211" s="1"/>
      <c r="B211" s="3" t="s">
        <v>412</v>
      </c>
      <c r="C211" s="3" t="s">
        <v>413</v>
      </c>
      <c r="D211" s="3" t="str">
        <f>LEFT([1]!refs[[#This Row],[PV]],2)</f>
        <v>63</v>
      </c>
      <c r="E211" s="3">
        <v>6</v>
      </c>
      <c r="F211" s="3">
        <v>78</v>
      </c>
      <c r="G211" s="2" t="e">
        <f>_xlfn.RANK.EQ(F211,[1]!refs[Quantité],0)</f>
        <v>#REF!</v>
      </c>
      <c r="H211" s="2"/>
    </row>
    <row r="212" spans="1:8">
      <c r="A212" s="1"/>
      <c r="B212" s="3" t="s">
        <v>414</v>
      </c>
      <c r="C212" s="3" t="s">
        <v>415</v>
      </c>
      <c r="D212" s="3" t="str">
        <f>LEFT([1]!refs[[#This Row],[PV]],2)</f>
        <v>71</v>
      </c>
      <c r="E212" s="3">
        <v>28</v>
      </c>
      <c r="F212" s="3">
        <v>78</v>
      </c>
      <c r="G212" s="2" t="e">
        <f>_xlfn.RANK.EQ(F212,[1]!refs[Quantité],0)</f>
        <v>#REF!</v>
      </c>
      <c r="H212" s="2"/>
    </row>
    <row r="213" spans="1:8">
      <c r="A213" s="1"/>
      <c r="B213" s="3" t="s">
        <v>416</v>
      </c>
      <c r="C213" s="3" t="s">
        <v>417</v>
      </c>
      <c r="D213" s="3" t="str">
        <f>LEFT([1]!refs[[#This Row],[PV]],2)</f>
        <v>72</v>
      </c>
      <c r="E213" s="3">
        <v>14</v>
      </c>
      <c r="F213" s="3">
        <v>78</v>
      </c>
      <c r="G213" s="2" t="e">
        <f>_xlfn.RANK.EQ(F213,[1]!refs[Quantité],0)</f>
        <v>#REF!</v>
      </c>
      <c r="H213" s="2"/>
    </row>
    <row r="214" spans="1:8">
      <c r="A214" s="1"/>
      <c r="B214" s="3" t="s">
        <v>418</v>
      </c>
      <c r="C214" s="3" t="s">
        <v>419</v>
      </c>
      <c r="D214" s="3" t="str">
        <f>LEFT([1]!refs[[#This Row],[PV]],2)</f>
        <v>71</v>
      </c>
      <c r="E214" s="3">
        <v>22</v>
      </c>
      <c r="F214" s="3">
        <v>77</v>
      </c>
      <c r="G214" s="2" t="e">
        <f>_xlfn.RANK.EQ(F214,[1]!refs[Quantité],0)</f>
        <v>#REF!</v>
      </c>
      <c r="H214" s="2"/>
    </row>
    <row r="215" spans="1:8">
      <c r="A215" s="1"/>
      <c r="B215" s="3" t="s">
        <v>420</v>
      </c>
      <c r="C215" s="3" t="s">
        <v>421</v>
      </c>
      <c r="D215" s="3" t="str">
        <f>LEFT([1]!refs[[#This Row],[PV]],2)</f>
        <v>71</v>
      </c>
      <c r="E215" s="3">
        <v>6</v>
      </c>
      <c r="F215" s="3">
        <v>77</v>
      </c>
      <c r="G215" s="2" t="e">
        <f>_xlfn.RANK.EQ(F215,[1]!refs[Quantité],0)</f>
        <v>#REF!</v>
      </c>
      <c r="H215" s="2"/>
    </row>
    <row r="216" spans="1:8">
      <c r="A216" s="1"/>
      <c r="B216" s="3" t="s">
        <v>422</v>
      </c>
      <c r="C216" s="3" t="s">
        <v>423</v>
      </c>
      <c r="D216" s="3" t="str">
        <f>LEFT([1]!refs[[#This Row],[PV]],2)</f>
        <v>61</v>
      </c>
      <c r="E216" s="3">
        <v>20</v>
      </c>
      <c r="F216" s="3">
        <v>76</v>
      </c>
      <c r="G216" s="2" t="e">
        <f>_xlfn.RANK.EQ(F216,[1]!refs[Quantité],0)</f>
        <v>#REF!</v>
      </c>
      <c r="H216" s="2"/>
    </row>
    <row r="217" spans="1:8">
      <c r="A217" s="1"/>
      <c r="B217" s="3" t="s">
        <v>424</v>
      </c>
      <c r="C217" s="3" t="s">
        <v>103</v>
      </c>
      <c r="D217" s="3" t="str">
        <f>LEFT([1]!refs[[#This Row],[PV]],2)</f>
        <v>68</v>
      </c>
      <c r="E217" s="3">
        <v>14</v>
      </c>
      <c r="F217" s="3">
        <v>76</v>
      </c>
      <c r="G217" s="2" t="e">
        <f>_xlfn.RANK.EQ(F217,[1]!refs[Quantité],0)</f>
        <v>#REF!</v>
      </c>
      <c r="H217" s="2"/>
    </row>
    <row r="218" spans="1:8">
      <c r="A218" s="1"/>
      <c r="B218" s="3" t="s">
        <v>425</v>
      </c>
      <c r="C218" s="3" t="s">
        <v>426</v>
      </c>
      <c r="D218" s="3" t="str">
        <f>LEFT([1]!refs[[#This Row],[PV]],2)</f>
        <v>75</v>
      </c>
      <c r="E218" s="3">
        <v>37</v>
      </c>
      <c r="F218" s="3">
        <v>76</v>
      </c>
      <c r="G218" s="2" t="e">
        <f>_xlfn.RANK.EQ(F218,[1]!refs[Quantité],0)</f>
        <v>#REF!</v>
      </c>
      <c r="H218" s="2"/>
    </row>
    <row r="219" spans="1:8">
      <c r="A219" s="1"/>
      <c r="B219" s="3" t="s">
        <v>427</v>
      </c>
      <c r="C219" s="3" t="s">
        <v>428</v>
      </c>
      <c r="D219" s="3" t="str">
        <f>LEFT([1]!refs[[#This Row],[PV]],2)</f>
        <v>62</v>
      </c>
      <c r="E219" s="3">
        <v>18</v>
      </c>
      <c r="F219" s="3">
        <v>75</v>
      </c>
      <c r="G219" s="2" t="e">
        <f>_xlfn.RANK.EQ(F219,[1]!refs[Quantité],0)</f>
        <v>#REF!</v>
      </c>
      <c r="H219" s="2"/>
    </row>
    <row r="220" spans="1:8">
      <c r="A220" s="1"/>
      <c r="B220" s="3" t="s">
        <v>429</v>
      </c>
      <c r="C220" s="3" t="s">
        <v>430</v>
      </c>
      <c r="D220" s="3" t="str">
        <f>LEFT([1]!refs[[#This Row],[PV]],2)</f>
        <v>63</v>
      </c>
      <c r="E220" s="3">
        <v>10</v>
      </c>
      <c r="F220" s="3">
        <v>75</v>
      </c>
      <c r="G220" s="2" t="e">
        <f>_xlfn.RANK.EQ(F220,[1]!refs[Quantité],0)</f>
        <v>#REF!</v>
      </c>
      <c r="H220" s="2"/>
    </row>
    <row r="221" spans="1:8">
      <c r="A221" s="1"/>
      <c r="B221" s="3" t="s">
        <v>431</v>
      </c>
      <c r="C221" s="3" t="s">
        <v>432</v>
      </c>
      <c r="D221" s="3" t="str">
        <f>LEFT([1]!refs[[#This Row],[PV]],2)</f>
        <v>69</v>
      </c>
      <c r="E221" s="3">
        <v>16</v>
      </c>
      <c r="F221" s="3">
        <v>75</v>
      </c>
      <c r="G221" s="2" t="e">
        <f>_xlfn.RANK.EQ(F221,[1]!refs[Quantité],0)</f>
        <v>#REF!</v>
      </c>
      <c r="H221" s="2"/>
    </row>
    <row r="222" spans="1:8">
      <c r="A222" s="1"/>
      <c r="B222" s="3" t="s">
        <v>433</v>
      </c>
      <c r="C222" s="3" t="s">
        <v>434</v>
      </c>
      <c r="D222" s="3" t="str">
        <f>LEFT([1]!refs[[#This Row],[PV]],2)</f>
        <v>69</v>
      </c>
      <c r="E222" s="3">
        <v>4</v>
      </c>
      <c r="F222" s="3">
        <v>75</v>
      </c>
      <c r="G222" s="2" t="e">
        <f>_xlfn.RANK.EQ(F222,[1]!refs[Quantité],0)</f>
        <v>#REF!</v>
      </c>
      <c r="H222" s="2"/>
    </row>
    <row r="223" spans="1:8">
      <c r="A223" s="1"/>
      <c r="B223" s="3" t="s">
        <v>435</v>
      </c>
      <c r="C223" s="3" t="s">
        <v>436</v>
      </c>
      <c r="D223" s="3" t="str">
        <f>LEFT([1]!refs[[#This Row],[PV]],2)</f>
        <v>72</v>
      </c>
      <c r="E223" s="3">
        <v>18</v>
      </c>
      <c r="F223" s="3">
        <v>74</v>
      </c>
      <c r="G223" s="2" t="e">
        <f>_xlfn.RANK.EQ(F223,[1]!refs[Quantité],0)</f>
        <v>#REF!</v>
      </c>
      <c r="H223" s="2"/>
    </row>
    <row r="224" spans="1:8">
      <c r="A224" s="1"/>
      <c r="B224" s="3" t="s">
        <v>437</v>
      </c>
      <c r="C224" s="3" t="s">
        <v>438</v>
      </c>
      <c r="D224" s="3" t="str">
        <f>LEFT([1]!refs[[#This Row],[PV]],2)</f>
        <v>61</v>
      </c>
      <c r="E224" s="3">
        <v>37</v>
      </c>
      <c r="F224" s="3">
        <v>73</v>
      </c>
      <c r="G224" s="2" t="e">
        <f>_xlfn.RANK.EQ(F224,[1]!refs[Quantité],0)</f>
        <v>#REF!</v>
      </c>
      <c r="H224" s="2"/>
    </row>
    <row r="225" spans="1:8">
      <c r="A225" s="1"/>
      <c r="B225" s="3" t="s">
        <v>439</v>
      </c>
      <c r="C225" s="3" t="s">
        <v>440</v>
      </c>
      <c r="D225" s="3" t="str">
        <f>LEFT([1]!refs[[#This Row],[PV]],2)</f>
        <v>63</v>
      </c>
      <c r="E225" s="3">
        <v>14</v>
      </c>
      <c r="F225" s="3">
        <v>73</v>
      </c>
      <c r="G225" s="2" t="e">
        <f>_xlfn.RANK.EQ(F225,[1]!refs[Quantité],0)</f>
        <v>#REF!</v>
      </c>
      <c r="H225" s="2"/>
    </row>
    <row r="226" spans="1:8">
      <c r="A226" s="1"/>
      <c r="B226" s="3" t="s">
        <v>441</v>
      </c>
      <c r="C226" s="3" t="s">
        <v>71</v>
      </c>
      <c r="D226" s="3" t="str">
        <f>LEFT([1]!refs[[#This Row],[PV]],2)</f>
        <v>72</v>
      </c>
      <c r="E226" s="3">
        <v>27</v>
      </c>
      <c r="F226" s="3">
        <v>73</v>
      </c>
      <c r="G226" s="2" t="e">
        <f>_xlfn.RANK.EQ(F226,[1]!refs[Quantité],0)</f>
        <v>#REF!</v>
      </c>
      <c r="H226" s="2"/>
    </row>
    <row r="227" spans="1:8">
      <c r="A227" s="1"/>
      <c r="B227" s="3" t="s">
        <v>442</v>
      </c>
      <c r="C227" s="3" t="s">
        <v>443</v>
      </c>
      <c r="D227" s="3" t="str">
        <f>LEFT([1]!refs[[#This Row],[PV]],2)</f>
        <v>72</v>
      </c>
      <c r="E227" s="3">
        <v>36</v>
      </c>
      <c r="F227" s="3">
        <v>73</v>
      </c>
      <c r="G227" s="2" t="e">
        <f>_xlfn.RANK.EQ(F227,[1]!refs[Quantité],0)</f>
        <v>#REF!</v>
      </c>
      <c r="H227" s="2"/>
    </row>
    <row r="228" spans="1:8">
      <c r="A228" s="1"/>
      <c r="B228" s="3" t="s">
        <v>444</v>
      </c>
      <c r="C228" s="3" t="s">
        <v>445</v>
      </c>
      <c r="D228" s="3" t="str">
        <f>LEFT([1]!refs[[#This Row],[PV]],2)</f>
        <v>64</v>
      </c>
      <c r="E228" s="3">
        <v>11</v>
      </c>
      <c r="F228" s="3">
        <v>72</v>
      </c>
      <c r="G228" s="2" t="e">
        <f>_xlfn.RANK.EQ(F228,[1]!refs[Quantité],0)</f>
        <v>#REF!</v>
      </c>
      <c r="H228" s="2"/>
    </row>
    <row r="229" spans="1:8">
      <c r="A229" s="1"/>
      <c r="B229" s="3" t="s">
        <v>446</v>
      </c>
      <c r="C229" s="3" t="s">
        <v>447</v>
      </c>
      <c r="D229" s="3" t="str">
        <f>LEFT([1]!refs[[#This Row],[PV]],2)</f>
        <v>69</v>
      </c>
      <c r="E229" s="3">
        <v>10</v>
      </c>
      <c r="F229" s="3">
        <v>72</v>
      </c>
      <c r="G229" s="2" t="e">
        <f>_xlfn.RANK.EQ(F229,[1]!refs[Quantité],0)</f>
        <v>#REF!</v>
      </c>
      <c r="H229" s="2"/>
    </row>
    <row r="230" spans="1:8">
      <c r="A230" s="1"/>
      <c r="B230" s="3" t="s">
        <v>448</v>
      </c>
      <c r="C230" s="3" t="s">
        <v>277</v>
      </c>
      <c r="D230" s="3" t="str">
        <f>LEFT([1]!refs[[#This Row],[PV]],2)</f>
        <v>61</v>
      </c>
      <c r="E230" s="3">
        <v>56</v>
      </c>
      <c r="F230" s="3">
        <v>71</v>
      </c>
      <c r="G230" s="2" t="e">
        <f>_xlfn.RANK.EQ(F230,[1]!refs[Quantité],0)</f>
        <v>#REF!</v>
      </c>
      <c r="H230" s="2"/>
    </row>
    <row r="231" spans="1:8">
      <c r="A231" s="1"/>
      <c r="B231" s="3" t="s">
        <v>449</v>
      </c>
      <c r="C231" s="3" t="s">
        <v>450</v>
      </c>
      <c r="D231" s="3" t="str">
        <f>LEFT([1]!refs[[#This Row],[PV]],2)</f>
        <v>62</v>
      </c>
      <c r="E231" s="3">
        <v>18</v>
      </c>
      <c r="F231" s="3">
        <v>71</v>
      </c>
      <c r="G231" s="2" t="e">
        <f>_xlfn.RANK.EQ(F231,[1]!refs[Quantité],0)</f>
        <v>#REF!</v>
      </c>
      <c r="H231" s="2"/>
    </row>
    <row r="232" spans="1:8">
      <c r="A232" s="1"/>
      <c r="B232" s="3" t="s">
        <v>451</v>
      </c>
      <c r="C232" s="3" t="s">
        <v>452</v>
      </c>
      <c r="D232" s="3" t="str">
        <f>LEFT([1]!refs[[#This Row],[PV]],2)</f>
        <v>62</v>
      </c>
      <c r="E232" s="3">
        <v>9</v>
      </c>
      <c r="F232" s="3">
        <v>71</v>
      </c>
      <c r="G232" s="2" t="e">
        <f>_xlfn.RANK.EQ(F232,[1]!refs[Quantité],0)</f>
        <v>#REF!</v>
      </c>
      <c r="H232" s="2"/>
    </row>
    <row r="233" spans="1:8">
      <c r="A233" s="1"/>
      <c r="B233" s="3" t="s">
        <v>453</v>
      </c>
      <c r="C233" s="3" t="s">
        <v>454</v>
      </c>
      <c r="D233" s="3" t="str">
        <f>LEFT([1]!refs[[#This Row],[PV]],2)</f>
        <v>66</v>
      </c>
      <c r="E233" s="3">
        <v>18</v>
      </c>
      <c r="F233" s="3">
        <v>71</v>
      </c>
      <c r="G233" s="2" t="e">
        <f>_xlfn.RANK.EQ(F233,[1]!refs[Quantité],0)</f>
        <v>#REF!</v>
      </c>
      <c r="H233" s="2"/>
    </row>
    <row r="234" spans="1:8">
      <c r="A234" s="1"/>
      <c r="B234" s="3" t="s">
        <v>455</v>
      </c>
      <c r="C234" s="3" t="s">
        <v>456</v>
      </c>
      <c r="D234" s="3" t="str">
        <f>LEFT([1]!refs[[#This Row],[PV]],2)</f>
        <v>66</v>
      </c>
      <c r="E234" s="3">
        <v>4</v>
      </c>
      <c r="F234" s="3">
        <v>71</v>
      </c>
      <c r="G234" s="2" t="e">
        <f>_xlfn.RANK.EQ(F234,[1]!refs[Quantité],0)</f>
        <v>#REF!</v>
      </c>
      <c r="H234" s="2"/>
    </row>
    <row r="235" spans="1:8">
      <c r="A235" s="1"/>
      <c r="B235" s="3" t="s">
        <v>457</v>
      </c>
      <c r="C235" s="3" t="s">
        <v>458</v>
      </c>
      <c r="D235" s="3" t="str">
        <f>LEFT([1]!refs[[#This Row],[PV]],2)</f>
        <v>69</v>
      </c>
      <c r="E235" s="3">
        <v>16</v>
      </c>
      <c r="F235" s="3">
        <v>71</v>
      </c>
      <c r="G235" s="2" t="e">
        <f>_xlfn.RANK.EQ(F235,[1]!refs[Quantité],0)</f>
        <v>#REF!</v>
      </c>
      <c r="H235" s="2"/>
    </row>
    <row r="236" spans="1:8">
      <c r="A236" s="1"/>
      <c r="B236" s="3" t="s">
        <v>459</v>
      </c>
      <c r="C236" s="3" t="s">
        <v>460</v>
      </c>
      <c r="D236" s="3" t="str">
        <f>LEFT([1]!refs[[#This Row],[PV]],2)</f>
        <v>70</v>
      </c>
      <c r="E236" s="3">
        <v>18</v>
      </c>
      <c r="F236" s="3">
        <v>71</v>
      </c>
      <c r="G236" s="2" t="e">
        <f>_xlfn.RANK.EQ(F236,[1]!refs[Quantité],0)</f>
        <v>#REF!</v>
      </c>
      <c r="H236" s="2"/>
    </row>
    <row r="237" spans="1:8">
      <c r="A237" s="1"/>
      <c r="B237" s="3" t="s">
        <v>461</v>
      </c>
      <c r="C237" s="3" t="s">
        <v>348</v>
      </c>
      <c r="D237" s="3" t="str">
        <f>LEFT([1]!refs[[#This Row],[PV]],2)</f>
        <v>75</v>
      </c>
      <c r="E237" s="3">
        <v>23</v>
      </c>
      <c r="F237" s="3">
        <v>71</v>
      </c>
      <c r="G237" s="2" t="e">
        <f>_xlfn.RANK.EQ(F237,[1]!refs[Quantité],0)</f>
        <v>#REF!</v>
      </c>
      <c r="H237" s="2"/>
    </row>
    <row r="238" spans="1:8">
      <c r="A238" s="1"/>
      <c r="B238" s="3" t="s">
        <v>462</v>
      </c>
      <c r="C238" s="3" t="s">
        <v>463</v>
      </c>
      <c r="D238" s="3" t="str">
        <f>LEFT([1]!refs[[#This Row],[PV]],2)</f>
        <v>60</v>
      </c>
      <c r="E238" s="3">
        <v>19</v>
      </c>
      <c r="F238" s="3">
        <v>70</v>
      </c>
      <c r="G238" s="2" t="e">
        <f>_xlfn.RANK.EQ(F238,[1]!refs[Quantité],0)</f>
        <v>#REF!</v>
      </c>
      <c r="H238" s="2"/>
    </row>
    <row r="239" spans="1:8">
      <c r="A239" s="1"/>
      <c r="B239" s="3" t="s">
        <v>464</v>
      </c>
      <c r="C239" s="3" t="s">
        <v>465</v>
      </c>
      <c r="D239" s="3" t="str">
        <f>LEFT([1]!refs[[#This Row],[PV]],2)</f>
        <v>66</v>
      </c>
      <c r="E239" s="3">
        <v>7</v>
      </c>
      <c r="F239" s="3">
        <v>70</v>
      </c>
      <c r="G239" s="2" t="e">
        <f>_xlfn.RANK.EQ(F239,[1]!refs[Quantité],0)</f>
        <v>#REF!</v>
      </c>
      <c r="H239" s="2"/>
    </row>
    <row r="240" spans="1:8">
      <c r="A240" s="1"/>
      <c r="B240" s="3" t="s">
        <v>466</v>
      </c>
      <c r="C240" s="3" t="s">
        <v>467</v>
      </c>
      <c r="D240" s="3" t="str">
        <f>LEFT([1]!refs[[#This Row],[PV]],2)</f>
        <v>68</v>
      </c>
      <c r="E240" s="3">
        <v>23</v>
      </c>
      <c r="F240" s="3">
        <v>70</v>
      </c>
      <c r="G240" s="2" t="e">
        <f>_xlfn.RANK.EQ(F240,[1]!refs[Quantité],0)</f>
        <v>#REF!</v>
      </c>
      <c r="H240" s="2"/>
    </row>
    <row r="241" spans="1:8">
      <c r="A241" s="1"/>
      <c r="B241" s="3" t="s">
        <v>468</v>
      </c>
      <c r="C241" s="3" t="s">
        <v>299</v>
      </c>
      <c r="D241" s="3" t="str">
        <f>LEFT([1]!refs[[#This Row],[PV]],2)</f>
        <v>68</v>
      </c>
      <c r="E241" s="3">
        <v>26</v>
      </c>
      <c r="F241" s="3">
        <v>70</v>
      </c>
      <c r="G241" s="2" t="e">
        <f>_xlfn.RANK.EQ(F241,[1]!refs[Quantité],0)</f>
        <v>#REF!</v>
      </c>
      <c r="H241" s="2"/>
    </row>
    <row r="242" spans="1:8">
      <c r="A242" s="1"/>
      <c r="B242" s="3" t="s">
        <v>469</v>
      </c>
      <c r="C242" s="3" t="s">
        <v>470</v>
      </c>
      <c r="D242" s="3" t="str">
        <f>LEFT([1]!refs[[#This Row],[PV]],2)</f>
        <v>74</v>
      </c>
      <c r="E242" s="3">
        <v>19</v>
      </c>
      <c r="F242" s="3">
        <v>70</v>
      </c>
      <c r="G242" s="2" t="e">
        <f>_xlfn.RANK.EQ(F242,[1]!refs[Quantité],0)</f>
        <v>#REF!</v>
      </c>
      <c r="H242" s="2"/>
    </row>
    <row r="243" spans="1:8">
      <c r="A243" s="1"/>
      <c r="B243" s="3" t="s">
        <v>471</v>
      </c>
      <c r="C243" s="3" t="s">
        <v>472</v>
      </c>
      <c r="D243" s="3" t="str">
        <f>LEFT([1]!refs[[#This Row],[PV]],2)</f>
        <v>68</v>
      </c>
      <c r="E243" s="3">
        <v>20</v>
      </c>
      <c r="F243" s="3">
        <v>69</v>
      </c>
      <c r="G243" s="2" t="e">
        <f>_xlfn.RANK.EQ(F243,[1]!refs[Quantité],0)</f>
        <v>#REF!</v>
      </c>
      <c r="H243" s="2"/>
    </row>
    <row r="244" spans="1:8">
      <c r="A244" s="1"/>
      <c r="B244" s="3" t="s">
        <v>473</v>
      </c>
      <c r="C244" s="3" t="s">
        <v>474</v>
      </c>
      <c r="D244" s="3" t="str">
        <f>LEFT([1]!refs[[#This Row],[PV]],2)</f>
        <v>70</v>
      </c>
      <c r="E244" s="3">
        <v>9</v>
      </c>
      <c r="F244" s="3">
        <v>69</v>
      </c>
      <c r="G244" s="2" t="e">
        <f>_xlfn.RANK.EQ(F244,[1]!refs[Quantité],0)</f>
        <v>#REF!</v>
      </c>
      <c r="H244" s="2"/>
    </row>
    <row r="245" spans="1:8">
      <c r="A245" s="1"/>
      <c r="B245" s="3" t="s">
        <v>475</v>
      </c>
      <c r="C245" s="3" t="s">
        <v>476</v>
      </c>
      <c r="D245" s="3" t="str">
        <f>LEFT([1]!refs[[#This Row],[PV]],2)</f>
        <v>72</v>
      </c>
      <c r="E245" s="3">
        <v>24</v>
      </c>
      <c r="F245" s="3">
        <v>69</v>
      </c>
      <c r="G245" s="2" t="e">
        <f>_xlfn.RANK.EQ(F245,[1]!refs[Quantité],0)</f>
        <v>#REF!</v>
      </c>
      <c r="H245" s="2"/>
    </row>
    <row r="246" spans="1:8">
      <c r="A246" s="1"/>
      <c r="B246" s="3" t="s">
        <v>477</v>
      </c>
      <c r="C246" s="3" t="s">
        <v>478</v>
      </c>
      <c r="D246" s="3" t="str">
        <f>LEFT([1]!refs[[#This Row],[PV]],2)</f>
        <v>73</v>
      </c>
      <c r="E246" s="3">
        <v>37</v>
      </c>
      <c r="F246" s="3">
        <v>69</v>
      </c>
      <c r="G246" s="2" t="e">
        <f>_xlfn.RANK.EQ(F246,[1]!refs[Quantité],0)</f>
        <v>#REF!</v>
      </c>
      <c r="H246" s="2"/>
    </row>
    <row r="247" spans="1:8">
      <c r="A247" s="1"/>
      <c r="B247" s="3" t="s">
        <v>479</v>
      </c>
      <c r="C247" s="3" t="s">
        <v>480</v>
      </c>
      <c r="D247" s="3" t="str">
        <f>LEFT([1]!refs[[#This Row],[PV]],2)</f>
        <v>75</v>
      </c>
      <c r="E247" s="3">
        <v>19</v>
      </c>
      <c r="F247" s="3">
        <v>69</v>
      </c>
      <c r="G247" s="2" t="e">
        <f>_xlfn.RANK.EQ(F247,[1]!refs[Quantité],0)</f>
        <v>#REF!</v>
      </c>
      <c r="H247" s="2"/>
    </row>
    <row r="248" spans="1:8">
      <c r="A248" s="1"/>
      <c r="B248" s="3" t="s">
        <v>481</v>
      </c>
      <c r="C248" s="3" t="s">
        <v>482</v>
      </c>
      <c r="D248" s="3" t="str">
        <f>LEFT([1]!refs[[#This Row],[PV]],2)</f>
        <v>68</v>
      </c>
      <c r="E248" s="3">
        <v>10</v>
      </c>
      <c r="F248" s="3">
        <v>68</v>
      </c>
      <c r="G248" s="2" t="e">
        <f>_xlfn.RANK.EQ(F248,[1]!refs[Quantité],0)</f>
        <v>#REF!</v>
      </c>
      <c r="H248" s="2"/>
    </row>
    <row r="249" spans="1:8">
      <c r="A249" s="1"/>
      <c r="B249" s="3" t="s">
        <v>483</v>
      </c>
      <c r="C249" s="3" t="s">
        <v>484</v>
      </c>
      <c r="D249" s="3" t="str">
        <f>LEFT([1]!refs[[#This Row],[PV]],2)</f>
        <v>69</v>
      </c>
      <c r="E249" s="3">
        <v>20</v>
      </c>
      <c r="F249" s="3">
        <v>68</v>
      </c>
      <c r="G249" s="2" t="e">
        <f>_xlfn.RANK.EQ(F249,[1]!refs[Quantité],0)</f>
        <v>#REF!</v>
      </c>
      <c r="H249" s="2"/>
    </row>
    <row r="250" spans="1:8">
      <c r="A250" s="1"/>
      <c r="B250" s="3" t="s">
        <v>485</v>
      </c>
      <c r="C250" s="3" t="s">
        <v>486</v>
      </c>
      <c r="D250" s="3" t="str">
        <f>LEFT([1]!refs[[#This Row],[PV]],2)</f>
        <v>69</v>
      </c>
      <c r="E250" s="3">
        <v>24</v>
      </c>
      <c r="F250" s="3">
        <v>68</v>
      </c>
      <c r="G250" s="2" t="e">
        <f>_xlfn.RANK.EQ(F250,[1]!refs[Quantité],0)</f>
        <v>#REF!</v>
      </c>
      <c r="H250" s="2"/>
    </row>
  </sheetData>
  <conditionalFormatting sqref="B4:F250">
    <cfRule type="expression" dxfId="7" priority="5">
      <formula>$E4="ASSQ modifiée"</formula>
    </cfRule>
    <cfRule type="expression" dxfId="6" priority="6">
      <formula>$E4="IRL modifié"</formula>
    </cfRule>
    <cfRule type="expression" dxfId="5" priority="7">
      <formula>$E4="PV modifiée"</formula>
    </cfRule>
  </conditionalFormatting>
  <conditionalFormatting sqref="H5">
    <cfRule type="expression" dxfId="4" priority="12">
      <formula>VLOOKUP(G5,B:B,E:E,"oui")</formula>
    </cfRule>
  </conditionalFormatting>
  <dataValidations count="1">
    <dataValidation type="list" allowBlank="1" showInputMessage="1" showErrorMessage="1" sqref="E4:E250">
      <formula1>$J$3:$M$3</formula1>
    </dataValidation>
  </dataValidation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CHAVANNE Stéphane</dc:creator>
  <cp:lastModifiedBy>LAVALLEZ Pascal</cp:lastModifiedBy>
  <dcterms:created xsi:type="dcterms:W3CDTF">2025-12-24T10:15:22Z</dcterms:created>
  <dcterms:modified xsi:type="dcterms:W3CDTF">2025-12-24T10:44:09Z</dcterms:modified>
</cp:coreProperties>
</file>