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2" i="2" s="1"/>
  <c r="A3" i="2" s="1"/>
  <c r="A4" i="2" s="1"/>
  <c r="A5" i="2" s="1"/>
  <c r="A6" i="2" s="1"/>
  <c r="A7" i="2" s="1"/>
  <c r="A8" i="2" s="1"/>
  <c r="A9" i="2" s="1"/>
  <c r="A10" i="2" s="1"/>
  <c r="A11" i="2" s="1"/>
  <c r="A12" i="2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E40" i="1" l="1"/>
  <c r="D40" i="1"/>
  <c r="C40" i="1"/>
  <c r="B40" i="1"/>
</calcChain>
</file>

<file path=xl/sharedStrings.xml><?xml version="1.0" encoding="utf-8"?>
<sst xmlns="http://schemas.openxmlformats.org/spreadsheetml/2006/main" count="29" uniqueCount="28">
  <si>
    <t>MOIS DE :</t>
  </si>
  <si>
    <t>CONCESSION :</t>
  </si>
  <si>
    <t xml:space="preserve">NOM : </t>
  </si>
  <si>
    <t>PRENOM :</t>
  </si>
  <si>
    <t xml:space="preserve">SERVICE : </t>
  </si>
  <si>
    <t>EMPLOI :</t>
  </si>
  <si>
    <t>PRESENCE</t>
  </si>
  <si>
    <t>ABSENCES</t>
  </si>
  <si>
    <t>OBSERVATIONS DIVERSES</t>
  </si>
  <si>
    <t>HORAIRE</t>
  </si>
  <si>
    <t>NOMBRE</t>
  </si>
  <si>
    <t>MOTIF</t>
  </si>
  <si>
    <t>JOURS</t>
  </si>
  <si>
    <t xml:space="preserve"> AFFICHE (contractuel)</t>
  </si>
  <si>
    <t>HEURES SUPPLEMENTAIRES</t>
  </si>
  <si>
    <t xml:space="preserve">RECUPERATION </t>
  </si>
  <si>
    <t>D'HEURES</t>
  </si>
  <si>
    <t>CP / MAL / AT / Congé s/ Solde / CEF / Congé paternité / FOR</t>
  </si>
  <si>
    <t>NB HEURES SUP. A PAYER</t>
  </si>
  <si>
    <t>NB HEURES SUP. A RECUPERER</t>
  </si>
  <si>
    <t>Le total des heures indiquées ci-dessus doit être identique à celui de la colonne 2. Pour les heures dites "choisies"(au-delà de la 39ème heure), merci de joindre obligatoirement à la présente  le formulaire adéquat dûment complété et signé par les deux parties</t>
  </si>
  <si>
    <t>TOTAL</t>
  </si>
  <si>
    <t xml:space="preserve">Pour tout CEF, merci de joindre le certificat justifiant l'évènement </t>
  </si>
  <si>
    <t>VISA DIRECTEUR</t>
  </si>
  <si>
    <t>VISA CHEF DE SERVICE</t>
  </si>
  <si>
    <t>VISA SALARIE</t>
  </si>
  <si>
    <r>
      <rPr>
        <b/>
        <sz val="12"/>
        <rFont val="Cambria"/>
        <family val="1"/>
      </rPr>
      <t>CP</t>
    </r>
    <r>
      <rPr>
        <sz val="12"/>
        <rFont val="Cambria"/>
        <family val="1"/>
      </rPr>
      <t xml:space="preserve"> (congés payés), </t>
    </r>
    <r>
      <rPr>
        <b/>
        <sz val="12"/>
        <rFont val="Cambria"/>
        <family val="1"/>
      </rPr>
      <t>MAL</t>
    </r>
    <r>
      <rPr>
        <sz val="12"/>
        <rFont val="Cambria"/>
        <family val="1"/>
      </rPr>
      <t xml:space="preserve"> (maladie), </t>
    </r>
    <r>
      <rPr>
        <b/>
        <sz val="12"/>
        <rFont val="Cambria"/>
        <family val="1"/>
      </rPr>
      <t>AT</t>
    </r>
    <r>
      <rPr>
        <sz val="12"/>
        <rFont val="Cambria"/>
        <family val="1"/>
      </rPr>
      <t xml:space="preserve"> (acc. de w), </t>
    </r>
    <r>
      <rPr>
        <b/>
        <sz val="12"/>
        <rFont val="Cambria"/>
        <family val="1"/>
      </rPr>
      <t>CSS</t>
    </r>
    <r>
      <rPr>
        <sz val="12"/>
        <rFont val="Cambria"/>
        <family val="1"/>
      </rPr>
      <t xml:space="preserve"> (congé s/solde), </t>
    </r>
    <r>
      <rPr>
        <b/>
        <sz val="12"/>
        <rFont val="Cambria"/>
        <family val="1"/>
      </rPr>
      <t>CEF</t>
    </r>
    <r>
      <rPr>
        <sz val="12"/>
        <rFont val="Cambria"/>
        <family val="1"/>
      </rPr>
      <t xml:space="preserve"> (congé évènements familiaux), </t>
    </r>
    <r>
      <rPr>
        <b/>
        <sz val="12"/>
        <rFont val="Cambria"/>
        <family val="1"/>
      </rPr>
      <t>FOR</t>
    </r>
    <r>
      <rPr>
        <sz val="12"/>
        <rFont val="Cambria"/>
        <family val="1"/>
      </rPr>
      <t xml:space="preserve"> (formation)</t>
    </r>
  </si>
  <si>
    <t>Année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</si>
</sst>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mmmm"/>
    <numFmt numFmtId="166" formatCode="dddd\ dd"/>
  </numFmts>
  <fonts count="13" x14ac:knownFonts="1">
    <font>
      <sz val="11"/>
      <color theme="1"/>
      <name val="Calibri"/>
      <family val="2"/>
      <scheme val="minor"/>
    </font>
    <font>
      <sz val="10"/>
      <name val="Cambria"/>
      <family val="1"/>
    </font>
    <font>
      <sz val="11"/>
      <color theme="1"/>
      <name val="Cambria"/>
      <family val="1"/>
    </font>
    <font>
      <sz val="12"/>
      <name val="Cambria"/>
      <family val="1"/>
    </font>
    <font>
      <b/>
      <sz val="12"/>
      <name val="Cambria"/>
      <family val="1"/>
    </font>
    <font>
      <b/>
      <sz val="16"/>
      <name val="Cambria"/>
      <family val="1"/>
    </font>
    <font>
      <b/>
      <sz val="10"/>
      <name val="Cambria"/>
      <family val="1"/>
    </font>
    <font>
      <b/>
      <sz val="11"/>
      <name val="Cambria"/>
      <family val="1"/>
    </font>
    <font>
      <sz val="11"/>
      <name val="Cambria"/>
      <family val="1"/>
    </font>
    <font>
      <sz val="12"/>
      <color indexed="48"/>
      <name val="Cambria"/>
      <family val="1"/>
    </font>
    <font>
      <sz val="8"/>
      <name val="Cambria"/>
      <family val="1"/>
    </font>
    <font>
      <b/>
      <sz val="11"/>
      <color theme="1"/>
      <name val="Calibri"/>
      <family val="2"/>
      <scheme val="minor"/>
    </font>
    <font>
      <b/>
      <sz val="2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/>
    <xf numFmtId="0" fontId="4" fillId="0" borderId="0" xfId="0" applyFont="1" applyBorder="1" applyProtection="1"/>
    <xf numFmtId="0" fontId="3" fillId="0" borderId="0" xfId="0" applyFont="1" applyBorder="1" applyProtection="1"/>
    <xf numFmtId="0" fontId="4" fillId="0" borderId="0" xfId="0" applyFont="1" applyProtection="1"/>
    <xf numFmtId="0" fontId="1" fillId="0" borderId="0" xfId="0" applyFont="1" applyProtection="1"/>
    <xf numFmtId="0" fontId="1" fillId="0" borderId="0" xfId="0" applyFont="1" applyBorder="1" applyProtection="1"/>
    <xf numFmtId="0" fontId="2" fillId="0" borderId="0" xfId="0" applyFont="1" applyProtection="1"/>
    <xf numFmtId="0" fontId="4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Continuous" vertical="center" wrapText="1"/>
    </xf>
    <xf numFmtId="0" fontId="6" fillId="0" borderId="5" xfId="0" applyFont="1" applyBorder="1" applyAlignment="1" applyProtection="1">
      <alignment horizontal="centerContinuous" vertical="center" wrapText="1"/>
    </xf>
    <xf numFmtId="0" fontId="6" fillId="0" borderId="6" xfId="0" applyFont="1" applyBorder="1" applyAlignment="1" applyProtection="1">
      <alignment horizontal="centerContinuous" vertical="center" wrapText="1"/>
    </xf>
    <xf numFmtId="0" fontId="6" fillId="0" borderId="0" xfId="0" applyFont="1" applyProtection="1"/>
    <xf numFmtId="0" fontId="6" fillId="0" borderId="7" xfId="0" applyFont="1" applyBorder="1" applyAlignment="1" applyProtection="1">
      <alignment horizontal="centerContinuous" vertical="center" wrapText="1"/>
    </xf>
    <xf numFmtId="0" fontId="4" fillId="0" borderId="8" xfId="0" applyFont="1" applyBorder="1" applyAlignment="1" applyProtection="1">
      <alignment horizontal="centerContinuous" vertical="center" wrapText="1"/>
    </xf>
    <xf numFmtId="0" fontId="6" fillId="0" borderId="8" xfId="0" applyFont="1" applyBorder="1" applyAlignment="1" applyProtection="1">
      <alignment horizontal="centerContinuous" vertical="center" wrapText="1"/>
    </xf>
    <xf numFmtId="0" fontId="6" fillId="0" borderId="9" xfId="0" applyFont="1" applyBorder="1" applyAlignment="1" applyProtection="1">
      <alignment horizontal="centerContinuous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Continuous" wrapText="1"/>
    </xf>
    <xf numFmtId="0" fontId="6" fillId="0" borderId="14" xfId="0" applyFont="1" applyBorder="1" applyAlignment="1" applyProtection="1">
      <alignment horizontal="centerContinuous" wrapText="1"/>
    </xf>
    <xf numFmtId="0" fontId="6" fillId="0" borderId="15" xfId="0" applyFont="1" applyBorder="1" applyAlignment="1" applyProtection="1">
      <alignment horizontal="centerContinuous" vertical="center" wrapText="1"/>
    </xf>
    <xf numFmtId="0" fontId="4" fillId="0" borderId="19" xfId="0" applyFont="1" applyFill="1" applyBorder="1" applyAlignment="1" applyProtection="1">
      <alignment horizontal="center" vertical="center" wrapText="1"/>
    </xf>
    <xf numFmtId="0" fontId="6" fillId="0" borderId="20" xfId="0" applyFont="1" applyBorder="1" applyAlignment="1" applyProtection="1">
      <alignment horizontal="centerContinuous" vertical="top" wrapText="1"/>
    </xf>
    <xf numFmtId="0" fontId="6" fillId="0" borderId="21" xfId="0" applyFont="1" applyFill="1" applyBorder="1" applyAlignment="1" applyProtection="1">
      <alignment horizontal="center" vertical="center" wrapText="1"/>
    </xf>
    <xf numFmtId="0" fontId="6" fillId="0" borderId="22" xfId="0" applyFont="1" applyFill="1" applyBorder="1" applyAlignment="1" applyProtection="1">
      <alignment horizontal="center" vertical="center" wrapText="1"/>
    </xf>
    <xf numFmtId="0" fontId="6" fillId="0" borderId="23" xfId="0" applyFont="1" applyBorder="1" applyAlignment="1" applyProtection="1">
      <alignment horizontal="centerContinuous" vertical="top" wrapText="1"/>
    </xf>
    <xf numFmtId="0" fontId="3" fillId="0" borderId="27" xfId="0" applyFont="1" applyFill="1" applyBorder="1" applyProtection="1">
      <protection locked="0"/>
    </xf>
    <xf numFmtId="0" fontId="3" fillId="0" borderId="28" xfId="0" applyFont="1" applyFill="1" applyBorder="1" applyProtection="1">
      <protection locked="0"/>
    </xf>
    <xf numFmtId="0" fontId="3" fillId="0" borderId="29" xfId="0" applyFont="1" applyFill="1" applyBorder="1" applyProtection="1">
      <protection locked="0"/>
    </xf>
    <xf numFmtId="0" fontId="3" fillId="0" borderId="30" xfId="0" applyFont="1" applyFill="1" applyBorder="1" applyProtection="1">
      <protection locked="0"/>
    </xf>
    <xf numFmtId="0" fontId="1" fillId="0" borderId="0" xfId="0" applyFont="1" applyFill="1" applyProtection="1"/>
    <xf numFmtId="0" fontId="2" fillId="0" borderId="0" xfId="0" applyFont="1" applyFill="1" applyProtection="1"/>
    <xf numFmtId="0" fontId="2" fillId="0" borderId="0" xfId="0" applyFont="1" applyBorder="1" applyProtection="1"/>
    <xf numFmtId="0" fontId="2" fillId="0" borderId="0" xfId="0" applyFont="1" applyFill="1" applyBorder="1" applyProtection="1"/>
    <xf numFmtId="0" fontId="3" fillId="0" borderId="27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3" fillId="0" borderId="30" xfId="0" applyFont="1" applyFill="1" applyBorder="1" applyAlignment="1" applyProtection="1">
      <alignment horizontal="center" vertical="center"/>
      <protection locked="0"/>
    </xf>
    <xf numFmtId="0" fontId="9" fillId="0" borderId="27" xfId="0" applyFont="1" applyFill="1" applyBorder="1" applyProtection="1">
      <protection locked="0"/>
    </xf>
    <xf numFmtId="0" fontId="9" fillId="0" borderId="28" xfId="0" applyFont="1" applyFill="1" applyBorder="1" applyProtection="1">
      <protection locked="0"/>
    </xf>
    <xf numFmtId="0" fontId="9" fillId="0" borderId="29" xfId="0" applyFont="1" applyFill="1" applyBorder="1" applyProtection="1">
      <protection locked="0"/>
    </xf>
    <xf numFmtId="0" fontId="9" fillId="0" borderId="30" xfId="0" applyFont="1" applyFill="1" applyBorder="1" applyProtection="1">
      <protection locked="0"/>
    </xf>
    <xf numFmtId="0" fontId="3" fillId="0" borderId="0" xfId="0" applyFont="1" applyBorder="1" applyAlignment="1" applyProtection="1">
      <alignment horizontal="center" vertical="center"/>
    </xf>
    <xf numFmtId="15" fontId="4" fillId="0" borderId="42" xfId="0" applyNumberFormat="1" applyFont="1" applyFill="1" applyBorder="1" applyAlignment="1" applyProtection="1">
      <alignment horizontal="center" vertical="center"/>
    </xf>
    <xf numFmtId="0" fontId="4" fillId="0" borderId="43" xfId="0" applyFont="1" applyFill="1" applyBorder="1" applyProtection="1"/>
    <xf numFmtId="0" fontId="4" fillId="0" borderId="44" xfId="0" applyFont="1" applyFill="1" applyBorder="1" applyProtection="1"/>
    <xf numFmtId="0" fontId="4" fillId="0" borderId="45" xfId="0" applyFont="1" applyFill="1" applyBorder="1" applyProtection="1"/>
    <xf numFmtId="0" fontId="4" fillId="0" borderId="46" xfId="0" applyFont="1" applyFill="1" applyBorder="1" applyProtection="1"/>
    <xf numFmtId="0" fontId="3" fillId="0" borderId="47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10" fillId="0" borderId="0" xfId="0" applyFont="1" applyBorder="1" applyProtection="1"/>
    <xf numFmtId="0" fontId="1" fillId="0" borderId="5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15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" fillId="0" borderId="51" xfId="0" applyFont="1" applyBorder="1" applyAlignment="1" applyProtection="1">
      <alignment horizontal="center"/>
      <protection locked="0"/>
    </xf>
    <xf numFmtId="0" fontId="1" fillId="0" borderId="52" xfId="0" applyFont="1" applyBorder="1" applyAlignment="1" applyProtection="1">
      <alignment horizontal="center"/>
      <protection locked="0"/>
    </xf>
    <xf numFmtId="0" fontId="1" fillId="0" borderId="22" xfId="0" applyFont="1" applyBorder="1" applyProtection="1">
      <protection locked="0"/>
    </xf>
    <xf numFmtId="0" fontId="1" fillId="0" borderId="52" xfId="0" applyFont="1" applyBorder="1" applyProtection="1">
      <protection locked="0"/>
    </xf>
    <xf numFmtId="0" fontId="2" fillId="0" borderId="0" xfId="0" applyFont="1" applyAlignment="1" applyProtection="1">
      <alignment horizontal="center"/>
    </xf>
    <xf numFmtId="0" fontId="6" fillId="0" borderId="48" xfId="0" applyFont="1" applyBorder="1" applyAlignment="1" applyProtection="1">
      <alignment horizontal="center"/>
      <protection locked="0"/>
    </xf>
    <xf numFmtId="0" fontId="6" fillId="0" borderId="47" xfId="0" applyFont="1" applyBorder="1" applyAlignment="1" applyProtection="1">
      <alignment horizontal="center"/>
      <protection locked="0"/>
    </xf>
    <xf numFmtId="0" fontId="6" fillId="0" borderId="49" xfId="0" applyFont="1" applyBorder="1" applyAlignment="1" applyProtection="1">
      <alignment horizontal="center"/>
      <protection locked="0"/>
    </xf>
    <xf numFmtId="0" fontId="8" fillId="0" borderId="4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top" wrapText="1"/>
      <protection locked="0"/>
    </xf>
    <xf numFmtId="0" fontId="5" fillId="0" borderId="17" xfId="0" applyFont="1" applyBorder="1" applyAlignment="1" applyProtection="1">
      <alignment horizontal="center" vertical="top" wrapText="1"/>
      <protection locked="0"/>
    </xf>
    <xf numFmtId="0" fontId="5" fillId="0" borderId="18" xfId="0" applyFont="1" applyBorder="1" applyAlignment="1" applyProtection="1">
      <alignment horizontal="center" vertical="top" wrapText="1"/>
      <protection locked="0"/>
    </xf>
    <xf numFmtId="0" fontId="5" fillId="0" borderId="24" xfId="0" applyFont="1" applyBorder="1" applyAlignment="1" applyProtection="1">
      <alignment horizontal="center" vertical="top" wrapText="1"/>
      <protection locked="0"/>
    </xf>
    <xf numFmtId="0" fontId="5" fillId="0" borderId="0" xfId="0" applyFont="1" applyBorder="1" applyAlignment="1" applyProtection="1">
      <alignment horizontal="center" vertical="top" wrapText="1"/>
      <protection locked="0"/>
    </xf>
    <xf numFmtId="0" fontId="5" fillId="0" borderId="25" xfId="0" applyFont="1" applyBorder="1" applyAlignment="1" applyProtection="1">
      <alignment horizontal="center" vertical="top" wrapText="1"/>
      <protection locked="0"/>
    </xf>
    <xf numFmtId="0" fontId="5" fillId="0" borderId="31" xfId="0" applyFont="1" applyBorder="1" applyAlignment="1" applyProtection="1">
      <alignment horizontal="center" vertical="top" wrapText="1"/>
      <protection locked="0"/>
    </xf>
    <xf numFmtId="0" fontId="5" fillId="0" borderId="32" xfId="0" applyFont="1" applyBorder="1" applyAlignment="1" applyProtection="1">
      <alignment horizontal="center" vertical="top" wrapText="1"/>
      <protection locked="0"/>
    </xf>
    <xf numFmtId="0" fontId="5" fillId="0" borderId="33" xfId="0" applyFont="1" applyBorder="1" applyAlignment="1" applyProtection="1">
      <alignment horizontal="center" vertical="top" wrapText="1"/>
      <protection locked="0"/>
    </xf>
    <xf numFmtId="0" fontId="7" fillId="0" borderId="7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8" fillId="0" borderId="36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3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38" xfId="0" applyFont="1" applyFill="1" applyBorder="1" applyAlignment="1" applyProtection="1">
      <alignment horizontal="center" vertical="center"/>
    </xf>
    <xf numFmtId="0" fontId="8" fillId="0" borderId="36" xfId="0" applyFont="1" applyFill="1" applyBorder="1" applyAlignment="1" applyProtection="1">
      <alignment horizontal="center" vertical="center"/>
    </xf>
    <xf numFmtId="0" fontId="8" fillId="0" borderId="39" xfId="0" applyFont="1" applyFill="1" applyBorder="1" applyAlignment="1" applyProtection="1">
      <alignment horizontal="center" vertical="center"/>
      <protection locked="0"/>
    </xf>
    <xf numFmtId="0" fontId="8" fillId="0" borderId="40" xfId="0" applyFont="1" applyFill="1" applyBorder="1" applyAlignment="1" applyProtection="1">
      <alignment horizontal="center" vertical="center"/>
      <protection locked="0"/>
    </xf>
    <xf numFmtId="0" fontId="8" fillId="0" borderId="41" xfId="0" applyFont="1" applyFill="1" applyBorder="1" applyAlignment="1" applyProtection="1">
      <alignment horizontal="center" vertical="center"/>
      <protection locked="0"/>
    </xf>
    <xf numFmtId="0" fontId="8" fillId="0" borderId="37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29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165" fontId="0" fillId="0" borderId="0" xfId="0" applyNumberFormat="1"/>
    <xf numFmtId="0" fontId="0" fillId="3" borderId="0" xfId="0" applyFill="1"/>
    <xf numFmtId="0" fontId="11" fillId="3" borderId="0" xfId="0" applyFont="1" applyFill="1" applyAlignment="1">
      <alignment horizontal="center"/>
    </xf>
    <xf numFmtId="166" fontId="4" fillId="2" borderId="26" xfId="0" applyNumberFormat="1" applyFont="1" applyFill="1" applyBorder="1" applyAlignment="1" applyProtection="1">
      <alignment horizontal="center" vertic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62594</xdr:colOff>
      <xdr:row>1</xdr:row>
      <xdr:rowOff>9525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29394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"/>
  <sheetViews>
    <sheetView tabSelected="1" workbookViewId="0">
      <selection sqref="A1:C1"/>
    </sheetView>
  </sheetViews>
  <sheetFormatPr baseColWidth="10" defaultRowHeight="14.25" x14ac:dyDescent="0.2"/>
  <cols>
    <col min="1" max="1" width="16" style="9" customWidth="1"/>
    <col min="2" max="7" width="9.28515625" style="9" customWidth="1"/>
    <col min="8" max="8" width="14.28515625" style="9" customWidth="1"/>
    <col min="9" max="9" width="11" style="9" customWidth="1"/>
    <col min="10" max="12" width="10.7109375" style="9" customWidth="1"/>
    <col min="13" max="16384" width="11.42578125" style="9"/>
  </cols>
  <sheetData>
    <row r="1" spans="1:13" s="2" customFormat="1" ht="62.1" customHeight="1" x14ac:dyDescent="0.2">
      <c r="A1" s="98"/>
      <c r="B1" s="98"/>
      <c r="C1" s="98"/>
      <c r="D1" s="1"/>
      <c r="E1" s="1"/>
      <c r="F1" s="1"/>
      <c r="G1" s="1"/>
      <c r="H1" s="1"/>
      <c r="I1" s="1"/>
      <c r="J1" s="1"/>
      <c r="K1" s="1"/>
      <c r="L1" s="1"/>
    </row>
    <row r="2" spans="1:13" s="3" customFormat="1" ht="30" customHeight="1" x14ac:dyDescent="0.35">
      <c r="A2" s="6" t="s">
        <v>0</v>
      </c>
      <c r="B2" s="107">
        <v>43556</v>
      </c>
      <c r="C2" s="107"/>
      <c r="D2" s="107"/>
      <c r="F2" s="4" t="s">
        <v>1</v>
      </c>
      <c r="G2" s="5"/>
      <c r="H2" s="99"/>
      <c r="I2" s="99"/>
      <c r="J2" s="99"/>
      <c r="K2" s="99"/>
      <c r="L2" s="99"/>
    </row>
    <row r="3" spans="1:13" s="3" customFormat="1" ht="30" customHeight="1" x14ac:dyDescent="0.25">
      <c r="A3" s="4" t="s">
        <v>2</v>
      </c>
      <c r="B3" s="100"/>
      <c r="C3" s="100"/>
      <c r="D3" s="100"/>
      <c r="E3" s="100"/>
      <c r="F3" s="4" t="s">
        <v>3</v>
      </c>
      <c r="G3" s="5"/>
      <c r="H3" s="101"/>
      <c r="I3" s="101"/>
      <c r="J3" s="101"/>
      <c r="K3" s="101"/>
      <c r="L3" s="101"/>
    </row>
    <row r="4" spans="1:13" s="3" customFormat="1" ht="30" customHeight="1" x14ac:dyDescent="0.25">
      <c r="A4" s="4" t="s">
        <v>4</v>
      </c>
      <c r="B4" s="101"/>
      <c r="C4" s="101"/>
      <c r="D4" s="101"/>
      <c r="E4" s="101"/>
      <c r="F4" s="4" t="s">
        <v>5</v>
      </c>
      <c r="H4" s="102"/>
      <c r="I4" s="102"/>
      <c r="J4" s="102"/>
      <c r="K4" s="102"/>
      <c r="L4" s="102"/>
    </row>
    <row r="5" spans="1:13" ht="16.5" customHeight="1" thickBot="1" x14ac:dyDescent="0.3">
      <c r="A5" s="6"/>
      <c r="B5" s="4"/>
      <c r="C5" s="4"/>
      <c r="D5" s="4"/>
      <c r="E5" s="4"/>
      <c r="F5" s="7"/>
      <c r="G5" s="8"/>
      <c r="H5" s="8"/>
      <c r="I5" s="8"/>
      <c r="J5" s="7"/>
      <c r="K5" s="7"/>
      <c r="L5" s="7"/>
    </row>
    <row r="6" spans="1:13" s="14" customFormat="1" ht="27.75" customHeight="1" thickTop="1" thickBot="1" x14ac:dyDescent="0.25">
      <c r="A6" s="10"/>
      <c r="B6" s="11" t="s">
        <v>6</v>
      </c>
      <c r="C6" s="11"/>
      <c r="D6" s="12"/>
      <c r="E6" s="13" t="s">
        <v>7</v>
      </c>
      <c r="F6" s="12"/>
      <c r="H6" s="15" t="s">
        <v>8</v>
      </c>
      <c r="I6" s="16"/>
      <c r="J6" s="17"/>
      <c r="K6" s="17"/>
      <c r="L6" s="18"/>
    </row>
    <row r="7" spans="1:13" s="14" customFormat="1" ht="27.75" customHeight="1" thickTop="1" x14ac:dyDescent="0.2">
      <c r="A7" s="19"/>
      <c r="B7" s="20" t="s">
        <v>9</v>
      </c>
      <c r="C7" s="68"/>
      <c r="D7" s="69"/>
      <c r="E7" s="21" t="s">
        <v>10</v>
      </c>
      <c r="F7" s="22" t="s">
        <v>11</v>
      </c>
      <c r="H7" s="70"/>
      <c r="I7" s="71"/>
      <c r="J7" s="71"/>
      <c r="K7" s="71"/>
      <c r="L7" s="72"/>
    </row>
    <row r="8" spans="1:13" s="14" customFormat="1" ht="59.25" customHeight="1" thickBot="1" x14ac:dyDescent="0.25">
      <c r="A8" s="23" t="s">
        <v>12</v>
      </c>
      <c r="B8" s="24" t="s">
        <v>13</v>
      </c>
      <c r="C8" s="25" t="s">
        <v>14</v>
      </c>
      <c r="D8" s="26" t="s">
        <v>15</v>
      </c>
      <c r="E8" s="27" t="s">
        <v>16</v>
      </c>
      <c r="F8" s="26" t="s">
        <v>17</v>
      </c>
      <c r="H8" s="73"/>
      <c r="I8" s="74"/>
      <c r="J8" s="74"/>
      <c r="K8" s="74"/>
      <c r="L8" s="75"/>
    </row>
    <row r="9" spans="1:13" ht="30" customHeight="1" x14ac:dyDescent="0.25">
      <c r="A9" s="106">
        <f>B2</f>
        <v>43556</v>
      </c>
      <c r="B9" s="28"/>
      <c r="C9" s="29"/>
      <c r="D9" s="30"/>
      <c r="E9" s="28"/>
      <c r="F9" s="31"/>
      <c r="G9" s="32"/>
      <c r="H9" s="73"/>
      <c r="I9" s="74"/>
      <c r="J9" s="74"/>
      <c r="K9" s="74"/>
      <c r="L9" s="75"/>
    </row>
    <row r="10" spans="1:13" ht="30" customHeight="1" x14ac:dyDescent="0.25">
      <c r="A10" s="106">
        <f>A9+1</f>
        <v>43557</v>
      </c>
      <c r="B10" s="28"/>
      <c r="C10" s="29"/>
      <c r="D10" s="30"/>
      <c r="E10" s="28"/>
      <c r="F10" s="31"/>
      <c r="G10" s="32"/>
      <c r="H10" s="73"/>
      <c r="I10" s="74"/>
      <c r="J10" s="74"/>
      <c r="K10" s="74"/>
      <c r="L10" s="75"/>
    </row>
    <row r="11" spans="1:13" s="33" customFormat="1" ht="30" customHeight="1" x14ac:dyDescent="0.25">
      <c r="A11" s="106">
        <f t="shared" ref="A11:A39" si="0">A10+1</f>
        <v>43558</v>
      </c>
      <c r="B11" s="28"/>
      <c r="C11" s="29"/>
      <c r="D11" s="30"/>
      <c r="E11" s="28"/>
      <c r="F11" s="31"/>
      <c r="G11" s="32"/>
      <c r="H11" s="73"/>
      <c r="I11" s="74"/>
      <c r="J11" s="74"/>
      <c r="K11" s="74"/>
      <c r="L11" s="75"/>
    </row>
    <row r="12" spans="1:13" ht="30" customHeight="1" x14ac:dyDescent="0.25">
      <c r="A12" s="106">
        <f t="shared" si="0"/>
        <v>43559</v>
      </c>
      <c r="B12" s="28"/>
      <c r="C12" s="29"/>
      <c r="D12" s="30"/>
      <c r="E12" s="28"/>
      <c r="F12" s="31"/>
      <c r="G12" s="32"/>
      <c r="H12" s="73"/>
      <c r="I12" s="74"/>
      <c r="J12" s="74"/>
      <c r="K12" s="74"/>
      <c r="L12" s="75"/>
      <c r="M12" s="34"/>
    </row>
    <row r="13" spans="1:13" ht="30" customHeight="1" x14ac:dyDescent="0.25">
      <c r="A13" s="106">
        <f t="shared" si="0"/>
        <v>43560</v>
      </c>
      <c r="B13" s="28"/>
      <c r="C13" s="29"/>
      <c r="D13" s="30"/>
      <c r="E13" s="28"/>
      <c r="F13" s="31"/>
      <c r="G13" s="32"/>
      <c r="H13" s="73"/>
      <c r="I13" s="74"/>
      <c r="J13" s="74"/>
      <c r="K13" s="74"/>
      <c r="L13" s="75"/>
    </row>
    <row r="14" spans="1:13" s="33" customFormat="1" ht="30" customHeight="1" x14ac:dyDescent="0.25">
      <c r="A14" s="106">
        <f t="shared" si="0"/>
        <v>43561</v>
      </c>
      <c r="B14" s="28"/>
      <c r="C14" s="29"/>
      <c r="D14" s="30"/>
      <c r="E14" s="28"/>
      <c r="F14" s="31"/>
      <c r="G14" s="32"/>
      <c r="H14" s="73"/>
      <c r="I14" s="74"/>
      <c r="J14" s="74"/>
      <c r="K14" s="74"/>
      <c r="L14" s="75"/>
    </row>
    <row r="15" spans="1:13" ht="30" customHeight="1" x14ac:dyDescent="0.25">
      <c r="A15" s="106">
        <f t="shared" si="0"/>
        <v>43562</v>
      </c>
      <c r="B15" s="28"/>
      <c r="C15" s="29"/>
      <c r="D15" s="30"/>
      <c r="E15" s="28"/>
      <c r="F15" s="31"/>
      <c r="G15" s="32"/>
      <c r="H15" s="73"/>
      <c r="I15" s="74"/>
      <c r="J15" s="74"/>
      <c r="K15" s="74"/>
      <c r="L15" s="75"/>
    </row>
    <row r="16" spans="1:13" ht="30" customHeight="1" x14ac:dyDescent="0.25">
      <c r="A16" s="106">
        <f t="shared" si="0"/>
        <v>43563</v>
      </c>
      <c r="B16" s="28"/>
      <c r="C16" s="29"/>
      <c r="D16" s="30"/>
      <c r="E16" s="28"/>
      <c r="F16" s="31"/>
      <c r="G16" s="32"/>
      <c r="H16" s="73"/>
      <c r="I16" s="74"/>
      <c r="J16" s="74"/>
      <c r="K16" s="74"/>
      <c r="L16" s="75"/>
    </row>
    <row r="17" spans="1:15" ht="30" customHeight="1" x14ac:dyDescent="0.25">
      <c r="A17" s="106">
        <f t="shared" si="0"/>
        <v>43564</v>
      </c>
      <c r="B17" s="28"/>
      <c r="C17" s="29"/>
      <c r="D17" s="30"/>
      <c r="E17" s="28"/>
      <c r="F17" s="31"/>
      <c r="G17" s="32"/>
      <c r="H17" s="73"/>
      <c r="I17" s="74"/>
      <c r="J17" s="74"/>
      <c r="K17" s="74"/>
      <c r="L17" s="75"/>
    </row>
    <row r="18" spans="1:15" s="33" customFormat="1" ht="30" customHeight="1" x14ac:dyDescent="0.25">
      <c r="A18" s="106">
        <f t="shared" si="0"/>
        <v>43565</v>
      </c>
      <c r="B18" s="28"/>
      <c r="C18" s="29"/>
      <c r="D18" s="30"/>
      <c r="E18" s="28"/>
      <c r="F18" s="31"/>
      <c r="G18" s="32"/>
      <c r="H18" s="73"/>
      <c r="I18" s="74"/>
      <c r="J18" s="74"/>
      <c r="K18" s="74"/>
      <c r="L18" s="75"/>
      <c r="M18" s="35"/>
      <c r="N18" s="35"/>
      <c r="O18" s="35"/>
    </row>
    <row r="19" spans="1:15" ht="30" customHeight="1" thickBot="1" x14ac:dyDescent="0.3">
      <c r="A19" s="106">
        <f t="shared" si="0"/>
        <v>43566</v>
      </c>
      <c r="B19" s="28"/>
      <c r="C19" s="29"/>
      <c r="D19" s="30"/>
      <c r="E19" s="28"/>
      <c r="F19" s="31"/>
      <c r="G19" s="32"/>
      <c r="H19" s="76"/>
      <c r="I19" s="77"/>
      <c r="J19" s="77"/>
      <c r="K19" s="77"/>
      <c r="L19" s="78"/>
    </row>
    <row r="20" spans="1:15" s="33" customFormat="1" ht="30" customHeight="1" thickTop="1" x14ac:dyDescent="0.25">
      <c r="A20" s="106">
        <f t="shared" si="0"/>
        <v>43567</v>
      </c>
      <c r="B20" s="28"/>
      <c r="C20" s="29"/>
      <c r="D20" s="30"/>
      <c r="E20" s="28"/>
      <c r="F20" s="31"/>
      <c r="G20" s="32"/>
      <c r="H20" s="35"/>
      <c r="I20" s="35"/>
      <c r="J20" s="35"/>
      <c r="K20" s="35"/>
      <c r="L20" s="35"/>
    </row>
    <row r="21" spans="1:15" s="33" customFormat="1" ht="30" customHeight="1" x14ac:dyDescent="0.25">
      <c r="A21" s="106">
        <f t="shared" si="0"/>
        <v>43568</v>
      </c>
      <c r="B21" s="28"/>
      <c r="C21" s="29"/>
      <c r="D21" s="30"/>
      <c r="E21" s="28"/>
      <c r="F21" s="31"/>
      <c r="G21" s="32"/>
    </row>
    <row r="22" spans="1:15" ht="30" customHeight="1" x14ac:dyDescent="0.25">
      <c r="A22" s="106">
        <f t="shared" si="0"/>
        <v>43569</v>
      </c>
      <c r="B22" s="28"/>
      <c r="C22" s="29"/>
      <c r="D22" s="30"/>
      <c r="E22" s="28"/>
      <c r="F22" s="31"/>
      <c r="G22" s="32"/>
    </row>
    <row r="23" spans="1:15" ht="30" customHeight="1" thickBot="1" x14ac:dyDescent="0.25">
      <c r="A23" s="106">
        <f t="shared" si="0"/>
        <v>43570</v>
      </c>
      <c r="B23" s="36"/>
      <c r="C23" s="37"/>
      <c r="D23" s="38"/>
      <c r="E23" s="36"/>
      <c r="F23" s="39"/>
      <c r="G23" s="32"/>
      <c r="H23" s="33"/>
      <c r="I23" s="33"/>
      <c r="J23" s="33"/>
      <c r="K23" s="33"/>
      <c r="L23" s="33"/>
    </row>
    <row r="24" spans="1:15" ht="30" customHeight="1" thickTop="1" thickBot="1" x14ac:dyDescent="0.3">
      <c r="A24" s="106">
        <f t="shared" si="0"/>
        <v>43571</v>
      </c>
      <c r="B24" s="28"/>
      <c r="C24" s="29"/>
      <c r="D24" s="30"/>
      <c r="E24" s="28"/>
      <c r="F24" s="31"/>
      <c r="G24" s="32"/>
      <c r="H24" s="79" t="s">
        <v>14</v>
      </c>
      <c r="I24" s="80"/>
      <c r="J24" s="80"/>
      <c r="K24" s="80"/>
      <c r="L24" s="81"/>
    </row>
    <row r="25" spans="1:15" s="33" customFormat="1" ht="30" customHeight="1" thickTop="1" x14ac:dyDescent="0.25">
      <c r="A25" s="106">
        <f t="shared" si="0"/>
        <v>43572</v>
      </c>
      <c r="B25" s="28"/>
      <c r="C25" s="29"/>
      <c r="D25" s="30"/>
      <c r="E25" s="28"/>
      <c r="F25" s="31"/>
      <c r="G25" s="32"/>
      <c r="H25" s="82" t="s">
        <v>18</v>
      </c>
      <c r="I25" s="84"/>
      <c r="J25" s="85"/>
      <c r="K25" s="85"/>
      <c r="L25" s="86"/>
    </row>
    <row r="26" spans="1:15" ht="30" customHeight="1" x14ac:dyDescent="0.25">
      <c r="A26" s="106">
        <f t="shared" si="0"/>
        <v>43573</v>
      </c>
      <c r="B26" s="28"/>
      <c r="C26" s="29"/>
      <c r="D26" s="30"/>
      <c r="E26" s="28"/>
      <c r="F26" s="31"/>
      <c r="G26" s="32"/>
      <c r="H26" s="83"/>
      <c r="I26" s="87"/>
      <c r="J26" s="88"/>
      <c r="K26" s="88"/>
      <c r="L26" s="89"/>
    </row>
    <row r="27" spans="1:15" s="33" customFormat="1" ht="30" customHeight="1" x14ac:dyDescent="0.25">
      <c r="A27" s="106">
        <f t="shared" si="0"/>
        <v>43574</v>
      </c>
      <c r="B27" s="28"/>
      <c r="C27" s="29"/>
      <c r="D27" s="30"/>
      <c r="E27" s="28"/>
      <c r="F27" s="31"/>
      <c r="G27" s="32"/>
      <c r="H27" s="90" t="s">
        <v>19</v>
      </c>
      <c r="I27" s="92"/>
      <c r="J27" s="93"/>
      <c r="K27" s="93"/>
      <c r="L27" s="94"/>
    </row>
    <row r="28" spans="1:15" s="33" customFormat="1" ht="30" customHeight="1" x14ac:dyDescent="0.25">
      <c r="A28" s="106">
        <f t="shared" si="0"/>
        <v>43575</v>
      </c>
      <c r="B28" s="28"/>
      <c r="C28" s="29"/>
      <c r="D28" s="30"/>
      <c r="E28" s="28"/>
      <c r="F28" s="31"/>
      <c r="G28" s="32"/>
      <c r="H28" s="91"/>
      <c r="I28" s="95"/>
      <c r="J28" s="96"/>
      <c r="K28" s="96"/>
      <c r="L28" s="97"/>
    </row>
    <row r="29" spans="1:15" ht="30" customHeight="1" x14ac:dyDescent="0.25">
      <c r="A29" s="106">
        <f t="shared" si="0"/>
        <v>43576</v>
      </c>
      <c r="B29" s="40"/>
      <c r="C29" s="41"/>
      <c r="D29" s="42"/>
      <c r="E29" s="40"/>
      <c r="F29" s="43"/>
      <c r="G29" s="32"/>
      <c r="H29" s="66" t="s">
        <v>20</v>
      </c>
      <c r="I29" s="66"/>
      <c r="J29" s="66"/>
      <c r="K29" s="66"/>
      <c r="L29" s="66"/>
    </row>
    <row r="30" spans="1:15" ht="30" customHeight="1" x14ac:dyDescent="0.25">
      <c r="A30" s="106">
        <f t="shared" si="0"/>
        <v>43577</v>
      </c>
      <c r="B30" s="40"/>
      <c r="C30" s="41"/>
      <c r="D30" s="42"/>
      <c r="E30" s="40"/>
      <c r="F30" s="43"/>
      <c r="G30" s="32"/>
      <c r="H30" s="67"/>
      <c r="I30" s="67"/>
      <c r="J30" s="67"/>
      <c r="K30" s="67"/>
      <c r="L30" s="67"/>
    </row>
    <row r="31" spans="1:15" s="33" customFormat="1" ht="30" customHeight="1" x14ac:dyDescent="0.25">
      <c r="A31" s="106">
        <f t="shared" si="0"/>
        <v>43578</v>
      </c>
      <c r="B31" s="28"/>
      <c r="C31" s="29"/>
      <c r="D31" s="30"/>
      <c r="E31" s="28"/>
      <c r="F31" s="31"/>
      <c r="G31" s="32"/>
      <c r="H31" s="67"/>
      <c r="I31" s="67"/>
      <c r="J31" s="67"/>
      <c r="K31" s="67"/>
      <c r="L31" s="67"/>
    </row>
    <row r="32" spans="1:15" s="33" customFormat="1" ht="30" customHeight="1" x14ac:dyDescent="0.25">
      <c r="A32" s="106">
        <f t="shared" si="0"/>
        <v>43579</v>
      </c>
      <c r="B32" s="28"/>
      <c r="C32" s="29"/>
      <c r="D32" s="30"/>
      <c r="E32" s="28"/>
      <c r="F32" s="31"/>
      <c r="G32" s="32"/>
      <c r="H32" s="44"/>
      <c r="I32" s="44"/>
      <c r="J32" s="44"/>
      <c r="K32" s="44"/>
      <c r="L32" s="44"/>
    </row>
    <row r="33" spans="1:12" ht="30" customHeight="1" x14ac:dyDescent="0.25">
      <c r="A33" s="106">
        <f t="shared" si="0"/>
        <v>43580</v>
      </c>
      <c r="B33" s="28"/>
      <c r="C33" s="29"/>
      <c r="D33" s="30"/>
      <c r="E33" s="28"/>
      <c r="F33" s="31"/>
      <c r="G33" s="32"/>
      <c r="H33" s="44"/>
      <c r="I33" s="44"/>
      <c r="J33" s="44"/>
      <c r="K33" s="44"/>
      <c r="L33" s="44"/>
    </row>
    <row r="34" spans="1:12" ht="30" customHeight="1" x14ac:dyDescent="0.25">
      <c r="A34" s="106">
        <f t="shared" si="0"/>
        <v>43581</v>
      </c>
      <c r="B34" s="28"/>
      <c r="C34" s="29"/>
      <c r="D34" s="30"/>
      <c r="E34" s="28"/>
      <c r="F34" s="31"/>
      <c r="G34" s="32"/>
      <c r="H34" s="44"/>
      <c r="I34" s="44"/>
      <c r="J34" s="44"/>
      <c r="K34" s="44"/>
      <c r="L34" s="44"/>
    </row>
    <row r="35" spans="1:12" s="33" customFormat="1" ht="30" customHeight="1" x14ac:dyDescent="0.25">
      <c r="A35" s="106">
        <f t="shared" si="0"/>
        <v>43582</v>
      </c>
      <c r="B35" s="28"/>
      <c r="C35" s="29"/>
      <c r="D35" s="30"/>
      <c r="E35" s="28"/>
      <c r="F35" s="31"/>
      <c r="G35" s="32"/>
      <c r="H35" s="7"/>
      <c r="I35" s="7"/>
      <c r="J35" s="7"/>
      <c r="K35" s="7"/>
      <c r="L35" s="7"/>
    </row>
    <row r="36" spans="1:12" s="33" customFormat="1" ht="30" customHeight="1" x14ac:dyDescent="0.25">
      <c r="A36" s="106">
        <f t="shared" si="0"/>
        <v>43583</v>
      </c>
      <c r="B36" s="28"/>
      <c r="C36" s="29"/>
      <c r="D36" s="30"/>
      <c r="E36" s="28"/>
      <c r="F36" s="31"/>
      <c r="G36" s="32"/>
    </row>
    <row r="37" spans="1:12" ht="30" customHeight="1" x14ac:dyDescent="0.25">
      <c r="A37" s="106">
        <f>IF(A36&lt;&gt;"",IF(MONTH(A36)=MONTH(A36+1),A36+1,""),"")</f>
        <v>43584</v>
      </c>
      <c r="B37" s="28"/>
      <c r="C37" s="29"/>
      <c r="D37" s="30"/>
      <c r="E37" s="28"/>
      <c r="F37" s="31"/>
      <c r="G37" s="32"/>
    </row>
    <row r="38" spans="1:12" ht="30" customHeight="1" x14ac:dyDescent="0.25">
      <c r="A38" s="106">
        <f t="shared" ref="A38:A39" si="1">IF(A37&lt;&gt;"",IF(MONTH(A37)=MONTH(A37+1),A37+1,""),"")</f>
        <v>43585</v>
      </c>
      <c r="B38" s="28"/>
      <c r="C38" s="29"/>
      <c r="D38" s="30"/>
      <c r="E38" s="28"/>
      <c r="F38" s="31"/>
      <c r="G38" s="7"/>
    </row>
    <row r="39" spans="1:12" ht="30" customHeight="1" x14ac:dyDescent="0.25">
      <c r="A39" s="106" t="str">
        <f t="shared" si="1"/>
        <v/>
      </c>
      <c r="B39" s="28"/>
      <c r="C39" s="29"/>
      <c r="D39" s="30"/>
      <c r="E39" s="28"/>
      <c r="F39" s="31"/>
      <c r="G39" s="7"/>
    </row>
    <row r="40" spans="1:12" ht="30" customHeight="1" thickBot="1" x14ac:dyDescent="0.3">
      <c r="A40" s="45" t="s">
        <v>21</v>
      </c>
      <c r="B40" s="46">
        <f>SUM(B9:B39)</f>
        <v>0</v>
      </c>
      <c r="C40" s="47">
        <f>SUM(C9:C39)</f>
        <v>0</v>
      </c>
      <c r="D40" s="48">
        <f>SUM(D9:D39)</f>
        <v>0</v>
      </c>
      <c r="E40" s="46">
        <f>SUM(E9:E39)</f>
        <v>0</v>
      </c>
      <c r="F40" s="49"/>
      <c r="G40" s="7"/>
    </row>
    <row r="41" spans="1:12" s="3" customFormat="1" ht="24.95" customHeight="1" x14ac:dyDescent="0.25">
      <c r="A41" s="50" t="s">
        <v>22</v>
      </c>
      <c r="B41" s="50"/>
      <c r="C41" s="50"/>
      <c r="D41" s="50"/>
      <c r="E41" s="50"/>
      <c r="F41" s="50"/>
    </row>
    <row r="42" spans="1:12" s="3" customFormat="1" ht="24.95" customHeight="1" x14ac:dyDescent="0.25">
      <c r="A42" s="51" t="s">
        <v>26</v>
      </c>
      <c r="B42" s="52"/>
      <c r="C42" s="52"/>
      <c r="D42" s="52"/>
      <c r="E42" s="52"/>
      <c r="F42" s="52"/>
      <c r="H42" s="9"/>
      <c r="I42" s="9"/>
      <c r="J42" s="9"/>
      <c r="K42" s="9"/>
      <c r="L42" s="9"/>
    </row>
    <row r="43" spans="1:12" ht="12" customHeight="1" thickBot="1" x14ac:dyDescent="0.25">
      <c r="A43" s="7"/>
      <c r="B43" s="7"/>
      <c r="C43" s="7"/>
      <c r="D43" s="7"/>
      <c r="E43" s="7"/>
      <c r="F43" s="7"/>
      <c r="G43" s="53"/>
    </row>
    <row r="44" spans="1:12" ht="20.100000000000001" customHeight="1" x14ac:dyDescent="0.2">
      <c r="A44" s="63" t="s">
        <v>23</v>
      </c>
      <c r="B44" s="64"/>
      <c r="C44" s="65"/>
      <c r="D44" s="63" t="s">
        <v>24</v>
      </c>
      <c r="E44" s="64"/>
      <c r="F44" s="65"/>
      <c r="G44" s="63" t="s">
        <v>25</v>
      </c>
      <c r="H44" s="64"/>
      <c r="I44" s="64"/>
      <c r="J44" s="64"/>
      <c r="K44" s="64"/>
      <c r="L44" s="65"/>
    </row>
    <row r="45" spans="1:12" ht="20.100000000000001" customHeight="1" x14ac:dyDescent="0.2">
      <c r="A45" s="54"/>
      <c r="B45" s="55"/>
      <c r="C45" s="56"/>
      <c r="D45" s="54"/>
      <c r="E45" s="55"/>
      <c r="F45" s="56"/>
      <c r="G45" s="54"/>
      <c r="H45" s="55"/>
      <c r="I45" s="55"/>
      <c r="J45" s="55"/>
      <c r="K45" s="57"/>
      <c r="L45" s="56"/>
    </row>
    <row r="46" spans="1:12" ht="20.100000000000001" customHeight="1" x14ac:dyDescent="0.2">
      <c r="A46" s="54"/>
      <c r="B46" s="55"/>
      <c r="C46" s="56"/>
      <c r="D46" s="54"/>
      <c r="E46" s="55"/>
      <c r="F46" s="56"/>
      <c r="G46" s="54"/>
      <c r="H46" s="55"/>
      <c r="I46" s="55"/>
      <c r="J46" s="55"/>
      <c r="K46" s="57"/>
      <c r="L46" s="56"/>
    </row>
    <row r="47" spans="1:12" ht="20.100000000000001" customHeight="1" x14ac:dyDescent="0.2">
      <c r="A47" s="54"/>
      <c r="B47" s="55"/>
      <c r="C47" s="56"/>
      <c r="D47" s="54"/>
      <c r="E47" s="55"/>
      <c r="F47" s="56"/>
      <c r="G47" s="54"/>
      <c r="H47" s="55"/>
      <c r="I47" s="55"/>
      <c r="J47" s="55"/>
      <c r="K47" s="57"/>
      <c r="L47" s="56"/>
    </row>
    <row r="48" spans="1:12" ht="20.100000000000001" customHeight="1" x14ac:dyDescent="0.2">
      <c r="A48" s="54"/>
      <c r="B48" s="55"/>
      <c r="C48" s="56"/>
      <c r="D48" s="54"/>
      <c r="E48" s="55"/>
      <c r="F48" s="56"/>
      <c r="G48" s="54"/>
      <c r="H48" s="55"/>
      <c r="I48" s="55"/>
      <c r="J48" s="55"/>
      <c r="K48" s="57"/>
      <c r="L48" s="56"/>
    </row>
    <row r="49" spans="1:12" ht="20.100000000000001" customHeight="1" thickBot="1" x14ac:dyDescent="0.25">
      <c r="A49" s="58"/>
      <c r="B49" s="59"/>
      <c r="C49" s="60"/>
      <c r="D49" s="58"/>
      <c r="E49" s="59"/>
      <c r="F49" s="60"/>
      <c r="G49" s="58"/>
      <c r="H49" s="59"/>
      <c r="I49" s="59"/>
      <c r="J49" s="59"/>
      <c r="K49" s="61"/>
      <c r="L49" s="60"/>
    </row>
    <row r="50" spans="1:12" x14ac:dyDescent="0.2">
      <c r="A50" s="62"/>
    </row>
    <row r="51" spans="1:12" x14ac:dyDescent="0.2">
      <c r="A51" s="62"/>
    </row>
    <row r="52" spans="1:12" x14ac:dyDescent="0.2">
      <c r="A52" s="62"/>
    </row>
  </sheetData>
  <mergeCells count="18">
    <mergeCell ref="B4:E4"/>
    <mergeCell ref="H4:L4"/>
    <mergeCell ref="A1:C1"/>
    <mergeCell ref="B2:D2"/>
    <mergeCell ref="H2:L2"/>
    <mergeCell ref="B3:E3"/>
    <mergeCell ref="H3:L3"/>
    <mergeCell ref="A44:C44"/>
    <mergeCell ref="D44:F44"/>
    <mergeCell ref="G44:L44"/>
    <mergeCell ref="H29:L31"/>
    <mergeCell ref="C7:D7"/>
    <mergeCell ref="H7:L19"/>
    <mergeCell ref="H24:L24"/>
    <mergeCell ref="H25:H26"/>
    <mergeCell ref="I25:L26"/>
    <mergeCell ref="H27:H28"/>
    <mergeCell ref="I27:L2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Feuil2!$A$1:$A$12</xm:f>
          </x14:formula1>
          <xm:sqref>B2:D2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A2" sqref="A2"/>
    </sheetView>
  </sheetViews>
  <sheetFormatPr baseColWidth="10" defaultRowHeight="15" x14ac:dyDescent="0.25"/>
  <cols>
    <col min="2" max="2" width="17.5703125" customWidth="1"/>
    <col min="3" max="3" width="15.85546875" customWidth="1"/>
  </cols>
  <sheetData>
    <row r="1" spans="1:3" x14ac:dyDescent="0.25">
      <c r="A1" s="103">
        <f>(DATE($B$1,1,1))</f>
        <v>43466</v>
      </c>
      <c r="B1" s="105">
        <v>2019</v>
      </c>
      <c r="C1" s="104" t="s">
        <v>27</v>
      </c>
    </row>
    <row r="2" spans="1:3" x14ac:dyDescent="0.25">
      <c r="A2" s="103">
        <f>DATE($B$1,MONTH(A1)+1,1)</f>
        <v>43497</v>
      </c>
    </row>
    <row r="3" spans="1:3" x14ac:dyDescent="0.25">
      <c r="A3" s="103">
        <f t="shared" ref="A3:A12" si="0">DATE($B$1,MONTH(A2)+1,1)</f>
        <v>43525</v>
      </c>
    </row>
    <row r="4" spans="1:3" x14ac:dyDescent="0.25">
      <c r="A4" s="103">
        <f t="shared" si="0"/>
        <v>43556</v>
      </c>
    </row>
    <row r="5" spans="1:3" x14ac:dyDescent="0.25">
      <c r="A5" s="103">
        <f t="shared" si="0"/>
        <v>43586</v>
      </c>
    </row>
    <row r="6" spans="1:3" x14ac:dyDescent="0.25">
      <c r="A6" s="103">
        <f t="shared" si="0"/>
        <v>43617</v>
      </c>
    </row>
    <row r="7" spans="1:3" x14ac:dyDescent="0.25">
      <c r="A7" s="103">
        <f t="shared" si="0"/>
        <v>43647</v>
      </c>
    </row>
    <row r="8" spans="1:3" x14ac:dyDescent="0.25">
      <c r="A8" s="103">
        <f t="shared" si="0"/>
        <v>43678</v>
      </c>
    </row>
    <row r="9" spans="1:3" x14ac:dyDescent="0.25">
      <c r="A9" s="103">
        <f t="shared" si="0"/>
        <v>43709</v>
      </c>
    </row>
    <row r="10" spans="1:3" x14ac:dyDescent="0.25">
      <c r="A10" s="103">
        <f t="shared" si="0"/>
        <v>43739</v>
      </c>
    </row>
    <row r="11" spans="1:3" x14ac:dyDescent="0.25">
      <c r="A11" s="103">
        <f t="shared" si="0"/>
        <v>43770</v>
      </c>
    </row>
    <row r="12" spans="1:3" x14ac:dyDescent="0.25">
      <c r="A12" s="103">
        <f t="shared" si="0"/>
        <v>43800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PLDauto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Ariane</dc:creator>
  <cp:lastModifiedBy>LAVALLEZ Pascal</cp:lastModifiedBy>
  <cp:lastPrinted>2019-10-23T08:26:06Z</cp:lastPrinted>
  <dcterms:created xsi:type="dcterms:W3CDTF">2019-10-23T07:28:56Z</dcterms:created>
  <dcterms:modified xsi:type="dcterms:W3CDTF">2019-10-23T08:41:05Z</dcterms:modified>
</cp:coreProperties>
</file>