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Commandes" sheetId="1" r:id="rId1"/>
    <sheet name="PAYEMENT" sheetId="3" r:id="rId2"/>
  </sheets>
  <calcPr calcId="152511"/>
  <pivotCaches>
    <pivotCache cacheId="0" r:id="rId3"/>
  </pivotCaches>
</workbook>
</file>

<file path=xl/calcChain.xml><?xml version="1.0" encoding="utf-8"?>
<calcChain xmlns="http://schemas.openxmlformats.org/spreadsheetml/2006/main">
  <c r="C6" i="1" l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5" i="1"/>
</calcChain>
</file>

<file path=xl/sharedStrings.xml><?xml version="1.0" encoding="utf-8"?>
<sst xmlns="http://schemas.openxmlformats.org/spreadsheetml/2006/main" count="3402" uniqueCount="1275">
  <si>
    <t>Commande</t>
  </si>
  <si>
    <t>Montant BC</t>
  </si>
  <si>
    <t>GLO/17/11/000778</t>
  </si>
  <si>
    <t>GLO/17/11/000779</t>
  </si>
  <si>
    <t>GLO/17/11/000784</t>
  </si>
  <si>
    <t>GLO/17/11/000786</t>
  </si>
  <si>
    <t>GLO/17/11/000790</t>
  </si>
  <si>
    <t>GLO/17/11/000792</t>
  </si>
  <si>
    <t>GLO/17/11/000796</t>
  </si>
  <si>
    <t>GLO/17/11/000797</t>
  </si>
  <si>
    <t>GLO/17/11/003266</t>
  </si>
  <si>
    <t>GLO/17/11/003719</t>
  </si>
  <si>
    <t>GLO/17/12/000985</t>
  </si>
  <si>
    <t>GLO/17/12/000996</t>
  </si>
  <si>
    <t>GLO/17/12/000998</t>
  </si>
  <si>
    <t>GLO/17/12/001082</t>
  </si>
  <si>
    <t>GLO/17/12/001128</t>
  </si>
  <si>
    <t>GLO/17/12/001147</t>
  </si>
  <si>
    <t>GLO/17/12/001148</t>
  </si>
  <si>
    <t>GLO/17/12/001149</t>
  </si>
  <si>
    <t>GLO/17/12/001153</t>
  </si>
  <si>
    <t>GLO/17/12/001156</t>
  </si>
  <si>
    <t>GLO/17/12/001166</t>
  </si>
  <si>
    <t>GLO/17/12/001167</t>
  </si>
  <si>
    <t>GLO/17/12/001169</t>
  </si>
  <si>
    <t>GLO/17/12/001243</t>
  </si>
  <si>
    <t>GLO/17/12/001260</t>
  </si>
  <si>
    <t>GLO/17/12/001335</t>
  </si>
  <si>
    <t>GLO/17/12/001390</t>
  </si>
  <si>
    <t>GLO/17/12/001624</t>
  </si>
  <si>
    <t>GLO/17/12/001626</t>
  </si>
  <si>
    <t>GLO/17/12/001630</t>
  </si>
  <si>
    <t>GLO/17/12/001954</t>
  </si>
  <si>
    <t>GLO/18/01/000641</t>
  </si>
  <si>
    <t>GLO/18/01/000719</t>
  </si>
  <si>
    <t>GLO/18/01/000764</t>
  </si>
  <si>
    <t>GLO/18/02/000912</t>
  </si>
  <si>
    <t>GLO/18/02/001047</t>
  </si>
  <si>
    <t>GLO/18/02/001051</t>
  </si>
  <si>
    <t>GLO/18/02/001567</t>
  </si>
  <si>
    <t>GLO/18/02/001666</t>
  </si>
  <si>
    <t>GLO/18/02/001754</t>
  </si>
  <si>
    <t>GLO/18/04/002868</t>
  </si>
  <si>
    <t>GLO/18/04/002917</t>
  </si>
  <si>
    <t>GLO/18/04/002937</t>
  </si>
  <si>
    <t>GLO/18/04/003324</t>
  </si>
  <si>
    <t>GLO/18/04/003340</t>
  </si>
  <si>
    <t>GLO/18/04/003354</t>
  </si>
  <si>
    <t>GLO/18/04/003417</t>
  </si>
  <si>
    <t>GLO/18/04/003703</t>
  </si>
  <si>
    <t>GLO/18/04/003928</t>
  </si>
  <si>
    <t>GLO/18/04/003943</t>
  </si>
  <si>
    <t>GLO/18/04/004231</t>
  </si>
  <si>
    <t>GLO/18/04/004268</t>
  </si>
  <si>
    <t>GLO/18/04/004496</t>
  </si>
  <si>
    <t>GLO/18/04/004501</t>
  </si>
  <si>
    <t>GLO/18/04/004505</t>
  </si>
  <si>
    <t>GLO/18/04/004569</t>
  </si>
  <si>
    <t>GLO/18/04/004697</t>
  </si>
  <si>
    <t>GLO/18/04/004713</t>
  </si>
  <si>
    <t>GLO/18/04/005027</t>
  </si>
  <si>
    <t>GLO/18/04/005037</t>
  </si>
  <si>
    <t>GLO/18/04/005059</t>
  </si>
  <si>
    <t>GLO/18/04/005193</t>
  </si>
  <si>
    <t>GLO/18/04/005258</t>
  </si>
  <si>
    <t>GLO/18/04/005759</t>
  </si>
  <si>
    <t>GLO/18/04/005779</t>
  </si>
  <si>
    <t>GLO/18/04/006046</t>
  </si>
  <si>
    <t>GLO/18/04/006127</t>
  </si>
  <si>
    <t>GLO/18/04/006425</t>
  </si>
  <si>
    <t>GLO/18/04/006591</t>
  </si>
  <si>
    <t>GLO/18/04/006650</t>
  </si>
  <si>
    <t>GLO/18/04/007029</t>
  </si>
  <si>
    <t>GLO/18/05/007524</t>
  </si>
  <si>
    <t>GLO/18/05/007793</t>
  </si>
  <si>
    <t>GLO/18/05/007818</t>
  </si>
  <si>
    <t>GLO/18/05/008102</t>
  </si>
  <si>
    <t>GLO/18/05/008163</t>
  </si>
  <si>
    <t>GLO/18/05/008536</t>
  </si>
  <si>
    <t>GLO/18/05/008945</t>
  </si>
  <si>
    <t>GLO/18/05/009455</t>
  </si>
  <si>
    <t>GLO/18/05/009950</t>
  </si>
  <si>
    <t>GLO/18/05/010829</t>
  </si>
  <si>
    <t>GLO/18/05/011000</t>
  </si>
  <si>
    <t>GLO/18/05/011362</t>
  </si>
  <si>
    <t>GLO/18/05/011567</t>
  </si>
  <si>
    <t>GLO/18/05/011661</t>
  </si>
  <si>
    <t>GLO/18/05/012116</t>
  </si>
  <si>
    <t>GLO/18/05/012178</t>
  </si>
  <si>
    <t>GLO/18/05/012235</t>
  </si>
  <si>
    <t>GLO/18/05/012325</t>
  </si>
  <si>
    <t>GLO/18/05/012621</t>
  </si>
  <si>
    <t>GLO/18/05/012642</t>
  </si>
  <si>
    <t>GLO/18/05/012686</t>
  </si>
  <si>
    <t>GLO/18/05/012702</t>
  </si>
  <si>
    <t>GLO/18/05/013016</t>
  </si>
  <si>
    <t>GLO/18/05/013184</t>
  </si>
  <si>
    <t>GLO/18/05/013191</t>
  </si>
  <si>
    <t>GLO/18/05/013356</t>
  </si>
  <si>
    <t>GLO/18/05/013456</t>
  </si>
  <si>
    <t>GLO/18/05/013463</t>
  </si>
  <si>
    <t>GLO/18/06/013756</t>
  </si>
  <si>
    <t>GLO/18/06/014212</t>
  </si>
  <si>
    <t>GLO/18/06/014226</t>
  </si>
  <si>
    <t>GLO/18/06/015397</t>
  </si>
  <si>
    <t>GLO/18/06/015835</t>
  </si>
  <si>
    <t>GLO/18/06/015836</t>
  </si>
  <si>
    <t>GLO/18/06/015884</t>
  </si>
  <si>
    <t>GLO/18/06/015910</t>
  </si>
  <si>
    <t>GLO/18/06/015917</t>
  </si>
  <si>
    <t>GLO/18/06/015940</t>
  </si>
  <si>
    <t>GLO/18/06/015992</t>
  </si>
  <si>
    <t>GLO/18/06/015999</t>
  </si>
  <si>
    <t>GLO/18/06/016000</t>
  </si>
  <si>
    <t>GLO/18/06/016327</t>
  </si>
  <si>
    <t>GLO/18/06/016565</t>
  </si>
  <si>
    <t>GLO/18/06/016732</t>
  </si>
  <si>
    <t>GLO/18/06/017280</t>
  </si>
  <si>
    <t>GLO/18/06/017296</t>
  </si>
  <si>
    <t>GLO/18/06/017563</t>
  </si>
  <si>
    <t>GLO/18/06/017748</t>
  </si>
  <si>
    <t>GLO/18/06/017780</t>
  </si>
  <si>
    <t>GLO/18/06/017892</t>
  </si>
  <si>
    <t>GLO/18/06/018275</t>
  </si>
  <si>
    <t>GLO/18/06/018287</t>
  </si>
  <si>
    <t>GLO/18/06/018405</t>
  </si>
  <si>
    <t>GLO/18/06/018417</t>
  </si>
  <si>
    <t>GLO/18/06/018530</t>
  </si>
  <si>
    <t>GLO/18/06/018767</t>
  </si>
  <si>
    <t>GLO/18/06/018923</t>
  </si>
  <si>
    <t>GLO/18/06/019213</t>
  </si>
  <si>
    <t>GLO/18/07/019993</t>
  </si>
  <si>
    <t>GLO/18/07/020033</t>
  </si>
  <si>
    <t>GLO/18/07/020082</t>
  </si>
  <si>
    <t>GLO/18/07/020109</t>
  </si>
  <si>
    <t>GLO/18/07/020170</t>
  </si>
  <si>
    <t>GLO/18/07/020209</t>
  </si>
  <si>
    <t>GLO/18/07/020235</t>
  </si>
  <si>
    <t>GLO/18/07/020244</t>
  </si>
  <si>
    <t>GLO/18/07/020271</t>
  </si>
  <si>
    <t>GLO/18/07/020389</t>
  </si>
  <si>
    <t>GLO/18/07/020393</t>
  </si>
  <si>
    <t>GLO/18/07/020618</t>
  </si>
  <si>
    <t>GLO/18/07/020623</t>
  </si>
  <si>
    <t>GLO/18/07/020651</t>
  </si>
  <si>
    <t>GLO/18/07/020692</t>
  </si>
  <si>
    <t>GLO/18/07/020814</t>
  </si>
  <si>
    <t>GLO/18/07/021225</t>
  </si>
  <si>
    <t>GLO/18/07/021230</t>
  </si>
  <si>
    <t>GLO/18/07/021272</t>
  </si>
  <si>
    <t>GLO/18/07/021552</t>
  </si>
  <si>
    <t>GLO/18/07/021779</t>
  </si>
  <si>
    <t>GLO/18/07/021817</t>
  </si>
  <si>
    <t>GLO/18/07/022685</t>
  </si>
  <si>
    <t>GLO/18/07/022839</t>
  </si>
  <si>
    <t>GLO/18/07/022865</t>
  </si>
  <si>
    <t>GLO/18/07/022868</t>
  </si>
  <si>
    <t>GLO/18/07/022879</t>
  </si>
  <si>
    <t>GLO/18/07/022885</t>
  </si>
  <si>
    <t>GLO/18/07/022893</t>
  </si>
  <si>
    <t>GLO/18/07/022899</t>
  </si>
  <si>
    <t>GLO/18/07/022927</t>
  </si>
  <si>
    <t>GLO/18/07/022934</t>
  </si>
  <si>
    <t>GLO/18/07/022938</t>
  </si>
  <si>
    <t>GLO/18/07/022997</t>
  </si>
  <si>
    <t>GLO/18/07/023035</t>
  </si>
  <si>
    <t>GLO/18/07/023522</t>
  </si>
  <si>
    <t>GLO/18/07/023543</t>
  </si>
  <si>
    <t>GLO/18/07/023606</t>
  </si>
  <si>
    <t>GLO/18/07/023740</t>
  </si>
  <si>
    <t>GLO/18/07/023857</t>
  </si>
  <si>
    <t>GLO/18/07/023931</t>
  </si>
  <si>
    <t>GLO/18/07/024123</t>
  </si>
  <si>
    <t>GLO/18/07/024338</t>
  </si>
  <si>
    <t>GLO/18/07/024727</t>
  </si>
  <si>
    <t>GLO/18/07/024742</t>
  </si>
  <si>
    <t>GLO/18/07/024774</t>
  </si>
  <si>
    <t>GLO/18/07/024820</t>
  </si>
  <si>
    <t>GLO/18/07/024849</t>
  </si>
  <si>
    <t>GLO/18/07/024940</t>
  </si>
  <si>
    <t>GLO/18/07/025492</t>
  </si>
  <si>
    <t>GLO/18/07/025729</t>
  </si>
  <si>
    <t>GLO/18/07/025886</t>
  </si>
  <si>
    <t>GLO/18/07/026775</t>
  </si>
  <si>
    <t>GLO/18/07/026778</t>
  </si>
  <si>
    <t>GLO/18/07/026881</t>
  </si>
  <si>
    <t>GLO/18/08/027914</t>
  </si>
  <si>
    <t>GLO/18/08/028822</t>
  </si>
  <si>
    <t>GLO/18/08/028897</t>
  </si>
  <si>
    <t>GLO/18/08/029011</t>
  </si>
  <si>
    <t>GLO/18/08/029496</t>
  </si>
  <si>
    <t>GLO/18/08/029599</t>
  </si>
  <si>
    <t>GLO/18/08/029630</t>
  </si>
  <si>
    <t>GLO/18/08/029858</t>
  </si>
  <si>
    <t>GLO/18/08/029866</t>
  </si>
  <si>
    <t>GLO/18/08/030365</t>
  </si>
  <si>
    <t>GLO/18/08/030392</t>
  </si>
  <si>
    <t>GLO/18/08/030492</t>
  </si>
  <si>
    <t>GLO/18/08/031293</t>
  </si>
  <si>
    <t>GLO/18/08/031301</t>
  </si>
  <si>
    <t>GLO/18/08/031549</t>
  </si>
  <si>
    <t>GLO/18/08/031753</t>
  </si>
  <si>
    <t>GLO/18/08/031830</t>
  </si>
  <si>
    <t>GLO/18/08/033081</t>
  </si>
  <si>
    <t>GLO/18/08/033097</t>
  </si>
  <si>
    <t>GLO/18/08/033125</t>
  </si>
  <si>
    <t>GLO/18/08/033132</t>
  </si>
  <si>
    <t>GLO/18/09/033651</t>
  </si>
  <si>
    <t>GLO/18/09/033759</t>
  </si>
  <si>
    <t>GLO/18/09/033819</t>
  </si>
  <si>
    <t>GLO/18/09/035025</t>
  </si>
  <si>
    <t>GLO/18/09/035091</t>
  </si>
  <si>
    <t>GLO/18/09/035272</t>
  </si>
  <si>
    <t>GLO/18/09/035344</t>
  </si>
  <si>
    <t>GLO/18/09/035756</t>
  </si>
  <si>
    <t>GLO/18/09/036326</t>
  </si>
  <si>
    <t>GLO/18/09/036333</t>
  </si>
  <si>
    <t>GLO/18/09/036360</t>
  </si>
  <si>
    <t>GLO/18/09/036688</t>
  </si>
  <si>
    <t>GLO/18/09/036757</t>
  </si>
  <si>
    <t>GLO/18/09/036844</t>
  </si>
  <si>
    <t>GLO/18/09/036991</t>
  </si>
  <si>
    <t>GLO/18/09/037854</t>
  </si>
  <si>
    <t>GLO/18/09/037932</t>
  </si>
  <si>
    <t>GLO/18/09/038092</t>
  </si>
  <si>
    <t>GLO/18/09/038207</t>
  </si>
  <si>
    <t>GLO/18/09/038298</t>
  </si>
  <si>
    <t>GLO/18/09/038307</t>
  </si>
  <si>
    <t>GLO/18/09/038318</t>
  </si>
  <si>
    <t>GLO/18/09/038397</t>
  </si>
  <si>
    <t>GLO/18/09/038409</t>
  </si>
  <si>
    <t>GLO/18/09/038967</t>
  </si>
  <si>
    <t>GLO/18/09/039209</t>
  </si>
  <si>
    <t>GLO/18/09/039220</t>
  </si>
  <si>
    <t>GLO/18/09/039721</t>
  </si>
  <si>
    <t>GLO/18/09/039822</t>
  </si>
  <si>
    <t>GLO/18/09/039975</t>
  </si>
  <si>
    <t>GLO/18/09/039978</t>
  </si>
  <si>
    <t>GLO/18/09/040028</t>
  </si>
  <si>
    <t>GLO/18/09/040502</t>
  </si>
  <si>
    <t>GLO/18/09/040540</t>
  </si>
  <si>
    <t>GLO/18/09/040598</t>
  </si>
  <si>
    <t>GLO/18/09/041503</t>
  </si>
  <si>
    <t>GLO/18/09/041509</t>
  </si>
  <si>
    <t>GLO/18/09/041542</t>
  </si>
  <si>
    <t>GLO/18/09/041940</t>
  </si>
  <si>
    <t>GLO/18/09/042604</t>
  </si>
  <si>
    <t>GLO/18/09/042787</t>
  </si>
  <si>
    <t>GLO/18/09/042873</t>
  </si>
  <si>
    <t>GLO/18/10/043389</t>
  </si>
  <si>
    <t>GLO/18/10/043625</t>
  </si>
  <si>
    <t>GLO/18/10/043639</t>
  </si>
  <si>
    <t>GLO/18/10/043675</t>
  </si>
  <si>
    <t>GLO/18/10/043900</t>
  </si>
  <si>
    <t>GLO/18/10/044046</t>
  </si>
  <si>
    <t>GLO/18/10/044174</t>
  </si>
  <si>
    <t>GLO/18/10/044628</t>
  </si>
  <si>
    <t>GLO/18/10/044654</t>
  </si>
  <si>
    <t>GLO/18/10/045086</t>
  </si>
  <si>
    <t>GLO/18/10/045391</t>
  </si>
  <si>
    <t>GLO/18/10/045590</t>
  </si>
  <si>
    <t>GLO/18/10/045793</t>
  </si>
  <si>
    <t>GLO/18/10/045859</t>
  </si>
  <si>
    <t>GLO/18/10/045996</t>
  </si>
  <si>
    <t>GLO/18/10/046257</t>
  </si>
  <si>
    <t>GLO/18/10/046309</t>
  </si>
  <si>
    <t>GLO/18/10/046316</t>
  </si>
  <si>
    <t>GLO/18/10/047962</t>
  </si>
  <si>
    <t>GLO/18/10/047980</t>
  </si>
  <si>
    <t>GLO/18/10/047999</t>
  </si>
  <si>
    <t>GLO/18/10/048105</t>
  </si>
  <si>
    <t>GLO/18/10/048129</t>
  </si>
  <si>
    <t>GLO/18/10/048155</t>
  </si>
  <si>
    <t>GLO/18/10/048166</t>
  </si>
  <si>
    <t>GLO/18/10/048301</t>
  </si>
  <si>
    <t>GLO/18/10/048867</t>
  </si>
  <si>
    <t>GLO/18/10/048896</t>
  </si>
  <si>
    <t>GLO/18/10/048926</t>
  </si>
  <si>
    <t>GLO/18/10/049145</t>
  </si>
  <si>
    <t>GLO/18/10/049187</t>
  </si>
  <si>
    <t>GLO/18/10/049391</t>
  </si>
  <si>
    <t>GLO/18/10/049485</t>
  </si>
  <si>
    <t>GLO/18/10/049741</t>
  </si>
  <si>
    <t>GLO/18/10/049905</t>
  </si>
  <si>
    <t>GLO/18/10/051067</t>
  </si>
  <si>
    <t>GLO/18/10/051089</t>
  </si>
  <si>
    <t>GLO/18/10/051108</t>
  </si>
  <si>
    <t>GLO/18/10/051505</t>
  </si>
  <si>
    <t>GLO/18/10/051659</t>
  </si>
  <si>
    <t>GLO/18/10/051794</t>
  </si>
  <si>
    <t>GLO/18/10/051806</t>
  </si>
  <si>
    <t>GLO/18/10/052454</t>
  </si>
  <si>
    <t>GLO/18/10/052615</t>
  </si>
  <si>
    <t>GLO/18/10/052617</t>
  </si>
  <si>
    <t>GLO/18/10/052737</t>
  </si>
  <si>
    <t>GLO/18/10/052799</t>
  </si>
  <si>
    <t>GLO/18/10/053022</t>
  </si>
  <si>
    <t>GLO/18/10/053361</t>
  </si>
  <si>
    <t>GLO/18/10/053408</t>
  </si>
  <si>
    <t>GLO/18/10/053435</t>
  </si>
  <si>
    <t>GLO/18/10/053468</t>
  </si>
  <si>
    <t>GLO/18/10/053533</t>
  </si>
  <si>
    <t>GLO/18/10/053634</t>
  </si>
  <si>
    <t>GLO/18/10/054457</t>
  </si>
  <si>
    <t>GLO/18/10/054467</t>
  </si>
  <si>
    <t>GLO/18/10/054603</t>
  </si>
  <si>
    <t>GLO/18/10/054634</t>
  </si>
  <si>
    <t>GLO/18/10/054764</t>
  </si>
  <si>
    <t>GLO/18/10/054991</t>
  </si>
  <si>
    <t>GLO/18/10/055581</t>
  </si>
  <si>
    <t>GLO/18/10/055758</t>
  </si>
  <si>
    <t>GLO/18/10/055886</t>
  </si>
  <si>
    <t>GLO/18/10/056027</t>
  </si>
  <si>
    <t>GLO/18/10/056191</t>
  </si>
  <si>
    <t>GLO/18/10/056223</t>
  </si>
  <si>
    <t>GLO/18/10/056248</t>
  </si>
  <si>
    <t>GLO/18/11/057086</t>
  </si>
  <si>
    <t>GLO/18/11/057511</t>
  </si>
  <si>
    <t>GLO/18/11/057783</t>
  </si>
  <si>
    <t>GLO/18/11/057937</t>
  </si>
  <si>
    <t>GLO/18/11/058009</t>
  </si>
  <si>
    <t>GLO/18/11/058341</t>
  </si>
  <si>
    <t>GLO/18/11/058614</t>
  </si>
  <si>
    <t>GLO/18/11/059401</t>
  </si>
  <si>
    <t>GLO/18/11/059476</t>
  </si>
  <si>
    <t>GLO/18/11/059598</t>
  </si>
  <si>
    <t>GLO/18/11/060437</t>
  </si>
  <si>
    <t>GLO/18/11/061116</t>
  </si>
  <si>
    <t>GLO/18/11/061341</t>
  </si>
  <si>
    <t>GLO/18/11/061403</t>
  </si>
  <si>
    <t>GLO/18/11/061404</t>
  </si>
  <si>
    <t>GLO/18/11/061800</t>
  </si>
  <si>
    <t>GLO/18/11/063617</t>
  </si>
  <si>
    <t>GLO/18/11/063643</t>
  </si>
  <si>
    <t>GLO/18/11/063651</t>
  </si>
  <si>
    <t>GLO/18/11/063774</t>
  </si>
  <si>
    <t>GLO/18/11/064073</t>
  </si>
  <si>
    <t>GLO/18/11/064126</t>
  </si>
  <si>
    <t>GLO/18/11/064183</t>
  </si>
  <si>
    <t>GLO/18/11/064409</t>
  </si>
  <si>
    <t>GLO/18/11/064437</t>
  </si>
  <si>
    <t>GLO/18/11/064720</t>
  </si>
  <si>
    <t>GLO/18/11/064881</t>
  </si>
  <si>
    <t>GLO/18/11/065136</t>
  </si>
  <si>
    <t>GLO/18/11/065175</t>
  </si>
  <si>
    <t>GLO/18/11/065313</t>
  </si>
  <si>
    <t>GLO/18/11/065342</t>
  </si>
  <si>
    <t>GLO/18/11/065818</t>
  </si>
  <si>
    <t>GLO/18/11/067017</t>
  </si>
  <si>
    <t>GLO/18/11/067204</t>
  </si>
  <si>
    <t>GLO/18/11/067321</t>
  </si>
  <si>
    <t>GLO/18/11/067338</t>
  </si>
  <si>
    <t>GLO/18/11/067704</t>
  </si>
  <si>
    <t>GLO/18/11/067877</t>
  </si>
  <si>
    <t>GLO/18/11/068007</t>
  </si>
  <si>
    <t>GLO/18/11/068021</t>
  </si>
  <si>
    <t>GLO/18/11/068133</t>
  </si>
  <si>
    <t>GLO/18/11/068637</t>
  </si>
  <si>
    <t>GLO/18/11/069171</t>
  </si>
  <si>
    <t>GLO/18/11/069468</t>
  </si>
  <si>
    <t>GLO/18/11/069628</t>
  </si>
  <si>
    <t>GLO/18/11/069774</t>
  </si>
  <si>
    <t>GLO/18/11/069863</t>
  </si>
  <si>
    <t>GLO/18/11/069865</t>
  </si>
  <si>
    <t>GLO/18/11/069878</t>
  </si>
  <si>
    <t>GLO/18/11/069889</t>
  </si>
  <si>
    <t>GLO/18/12/070310</t>
  </si>
  <si>
    <t>GLO/18/12/070581</t>
  </si>
  <si>
    <t>GLO/18/12/070763</t>
  </si>
  <si>
    <t>GLO/18/12/071973</t>
  </si>
  <si>
    <t>GLO/18/12/072248</t>
  </si>
  <si>
    <t>GLO/18/12/072480</t>
  </si>
  <si>
    <t>GLO/18/12/072545</t>
  </si>
  <si>
    <t>GLO/18/12/072546</t>
  </si>
  <si>
    <t>GLO/18/12/072547</t>
  </si>
  <si>
    <t>GLO/18/12/072548</t>
  </si>
  <si>
    <t>GLO/18/12/072549</t>
  </si>
  <si>
    <t>GLO/18/12/072581</t>
  </si>
  <si>
    <t>GLO/18/12/073538</t>
  </si>
  <si>
    <t>GLO/18/12/073565</t>
  </si>
  <si>
    <t>GLO/18/12/074127</t>
  </si>
  <si>
    <t>GLO/18/12/074359</t>
  </si>
  <si>
    <t>GLO/18/12/075130</t>
  </si>
  <si>
    <t>GLO/18/12/075325</t>
  </si>
  <si>
    <t>GLO/18/12/075441</t>
  </si>
  <si>
    <t>GLO/18/12/075735</t>
  </si>
  <si>
    <t>GLO/18/12/076180</t>
  </si>
  <si>
    <t>GLO/18/12/076188</t>
  </si>
  <si>
    <t>GLO/18/12/076862</t>
  </si>
  <si>
    <t>GLO/18/12/077211</t>
  </si>
  <si>
    <t>GLO/18/12/077237</t>
  </si>
  <si>
    <t>GLO/18/12/077301</t>
  </si>
  <si>
    <t>GLO/18/12/077316</t>
  </si>
  <si>
    <t>GLO/18/12/077546</t>
  </si>
  <si>
    <t>GLO/18/12/077661</t>
  </si>
  <si>
    <t>GLO/18/12/077715</t>
  </si>
  <si>
    <t>GLO/18/12/077771</t>
  </si>
  <si>
    <t>GLO/18/12/077851</t>
  </si>
  <si>
    <t>GLO/18/12/077939</t>
  </si>
  <si>
    <t>GLO/18/12/078051</t>
  </si>
  <si>
    <t>GLO/18/12/078293</t>
  </si>
  <si>
    <t>GLO/18/12/078408</t>
  </si>
  <si>
    <t>GLO/18/12/078445</t>
  </si>
  <si>
    <t>GLO/18/12/079790</t>
  </si>
  <si>
    <t>GLO/18/12/079995</t>
  </si>
  <si>
    <t>GLO/18/12/080229</t>
  </si>
  <si>
    <t>GLO/18/12/080670</t>
  </si>
  <si>
    <t>GLO/18/12/080938</t>
  </si>
  <si>
    <t>GLO/18/12/081401</t>
  </si>
  <si>
    <t>GLO/18/12/081448</t>
  </si>
  <si>
    <t>GLO/18/12/083066</t>
  </si>
  <si>
    <t>GLO/18/12/083281</t>
  </si>
  <si>
    <t>GLO/18/12/083427</t>
  </si>
  <si>
    <t>GLO/18/12/083943</t>
  </si>
  <si>
    <t>GLO/18/12/084079</t>
  </si>
  <si>
    <t>GLO/18/12/084111</t>
  </si>
  <si>
    <t>GLO/18/12/084270</t>
  </si>
  <si>
    <t>GLO/18/12/084539</t>
  </si>
  <si>
    <t>GLO/18/12/084839</t>
  </si>
  <si>
    <t>GLO/18/12/085223</t>
  </si>
  <si>
    <t>GLO/18/12/085286</t>
  </si>
  <si>
    <t>GLO/18/12/085604</t>
  </si>
  <si>
    <t>GLO/18/12/086026</t>
  </si>
  <si>
    <t>GLO/18/12/086119</t>
  </si>
  <si>
    <t>GLO/18/12/086134</t>
  </si>
  <si>
    <t>GLO/18/12/086184</t>
  </si>
  <si>
    <t>GLO/18/12/086207</t>
  </si>
  <si>
    <t>GLO/18/12/086230</t>
  </si>
  <si>
    <t>GLO/18/12/086248</t>
  </si>
  <si>
    <t>GLO/18/12/086357</t>
  </si>
  <si>
    <t>GLO/18/12/086394</t>
  </si>
  <si>
    <t>GLO/18/12/086478</t>
  </si>
  <si>
    <t>GLO/18/12/086840</t>
  </si>
  <si>
    <t>GLO/18/12/086841</t>
  </si>
  <si>
    <t>GLO/18/12/086842</t>
  </si>
  <si>
    <t>GLO/18/12/086843</t>
  </si>
  <si>
    <t>GLO/18/12/086844</t>
  </si>
  <si>
    <t>GLO/18/12/086845</t>
  </si>
  <si>
    <t>GLO/18/12/086856</t>
  </si>
  <si>
    <t>GLO/18/12/086857</t>
  </si>
  <si>
    <t>GLO/18/12/086858</t>
  </si>
  <si>
    <t>GLO/18/12/086859</t>
  </si>
  <si>
    <t>GLO/18/12/086860</t>
  </si>
  <si>
    <t>GLO/18/12/086861</t>
  </si>
  <si>
    <t>GLO/18/12/086867</t>
  </si>
  <si>
    <t>GLO/18/12/086868</t>
  </si>
  <si>
    <t>GLO/18/12/086869</t>
  </si>
  <si>
    <t>GLO/18/12/086870</t>
  </si>
  <si>
    <t>GLO/18/12/086871</t>
  </si>
  <si>
    <t>GLO/18/12/086872</t>
  </si>
  <si>
    <t>GLO/18/12/086874</t>
  </si>
  <si>
    <t>GLO/18/12/086875</t>
  </si>
  <si>
    <t>GLO/18/12/086876</t>
  </si>
  <si>
    <t>GLO/18/12/086877</t>
  </si>
  <si>
    <t>GLO/18/12/086878</t>
  </si>
  <si>
    <t>GLO/18/12/086879</t>
  </si>
  <si>
    <t>GLO/18/12/086880</t>
  </si>
  <si>
    <t>GLO/18/12/086979</t>
  </si>
  <si>
    <t>GLO/18/12/086980</t>
  </si>
  <si>
    <t>GLO/18/12/086981</t>
  </si>
  <si>
    <t>GLO/18/12/086987</t>
  </si>
  <si>
    <t>GLO/18/12/086988</t>
  </si>
  <si>
    <t>GLO/18/12/086989</t>
  </si>
  <si>
    <t>GLO/18/12/086992</t>
  </si>
  <si>
    <t>GLO/18/12/086993</t>
  </si>
  <si>
    <t>GLO/18/12/086994</t>
  </si>
  <si>
    <t>GLO/18/12/086999</t>
  </si>
  <si>
    <t>GLO/18/12/087000</t>
  </si>
  <si>
    <t>GLO/18/12/087004</t>
  </si>
  <si>
    <t>GLO/18/12/087005</t>
  </si>
  <si>
    <t>GLO/18/12/087008</t>
  </si>
  <si>
    <t>GLO/18/12/087009</t>
  </si>
  <si>
    <t>GLO/18/12/087354</t>
  </si>
  <si>
    <t>GLO/18/12/088177</t>
  </si>
  <si>
    <t>GLO/18/12/088341</t>
  </si>
  <si>
    <t>GLO/18/12/088734</t>
  </si>
  <si>
    <t>GLO/18/12/088968</t>
  </si>
  <si>
    <t>GLO/18/12/088994</t>
  </si>
  <si>
    <t>GLO/18/12/089061</t>
  </si>
  <si>
    <t>GLO/19/01/000450</t>
  </si>
  <si>
    <t>GLO/19/01/001049</t>
  </si>
  <si>
    <t>GLO/19/01/001580</t>
  </si>
  <si>
    <t>GLO/19/01/001800</t>
  </si>
  <si>
    <t>GLO/19/01/001954</t>
  </si>
  <si>
    <t>GLO/19/01/002340</t>
  </si>
  <si>
    <t>GLO/19/01/002498</t>
  </si>
  <si>
    <t>GLO/19/01/002734</t>
  </si>
  <si>
    <t>GLO/19/01/003178</t>
  </si>
  <si>
    <t>GLO/19/01/003292</t>
  </si>
  <si>
    <t>GLO/19/01/003298</t>
  </si>
  <si>
    <t>GLO/19/01/003412</t>
  </si>
  <si>
    <t>GLO/19/01/003545</t>
  </si>
  <si>
    <t>GLO/19/01/003817</t>
  </si>
  <si>
    <t>GLO/19/01/004271</t>
  </si>
  <si>
    <t>GLO/19/01/004716</t>
  </si>
  <si>
    <t>GLO/19/01/005055</t>
  </si>
  <si>
    <t>GLO/19/01/005632</t>
  </si>
  <si>
    <t>GLO/19/01/006361</t>
  </si>
  <si>
    <t>GLO/19/01/006510</t>
  </si>
  <si>
    <t>GLO/19/01/006712</t>
  </si>
  <si>
    <t>GLO/19/01/006923</t>
  </si>
  <si>
    <t>GLO/19/01/007174</t>
  </si>
  <si>
    <t>GLO/19/01/007239</t>
  </si>
  <si>
    <t>GLO/19/01/007448</t>
  </si>
  <si>
    <t>GLO/19/01/007449</t>
  </si>
  <si>
    <t>GLO/19/01/008724</t>
  </si>
  <si>
    <t>GLO/19/01/009809</t>
  </si>
  <si>
    <t>GLO/19/01/010028</t>
  </si>
  <si>
    <t>GLO/19/01/010602</t>
  </si>
  <si>
    <t>GLO/19/01/010778</t>
  </si>
  <si>
    <t>GLO/19/01/011555</t>
  </si>
  <si>
    <t>GLO/19/01/011843</t>
  </si>
  <si>
    <t>GLO/19/01/012982</t>
  </si>
  <si>
    <t>GLO/19/01/013341</t>
  </si>
  <si>
    <t>GLO/19/01/013342</t>
  </si>
  <si>
    <t>GLO/19/01/013344</t>
  </si>
  <si>
    <t>GLO/19/01/013345</t>
  </si>
  <si>
    <t>GLO/19/01/013472</t>
  </si>
  <si>
    <t>GLO/19/01/013583</t>
  </si>
  <si>
    <t>GLO/19/01/013791</t>
  </si>
  <si>
    <t>GLO/19/01/013847</t>
  </si>
  <si>
    <t>GLO/19/01/014006</t>
  </si>
  <si>
    <t>GLO/19/01/014222</t>
  </si>
  <si>
    <t>GLO/19/01/014921</t>
  </si>
  <si>
    <t>GLO/19/01/014967</t>
  </si>
  <si>
    <t>GLO/19/01/015075</t>
  </si>
  <si>
    <t>GLO/19/01/015880</t>
  </si>
  <si>
    <t>GLO/19/01/016157</t>
  </si>
  <si>
    <t>GLO/19/02/017458</t>
  </si>
  <si>
    <t>GLO/19/02/017906</t>
  </si>
  <si>
    <t>GLO/19/02/017955</t>
  </si>
  <si>
    <t>GLO/19/02/018313</t>
  </si>
  <si>
    <t>GLO/19/02/018503</t>
  </si>
  <si>
    <t>GLO/19/02/019217</t>
  </si>
  <si>
    <t>GLO/19/02/019223</t>
  </si>
  <si>
    <t>GLO/19/02/019231</t>
  </si>
  <si>
    <t>GLO/19/02/019587</t>
  </si>
  <si>
    <t>GLO/19/02/021226</t>
  </si>
  <si>
    <t>GLO/19/02/021466</t>
  </si>
  <si>
    <t>GLO/19/02/021847</t>
  </si>
  <si>
    <t>GLO/19/02/021933</t>
  </si>
  <si>
    <t>GLO/19/02/022015</t>
  </si>
  <si>
    <t>GLO/19/02/022609</t>
  </si>
  <si>
    <t>GLO/19/02/023347</t>
  </si>
  <si>
    <t>GLO/19/02/023478</t>
  </si>
  <si>
    <t>GLO/19/02/023588</t>
  </si>
  <si>
    <t>GLO/19/02/024256</t>
  </si>
  <si>
    <t>GLO/19/02/024828</t>
  </si>
  <si>
    <t>GLO/19/02/025054</t>
  </si>
  <si>
    <t>GLO/19/02/025483</t>
  </si>
  <si>
    <t>GLO/19/02/025525</t>
  </si>
  <si>
    <t>GLO/19/02/025530</t>
  </si>
  <si>
    <t>GLO/19/02/025594</t>
  </si>
  <si>
    <t>GLO/19/02/030495</t>
  </si>
  <si>
    <t>GLO/19/02/030514</t>
  </si>
  <si>
    <t>GLO/19/02/033157</t>
  </si>
  <si>
    <t>GLO/19/02/034922</t>
  </si>
  <si>
    <t>GLO/19/02/035043</t>
  </si>
  <si>
    <t>GLO/19/02/035089</t>
  </si>
  <si>
    <t>GLO/19/02/035172</t>
  </si>
  <si>
    <t>GLO/19/02/035315</t>
  </si>
  <si>
    <t>GLO/19/02/035510</t>
  </si>
  <si>
    <t>GLO/19/02/035828</t>
  </si>
  <si>
    <t>GLO/19/02/035985</t>
  </si>
  <si>
    <t>GLO/19/02/035986</t>
  </si>
  <si>
    <t>GLO/19/02/035987</t>
  </si>
  <si>
    <t>GLO/19/02/035988</t>
  </si>
  <si>
    <t>GLO/19/02/035989</t>
  </si>
  <si>
    <t>GLO/19/02/036785</t>
  </si>
  <si>
    <t>GLO/19/02/037626</t>
  </si>
  <si>
    <t>GLO/19/02/037665</t>
  </si>
  <si>
    <t>GLO/19/02/038447</t>
  </si>
  <si>
    <t>GLO/19/02/038609</t>
  </si>
  <si>
    <t>GLO/19/02/039152</t>
  </si>
  <si>
    <t>GLO/19/02/039315</t>
  </si>
  <si>
    <t>GLO/19/03/040105</t>
  </si>
  <si>
    <t>GLO/19/03/040110</t>
  </si>
  <si>
    <t>GLO/19/03/040290</t>
  </si>
  <si>
    <t>GLO/19/03/040523</t>
  </si>
  <si>
    <t>GLO/19/03/040844</t>
  </si>
  <si>
    <t>GLO/19/03/040978</t>
  </si>
  <si>
    <t>GLO/19/03/041117</t>
  </si>
  <si>
    <t>GLO/19/03/041118</t>
  </si>
  <si>
    <t>GLO/19/03/041163</t>
  </si>
  <si>
    <t>GLO/19/03/041184</t>
  </si>
  <si>
    <t>GLO/19/03/041187</t>
  </si>
  <si>
    <t>GLO/19/03/041241</t>
  </si>
  <si>
    <t>GLO/19/03/041301</t>
  </si>
  <si>
    <t>GLO/19/03/041690</t>
  </si>
  <si>
    <t>GLO/19/03/042198</t>
  </si>
  <si>
    <t>GLO/19/03/042304</t>
  </si>
  <si>
    <t>GLO/19/03/042368</t>
  </si>
  <si>
    <t>GLO/19/03/042422</t>
  </si>
  <si>
    <t>GLO/19/03/042570</t>
  </si>
  <si>
    <t>GLO/19/03/042650</t>
  </si>
  <si>
    <t>GLO/19/03/042692</t>
  </si>
  <si>
    <t>GLO/19/03/042693</t>
  </si>
  <si>
    <t>GLO/19/03/043547</t>
  </si>
  <si>
    <t>GLO/19/03/044538</t>
  </si>
  <si>
    <t>GLO/19/03/045189</t>
  </si>
  <si>
    <t>GLO/19/03/045889</t>
  </si>
  <si>
    <t>GLO/19/03/045955</t>
  </si>
  <si>
    <t>GLO/19/03/047493</t>
  </si>
  <si>
    <t>GLO/19/03/047723</t>
  </si>
  <si>
    <t>GLO/19/03/047777</t>
  </si>
  <si>
    <t>GLO/19/03/048119</t>
  </si>
  <si>
    <t>GLO/19/03/048398</t>
  </si>
  <si>
    <t>GLO/19/03/048463</t>
  </si>
  <si>
    <t>GLO/19/03/048878</t>
  </si>
  <si>
    <t>GLO/19/03/049034</t>
  </si>
  <si>
    <t>GLO/19/03/049621</t>
  </si>
  <si>
    <t>GLO/19/03/050320</t>
  </si>
  <si>
    <t>GLO/19/03/050962</t>
  </si>
  <si>
    <t>GLO/19/03/051507</t>
  </si>
  <si>
    <t>GLO/19/03/051537</t>
  </si>
  <si>
    <t>GLO/19/03/051855</t>
  </si>
  <si>
    <t>GLO/19/03/052382</t>
  </si>
  <si>
    <t>GLO/19/03/053177</t>
  </si>
  <si>
    <t>GLO/19/03/054841</t>
  </si>
  <si>
    <t>GLO/19/03/055093</t>
  </si>
  <si>
    <t>GLO/19/03/055576</t>
  </si>
  <si>
    <t>GLO/19/03/055577</t>
  </si>
  <si>
    <t>GLO/19/03/055578</t>
  </si>
  <si>
    <t>GLO/19/03/055594</t>
  </si>
  <si>
    <t>GLO/19/03/055726</t>
  </si>
  <si>
    <t>GLO/19/04/056868</t>
  </si>
  <si>
    <t>Référence de paiement</t>
  </si>
  <si>
    <t>État de paiement</t>
  </si>
  <si>
    <t>Montant de paiement</t>
  </si>
  <si>
    <t>Montant payé</t>
  </si>
  <si>
    <t>PAIEM/C17001234/19/001</t>
  </si>
  <si>
    <t>Annulé</t>
  </si>
  <si>
    <t>GLO/19/01/001798</t>
  </si>
  <si>
    <t>PAIEM/C17001234/19/002</t>
  </si>
  <si>
    <t>GLO/19/01/002741</t>
  </si>
  <si>
    <t>PAIEM/C17001234/19/003</t>
  </si>
  <si>
    <t>PAIEM/C17001234/19/004</t>
  </si>
  <si>
    <t>Synchronisé/ SAP</t>
  </si>
  <si>
    <t>PAIEM/C17002247/18/001</t>
  </si>
  <si>
    <t>Validé</t>
  </si>
  <si>
    <t>GLO/18/05/013292</t>
  </si>
  <si>
    <t>PAIEM/C17002247/18/002</t>
  </si>
  <si>
    <t>PAIEM/C17002247/18/003</t>
  </si>
  <si>
    <t>PAIEM/C18002307/18/001</t>
  </si>
  <si>
    <t>PAIEM/C18002307/18/002</t>
  </si>
  <si>
    <t>PAIEM/C18002354/18/001</t>
  </si>
  <si>
    <t>PAIEM/C18002354/18/002</t>
  </si>
  <si>
    <t>PAIEM/C18002372/18/001</t>
  </si>
  <si>
    <t>PAIEM/C18002372/18/002</t>
  </si>
  <si>
    <t>PAIEM/C18002753/18/001</t>
  </si>
  <si>
    <t>PAIEM/C18002753/18/002</t>
  </si>
  <si>
    <t>PAIEM/C18002753/18/003</t>
  </si>
  <si>
    <t>PAIEM/C18002753/18/004</t>
  </si>
  <si>
    <t>PAIEM/C18002753/18/005</t>
  </si>
  <si>
    <t>PAIEM/C18002753/18/006</t>
  </si>
  <si>
    <t>PAIEM/C18002835/18/001</t>
  </si>
  <si>
    <t>PAIEM/C18002835/18/002</t>
  </si>
  <si>
    <t>PAIEM/C18003120/18/001</t>
  </si>
  <si>
    <t>PAIEM/C18003120/18/002</t>
  </si>
  <si>
    <t>PAIEM/C18003328/18/001</t>
  </si>
  <si>
    <t>PAIEM/C18003328/18/002</t>
  </si>
  <si>
    <t>PAIEM/C18003341/18/001</t>
  </si>
  <si>
    <t>PAIEM/C18003341/18/002</t>
  </si>
  <si>
    <t>PAIEM/C18003422/18/001</t>
  </si>
  <si>
    <t>PAIEM/C18003591/18/001</t>
  </si>
  <si>
    <t>PAIEM/C18003591/18/002</t>
  </si>
  <si>
    <t>PAIEM/C18003616/18/001</t>
  </si>
  <si>
    <t>PAIEM/C18003616/18/002</t>
  </si>
  <si>
    <t>PAIEM/C18003818/18/001</t>
  </si>
  <si>
    <t>PAIEM/C18003823/18/001</t>
  </si>
  <si>
    <t>PAIEM/C18003827/18/001</t>
  </si>
  <si>
    <t>PAIEM/C18003893/18/001</t>
  </si>
  <si>
    <t>PAIEM/C18003998/18/001</t>
  </si>
  <si>
    <t>PAIEM/C18004008/18/001</t>
  </si>
  <si>
    <t>PAIEM/C18004283/18/001</t>
  </si>
  <si>
    <t>GLO/18/04/005007</t>
  </si>
  <si>
    <t>PAIEM/C18004299/18/001</t>
  </si>
  <si>
    <t>PAIEM/C18004325/18/001</t>
  </si>
  <si>
    <t>PAIEM/C18004439/18/001</t>
  </si>
  <si>
    <t>PAIEM/C18004506/18/001</t>
  </si>
  <si>
    <t>PAIEM/C18004923/18/001</t>
  </si>
  <si>
    <t>GLO/18/04/005745</t>
  </si>
  <si>
    <t>PAIEM/C18004988/18/001</t>
  </si>
  <si>
    <t>PAIEM/C18005004/18/001</t>
  </si>
  <si>
    <t>PAIEM/C18005004/18/002</t>
  </si>
  <si>
    <t>PAIEM/C18005187/18/001</t>
  </si>
  <si>
    <t>GLO/18/04/006010</t>
  </si>
  <si>
    <t>PAIEM/C18005218/18/001</t>
  </si>
  <si>
    <t>PAIEM/C18005283/18/001</t>
  </si>
  <si>
    <t>PAIEM/C18005283/18/002</t>
  </si>
  <si>
    <t>PAIEM/C18005543/18/001</t>
  </si>
  <si>
    <t>PAIEM/C18005692/18/001</t>
  </si>
  <si>
    <t>PAIEM/C18005692/18/002</t>
  </si>
  <si>
    <t>PAIEM/C18005740/18/001</t>
  </si>
  <si>
    <t>PAIEM/C18005740/18/002</t>
  </si>
  <si>
    <t>PAIEM/C18005999/18/001</t>
  </si>
  <si>
    <t>GLO/18/04/006941</t>
  </si>
  <si>
    <t>PAIEM/C18005999/18/002</t>
  </si>
  <si>
    <t>PAIEM/C18006069/18/001</t>
  </si>
  <si>
    <t>PAIEM/C18006380/18/001</t>
  </si>
  <si>
    <t>PAIEM/C18006691/18/001</t>
  </si>
  <si>
    <t>PAIEM/C18006940/18/001</t>
  </si>
  <si>
    <t>PAIEM/C18006974/18/001</t>
  </si>
  <si>
    <t>PAIEM/C18006989/18/001</t>
  </si>
  <si>
    <t>PAIEM/C18006995/18/001</t>
  </si>
  <si>
    <t>PAIEM/C18007308/18/001</t>
  </si>
  <si>
    <t>PAIEM/C18007308/18/002</t>
  </si>
  <si>
    <t>PAIEM/C18008107/18/001</t>
  </si>
  <si>
    <t>PAIEM/C18008510/18/001</t>
  </si>
  <si>
    <t>PAIEM/C18009206/18/001</t>
  </si>
  <si>
    <t>PAIEM/C18009347/18/001</t>
  </si>
  <si>
    <t>PAIEM/C18009640/18/001</t>
  </si>
  <si>
    <t>PAIEM/C18009661/18/001</t>
  </si>
  <si>
    <t>GLO/18/05/011388</t>
  </si>
  <si>
    <t>PAIEM/C18009820/18/001</t>
  </si>
  <si>
    <t>PAIEM/C18009886/18/001</t>
  </si>
  <si>
    <t>PAIEM/C18009886/18/002</t>
  </si>
  <si>
    <t>PAIEM/C18010198/18/001</t>
  </si>
  <si>
    <t>PAIEM/C18010250/18/001</t>
  </si>
  <si>
    <t>PAIEM/C18010305/18/001</t>
  </si>
  <si>
    <t>PAIEM/C18010305/18/002</t>
  </si>
  <si>
    <t>PAIEM/C18010393/18/001</t>
  </si>
  <si>
    <t>PAIEM/C18010618/18/001</t>
  </si>
  <si>
    <t>PAIEM/C18010633/18/001</t>
  </si>
  <si>
    <t>PAIEM/C18010659/18/001</t>
  </si>
  <si>
    <t>PAIEM/C18010971/18/001</t>
  </si>
  <si>
    <t>PAIEM/C18011054/18/001</t>
  </si>
  <si>
    <t>PAIEM/C18011061/18/001</t>
  </si>
  <si>
    <t>PAIEM/C18011167/18/001</t>
  </si>
  <si>
    <t>PAIEM/C18011176/18/001</t>
  </si>
  <si>
    <t>PAIEM/C18011251/18/001</t>
  </si>
  <si>
    <t>PAIEM/C18011255/18/001</t>
  </si>
  <si>
    <t>PAIEM/C18011360/18/001</t>
  </si>
  <si>
    <t>PAIEM/C18011476/18/001</t>
  </si>
  <si>
    <t>PAIEM/C18011828/18/001</t>
  </si>
  <si>
    <t>PAIEM/C18011836/18/001</t>
  </si>
  <si>
    <t>PAIEM/C18012274/18/001</t>
  </si>
  <si>
    <t>PAIEM/C18013085/18/001</t>
  </si>
  <si>
    <t>PAIEM/C18013089/18/001</t>
  </si>
  <si>
    <t>PAIEM/C18013121/18/001</t>
  </si>
  <si>
    <t>PAIEM/C18013136/18/001</t>
  </si>
  <si>
    <t>PAIEM/C18013140/18/001</t>
  </si>
  <si>
    <t>PAIEM/C18013162/18/001</t>
  </si>
  <si>
    <t>PAIEM/C18013203/18/001</t>
  </si>
  <si>
    <t>PAIEM/C18013429/18/001</t>
  </si>
  <si>
    <t>PAIEM/C18013634/18/001</t>
  </si>
  <si>
    <t>PAIEM/C18013778/18/001</t>
  </si>
  <si>
    <t>PAIEM/C18014255/18/001</t>
  </si>
  <si>
    <t>PAIEM/C18014266/18/001</t>
  </si>
  <si>
    <t>PAIEM/C18014345/18/001</t>
  </si>
  <si>
    <t>PAIEM/C18014492/18/001</t>
  </si>
  <si>
    <t>PAIEM/C18014627/18/001</t>
  </si>
  <si>
    <t>PAIEM/C18014714/18/001</t>
  </si>
  <si>
    <t>PAIEM/C18014996/18/001</t>
  </si>
  <si>
    <t>PAIEM/C18015006/18/001</t>
  </si>
  <si>
    <t>PAIEM/C18015100/18/001</t>
  </si>
  <si>
    <t>PAIEM/C18015207/18/001</t>
  </si>
  <si>
    <t>PAIEM/C18015360/18/001</t>
  </si>
  <si>
    <t>PAIEM/C18015472/18/001</t>
  </si>
  <si>
    <t>PAIEM/C18015504/18/001</t>
  </si>
  <si>
    <t>GLO/18/06/018970</t>
  </si>
  <si>
    <t>PAIEM/C18015504/18/002</t>
  </si>
  <si>
    <t>PAIEM/C18015504/18/003</t>
  </si>
  <si>
    <t>PAIEM/C18015504/18/004</t>
  </si>
  <si>
    <t>PAIEM/C18015690/18/001</t>
  </si>
  <si>
    <t>PAIEM/C18016280/18/001</t>
  </si>
  <si>
    <t>PAIEM/C18016332/18/001</t>
  </si>
  <si>
    <t>PAIEM/C18016348/18/001</t>
  </si>
  <si>
    <t>PAIEM/C18016369/18/001</t>
  </si>
  <si>
    <t>PAIEM/C18016399/18/001</t>
  </si>
  <si>
    <t>PAIEM/C18016417/18/001</t>
  </si>
  <si>
    <t>PAIEM/C18016440/18/001</t>
  </si>
  <si>
    <t>PAIEM/C18016470/18/001</t>
  </si>
  <si>
    <t>GLO/18/07/020265</t>
  </si>
  <si>
    <t>PAIEM/C18016475/18/001</t>
  </si>
  <si>
    <t>PAIEM/C18016475/18/002</t>
  </si>
  <si>
    <t>PAIEM/C18016498/18/001</t>
  </si>
  <si>
    <t>GLO/18/07/020300</t>
  </si>
  <si>
    <t>PAIEM/C18016560/18/001</t>
  </si>
  <si>
    <t>PAIEM/C18016562/18/001</t>
  </si>
  <si>
    <t>PAIEM/C18016593/19/001</t>
  </si>
  <si>
    <t>PAIEM/C18016740/18/001</t>
  </si>
  <si>
    <t>PAIEM/C18016744/18/001</t>
  </si>
  <si>
    <t>PAIEM/C18016800/18/001</t>
  </si>
  <si>
    <t>PAIEM/C18016893/18/001</t>
  </si>
  <si>
    <t>PAIEM/C18017216/18/001</t>
  </si>
  <si>
    <t>PAIEM/C18017216/18/002</t>
  </si>
  <si>
    <t>PAIEM/C18017219/18/001</t>
  </si>
  <si>
    <t>PAIEM/C18017231/18/001</t>
  </si>
  <si>
    <t>GLO/18/07/021251</t>
  </si>
  <si>
    <t>PAIEM/C18017243/18/001</t>
  </si>
  <si>
    <t>GLO/18/07/021260</t>
  </si>
  <si>
    <t>PAIEM/C18017252/18/001</t>
  </si>
  <si>
    <t>PAIEM/C18017252/18/002</t>
  </si>
  <si>
    <t>PAIEM/C18017356/18/001</t>
  </si>
  <si>
    <t>GLO/18/07/021403</t>
  </si>
  <si>
    <t>PAIEM/C18017356/18/002</t>
  </si>
  <si>
    <t>PAIEM/C18017476/18/001</t>
  </si>
  <si>
    <t>PAIEM/C18017668/18/001</t>
  </si>
  <si>
    <t>PAIEM/C18017693/18/001</t>
  </si>
  <si>
    <t>PAIEM/C18018197/18/001</t>
  </si>
  <si>
    <t>PAIEM/C18018302/18/001</t>
  </si>
  <si>
    <t>PAIEM/C18018302/18/002</t>
  </si>
  <si>
    <t>PAIEM/C18018325/18/001</t>
  </si>
  <si>
    <t>PAIEM/C18018325/18/002</t>
  </si>
  <si>
    <t>PAIEM/C18018327/18/001</t>
  </si>
  <si>
    <t>PAIEM/C18018327/18/002</t>
  </si>
  <si>
    <t>PAIEM/C18018335/18/001</t>
  </si>
  <si>
    <t>PAIEM/C18018342/18/001</t>
  </si>
  <si>
    <t>PAIEM/C18018342/18/002</t>
  </si>
  <si>
    <t>PAIEM/C18018347/18/001</t>
  </si>
  <si>
    <t>PAIEM/C18018347/18/002</t>
  </si>
  <si>
    <t>PAIEM/C18018354/18/001</t>
  </si>
  <si>
    <t>PAIEM/C18018354/18/002</t>
  </si>
  <si>
    <t>PAIEM/C18018372/18/001</t>
  </si>
  <si>
    <t>PAIEM/C18018372/18/002</t>
  </si>
  <si>
    <t>PAIEM/C18018375/18/001</t>
  </si>
  <si>
    <t>PAIEM/C18018375/19/001</t>
  </si>
  <si>
    <t>PAIEM/C18018379/18/001</t>
  </si>
  <si>
    <t>PAIEM/C18018420/18/001</t>
  </si>
  <si>
    <t>PAIEM/C18018450/18/001</t>
  </si>
  <si>
    <t>PAIEM/C18018450/18/002</t>
  </si>
  <si>
    <t>PAIEM/C18018834/18/001</t>
  </si>
  <si>
    <t>PAIEM/C18018834/18/002</t>
  </si>
  <si>
    <t>PAIEM/C18018849/18/001</t>
  </si>
  <si>
    <t>PAIEM/C18018849/18/002</t>
  </si>
  <si>
    <t>PAIEM/C18018896/18/001</t>
  </si>
  <si>
    <t>PAIEM/C18019002/18/001</t>
  </si>
  <si>
    <t>PAIEM/C18019087/18/001</t>
  </si>
  <si>
    <t>PAIEM/C18019163/19/001</t>
  </si>
  <si>
    <t>PAIEM/C18019310/18/001</t>
  </si>
  <si>
    <t>PAIEM/C18019464/18/001</t>
  </si>
  <si>
    <t>PAIEM/C18019494/18/001</t>
  </si>
  <si>
    <t>PAIEM/C18019832/18/001</t>
  </si>
  <si>
    <t>PAIEM/C18019856/18/001</t>
  </si>
  <si>
    <t>PAIEM/C18019898/18/001</t>
  </si>
  <si>
    <t>PAIEM/C18019928/18/001</t>
  </si>
  <si>
    <t>PAIEM/C18020001/18/001</t>
  </si>
  <si>
    <t>PAIEM/C18020001/18/002</t>
  </si>
  <si>
    <t>PAIEM/C18020424/18/001</t>
  </si>
  <si>
    <t>PAIEM/C18020598/18/001</t>
  </si>
  <si>
    <t>PAIEM/C18020598/18/002</t>
  </si>
  <si>
    <t>PAIEM/C18020714/18/001</t>
  </si>
  <si>
    <t>PAIEM/C18021052/18/001</t>
  </si>
  <si>
    <t>PAIEM/C18021472/18/001</t>
  </si>
  <si>
    <t>PAIEM/C18021472/18/002</t>
  </si>
  <si>
    <t>PAIEM/C18022621/18/001</t>
  </si>
  <si>
    <t>PAIEM/C18022621/18/002</t>
  </si>
  <si>
    <t>PAIEM/C18022681/18/001</t>
  </si>
  <si>
    <t>PAIEM/C18023137/19/001</t>
  </si>
  <si>
    <t>PAIEM/C18023137/19/002</t>
  </si>
  <si>
    <t>PAIEM/C18023248/18/001</t>
  </si>
  <si>
    <t>PAIEM/C18023452/18/001</t>
  </si>
  <si>
    <t>PAIEM/C18023456/18/001</t>
  </si>
  <si>
    <t>PAIEM/C18023901/18/001</t>
  </si>
  <si>
    <t>PAIEM/C18023972/18/001</t>
  </si>
  <si>
    <t>PAIEM/C18024647/18/001</t>
  </si>
  <si>
    <t>PAIEM/C18024655/18/001</t>
  </si>
  <si>
    <t>PAIEM/C18024831/18/001</t>
  </si>
  <si>
    <t>PAIEM/C18024831/18/002</t>
  </si>
  <si>
    <t>PAIEM/C18025001/18/001</t>
  </si>
  <si>
    <t>PAIEM/C18025066/18/001</t>
  </si>
  <si>
    <t>PAIEM/C18025965/18/001</t>
  </si>
  <si>
    <t>PAIEM/C18025965/19/001</t>
  </si>
  <si>
    <t>PAIEM/C18025980/18/001</t>
  </si>
  <si>
    <t>PAIEM/C18026007/18/001</t>
  </si>
  <si>
    <t>PAIEM/C18026439/18/001</t>
  </si>
  <si>
    <t>PAIEM/C18026439/18/002</t>
  </si>
  <si>
    <t>PAIEM/C18026520/18/001</t>
  </si>
  <si>
    <t>PAIEM/C18027510/18/001</t>
  </si>
  <si>
    <t>PAIEM/C18027572/18/001</t>
  </si>
  <si>
    <t>PAIEM/C18027692/18/001</t>
  </si>
  <si>
    <t>PAIEM/C18027692/19/001</t>
  </si>
  <si>
    <t>PAIEM/C18027692/19/002</t>
  </si>
  <si>
    <t>PAIEM/C18027754/18/001</t>
  </si>
  <si>
    <t>PAIEM/C18028109/18/001</t>
  </si>
  <si>
    <t>PAIEM/C18028109/18/002</t>
  </si>
  <si>
    <t>PAIEM/C18028109/19/001</t>
  </si>
  <si>
    <t>PAIEM/C18028563/18/001</t>
  </si>
  <si>
    <t>PAIEM/C18028563/18/002</t>
  </si>
  <si>
    <t>PAIEM/C18028568/18/001</t>
  </si>
  <si>
    <t>PAIEM/C18028588/18/001</t>
  </si>
  <si>
    <t>PAIEM/C18028873/18/001</t>
  </si>
  <si>
    <t>PAIEM/C18028934/18/001</t>
  </si>
  <si>
    <t>PAIEM/C18029003/18/001</t>
  </si>
  <si>
    <t>PAIEM/C18029132/18/001</t>
  </si>
  <si>
    <t>PAIEM/C18029311/18/001</t>
  </si>
  <si>
    <t>GLO/18/09/037209</t>
  </si>
  <si>
    <t>PAIEM/C18029874/18/001</t>
  </si>
  <si>
    <t>PAIEM/C18029874/19/001</t>
  </si>
  <si>
    <t>PAIEM/C18029936/19/001</t>
  </si>
  <si>
    <t>PAIEM/C18030048/18/001</t>
  </si>
  <si>
    <t>PAIEM/C18030063/18/001</t>
  </si>
  <si>
    <t>PAIEM/C18030208/18/001</t>
  </si>
  <si>
    <t>PAIEM/C18030212/18/001</t>
  </si>
  <si>
    <t>PAIEM/C18030219/18/001</t>
  </si>
  <si>
    <t>PAIEM/C18030282/18/002</t>
  </si>
  <si>
    <t>PAIEM/C18030282/19/001</t>
  </si>
  <si>
    <t>PAIEM/C18030737/18/001</t>
  </si>
  <si>
    <t>PAIEM/C18030737/18/002</t>
  </si>
  <si>
    <t>PAIEM/C18030882/18/001</t>
  </si>
  <si>
    <t>PAIEM/C18030958/18/001</t>
  </si>
  <si>
    <t>PAIEM/C18030958/19/001</t>
  </si>
  <si>
    <t>PAIEM/C18030966/18/001</t>
  </si>
  <si>
    <t>PAIEM/C18030966/19/001</t>
  </si>
  <si>
    <t>PAIEM/C18031125/18/001</t>
  </si>
  <si>
    <t>GLO/18/09/039420</t>
  </si>
  <si>
    <t>PAIEM/C18031125/19/001</t>
  </si>
  <si>
    <t>PAIEM/C18031360/18/001</t>
  </si>
  <si>
    <t>PAIEM/C18031404/18/001</t>
  </si>
  <si>
    <t>PAIEM/C18031562/18/001</t>
  </si>
  <si>
    <t>PAIEM/C18031605/18/001</t>
  </si>
  <si>
    <t>PAIEM/C18031605/19/001</t>
  </si>
  <si>
    <t>PAIEM/C18031949/18/001</t>
  </si>
  <si>
    <t>PAIEM/C18031949/18/002</t>
  </si>
  <si>
    <t>PAIEM/C18031971/18/001</t>
  </si>
  <si>
    <t>PAIEM/C18032443/18/001</t>
  </si>
  <si>
    <t>PAIEM/C18032785/18/001</t>
  </si>
  <si>
    <t>PAIEM/C18033123/18/001</t>
  </si>
  <si>
    <t>PAIEM/C18033131/18/001</t>
  </si>
  <si>
    <t>PAIEM/C18033504/18/001</t>
  </si>
  <si>
    <t>PAIEM/C18033597/19/001</t>
  </si>
  <si>
    <t>PAIEM/C18033597/19/002</t>
  </si>
  <si>
    <t>PAIEM/C18033597/19/003</t>
  </si>
  <si>
    <t>PAIEM/C18033597/19/004</t>
  </si>
  <si>
    <t>PAIEM/C18033597/19/005</t>
  </si>
  <si>
    <t>PAIEM/C18033597/19/006</t>
  </si>
  <si>
    <t>PAIEM/C18033962/18/001</t>
  </si>
  <si>
    <t>PAIEM/C18034104/18/001</t>
  </si>
  <si>
    <t>PAIEM/C18034234/18/001</t>
  </si>
  <si>
    <t>PAIEM/C18034234/18/003</t>
  </si>
  <si>
    <t>PAIEM/C18034234/19/001</t>
  </si>
  <si>
    <t>GLO/19/03/040254</t>
  </si>
  <si>
    <t>GLO/19/03/040253</t>
  </si>
  <si>
    <t>PAIEM/C18034234/19/002</t>
  </si>
  <si>
    <t>PAIEM/C18034268/18/001</t>
  </si>
  <si>
    <t>PAIEM/C18034268/19/001</t>
  </si>
  <si>
    <t>PAIEM/C18034334/18/001</t>
  </si>
  <si>
    <t>PAIEM/C18034334/19/001</t>
  </si>
  <si>
    <t>PAIEM/C18034558/18/001</t>
  </si>
  <si>
    <t>GLO/18/10/043140</t>
  </si>
  <si>
    <t>PAIEM/C18034558/18/002</t>
  </si>
  <si>
    <t>PAIEM/C18034747/19/001</t>
  </si>
  <si>
    <t>PAIEM/C18034916/18/001</t>
  </si>
  <si>
    <t>PAIEM/C18034961/18/001</t>
  </si>
  <si>
    <t>PAIEM/C18035202/18/001</t>
  </si>
  <si>
    <t>PAIEM/C18035202/19/001</t>
  </si>
  <si>
    <t>PAIEM/C18035315/18/001</t>
  </si>
  <si>
    <t>PAIEM/C18035413/18/001</t>
  </si>
  <si>
    <t>PAIEM/C18035413/18/002</t>
  </si>
  <si>
    <t>PAIEM/C18035810/18/001</t>
  </si>
  <si>
    <t>PAIEM/C18035892/18/001</t>
  </si>
  <si>
    <t>PAIEM/C18036398/18/001</t>
  </si>
  <si>
    <t>PAIEM/C18036572/18/001</t>
  </si>
  <si>
    <t>PAIEM/C18036572/18/002</t>
  </si>
  <si>
    <t>PAIEM/C18036704/18/001</t>
  </si>
  <si>
    <t>PAIEM/C18036775/18/001</t>
  </si>
  <si>
    <t>PAIEM/C18036775/18/002</t>
  </si>
  <si>
    <t>PAIEM/C18036878/18/001</t>
  </si>
  <si>
    <t>PAIEM/C18037518/19/001</t>
  </si>
  <si>
    <t>PAIEM/C18038113/18/001</t>
  </si>
  <si>
    <t>PAIEM/C18038131/18/001</t>
  </si>
  <si>
    <t>PAIEM/C18038145/18/001</t>
  </si>
  <si>
    <t>PAIEM/C18038235/18/001</t>
  </si>
  <si>
    <t>PAIEM/C18038255/18/001</t>
  </si>
  <si>
    <t>PAIEM/C18038255/19/001</t>
  </si>
  <si>
    <t>PAIEM/C18038275/18/001</t>
  </si>
  <si>
    <t>PAIEM/C18038281/18/001</t>
  </si>
  <si>
    <t>PAIEM/C18038382/18/001</t>
  </si>
  <si>
    <t>PAIEM/C18038845/18/001</t>
  </si>
  <si>
    <t>PAIEM/C18038864/18/001</t>
  </si>
  <si>
    <t>PAIEM/C18039020/18/001</t>
  </si>
  <si>
    <t>PAIEM/C18039042/18/001</t>
  </si>
  <si>
    <t>PAIEM/C18039219/18/001</t>
  </si>
  <si>
    <t>PAIEM/C18039268/19/001</t>
  </si>
  <si>
    <t>PAIEM/C18039389/18/001</t>
  </si>
  <si>
    <t>PAIEM/C18039506/19/001</t>
  </si>
  <si>
    <t>PAIEM/C18039506/19/002</t>
  </si>
  <si>
    <t>PAIEM/C18039804/19/001</t>
  </si>
  <si>
    <t>PAIEM/C18040056/19/001</t>
  </si>
  <si>
    <t>PAIEM/C18040462/18/001</t>
  </si>
  <si>
    <t>PAIEM/C18040462/19/001</t>
  </si>
  <si>
    <t>PAIEM/C18040584/18/001</t>
  </si>
  <si>
    <t>PAIEM/C18040607/18/001</t>
  </si>
  <si>
    <t>PAIEM/C18040607/19/001</t>
  </si>
  <si>
    <t>PAIEM/C18040622/18/001</t>
  </si>
  <si>
    <t>PAIEM/C18040622/19/001</t>
  </si>
  <si>
    <t>PAIEM/C18040968/18/001</t>
  </si>
  <si>
    <t>PAIEM/C18041096/18/001</t>
  </si>
  <si>
    <t>PAIEM/C18041210/18/001</t>
  </si>
  <si>
    <t>PAIEM/C18041232/19/001</t>
  </si>
  <si>
    <t>PAIEM/C18041550/18/001</t>
  </si>
  <si>
    <t>PAIEM/C18041677/18/002</t>
  </si>
  <si>
    <t>PAIEM/C18041678/18/001</t>
  </si>
  <si>
    <t>PAIEM/C18041678/19/001</t>
  </si>
  <si>
    <t>PAIEM/C18041791/18/001</t>
  </si>
  <si>
    <t>PAIEM/C18042081/18/001</t>
  </si>
  <si>
    <t>PAIEM/C18042311/18/001</t>
  </si>
  <si>
    <t>PAIEM/C18042311/19/001</t>
  </si>
  <si>
    <t>PAIEM/C18042343/18/001</t>
  </si>
  <si>
    <t>PAIEM/C18042536/18/001</t>
  </si>
  <si>
    <t>PAIEM/C18042536/19/001</t>
  </si>
  <si>
    <t>PAIEM/C18043227/18/001</t>
  </si>
  <si>
    <t>PAIEM/C18043227/19/001</t>
  </si>
  <si>
    <t>PAIEM/C18043343/18/001</t>
  </si>
  <si>
    <t>PAIEM/C18043356/18/001</t>
  </si>
  <si>
    <t>PAIEM/C18043356/19/001</t>
  </si>
  <si>
    <t>PAIEM/C18043484/19/001</t>
  </si>
  <si>
    <t>PAIEM/C18043644/18/001</t>
  </si>
  <si>
    <t>PAIEM/C18043644/19/001</t>
  </si>
  <si>
    <t>PAIEM/C18043981/18/001</t>
  </si>
  <si>
    <t>PAIEM/C18044126/18/001</t>
  </si>
  <si>
    <t>PAIEM/C18044289/19/001</t>
  </si>
  <si>
    <t>PAIEM/C18044368/18/001</t>
  </si>
  <si>
    <t>PAIEM/C18044395/18/001</t>
  </si>
  <si>
    <t>PAIEM/C18044499/18/001</t>
  </si>
  <si>
    <t>PAIEM/C18044499/18/002</t>
  </si>
  <si>
    <t>PAIEM/C18044644/18/001</t>
  </si>
  <si>
    <t>PAIEM/C18045352/18/001</t>
  </si>
  <si>
    <t>PAIEM/C18045352/18/002</t>
  </si>
  <si>
    <t>PAIEM/C18045547/18/001</t>
  </si>
  <si>
    <t>PAIEM/C18045547/19/001</t>
  </si>
  <si>
    <t>PAIEM/C18045682/18/001</t>
  </si>
  <si>
    <t>PAIEM/C18045695/18/001</t>
  </si>
  <si>
    <t>GLO/18/11/057957</t>
  </si>
  <si>
    <t>PAIEM/C18045729/18/001</t>
  </si>
  <si>
    <t>PAIEM/C18045992/18/001</t>
  </si>
  <si>
    <t>PAIEM/C18045992/19/001</t>
  </si>
  <si>
    <t>PAIEM/C18046211/18/001</t>
  </si>
  <si>
    <t>PAIEM/C18046908/18/001</t>
  </si>
  <si>
    <t>PAIEM/C18046908/18/002</t>
  </si>
  <si>
    <t>PAIEM/C18047001/18/001</t>
  </si>
  <si>
    <t>PAIEM/C18047190/18/001</t>
  </si>
  <si>
    <t>PAIEM/C18047190/18/002</t>
  </si>
  <si>
    <t>PAIEM/C18047190/18/003</t>
  </si>
  <si>
    <t>PAIEM/C18047190/18/004</t>
  </si>
  <si>
    <t>PAIEM/C18047190/19/001</t>
  </si>
  <si>
    <t>PAIEM/C18047190/19/002</t>
  </si>
  <si>
    <t>PAIEM/C18047647/18/001</t>
  </si>
  <si>
    <t>PAIEM/C18048203/18/001</t>
  </si>
  <si>
    <t>PAIEM/C18048439/18/001</t>
  </si>
  <si>
    <t>PAIEM/C18048734/18/001</t>
  </si>
  <si>
    <t>PAIEM/C18048734/18/002</t>
  </si>
  <si>
    <t>PAIEM/C18049039/18/001</t>
  </si>
  <si>
    <t>PAIEM/C18049039/19/001</t>
  </si>
  <si>
    <t>PAIEM/C18049039/19/002</t>
  </si>
  <si>
    <t>PAIEM/C18049139/18/001</t>
  </si>
  <si>
    <t>PAIEM/C18049474/18/001</t>
  </si>
  <si>
    <t>PAIEM/C18049474/19/001</t>
  </si>
  <si>
    <t>PAIEM/C18049680/19/001</t>
  </si>
  <si>
    <t>PAIEM/C18049703/18/001</t>
  </si>
  <si>
    <t>PAIEM/C18049750/18/001</t>
  </si>
  <si>
    <t>PAIEM/C18049750/19/001</t>
  </si>
  <si>
    <t>PAIEM/C18049795/18/001</t>
  </si>
  <si>
    <t>PAIEM/C18049981/18/001</t>
  </si>
  <si>
    <t>PAIEM/C18050292/18/001</t>
  </si>
  <si>
    <t>PAIEM/C18050520/18/001</t>
  </si>
  <si>
    <t>PAIEM/C18050541/19/001</t>
  </si>
  <si>
    <t>PAIEM/C18050631/18/001</t>
  </si>
  <si>
    <t>PAIEM/C18050647/18/001</t>
  </si>
  <si>
    <t>PAIEM/C18051527/18/001</t>
  </si>
  <si>
    <t>PAIEM/C18051789/18/001</t>
  </si>
  <si>
    <t>PAIEM/C18051856/19/001</t>
  </si>
  <si>
    <t>PAIEM/C18052069/18/001</t>
  </si>
  <si>
    <t>PAIEM/C18052069/19/001</t>
  </si>
  <si>
    <t>PAIEM/C18052225/18/001</t>
  </si>
  <si>
    <t>PAIEM/C18052326/18/001</t>
  </si>
  <si>
    <t>PAIEM/C18052436/18/001</t>
  </si>
  <si>
    <t>PAIEM/C18052799/18/001</t>
  </si>
  <si>
    <t>PAIEM/C18053105/18/001</t>
  </si>
  <si>
    <t>PAIEM/C18053105/19/001</t>
  </si>
  <si>
    <t>PAIEM/C18053227/18/001</t>
  </si>
  <si>
    <t>PAIEM/C18053308/18/001</t>
  </si>
  <si>
    <t>PAIEM/C18053350/18/001</t>
  </si>
  <si>
    <t>PAIEM/C18053356/18/001</t>
  </si>
  <si>
    <t>PAIEM/C18053370/18/001</t>
  </si>
  <si>
    <t>PAIEM/C18053379/18/001</t>
  </si>
  <si>
    <t>PAIEM/C18053915/18/001</t>
  </si>
  <si>
    <t>PAIEM/C18053929/19/001</t>
  </si>
  <si>
    <t>PAIEM/C18054003/18/001</t>
  </si>
  <si>
    <t>PAIEM/C18054003/18/002</t>
  </si>
  <si>
    <t>PAIEM/C18054314/18/001</t>
  </si>
  <si>
    <t>PAIEM/C18055014/18/001</t>
  </si>
  <si>
    <t>PAIEM/C18055401/18/001</t>
  </si>
  <si>
    <t>PAIEM/C18055401/19/001</t>
  </si>
  <si>
    <t>PAIEM/C18055608/18/001</t>
  </si>
  <si>
    <t>GLO/18/12/072732</t>
  </si>
  <si>
    <t>PAIEM/C18055608/19/001</t>
  </si>
  <si>
    <t>PAIEM/C18056265/18/001</t>
  </si>
  <si>
    <t>PAIEM/C18056731/18/001</t>
  </si>
  <si>
    <t>PAIEM/C18056884/18/001</t>
  </si>
  <si>
    <t>PAIEM/C18057471/18/001</t>
  </si>
  <si>
    <t>PAIEM/C18057601/19/001</t>
  </si>
  <si>
    <t>PAIEM/C18057677/18/001</t>
  </si>
  <si>
    <t>PAIEM/C18057677/19/001</t>
  </si>
  <si>
    <t>PAIEM/C18057890/18/001</t>
  </si>
  <si>
    <t>PAIEM/C18058186/18/001</t>
  </si>
  <si>
    <t>PAIEM/C18058194/18/001</t>
  </si>
  <si>
    <t>PAIEM/C18058683/18/001</t>
  </si>
  <si>
    <t>PAIEM/C18058940/18/001</t>
  </si>
  <si>
    <t>PAIEM/C18058956/18/001</t>
  </si>
  <si>
    <t>PAIEM/C18058956/19/001</t>
  </si>
  <si>
    <t>PAIEM/C18058993/19/001</t>
  </si>
  <si>
    <t>PAIEM/C18059007/19/001</t>
  </si>
  <si>
    <t>PAIEM/C18059013/18/001</t>
  </si>
  <si>
    <t>PAIEM/C18059145/18/001</t>
  </si>
  <si>
    <t>PAIEM/C18059232/18/001</t>
  </si>
  <si>
    <t>PAIEM/C18059232/18/002</t>
  </si>
  <si>
    <t>PAIEM/C18059372/18/001</t>
  </si>
  <si>
    <t>PAIEM/C18059431/18/001</t>
  </si>
  <si>
    <t>PAIEM/C18059521/18/001</t>
  </si>
  <si>
    <t>PAIEM/C18059670/18/001</t>
  </si>
  <si>
    <t>GLO/18/12/078245</t>
  </si>
  <si>
    <t>PAIEM/C18059714/18/001</t>
  </si>
  <si>
    <t>PAIEM/C18059791/18/001</t>
  </si>
  <si>
    <t>PAIEM/C18060103/18/001</t>
  </si>
  <si>
    <t>PAIEM/C18060741/19/001</t>
  </si>
  <si>
    <t>PAIEM/C18060875/18/001</t>
  </si>
  <si>
    <t>PAIEM/C18061053/18/001</t>
  </si>
  <si>
    <t>PAIEM/C18061340/18/001</t>
  </si>
  <si>
    <t>PAIEM/C18061441/18/001</t>
  </si>
  <si>
    <t>PAIEM/C18061565/18/001</t>
  </si>
  <si>
    <t>PAIEM/C18061772/18/001</t>
  </si>
  <si>
    <t>PAIEM/C18061772/19/001</t>
  </si>
  <si>
    <t>PAIEM/C18061772/19/002</t>
  </si>
  <si>
    <t>PAIEM/C18061772/19/003</t>
  </si>
  <si>
    <t>PAIEM/C18061772/19/004</t>
  </si>
  <si>
    <t>PAIEM/C18061772/19/005</t>
  </si>
  <si>
    <t>PAIEM/C18061925/18/001</t>
  </si>
  <si>
    <t>PAIEM/C18061960/18/001</t>
  </si>
  <si>
    <t>PAIEM/C18061960/19/001</t>
  </si>
  <si>
    <t>PAIEM/C18063131/18/001</t>
  </si>
  <si>
    <t>PAIEM/C18063131/18/002</t>
  </si>
  <si>
    <t>PAIEM/C18063306/18/001</t>
  </si>
  <si>
    <t>PAIEM/C18063306/19/001</t>
  </si>
  <si>
    <t>PAIEM/C18063447/18/001</t>
  </si>
  <si>
    <t>PAIEM/C18063447/18/002</t>
  </si>
  <si>
    <t>PAIEM/C18063447/19/001</t>
  </si>
  <si>
    <t>PAIEM/C18063832/19/001</t>
  </si>
  <si>
    <t>PAIEM/C18063914/18/001</t>
  </si>
  <si>
    <t>PAIEM/C18063914/18/002</t>
  </si>
  <si>
    <t>PAIEM/C18064052/18/001</t>
  </si>
  <si>
    <t>PAIEM/C18064793/18/001</t>
  </si>
  <si>
    <t>PAIEM/C18065016/18/001</t>
  </si>
  <si>
    <t>PAIEM/C18065289/18/001</t>
  </si>
  <si>
    <t>PAIEM/C18065416/18/001</t>
  </si>
  <si>
    <t>PAIEM/C18065518/18/001</t>
  </si>
  <si>
    <t>PAIEM/C18065535/18/001</t>
  </si>
  <si>
    <t>PAIEM/C18065583/18/001</t>
  </si>
  <si>
    <t>PAIEM/C18066115/18/001</t>
  </si>
  <si>
    <t>PAIEM/C18066762/18/001</t>
  </si>
  <si>
    <t>PAIEM/C18066926/19/001</t>
  </si>
  <si>
    <t>PAIEM/C18066936/18/001</t>
  </si>
  <si>
    <t>PAIEM/C18067104/19/001</t>
  </si>
  <si>
    <t>PAIEM/C18067134/18/001</t>
  </si>
  <si>
    <t>PAIEM/C18067134/19/001</t>
  </si>
  <si>
    <t>PAIEM/C19000311/19/001</t>
  </si>
  <si>
    <t>PAIEM/C19000335/19/001</t>
  </si>
  <si>
    <t>PAIEM/C19000764/19/001</t>
  </si>
  <si>
    <t>GLO/19/01/001010</t>
  </si>
  <si>
    <t>PAIEM/C19000764/19/002</t>
  </si>
  <si>
    <t>PAIEM/C19000778/19/001</t>
  </si>
  <si>
    <t>PAIEM/C19000778/19/002</t>
  </si>
  <si>
    <t>PAIEM/C19000778/19/003</t>
  </si>
  <si>
    <t>PAIEM/C19000928/19/001</t>
  </si>
  <si>
    <t>PAIEM/C19001206/19/001</t>
  </si>
  <si>
    <t>PAIEM/C19001699/19/001</t>
  </si>
  <si>
    <t>PAIEM/C19001699/19/002</t>
  </si>
  <si>
    <t>PAIEM/C19001960/19/001</t>
  </si>
  <si>
    <t>PAIEM/C19001960/19/002</t>
  </si>
  <si>
    <t>PAIEM/C19002065/19/001</t>
  </si>
  <si>
    <t>PAIEM/C19002262/19/001</t>
  </si>
  <si>
    <t>PAIEM/C19002285/19/001</t>
  </si>
  <si>
    <t>PAIEM/C19002346/19/001</t>
  </si>
  <si>
    <t>PAIEM/C19002513/19/001</t>
  </si>
  <si>
    <t>PAIEM/C19002719/19/001</t>
  </si>
  <si>
    <t>PAIEM/C19003029/19/001</t>
  </si>
  <si>
    <t>PAIEM/C19004822/19/001</t>
  </si>
  <si>
    <t>PAIEM/C19005163/19/001</t>
  </si>
  <si>
    <t>PAIEM/C19005340/19/001</t>
  </si>
  <si>
    <t>PAIEM/C19005575/19/001</t>
  </si>
  <si>
    <t>PAIEM/C19005633/19/001</t>
  </si>
  <si>
    <t>PAIEM/C19006939/19/001</t>
  </si>
  <si>
    <t>PAIEM/C19007820/19/001</t>
  </si>
  <si>
    <t>PAIEM/C19007941/19/001</t>
  </si>
  <si>
    <t>PAIEM/C19008431/19/001</t>
  </si>
  <si>
    <t>PAIEM/C19008551/19/001</t>
  </si>
  <si>
    <t>PAIEM/C19009067/19/001</t>
  </si>
  <si>
    <t>PAIEM/C19009285/19/001</t>
  </si>
  <si>
    <t>PAIEM/C19010208/19/001</t>
  </si>
  <si>
    <t>PAIEM/C19010268/19/001</t>
  </si>
  <si>
    <t>PAIEM/C19010490/19/001</t>
  </si>
  <si>
    <t>PAIEM/C19010632/19/001</t>
  </si>
  <si>
    <t>PAIEM/C19010959/19/001</t>
  </si>
  <si>
    <t>PAIEM/C19010959/19/002</t>
  </si>
  <si>
    <t>PAIEM/C19010985/19/001</t>
  </si>
  <si>
    <t>PAIEM/C19011673/19/001</t>
  </si>
  <si>
    <t>PAIEM/C19011690/19/001</t>
  </si>
  <si>
    <t>PAIEM/C19012559/19/001</t>
  </si>
  <si>
    <t>PAIEM/C19012904/19/001</t>
  </si>
  <si>
    <t>PAIEM/C19013088/19/001</t>
  </si>
  <si>
    <t>PAIEM/C19013088/19/002</t>
  </si>
  <si>
    <t>PAIEM/C19013088/19/003</t>
  </si>
  <si>
    <t>PAIEM/C19013191/19/001</t>
  </si>
  <si>
    <t>PAIEM/C19013590/19/001</t>
  </si>
  <si>
    <t>PAIEM/C19013594/19/001</t>
  </si>
  <si>
    <t>PAIEM/C19013803/19/001</t>
  </si>
  <si>
    <t>PAIEM/C19014883/19/001</t>
  </si>
  <si>
    <t>PAIEM/C19014883/19/002</t>
  </si>
  <si>
    <t>PAIEM/C19015306/19/001</t>
  </si>
  <si>
    <t>PAIEM/C19015619/19/001</t>
  </si>
  <si>
    <t>PAIEM/C19016121/19/001</t>
  </si>
  <si>
    <t>PAIEM/C19016209/19/001</t>
  </si>
  <si>
    <t>PAIEM/C19016465/19/001</t>
  </si>
  <si>
    <t>PAIEM/C19016522/19/001</t>
  </si>
  <si>
    <t>GLO/19/02/024361</t>
  </si>
  <si>
    <t>PAIEM/C19016522/19/002</t>
  </si>
  <si>
    <t>GLO/19/02/024577</t>
  </si>
  <si>
    <t>PAIEM/C19016700/19/001</t>
  </si>
  <si>
    <t>PAIEM/C19016711/19/001</t>
  </si>
  <si>
    <t>PAIEM/C19017198/19/001</t>
  </si>
  <si>
    <t>PAIEM/C19018879/19/001</t>
  </si>
  <si>
    <t>PAIEM/C19018894/19/001</t>
  </si>
  <si>
    <t>PAIEM/C19020298/19/001</t>
  </si>
  <si>
    <t>PAIEM/C19021085/19/001</t>
  </si>
  <si>
    <t>PAIEM/C19021085/19/002</t>
  </si>
  <si>
    <t>PAIEM/C19021167/19/001</t>
  </si>
  <si>
    <t>PAIEM/C19021409/19/001</t>
  </si>
  <si>
    <t>PAIEM/C19021409/19/002</t>
  </si>
  <si>
    <t>PAIEM/C19021544/19/001</t>
  </si>
  <si>
    <t>PAIEM/C19021899/19/001</t>
  </si>
  <si>
    <t>PAIEM/C19021899/19/002</t>
  </si>
  <si>
    <t>PAIEM/C19022197/19/001</t>
  </si>
  <si>
    <t>PAIEM/C19022261/19/001</t>
  </si>
  <si>
    <t>PAIEM/C19022574/19/001</t>
  </si>
  <si>
    <t>PAIEM/C19022574/19/002</t>
  </si>
  <si>
    <t>PAIEM/C19022622/19/001</t>
  </si>
  <si>
    <t>GLO/19/02/038699</t>
  </si>
  <si>
    <t>PAIEM/C19022622/19/002</t>
  </si>
  <si>
    <t>PAIEM/C19022632/19/001</t>
  </si>
  <si>
    <t>GLO/19/02/038728</t>
  </si>
  <si>
    <t>PAIEM/C19022632/19/002</t>
  </si>
  <si>
    <t>PAIEM/C19022812/19/001</t>
  </si>
  <si>
    <t>PAIEM/C19023248/19/001</t>
  </si>
  <si>
    <t>PAIEM/C19023258/19/001</t>
  </si>
  <si>
    <t>PAIEM/C19023413/19/001</t>
  </si>
  <si>
    <t>PAIEM/C19023617/19/001</t>
  </si>
  <si>
    <t>PAIEM/C19023884/19/001</t>
  </si>
  <si>
    <t>PAIEM/C19024119/19/001</t>
  </si>
  <si>
    <t>PAIEM/C19024121/19/001</t>
  </si>
  <si>
    <t>PAIEM/C19024154/19/001</t>
  </si>
  <si>
    <t>PAIEM/C19024260/19/001</t>
  </si>
  <si>
    <t>PAIEM/C19024488/19/001</t>
  </si>
  <si>
    <t>PAIEM/C19025047/19/001</t>
  </si>
  <si>
    <t>PAIEM/C19025108/19/001</t>
  </si>
  <si>
    <t>PAIEM/C19025255/19/001</t>
  </si>
  <si>
    <t>PAIEM/C19025318/19/001</t>
  </si>
  <si>
    <t>PAIEM/C19026016/19/001</t>
  </si>
  <si>
    <t>PAIEM/C19027403/19/001</t>
  </si>
  <si>
    <t>PAIEM/C19027879/19/001</t>
  </si>
  <si>
    <t>PAIEM/C19029324/19/001</t>
  </si>
  <si>
    <t>PAIEM/C19030103/19/001</t>
  </si>
  <si>
    <t>PAIEM/C19030166/19/001</t>
  </si>
  <si>
    <t>PAIEM/C19030638/19/001</t>
  </si>
  <si>
    <t>PAIEM/C19030656/19/001</t>
  </si>
  <si>
    <t>PAIEM/C19031856/19/001</t>
  </si>
  <si>
    <t>PAIEM/C19032198/19/001</t>
  </si>
  <si>
    <t>PAIEM/C19032462/19/001</t>
  </si>
  <si>
    <t>(vide)</t>
  </si>
  <si>
    <t>Total général</t>
  </si>
  <si>
    <t>Somme de Montant BC</t>
  </si>
  <si>
    <t>Somme de Montant payé</t>
  </si>
  <si>
    <t>Valeurs</t>
  </si>
  <si>
    <t>(Plusieurs éléments)</t>
  </si>
  <si>
    <t>Montant PAYE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</si>
</sst>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6">
    <dxf>
      <numFmt numFmtId="0" formatCode="General"/>
    </dxf>
    <dxf>
      <fill>
        <patternFill patternType="solid">
          <bgColor theme="6" tint="0.79998168889431442"/>
        </patternFill>
      </fill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558.608584837966" createdVersion="5" refreshedVersion="5" minRefreshableVersion="3" recordCount="748">
  <cacheSource type="worksheet">
    <worksheetSource ref="A3:F2432" sheet="PAYEMENT"/>
  </cacheSource>
  <cacheFields count="6">
    <cacheField name="Référence de paiement" numFmtId="0">
      <sharedItems containsBlank="1"/>
    </cacheField>
    <cacheField name="État de paiement" numFmtId="0">
      <sharedItems containsBlank="1" count="4">
        <s v="Annulé"/>
        <s v="Synchronisé/ SAP"/>
        <s v="Validé"/>
        <m/>
      </sharedItems>
    </cacheField>
    <cacheField name="Montant de paiement" numFmtId="0">
      <sharedItems containsString="0" containsBlank="1" containsNumber="1" minValue="3000" maxValue="38250000"/>
    </cacheField>
    <cacheField name="Commande" numFmtId="0">
      <sharedItems containsBlank="1" count="551">
        <s v="GLO/19/01/001798"/>
        <s v="GLO/19/01/002741"/>
        <s v="GLO/19/01/004716"/>
        <s v="GLO/18/05/013292"/>
        <s v="GLO/18/04/002868"/>
        <s v="GLO/18/04/002917"/>
        <s v="GLO/18/04/002937"/>
        <s v="GLO/18/04/003324"/>
        <s v="GLO/18/04/003340"/>
        <s v="GLO/18/04/003354"/>
        <s v="GLO/18/04/003417"/>
        <s v="GLO/18/04/003703"/>
        <s v="GLO/18/04/003928"/>
        <s v="GLO/18/04/003943"/>
        <s v="GLO/18/04/005037"/>
        <s v="GLO/18/04/004231"/>
        <s v="GLO/18/04/004268"/>
        <s v="GLO/18/04/004496"/>
        <s v="GLO/18/04/004501"/>
        <s v="GLO/18/04/004505"/>
        <s v="GLO/18/04/004569"/>
        <s v="GLO/18/04/004697"/>
        <s v="GLO/18/04/004713"/>
        <s v="GLO/18/04/005007"/>
        <s v="GLO/18/04/005027"/>
        <s v="GLO/18/04/005059"/>
        <s v="GLO/18/04/005193"/>
        <s v="GLO/18/04/005258"/>
        <s v="GLO/18/04/005745"/>
        <s v="GLO/18/04/005759"/>
        <s v="GLO/18/04/005779"/>
        <s v="GLO/18/04/006010"/>
        <s v="GLO/18/04/006046"/>
        <s v="GLO/18/04/006127"/>
        <s v="GLO/18/04/006425"/>
        <s v="GLO/18/04/006591"/>
        <s v="GLO/18/04/006650"/>
        <s v="GLO/18/04/006941"/>
        <s v="GLO/18/07/020033"/>
        <s v="GLO/18/04/007029"/>
        <s v="GLO/18/05/007524"/>
        <s v="GLO/18/05/007818"/>
        <s v="GLO/18/05/008102"/>
        <s v="GLO/18/05/012702"/>
        <s v="GLO/18/11/065136"/>
        <s v="GLO/18/05/008163"/>
        <s v="GLO/18/05/008536"/>
        <s v="GLO/18/05/009455"/>
        <s v="GLO/18/05/009950"/>
        <s v="GLO/18/05/010829"/>
        <s v="GLO/18/05/011000"/>
        <s v="GLO/18/05/011362"/>
        <s v="GLO/18/05/011388"/>
        <s v="GLO/18/05/011567"/>
        <s v="GLO/18/05/011661"/>
        <s v="GLO/18/05/012116"/>
        <s v="GLO/18/05/012178"/>
        <s v="GLO/18/05/012235"/>
        <s v="GLO/18/05/012325"/>
        <s v="GLO/18/05/012621"/>
        <s v="GLO/18/05/012642"/>
        <s v="GLO/18/05/012686"/>
        <s v="GLO/18/05/013016"/>
        <s v="GLO/18/05/013184"/>
        <s v="GLO/18/05/013191"/>
        <s v="GLO/18/08/029599"/>
        <s v="GLO/18/05/013356"/>
        <s v="GLO/18/05/013456"/>
        <s v="GLO/18/05/013463"/>
        <s v="GLO/18/06/015397"/>
        <s v="GLO/18/06/013756"/>
        <s v="GLO/18/06/014212"/>
        <s v="GLO/18/06/014226"/>
        <s v="GLO/18/07/020651"/>
        <s v="GLO/18/06/015836"/>
        <s v="GLO/18/06/015835"/>
        <s v="GLO/18/06/015884"/>
        <s v="GLO/18/06/015910"/>
        <s v="GLO/18/06/015917"/>
        <s v="GLO/18/06/015940"/>
        <s v="GLO/18/06/015999"/>
        <s v="GLO/18/06/017748"/>
        <s v="GLO/18/06/016565"/>
        <s v="GLO/18/06/016732"/>
        <s v="GLO/18/06/017280"/>
        <s v="GLO/18/06/017296"/>
        <s v="GLO/18/06/018417"/>
        <s v="GLO/18/06/017563"/>
        <s v="GLO/18/06/017780"/>
        <s v="GLO/18/06/017892"/>
        <s v="GLO/18/06/018275"/>
        <s v="GLO/18/06/018287"/>
        <s v="GLO/18/06/018405"/>
        <s v="GLO/18/06/018530"/>
        <s v="GLO/18/06/018767"/>
        <s v="GLO/18/06/018923"/>
        <s v="GLO/18/06/018970"/>
        <s v="GLO/18/10/054467"/>
        <s v="GLO/18/06/019213"/>
        <s v="GLO/18/07/019993"/>
        <s v="GLO/18/07/020244"/>
        <s v="GLO/18/07/020082"/>
        <s v="GLO/18/07/020109"/>
        <s v="GLO/18/07/020235"/>
        <s v="GLO/18/07/020170"/>
        <s v="GLO/18/07/020209"/>
        <s v="GLO/18/07/020265"/>
        <s v="GLO/18/07/020271"/>
        <s v="GLO/18/07/020300"/>
        <s v="GLO/18/07/020389"/>
        <s v="GLO/18/07/020393"/>
        <s v="GLO/18/08/027914"/>
        <s v="GLO/18/07/020618"/>
        <s v="GLO/18/07/020623"/>
        <s v="GLO/18/07/020692"/>
        <s v="GLO/18/07/020814"/>
        <s v="GLO/18/07/021225"/>
        <s v="GLO/18/07/021230"/>
        <s v="GLO/18/07/021251"/>
        <s v="GLO/18/07/021260"/>
        <s v="GLO/18/07/021272"/>
        <s v="GLO/18/07/021403"/>
        <s v="GLO/18/08/030365"/>
        <s v="GLO/18/07/021552"/>
        <s v="GLO/18/07/021779"/>
        <s v="GLO/18/07/021817"/>
        <s v="GLO/18/07/022685"/>
        <s v="GLO/18/07/022839"/>
        <s v="GLO/18/07/022865"/>
        <s v="GLO/18/07/022868"/>
        <s v="GLO/18/07/022879"/>
        <s v="GLO/18/07/022885"/>
        <s v="GLO/18/07/022893"/>
        <s v="GLO/18/07/022899"/>
        <s v="GLO/18/07/022927"/>
        <s v="GLO/18/07/022934"/>
        <s v="GLO/18/07/022938"/>
        <s v="GLO/18/07/022997"/>
        <s v="GLO/18/07/023035"/>
        <s v="GLO/18/07/024727"/>
        <s v="GLO/18/07/023522"/>
        <s v="GLO/18/07/023543"/>
        <s v="GLO/18/07/023606"/>
        <s v="GLO/18/07/023740"/>
        <s v="GLO/18/07/023857"/>
        <s v="GLO/18/07/023931"/>
        <s v="GLO/18/07/024123"/>
        <s v="GLO/18/07/026778"/>
        <s v="GLO/18/07/024338"/>
        <s v="GLO/18/07/024742"/>
        <s v="GLO/18/07/024774"/>
        <s v="GLO/18/07/024820"/>
        <s v="GLO/18/07/024849"/>
        <s v="GLO/18/07/024940"/>
        <s v="GLO/18/07/025492"/>
        <s v="GLO/18/07/025729"/>
        <s v="GLO/18/07/025886"/>
        <s v="GLO/18/09/033819"/>
        <s v="GLO/18/07/026881"/>
        <s v="GLO/18/08/028822"/>
        <s v="GLO/18/08/028897"/>
        <s v="GLO/18/08/029496"/>
        <s v="GLO/18/08/029630"/>
        <s v="GLO/18/08/029858"/>
        <s v="GLO/18/08/029866"/>
        <s v="GLO/18/08/030392"/>
        <s v="GLO/18/08/030492"/>
        <s v="GLO/18/08/031293"/>
        <s v="GLO/18/08/031301"/>
        <s v="GLO/18/08/031549"/>
        <s v="GLO/18/08/031753"/>
        <s v="GLO/18/08/031830"/>
        <s v="GLO/18/08/033081"/>
        <s v="GLO/18/08/033097"/>
        <s v="GLO/18/08/033125"/>
        <s v="GLO/18/09/033651"/>
        <s v="GLO/18/09/033759"/>
        <s v="GLO/18/09/035025"/>
        <s v="GLO/18/09/035091"/>
        <s v="GLO/18/09/035272"/>
        <s v="GLO/18/09/035344"/>
        <s v="GLO/18/09/035756"/>
        <s v="GLO/18/12/086134"/>
        <s v="GLO/18/09/036326"/>
        <s v="GLO/18/09/036333"/>
        <s v="GLO/18/09/036360"/>
        <s v="GLO/18/09/036688"/>
        <s v="GLO/18/09/036757"/>
        <s v="GLO/18/09/036844"/>
        <s v="GLO/18/09/036991"/>
        <s v="GLO/18/09/037209"/>
        <s v="GLO/18/09/037854"/>
        <s v="GLO/18/09/037932"/>
        <s v="GLO/18/09/038092"/>
        <s v="GLO/18/09/038207"/>
        <s v="GLO/18/09/038298"/>
        <s v="GLO/18/09/038307"/>
        <s v="GLO/18/09/038318"/>
        <s v="GLO/18/09/038397"/>
        <s v="GLO/18/09/038409"/>
        <s v="GLO/19/01/013345"/>
        <s v="GLO/19/01/013342"/>
        <s v="GLO/19/01/012982"/>
        <s v="GLO/19/01/013341"/>
        <s v="GLO/19/01/013344"/>
        <s v="GLO/18/09/038967"/>
        <s v="GLO/18/09/039822"/>
        <s v="GLO/18/09/039209"/>
        <s v="GLO/18/09/039220"/>
        <s v="GLO/18/09/039420"/>
        <s v="GLO/18/10/053533"/>
        <s v="GLO/18/09/039721"/>
        <s v="GLO/18/09/039978"/>
        <s v="GLO/18/09/039975"/>
        <s v="GLO/18/09/040028"/>
        <s v="GLO/18/09/040502"/>
        <s v="GLO/18/09/040540"/>
        <s v="GLO/18/09/040598"/>
        <s v="GLO/18/09/041542"/>
        <s v="GLO/18/09/041509"/>
        <s v="GLO/18/09/041503"/>
        <s v="GLO/18/09/041940"/>
        <s v="GLO/18/12/072581"/>
        <s v="GLO/18/12/072545"/>
        <s v="GLO/18/12/072546"/>
        <s v="GLO/18/12/072547"/>
        <s v="GLO/18/12/072548"/>
        <s v="GLO/18/12/072549"/>
        <s v="GLO/18/10/051806"/>
        <s v="GLO/18/09/042604"/>
        <s v="GLO/18/10/046309"/>
        <s v="GLO/18/10/046316"/>
        <s v="GLO/18/10/046257"/>
        <s v="GLO/19/03/040254"/>
        <s v="GLO/19/03/040253"/>
        <s v="GLO/19/03/041187"/>
        <s v="GLO/19/03/041184"/>
        <s v="GLO/18/09/042787"/>
        <s v="GLO/19/03/040978"/>
        <s v="GLO/18/09/042873"/>
        <s v="GLO/18/10/043140"/>
        <s v="GLO/18/10/043639"/>
        <s v="GLO/18/10/043389"/>
        <s v="GLO/18/10/043675"/>
        <s v="GLO/18/10/043625"/>
        <s v="GLO/18/10/043900"/>
        <s v="GLO/18/10/044046"/>
        <s v="GLO/18/10/044174"/>
        <s v="GLO/18/10/044654"/>
        <s v="GLO/18/10/045086"/>
        <s v="GLO/18/10/045391"/>
        <s v="GLO/18/10/045590"/>
        <s v="GLO/18/10/045793"/>
        <s v="GLO/18/10/045859"/>
        <s v="GLO/18/10/045996"/>
        <s v="GLO/18/12/085223"/>
        <s v="GLO/18/10/047962"/>
        <s v="GLO/18/10/047980"/>
        <s v="GLO/18/10/047999"/>
        <s v="GLO/18/10/048105"/>
        <s v="GLO/18/10/048129"/>
        <s v="GLO/18/10/048155"/>
        <s v="GLO/18/10/048166"/>
        <s v="GLO/18/10/048301"/>
        <s v="GLO/18/10/048896"/>
        <s v="GLO/18/10/048926"/>
        <s v="GLO/18/10/049145"/>
        <s v="GLO/18/10/049187"/>
        <s v="GLO/18/10/049391"/>
        <s v="GLO/18/11/057086"/>
        <s v="GLO/18/10/053435"/>
        <s v="GLO/18/10/049741"/>
        <s v="GLO/19/01/005055"/>
        <s v="GLO/18/10/052799"/>
        <s v="GLO/18/10/051067"/>
        <s v="GLO/18/11/065818"/>
        <s v="GLO/18/10/051089"/>
        <s v="GLO/18/10/051108"/>
        <s v="GLO/18/10/051505"/>
        <s v="GLO/18/10/051659"/>
        <s v="GLO/18/10/051794"/>
        <s v="GLO/18/12/084539"/>
        <s v="GLO/18/10/052454"/>
        <s v="GLO/18/10/052615"/>
        <s v="GLO/18/10/052617"/>
        <s v="GLO/18/10/052737"/>
        <s v="GLO/18/10/056248"/>
        <s v="GLO/18/10/053361"/>
        <s v="GLO/18/10/053408"/>
        <s v="GLO/18/10/053634"/>
        <s v="GLO/18/10/054457"/>
        <s v="GLO/18/10/054603"/>
        <s v="GLO/18/10/054634"/>
        <s v="GLO/18/10/054764"/>
        <s v="GLO/18/10/054991"/>
        <s v="GLO/18/11/068021"/>
        <s v="GLO/18/10/055581"/>
        <s v="GLO/18/10/055758"/>
        <s v="GLO/18/10/056191"/>
        <s v="GLO/18/10/055886"/>
        <s v="GLO/18/10/056027"/>
        <s v="GLO/18/10/056223"/>
        <s v="GLO/18/11/057511"/>
        <s v="GLO/18/11/057783"/>
        <s v="GLO/18/11/057937"/>
        <s v="GLO/18/11/057957"/>
        <s v="GLO/18/11/058009"/>
        <s v="GLO/18/11/058341"/>
        <s v="GLO/18/11/058614"/>
        <s v="GLO/18/11/059476"/>
        <s v="GLO/18/11/059598"/>
        <s v="GLO/18/11/063651"/>
        <s v="GLO/18/11/063643"/>
        <s v="GLO/18/12/089061"/>
        <s v="GLO/19/01/007448"/>
        <s v="GLO/19/02/025530"/>
        <s v="GLO/19/02/025525"/>
        <s v="GLO/18/11/060437"/>
        <s v="GLO/18/11/061116"/>
        <s v="GLO/18/11/061404"/>
        <s v="GLO/18/11/067204"/>
        <s v="GLO/18/11/061403"/>
        <s v="GLO/18/11/061800"/>
        <s v="GLO/18/11/064720"/>
        <s v="GLO/18/12/086248"/>
        <s v="GLO/19/03/047777"/>
        <s v="GLO/18/11/063617"/>
        <s v="GLO/18/11/063774"/>
        <s v="GLO/18/11/067321"/>
        <s v="GLO/18/11/064073"/>
        <s v="GLO/18/11/064126"/>
        <s v="GLO/18/11/064183"/>
        <s v="GLO/18/11/064437"/>
        <s v="GLO/18/11/064881"/>
        <s v="GLO/18/11/065175"/>
        <s v="GLO/18/12/077715"/>
        <s v="GLO/18/11/065313"/>
        <s v="GLO/18/11/065342"/>
        <s v="GLO/18/11/067017"/>
        <s v="GLO/18/11/067338"/>
        <s v="GLO/18/12/084839"/>
        <s v="GLO/18/11/067704"/>
        <s v="GLO/18/11/067877"/>
        <s v="GLO/18/11/068007"/>
        <s v="GLO/18/11/068133"/>
        <s v="GLO/18/11/068637"/>
        <s v="GLO/18/11/069171"/>
        <s v="GLO/18/11/069628"/>
        <s v="GLO/18/11/069774"/>
        <s v="GLO/18/11/069863"/>
        <s v="GLO/18/11/069865"/>
        <s v="GLO/18/11/069878"/>
        <s v="GLO/18/11/069889"/>
        <s v="GLO/18/12/070581"/>
        <s v="GLO/18/12/073565"/>
        <s v="GLO/18/12/070763"/>
        <s v="GLO/18/12/072248"/>
        <s v="GLO/18/12/071973"/>
        <s v="GLO/18/12/072480"/>
        <s v="GLO/18/12/072732"/>
        <s v="GLO/19/01/005632"/>
        <s v="GLO/18/12/073538"/>
        <s v="GLO/18/12/074127"/>
        <s v="GLO/18/12/074359"/>
        <s v="GLO/18/12/075130"/>
        <s v="GLO/18/12/075325"/>
        <s v="GLO/18/12/075441"/>
        <s v="GLO/18/12/075735"/>
        <s v="GLO/18/12/076180"/>
        <s v="GLO/18/12/076188"/>
        <s v="GLO/18/12/076862"/>
        <s v="GLO/18/12/077211"/>
        <s v="GLO/18/12/077237"/>
        <s v="GLO/18/12/077301"/>
        <s v="GLO/18/12/086119"/>
        <s v="GLO/18/12/077316"/>
        <s v="GLO/18/12/077546"/>
        <s v="GLO/18/12/077661"/>
        <s v="GLO/18/12/077851"/>
        <s v="GLO/18/12/077939"/>
        <s v="GLO/18/12/078051"/>
        <s v="GLO/18/12/078245"/>
        <s v="GLO/18/12/078293"/>
        <s v="GLO/18/12/078408"/>
        <s v="GLO/18/12/079790"/>
        <s v="GLO/18/12/086184"/>
        <s v="GLO/18/12/079995"/>
        <s v="GLO/18/12/080229"/>
        <s v="GLO/18/12/080670"/>
        <s v="GLO/18/12/086230"/>
        <s v="GLO/18/12/080938"/>
        <s v="GLO/18/12/086859"/>
        <s v="GLO/18/12/086840"/>
        <s v="GLO/18/12/086867"/>
        <s v="GLO/18/12/086870"/>
        <s v="GLO/18/12/086992"/>
        <s v="GLO/18/12/086989"/>
        <s v="GLO/18/12/086844"/>
        <s v="GLO/18/12/087009"/>
        <s v="GLO/18/12/086875"/>
        <s v="GLO/18/12/086874"/>
        <s v="GLO/18/12/086861"/>
        <s v="GLO/18/12/086868"/>
        <s v="GLO/18/12/086843"/>
        <s v="GLO/18/12/086858"/>
        <s v="GLO/18/12/086860"/>
        <s v="GLO/18/12/086842"/>
        <s v="GLO/18/12/086856"/>
        <s v="GLO/18/12/086994"/>
        <s v="GLO/18/12/086876"/>
        <s v="GLO/18/12/086987"/>
        <s v="GLO/18/12/086880"/>
        <s v="GLO/18/12/086841"/>
        <s v="GLO/18/12/086872"/>
        <s v="GLO/18/12/086981"/>
        <s v="GLO/18/12/086979"/>
        <s v="GLO/18/12/086878"/>
        <s v="GLO/18/12/086845"/>
        <s v="GLO/18/12/086988"/>
        <s v="GLO/18/12/086879"/>
        <s v="GLO/18/12/087005"/>
        <s v="GLO/18/12/087000"/>
        <s v="GLO/18/12/086980"/>
        <s v="GLO/18/12/086869"/>
        <s v="GLO/18/12/086871"/>
        <s v="GLO/18/12/086877"/>
        <s v="GLO/18/12/087004"/>
        <s v="GLO/18/12/086857"/>
        <s v="GLO/18/12/086999"/>
        <s v="GLO/18/12/086993"/>
        <s v="GLO/18/12/087008"/>
        <s v="GLO/18/12/081401"/>
        <s v="GLO/18/12/081448"/>
        <s v="GLO/18/12/083066"/>
        <s v="GLO/18/12/083281"/>
        <s v="GLO/18/12/083427"/>
        <s v="GLO/18/12/083943"/>
        <s v="GLO/18/12/084079"/>
        <s v="GLO/18/12/084270"/>
        <s v="GLO/18/12/085286"/>
        <s v="GLO/18/12/085604"/>
        <s v="GLO/18/12/086026"/>
        <s v="GLO/18/12/086207"/>
        <s v="GLO/18/12/086357"/>
        <s v="GLO/18/12/086394"/>
        <s v="GLO/18/12/086478"/>
        <s v="GLO/18/12/087354"/>
        <s v="GLO/18/12/088341"/>
        <s v="GLO/19/01/006510"/>
        <s v="GLO/18/12/088734"/>
        <s v="GLO/18/12/088968"/>
        <s v="GLO/18/12/088994"/>
        <s v="GLO/19/01/001800"/>
        <s v="GLO/19/01/000450"/>
        <s v="GLO/19/01/001010"/>
        <s v="GLO/19/01/001049"/>
        <s v="GLO/19/01/001954"/>
        <s v="GLO/19/02/017906"/>
        <s v="GLO/19/01/001580"/>
        <s v="GLO/19/01/002340"/>
        <s v="GLO/19/01/002734"/>
        <s v="GLO/19/01/015880"/>
        <s v="GLO/19/01/003178"/>
        <s v="GLO/19/01/003292"/>
        <s v="GLO/19/01/003298"/>
        <s v="GLO/19/01/003545"/>
        <s v="GLO/19/01/003817"/>
        <s v="GLO/19/01/004271"/>
        <s v="GLO/19/01/006361"/>
        <s v="GLO/19/01/006712"/>
        <s v="GLO/19/01/006923"/>
        <s v="GLO/19/01/007174"/>
        <s v="GLO/19/01/007239"/>
        <s v="GLO/19/01/008724"/>
        <s v="GLO/19/01/009809"/>
        <s v="GLO/19/01/010028"/>
        <s v="GLO/19/01/010602"/>
        <s v="GLO/19/01/010778"/>
        <s v="GLO/19/01/011555"/>
        <s v="GLO/19/01/011843"/>
        <s v="GLO/19/01/013472"/>
        <s v="GLO/19/01/013583"/>
        <s v="GLO/19/01/014006"/>
        <s v="GLO/19/01/014222"/>
        <s v="GLO/19/01/014921"/>
        <s v="GLO/19/01/014967"/>
        <s v="GLO/19/02/022015"/>
        <s v="GLO/19/01/016157"/>
        <s v="GLO/19/02/017458"/>
        <s v="GLO/19/02/017955"/>
        <s v="GLO/19/02/018313"/>
        <s v="GLO/19/02/018503"/>
        <s v="GLO/19/02/019217"/>
        <s v="GLO/19/02/019223"/>
        <s v="GLO/19/02/019587"/>
        <s v="GLO/19/02/021226"/>
        <s v="GLO/19/02/021933"/>
        <s v="GLO/19/02/022609"/>
        <s v="GLO/19/02/023478"/>
        <s v="GLO/19/02/023588"/>
        <s v="GLO/19/02/024256"/>
        <s v="GLO/19/02/024361"/>
        <s v="GLO/19/02/024577"/>
        <s v="GLO/19/02/025054"/>
        <s v="GLO/19/02/024828"/>
        <s v="GLO/19/02/025483"/>
        <s v="GLO/19/02/030495"/>
        <s v="GLO/19/02/030514"/>
        <s v="GLO/19/02/033157"/>
        <s v="GLO/19/02/034922"/>
        <s v="GLO/19/02/035043"/>
        <s v="GLO/19/02/035510"/>
        <s v="GLO/19/02/035828"/>
        <s v="GLO/19/02/036785"/>
        <s v="GLO/19/03/041241"/>
        <s v="GLO/19/02/037665"/>
        <s v="GLO/19/02/038609"/>
        <s v="GLO/19/02/038699"/>
        <s v="GLO/19/03/042692"/>
        <s v="GLO/19/02/038728"/>
        <s v="GLO/19/03/042693"/>
        <s v="GLO/19/02/039152"/>
        <s v="GLO/19/03/040105"/>
        <s v="GLO/19/03/040110"/>
        <s v="GLO/19/03/040290"/>
        <s v="GLO/19/03/040523"/>
        <s v="GLO/19/03/040844"/>
        <s v="GLO/19/03/041117"/>
        <s v="GLO/19/03/041118"/>
        <s v="GLO/19/03/041163"/>
        <s v="GLO/19/03/041301"/>
        <s v="GLO/19/03/041690"/>
        <s v="GLO/19/03/042304"/>
        <s v="GLO/19/03/042368"/>
        <s v="GLO/19/03/042570"/>
        <s v="GLO/19/03/042650"/>
        <s v="GLO/19/03/043547"/>
        <s v="GLO/19/03/045189"/>
        <s v="GLO/19/03/045889"/>
        <s v="GLO/19/03/047493"/>
        <s v="GLO/19/03/048398"/>
        <s v="GLO/19/03/048463"/>
        <s v="GLO/19/03/055577"/>
        <s v="GLO/19/03/055576"/>
        <s v="GLO/19/03/055594"/>
        <s v="GLO/19/03/055578"/>
        <s v="GLO/19/03/049034"/>
        <s v="GLO/19/03/051537"/>
        <s v="GLO/19/03/052382"/>
        <s v="GLO/19/03/053177"/>
        <m/>
      </sharedItems>
    </cacheField>
    <cacheField name="Montant BC" numFmtId="0">
      <sharedItems containsString="0" containsBlank="1" containsNumber="1" containsInteger="1" minValue="1390000" maxValue="4970000"/>
    </cacheField>
    <cacheField name="Montant payé" numFmtId="0">
      <sharedItems containsString="0" containsBlank="1" containsNumber="1" minValue="0" maxValue="497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48">
  <r>
    <s v="PAIEM/C17001234/19/001"/>
    <x v="0"/>
    <n v="235000"/>
    <x v="0"/>
    <n v="1460000"/>
    <n v="235000"/>
  </r>
  <r>
    <s v="PAIEM/C17001234/19/002"/>
    <x v="0"/>
    <n v="235000"/>
    <x v="1"/>
    <n v="1460000"/>
    <n v="235000"/>
  </r>
  <r>
    <s v="PAIEM/C17001234/19/003"/>
    <x v="0"/>
    <n v="235000"/>
    <x v="2"/>
    <n v="1460000"/>
    <n v="235000"/>
  </r>
  <r>
    <s v="PAIEM/C17001234/19/004"/>
    <x v="1"/>
    <n v="1225000"/>
    <x v="2"/>
    <n v="1460000"/>
    <n v="1225000"/>
  </r>
  <r>
    <s v="PAIEM/C17002247/18/001"/>
    <x v="2"/>
    <n v="1500000"/>
    <x v="3"/>
    <n v="1970000"/>
    <n v="1499958"/>
  </r>
  <r>
    <s v="PAIEM/C17002247/18/002"/>
    <x v="2"/>
    <n v="235000"/>
    <x v="3"/>
    <n v="1970000"/>
    <n v="234824"/>
  </r>
  <r>
    <s v="PAIEM/C17002247/18/003"/>
    <x v="2"/>
    <n v="235000"/>
    <x v="3"/>
    <n v="1970000"/>
    <n v="234824"/>
  </r>
  <r>
    <s v="PAIEM/C18002307/18/001"/>
    <x v="2"/>
    <n v="146000"/>
    <x v="4"/>
    <n v="1460000"/>
    <n v="146000"/>
  </r>
  <r>
    <s v="PAIEM/C18002307/18/002"/>
    <x v="1"/>
    <n v="1314000"/>
    <x v="4"/>
    <n v="1460000"/>
    <n v="1314000"/>
  </r>
  <r>
    <s v="PAIEM/C18002354/18/001"/>
    <x v="2"/>
    <n v="146000"/>
    <x v="5"/>
    <n v="1460000"/>
    <n v="146000"/>
  </r>
  <r>
    <s v="PAIEM/C18002354/18/002"/>
    <x v="1"/>
    <n v="1314000"/>
    <x v="5"/>
    <n v="1460000"/>
    <n v="1314000"/>
  </r>
  <r>
    <s v="PAIEM/C18002372/18/001"/>
    <x v="2"/>
    <n v="156000"/>
    <x v="6"/>
    <n v="1560000"/>
    <n v="156000"/>
  </r>
  <r>
    <s v="PAIEM/C18002372/18/002"/>
    <x v="1"/>
    <n v="1404000"/>
    <x v="6"/>
    <n v="1560000"/>
    <n v="1404000"/>
  </r>
  <r>
    <s v="PAIEM/C18002753/18/001"/>
    <x v="2"/>
    <n v="140000"/>
    <x v="7"/>
    <n v="1390000"/>
    <n v="139973"/>
  </r>
  <r>
    <s v="PAIEM/C18002753/18/002"/>
    <x v="2"/>
    <n v="140000"/>
    <x v="8"/>
    <n v="1390000"/>
    <n v="139973"/>
  </r>
  <r>
    <s v="PAIEM/C18002753/18/003"/>
    <x v="2"/>
    <n v="140000"/>
    <x v="9"/>
    <n v="1390000"/>
    <n v="139973"/>
  </r>
  <r>
    <s v="PAIEM/C18002753/18/004"/>
    <x v="2"/>
    <n v="1250000"/>
    <x v="7"/>
    <n v="1390000"/>
    <n v="1249888"/>
  </r>
  <r>
    <s v="PAIEM/C18002753/18/005"/>
    <x v="2"/>
    <n v="1250000"/>
    <x v="9"/>
    <n v="1390000"/>
    <n v="1249888"/>
  </r>
  <r>
    <s v="PAIEM/C18002753/18/006"/>
    <x v="2"/>
    <n v="1250000"/>
    <x v="8"/>
    <n v="1390000"/>
    <n v="1249888"/>
  </r>
  <r>
    <s v="PAIEM/C18002835/18/001"/>
    <x v="2"/>
    <n v="140000"/>
    <x v="10"/>
    <n v="1390000"/>
    <n v="139973"/>
  </r>
  <r>
    <s v="PAIEM/C18002835/18/002"/>
    <x v="2"/>
    <n v="1250000"/>
    <x v="10"/>
    <n v="1390000"/>
    <n v="1249888"/>
  </r>
  <r>
    <s v="PAIEM/C18003120/18/001"/>
    <x v="2"/>
    <n v="146000"/>
    <x v="11"/>
    <n v="1460000"/>
    <n v="146000"/>
  </r>
  <r>
    <s v="PAIEM/C18003120/18/002"/>
    <x v="1"/>
    <n v="1314000"/>
    <x v="11"/>
    <n v="1460000"/>
    <n v="1314000"/>
  </r>
  <r>
    <s v="PAIEM/C18003328/18/001"/>
    <x v="2"/>
    <n v="140000"/>
    <x v="12"/>
    <n v="1390000"/>
    <n v="139973"/>
  </r>
  <r>
    <s v="PAIEM/C18003328/18/002"/>
    <x v="2"/>
    <n v="1250000"/>
    <x v="12"/>
    <n v="1390000"/>
    <n v="1249888"/>
  </r>
  <r>
    <s v="PAIEM/C18003341/18/001"/>
    <x v="2"/>
    <n v="160000"/>
    <x v="13"/>
    <n v="1460000"/>
    <n v="159870"/>
  </r>
  <r>
    <s v="PAIEM/C18003341/18/002"/>
    <x v="1"/>
    <n v="1300000"/>
    <x v="13"/>
    <n v="1460000"/>
    <n v="1299984"/>
  </r>
  <r>
    <s v="PAIEM/C18003422/18/001"/>
    <x v="2"/>
    <n v="1763000"/>
    <x v="14"/>
    <n v="1763000"/>
    <n v="1763000"/>
  </r>
  <r>
    <s v="PAIEM/C18003591/18/001"/>
    <x v="2"/>
    <n v="140000"/>
    <x v="15"/>
    <n v="1390000"/>
    <n v="139973"/>
  </r>
  <r>
    <s v="PAIEM/C18003591/18/002"/>
    <x v="1"/>
    <n v="1250000"/>
    <x v="15"/>
    <n v="1390000"/>
    <n v="1250000"/>
  </r>
  <r>
    <s v="PAIEM/C18003616/18/001"/>
    <x v="2"/>
    <n v="150000"/>
    <x v="16"/>
    <n v="1460000"/>
    <n v="149942"/>
  </r>
  <r>
    <s v="PAIEM/C18003616/18/002"/>
    <x v="1"/>
    <n v="1310000"/>
    <x v="16"/>
    <n v="1460000"/>
    <n v="1310000"/>
  </r>
  <r>
    <s v="PAIEM/C18003818/18/001"/>
    <x v="2"/>
    <n v="1848000"/>
    <x v="17"/>
    <n v="1848000"/>
    <n v="1848000"/>
  </r>
  <r>
    <s v="PAIEM/C18003823/18/001"/>
    <x v="2"/>
    <n v="1848000"/>
    <x v="18"/>
    <n v="1848000"/>
    <n v="1848000"/>
  </r>
  <r>
    <s v="PAIEM/C18003827/18/001"/>
    <x v="2"/>
    <n v="1763000"/>
    <x v="19"/>
    <n v="1763000"/>
    <n v="1763000"/>
  </r>
  <r>
    <s v="PAIEM/C18003893/18/001"/>
    <x v="2"/>
    <n v="1763000"/>
    <x v="20"/>
    <n v="1763000"/>
    <n v="1763000"/>
  </r>
  <r>
    <s v="PAIEM/C18003998/18/001"/>
    <x v="2"/>
    <n v="1848000"/>
    <x v="21"/>
    <n v="1848000"/>
    <n v="1848000"/>
  </r>
  <r>
    <s v="PAIEM/C18004008/18/001"/>
    <x v="2"/>
    <n v="1763000"/>
    <x v="22"/>
    <n v="1763000"/>
    <n v="1763000"/>
  </r>
  <r>
    <s v="PAIEM/C18004283/18/001"/>
    <x v="2"/>
    <n v="140000"/>
    <x v="23"/>
    <n v="1390000"/>
    <n v="139973"/>
  </r>
  <r>
    <s v="PAIEM/C18004299/18/001"/>
    <x v="2"/>
    <n v="1848000"/>
    <x v="24"/>
    <n v="1848000"/>
    <n v="1848000"/>
  </r>
  <r>
    <s v="PAIEM/C18004325/18/001"/>
    <x v="2"/>
    <n v="1848000"/>
    <x v="25"/>
    <n v="1848000"/>
    <n v="1848000"/>
  </r>
  <r>
    <s v="PAIEM/C18004439/18/001"/>
    <x v="2"/>
    <n v="1848000"/>
    <x v="26"/>
    <n v="1848000"/>
    <n v="1848000"/>
  </r>
  <r>
    <s v="PAIEM/C18004506/18/001"/>
    <x v="2"/>
    <n v="1848000"/>
    <x v="27"/>
    <n v="1848000"/>
    <n v="1848000"/>
  </r>
  <r>
    <s v="PAIEM/C18004923/18/001"/>
    <x v="2"/>
    <n v="160000"/>
    <x v="28"/>
    <n v="1460000"/>
    <n v="159870"/>
  </r>
  <r>
    <s v="PAIEM/C18004988/18/001"/>
    <x v="2"/>
    <n v="1763000"/>
    <x v="29"/>
    <n v="1763000"/>
    <n v="1763000"/>
  </r>
  <r>
    <s v="PAIEM/C18005004/18/001"/>
    <x v="2"/>
    <n v="146000"/>
    <x v="30"/>
    <n v="1460000"/>
    <n v="146000"/>
  </r>
  <r>
    <s v="PAIEM/C18005004/18/002"/>
    <x v="1"/>
    <n v="1314000"/>
    <x v="30"/>
    <n v="1460000"/>
    <n v="1314000"/>
  </r>
  <r>
    <s v="PAIEM/C18005187/18/001"/>
    <x v="2"/>
    <n v="190000"/>
    <x v="31"/>
    <n v="1899000"/>
    <n v="189900"/>
  </r>
  <r>
    <s v="PAIEM/C18005218/18/001"/>
    <x v="2"/>
    <n v="1848000"/>
    <x v="32"/>
    <n v="1848000"/>
    <n v="1848000"/>
  </r>
  <r>
    <s v="PAIEM/C18005283/18/001"/>
    <x v="2"/>
    <n v="810000"/>
    <x v="33"/>
    <n v="1763000"/>
    <n v="809922.2"/>
  </r>
  <r>
    <s v="PAIEM/C18005283/18/002"/>
    <x v="2"/>
    <n v="953000"/>
    <x v="33"/>
    <n v="1763000"/>
    <n v="952901.5"/>
  </r>
  <r>
    <s v="PAIEM/C18005543/18/001"/>
    <x v="2"/>
    <n v="1763000"/>
    <x v="34"/>
    <n v="1763000"/>
    <n v="1763000"/>
  </r>
  <r>
    <s v="PAIEM/C18005692/18/001"/>
    <x v="2"/>
    <n v="160000"/>
    <x v="35"/>
    <n v="1460000"/>
    <n v="159870"/>
  </r>
  <r>
    <s v="PAIEM/C18005692/18/002"/>
    <x v="1"/>
    <n v="1300000"/>
    <x v="35"/>
    <n v="1460000"/>
    <n v="1299984"/>
  </r>
  <r>
    <s v="PAIEM/C18005740/18/001"/>
    <x v="2"/>
    <n v="146000"/>
    <x v="36"/>
    <n v="1460000"/>
    <n v="146000"/>
  </r>
  <r>
    <s v="PAIEM/C18005740/18/002"/>
    <x v="1"/>
    <n v="1314000"/>
    <x v="36"/>
    <n v="1460000"/>
    <n v="1314000"/>
  </r>
  <r>
    <s v="PAIEM/C18005999/18/001"/>
    <x v="2"/>
    <n v="1848000"/>
    <x v="37"/>
    <n v="1848000"/>
    <n v="1848000"/>
  </r>
  <r>
    <s v="PAIEM/C18005999/18/002"/>
    <x v="2"/>
    <n v="1848000"/>
    <x v="38"/>
    <n v="1848000"/>
    <n v="1848000"/>
  </r>
  <r>
    <s v="PAIEM/C18006069/18/001"/>
    <x v="2"/>
    <n v="2390000"/>
    <x v="39"/>
    <n v="2390000"/>
    <n v="2390000"/>
  </r>
  <r>
    <s v="PAIEM/C18006380/18/001"/>
    <x v="2"/>
    <n v="1763000"/>
    <x v="40"/>
    <n v="1763000"/>
    <n v="1763000"/>
  </r>
  <r>
    <s v="PAIEM/C18006691/18/001"/>
    <x v="2"/>
    <n v="1763000"/>
    <x v="41"/>
    <n v="1763000"/>
    <n v="1763000"/>
  </r>
  <r>
    <s v="PAIEM/C18006940/18/001"/>
    <x v="2"/>
    <n v="1848000"/>
    <x v="42"/>
    <n v="1848000"/>
    <n v="1848000"/>
  </r>
  <r>
    <s v="PAIEM/C18006974/18/001"/>
    <x v="2"/>
    <n v="1763000"/>
    <x v="43"/>
    <n v="1763000"/>
    <n v="1763000"/>
  </r>
  <r>
    <s v="PAIEM/C18006989/18/001"/>
    <x v="1"/>
    <n v="4720000.01"/>
    <x v="44"/>
    <n v="4720000"/>
    <n v="4720000"/>
  </r>
  <r>
    <s v="PAIEM/C18006995/18/001"/>
    <x v="2"/>
    <n v="4870000"/>
    <x v="45"/>
    <n v="4870000"/>
    <n v="4870000"/>
  </r>
  <r>
    <s v="PAIEM/C18007308/18/001"/>
    <x v="2"/>
    <n v="146000"/>
    <x v="46"/>
    <n v="1460000"/>
    <n v="146000"/>
  </r>
  <r>
    <s v="PAIEM/C18007308/18/002"/>
    <x v="1"/>
    <n v="1314000"/>
    <x v="46"/>
    <n v="1460000"/>
    <n v="1314000"/>
  </r>
  <r>
    <s v="PAIEM/C18008107/18/001"/>
    <x v="2"/>
    <n v="1763000"/>
    <x v="47"/>
    <n v="1763000"/>
    <n v="1763000"/>
  </r>
  <r>
    <s v="PAIEM/C18008510/18/001"/>
    <x v="2"/>
    <n v="1848000"/>
    <x v="48"/>
    <n v="1848000"/>
    <n v="1848000"/>
  </r>
  <r>
    <s v="PAIEM/C18009206/18/001"/>
    <x v="2"/>
    <n v="2470000"/>
    <x v="49"/>
    <n v="2470000"/>
    <n v="2470000"/>
  </r>
  <r>
    <s v="PAIEM/C18009347/18/001"/>
    <x v="2"/>
    <n v="1848000"/>
    <x v="50"/>
    <n v="1848000"/>
    <n v="1848000"/>
  </r>
  <r>
    <s v="PAIEM/C18009640/18/001"/>
    <x v="2"/>
    <n v="1763000"/>
    <x v="51"/>
    <n v="1763000"/>
    <n v="1763000"/>
  </r>
  <r>
    <s v="PAIEM/C18009661/18/001"/>
    <x v="2"/>
    <n v="190000"/>
    <x v="52"/>
    <n v="1899000"/>
    <n v="189900"/>
  </r>
  <r>
    <s v="PAIEM/C18009820/18/001"/>
    <x v="1"/>
    <n v="1460000"/>
    <x v="53"/>
    <n v="1460000"/>
    <n v="1460000"/>
  </r>
  <r>
    <s v="PAIEM/C18009886/18/001"/>
    <x v="2"/>
    <n v="275000"/>
    <x v="54"/>
    <n v="2250000"/>
    <n v="275000"/>
  </r>
  <r>
    <s v="PAIEM/C18009886/18/002"/>
    <x v="1"/>
    <n v="2225000"/>
    <x v="54"/>
    <n v="2250000"/>
    <n v="2225000"/>
  </r>
  <r>
    <s v="PAIEM/C18010198/18/001"/>
    <x v="2"/>
    <n v="1763000"/>
    <x v="55"/>
    <n v="1763000"/>
    <n v="1763000"/>
  </r>
  <r>
    <s v="PAIEM/C18010250/18/001"/>
    <x v="1"/>
    <n v="1390000"/>
    <x v="56"/>
    <n v="1390000"/>
    <n v="1390000"/>
  </r>
  <r>
    <s v="PAIEM/C18010305/18/001"/>
    <x v="2"/>
    <n v="150000"/>
    <x v="57"/>
    <n v="1460000"/>
    <n v="149942"/>
  </r>
  <r>
    <s v="PAIEM/C18010305/18/002"/>
    <x v="1"/>
    <n v="1310000"/>
    <x v="57"/>
    <n v="1460000"/>
    <n v="1310000"/>
  </r>
  <r>
    <s v="PAIEM/C18010393/18/001"/>
    <x v="2"/>
    <n v="1763000"/>
    <x v="58"/>
    <n v="1763000"/>
    <n v="1763000"/>
  </r>
  <r>
    <s v="PAIEM/C18010618/18/001"/>
    <x v="2"/>
    <n v="2530000"/>
    <x v="59"/>
    <n v="2530000"/>
    <n v="2530000"/>
  </r>
  <r>
    <s v="PAIEM/C18010633/18/001"/>
    <x v="1"/>
    <n v="1460000"/>
    <x v="60"/>
    <n v="1460000"/>
    <n v="1460000"/>
  </r>
  <r>
    <s v="PAIEM/C18010659/18/001"/>
    <x v="2"/>
    <n v="4870000"/>
    <x v="61"/>
    <n v="4870000"/>
    <n v="4870000"/>
  </r>
  <r>
    <s v="PAIEM/C18010971/18/001"/>
    <x v="2"/>
    <n v="1763000"/>
    <x v="62"/>
    <n v="1763000"/>
    <n v="1763000"/>
  </r>
  <r>
    <s v="PAIEM/C18011054/18/001"/>
    <x v="2"/>
    <n v="2530000"/>
    <x v="63"/>
    <n v="2530000"/>
    <n v="2530000"/>
  </r>
  <r>
    <s v="PAIEM/C18011061/18/001"/>
    <x v="2"/>
    <n v="1970000"/>
    <x v="64"/>
    <n v="1970000"/>
    <n v="1970000"/>
  </r>
  <r>
    <s v="PAIEM/C18011167/18/001"/>
    <x v="1"/>
    <n v="1848000"/>
    <x v="65"/>
    <n v="1848000"/>
    <n v="1848000"/>
  </r>
  <r>
    <s v="PAIEM/C18011176/18/001"/>
    <x v="2"/>
    <n v="4870000"/>
    <x v="66"/>
    <n v="4870000"/>
    <n v="4870000"/>
  </r>
  <r>
    <s v="PAIEM/C18011251/18/001"/>
    <x v="2"/>
    <n v="4870000"/>
    <x v="67"/>
    <n v="4870000"/>
    <n v="4870000"/>
  </r>
  <r>
    <s v="PAIEM/C18011255/18/001"/>
    <x v="2"/>
    <n v="1848000"/>
    <x v="68"/>
    <n v="1848000"/>
    <n v="1848000"/>
  </r>
  <r>
    <s v="PAIEM/C18011360/18/001"/>
    <x v="2"/>
    <n v="1763000"/>
    <x v="69"/>
    <n v="1763000"/>
    <n v="1763000"/>
  </r>
  <r>
    <s v="PAIEM/C18011476/18/001"/>
    <x v="2"/>
    <n v="4870000"/>
    <x v="70"/>
    <n v="4870000"/>
    <n v="4870000"/>
  </r>
  <r>
    <s v="PAIEM/C18011828/18/001"/>
    <x v="2"/>
    <n v="4870000"/>
    <x v="71"/>
    <n v="4870000"/>
    <n v="4870000"/>
  </r>
  <r>
    <s v="PAIEM/C18011836/18/001"/>
    <x v="2"/>
    <n v="2280000"/>
    <x v="72"/>
    <n v="2280000"/>
    <n v="2280000"/>
  </r>
  <r>
    <s v="PAIEM/C18012274/18/001"/>
    <x v="2"/>
    <n v="4870000"/>
    <x v="73"/>
    <n v="4870000"/>
    <n v="4870000"/>
  </r>
  <r>
    <s v="PAIEM/C18013085/18/001"/>
    <x v="1"/>
    <n v="1899000"/>
    <x v="74"/>
    <n v="1899000"/>
    <n v="1899000"/>
  </r>
  <r>
    <s v="PAIEM/C18013089/18/001"/>
    <x v="2"/>
    <n v="2470000"/>
    <x v="75"/>
    <n v="2470000"/>
    <n v="2470000"/>
  </r>
  <r>
    <s v="PAIEM/C18013121/18/001"/>
    <x v="2"/>
    <n v="4870000"/>
    <x v="76"/>
    <n v="4870000"/>
    <n v="4870000"/>
  </r>
  <r>
    <s v="PAIEM/C18013136/18/001"/>
    <x v="2"/>
    <n v="4870000"/>
    <x v="77"/>
    <n v="4870000"/>
    <n v="4870000"/>
  </r>
  <r>
    <s v="PAIEM/C18013140/18/001"/>
    <x v="2"/>
    <n v="1763000"/>
    <x v="78"/>
    <n v="1763000"/>
    <n v="1763000"/>
  </r>
  <r>
    <s v="PAIEM/C18013162/18/001"/>
    <x v="2"/>
    <n v="1763000"/>
    <x v="79"/>
    <n v="1763000"/>
    <n v="1763000"/>
  </r>
  <r>
    <s v="PAIEM/C18013203/18/001"/>
    <x v="2"/>
    <n v="1970000"/>
    <x v="80"/>
    <n v="1970000"/>
    <n v="1970000"/>
  </r>
  <r>
    <s v="PAIEM/C18013429/18/001"/>
    <x v="2"/>
    <n v="2530000"/>
    <x v="81"/>
    <n v="2530000"/>
    <n v="2530000"/>
  </r>
  <r>
    <s v="PAIEM/C18013634/18/001"/>
    <x v="1"/>
    <n v="1460000"/>
    <x v="82"/>
    <n v="1460000"/>
    <n v="1460000"/>
  </r>
  <r>
    <s v="PAIEM/C18013778/18/001"/>
    <x v="2"/>
    <n v="2530000"/>
    <x v="83"/>
    <n v="2530000"/>
    <n v="2530000"/>
  </r>
  <r>
    <s v="PAIEM/C18014255/18/001"/>
    <x v="2"/>
    <n v="1763000"/>
    <x v="84"/>
    <n v="1763000"/>
    <n v="1763000"/>
  </r>
  <r>
    <s v="PAIEM/C18014266/18/001"/>
    <x v="2"/>
    <n v="1970000"/>
    <x v="85"/>
    <n v="1970000"/>
    <n v="1970000"/>
  </r>
  <r>
    <s v="PAIEM/C18014345/18/001"/>
    <x v="1"/>
    <n v="1848000"/>
    <x v="86"/>
    <n v="1848000"/>
    <n v="1848000"/>
  </r>
  <r>
    <s v="PAIEM/C18014492/18/001"/>
    <x v="2"/>
    <n v="4870000"/>
    <x v="87"/>
    <n v="4870000"/>
    <n v="4870000"/>
  </r>
  <r>
    <s v="PAIEM/C18014627/18/001"/>
    <x v="2"/>
    <n v="1970000"/>
    <x v="88"/>
    <n v="1970000"/>
    <n v="1970000"/>
  </r>
  <r>
    <s v="PAIEM/C18014714/18/001"/>
    <x v="2"/>
    <n v="4870000"/>
    <x v="89"/>
    <n v="4870000"/>
    <n v="4870000"/>
  </r>
  <r>
    <s v="PAIEM/C18014996/18/001"/>
    <x v="2"/>
    <n v="1763000"/>
    <x v="90"/>
    <n v="1763000"/>
    <n v="1763000"/>
  </r>
  <r>
    <s v="PAIEM/C18015006/18/001"/>
    <x v="2"/>
    <n v="1970000"/>
    <x v="91"/>
    <n v="1970000"/>
    <n v="1970000"/>
  </r>
  <r>
    <s v="PAIEM/C18015100/18/001"/>
    <x v="1"/>
    <n v="1460000"/>
    <x v="92"/>
    <n v="1460000"/>
    <n v="1460000"/>
  </r>
  <r>
    <s v="PAIEM/C18015207/18/001"/>
    <x v="2"/>
    <n v="1970000"/>
    <x v="93"/>
    <n v="1970000"/>
    <n v="1970000"/>
  </r>
  <r>
    <s v="PAIEM/C18015360/18/001"/>
    <x v="1"/>
    <n v="1460000"/>
    <x v="94"/>
    <n v="1460000"/>
    <n v="1460000"/>
  </r>
  <r>
    <s v="PAIEM/C18015472/18/001"/>
    <x v="2"/>
    <n v="1970000"/>
    <x v="95"/>
    <n v="1970000"/>
    <n v="1970000"/>
  </r>
  <r>
    <s v="PAIEM/C18015504/18/001"/>
    <x v="0"/>
    <n v="190000"/>
    <x v="96"/>
    <n v="1899000"/>
    <n v="1899000"/>
  </r>
  <r>
    <s v="PAIEM/C18015504/18/002"/>
    <x v="2"/>
    <n v="190000"/>
    <x v="96"/>
    <n v="1899000"/>
    <n v="190000"/>
  </r>
  <r>
    <s v="PAIEM/C18015504/18/003"/>
    <x v="0"/>
    <n v="190000"/>
    <x v="97"/>
    <n v="1460000"/>
    <n v="189946"/>
  </r>
  <r>
    <s v="PAIEM/C18015504/18/004"/>
    <x v="1"/>
    <n v="1270000"/>
    <x v="97"/>
    <n v="1460000"/>
    <n v="1270000"/>
  </r>
  <r>
    <s v="PAIEM/C18015690/18/001"/>
    <x v="2"/>
    <n v="1763000"/>
    <x v="98"/>
    <n v="1763000"/>
    <n v="1763000"/>
  </r>
  <r>
    <s v="PAIEM/C18016280/18/001"/>
    <x v="2"/>
    <n v="1763000"/>
    <x v="99"/>
    <n v="1763000"/>
    <n v="1763000"/>
  </r>
  <r>
    <s v="PAIEM/C18016332/18/001"/>
    <x v="2"/>
    <n v="1970000"/>
    <x v="100"/>
    <n v="1970000"/>
    <n v="1970000"/>
  </r>
  <r>
    <s v="PAIEM/C18016348/18/001"/>
    <x v="2"/>
    <n v="4870000"/>
    <x v="101"/>
    <n v="4870000"/>
    <n v="4870000"/>
  </r>
  <r>
    <s v="PAIEM/C18016369/18/001"/>
    <x v="2"/>
    <n v="1970000"/>
    <x v="102"/>
    <n v="1970000"/>
    <n v="1970000"/>
  </r>
  <r>
    <s v="PAIEM/C18016399/18/001"/>
    <x v="2"/>
    <n v="4870000"/>
    <x v="103"/>
    <n v="4870000"/>
    <n v="4870000"/>
  </r>
  <r>
    <s v="PAIEM/C18016417/18/001"/>
    <x v="2"/>
    <n v="1970000"/>
    <x v="104"/>
    <n v="1970000"/>
    <n v="1970000"/>
  </r>
  <r>
    <s v="PAIEM/C18016440/18/001"/>
    <x v="2"/>
    <n v="1970000"/>
    <x v="105"/>
    <n v="1970000"/>
    <n v="1970000"/>
  </r>
  <r>
    <s v="PAIEM/C18016470/18/001"/>
    <x v="2"/>
    <n v="1970000"/>
    <x v="106"/>
    <n v="1970000"/>
    <n v="1970000"/>
  </r>
  <r>
    <s v="PAIEM/C18016475/18/001"/>
    <x v="0"/>
    <n v="1970000"/>
    <x v="107"/>
    <n v="1970000"/>
    <n v="1970000"/>
  </r>
  <r>
    <s v="PAIEM/C18016475/18/002"/>
    <x v="2"/>
    <n v="1970000"/>
    <x v="107"/>
    <n v="1970000"/>
    <n v="1970000"/>
  </r>
  <r>
    <s v="PAIEM/C18016498/18/001"/>
    <x v="0"/>
    <n v="1970000"/>
    <x v="108"/>
    <n v="1970000"/>
    <n v="1970000"/>
  </r>
  <r>
    <s v="PAIEM/C18016560/18/001"/>
    <x v="2"/>
    <n v="1848000"/>
    <x v="109"/>
    <n v="1848000"/>
    <n v="1848000"/>
  </r>
  <r>
    <s v="PAIEM/C18016562/18/001"/>
    <x v="2"/>
    <n v="1763000"/>
    <x v="110"/>
    <n v="1763000"/>
    <n v="1763000"/>
  </r>
  <r>
    <s v="PAIEM/C18016593/19/001"/>
    <x v="1"/>
    <n v="1460000"/>
    <x v="111"/>
    <n v="1460000"/>
    <n v="1460000"/>
  </r>
  <r>
    <s v="PAIEM/C18016740/18/001"/>
    <x v="2"/>
    <n v="1970000"/>
    <x v="112"/>
    <n v="1970000"/>
    <n v="1970000"/>
  </r>
  <r>
    <s v="PAIEM/C18016744/18/001"/>
    <x v="2"/>
    <n v="4870000"/>
    <x v="113"/>
    <n v="4870000"/>
    <n v="4870000"/>
  </r>
  <r>
    <s v="PAIEM/C18016800/18/001"/>
    <x v="2"/>
    <n v="4870000"/>
    <x v="114"/>
    <n v="4870000"/>
    <n v="4870000"/>
  </r>
  <r>
    <s v="PAIEM/C18016893/18/001"/>
    <x v="2"/>
    <n v="4870000"/>
    <x v="115"/>
    <n v="4870000"/>
    <n v="4870000"/>
  </r>
  <r>
    <s v="PAIEM/C18017216/18/001"/>
    <x v="2"/>
    <n v="160000"/>
    <x v="116"/>
    <n v="1460000"/>
    <n v="160000"/>
  </r>
  <r>
    <s v="PAIEM/C18017216/18/002"/>
    <x v="1"/>
    <n v="1300000"/>
    <x v="116"/>
    <n v="1460000"/>
    <n v="1299984"/>
  </r>
  <r>
    <s v="PAIEM/C18017219/18/001"/>
    <x v="2"/>
    <n v="4870000"/>
    <x v="117"/>
    <n v="4870000"/>
    <n v="4870000"/>
  </r>
  <r>
    <s v="PAIEM/C18017231/18/001"/>
    <x v="2"/>
    <n v="190000"/>
    <x v="118"/>
    <n v="1899000"/>
    <n v="189900"/>
  </r>
  <r>
    <s v="PAIEM/C18017243/18/001"/>
    <x v="2"/>
    <n v="190000"/>
    <x v="119"/>
    <n v="1899000"/>
    <n v="190000"/>
  </r>
  <r>
    <s v="PAIEM/C18017252/18/001"/>
    <x v="2"/>
    <n v="140000"/>
    <x v="120"/>
    <n v="1390000"/>
    <n v="140000"/>
  </r>
  <r>
    <s v="PAIEM/C18017252/18/002"/>
    <x v="1"/>
    <n v="1250000"/>
    <x v="120"/>
    <n v="1390000"/>
    <n v="1250000"/>
  </r>
  <r>
    <s v="PAIEM/C18017356/18/001"/>
    <x v="2"/>
    <n v="1970000"/>
    <x v="121"/>
    <n v="1970000"/>
    <n v="1970000"/>
  </r>
  <r>
    <s v="PAIEM/C18017356/18/002"/>
    <x v="1"/>
    <n v="1970000"/>
    <x v="122"/>
    <n v="1970000"/>
    <n v="1970000"/>
  </r>
  <r>
    <s v="PAIEM/C18017476/18/001"/>
    <x v="2"/>
    <n v="4870000"/>
    <x v="123"/>
    <n v="4870000"/>
    <n v="4870000"/>
  </r>
  <r>
    <s v="PAIEM/C18017668/18/001"/>
    <x v="2"/>
    <n v="1970000"/>
    <x v="124"/>
    <n v="1970000"/>
    <n v="1970000"/>
  </r>
  <r>
    <s v="PAIEM/C18017693/18/001"/>
    <x v="2"/>
    <n v="1848000"/>
    <x v="125"/>
    <n v="1848000"/>
    <n v="1848000"/>
  </r>
  <r>
    <s v="PAIEM/C18018197/18/001"/>
    <x v="2"/>
    <n v="1970000"/>
    <x v="126"/>
    <n v="1970000"/>
    <n v="1970000"/>
  </r>
  <r>
    <s v="PAIEM/C18018302/18/001"/>
    <x v="2"/>
    <n v="150000"/>
    <x v="127"/>
    <n v="1460000"/>
    <n v="149942"/>
  </r>
  <r>
    <s v="PAIEM/C18018302/18/002"/>
    <x v="1"/>
    <n v="1310000"/>
    <x v="127"/>
    <n v="1460000"/>
    <n v="1310000"/>
  </r>
  <r>
    <s v="PAIEM/C18018325/18/001"/>
    <x v="2"/>
    <n v="150000"/>
    <x v="128"/>
    <n v="1460000"/>
    <n v="150000"/>
  </r>
  <r>
    <s v="PAIEM/C18018325/18/002"/>
    <x v="1"/>
    <n v="1310000"/>
    <x v="128"/>
    <n v="1460000"/>
    <n v="1310000"/>
  </r>
  <r>
    <s v="PAIEM/C18018327/18/001"/>
    <x v="2"/>
    <n v="300000"/>
    <x v="129"/>
    <n v="1460000"/>
    <n v="299884"/>
  </r>
  <r>
    <s v="PAIEM/C18018327/18/002"/>
    <x v="1"/>
    <n v="1160000"/>
    <x v="129"/>
    <n v="1460000"/>
    <n v="1160000"/>
  </r>
  <r>
    <s v="PAIEM/C18018335/18/001"/>
    <x v="2"/>
    <n v="1970000"/>
    <x v="130"/>
    <n v="1970000"/>
    <n v="1970000"/>
  </r>
  <r>
    <s v="PAIEM/C18018342/18/001"/>
    <x v="2"/>
    <n v="146000"/>
    <x v="131"/>
    <n v="1460000"/>
    <n v="146000"/>
  </r>
  <r>
    <s v="PAIEM/C18018342/18/002"/>
    <x v="1"/>
    <n v="1314000"/>
    <x v="131"/>
    <n v="1460000"/>
    <n v="1314000"/>
  </r>
  <r>
    <s v="PAIEM/C18018347/18/001"/>
    <x v="2"/>
    <n v="160000"/>
    <x v="132"/>
    <n v="1460000"/>
    <n v="159870"/>
  </r>
  <r>
    <s v="PAIEM/C18018347/18/002"/>
    <x v="1"/>
    <n v="1300000"/>
    <x v="132"/>
    <n v="1460000"/>
    <n v="1300000"/>
  </r>
  <r>
    <s v="PAIEM/C18018354/18/001"/>
    <x v="2"/>
    <n v="140000"/>
    <x v="133"/>
    <n v="1390000"/>
    <n v="139973"/>
  </r>
  <r>
    <s v="PAIEM/C18018354/18/002"/>
    <x v="1"/>
    <n v="1250000"/>
    <x v="133"/>
    <n v="1390000"/>
    <n v="1249888"/>
  </r>
  <r>
    <s v="PAIEM/C18018372/18/001"/>
    <x v="2"/>
    <n v="150000"/>
    <x v="134"/>
    <n v="1460000"/>
    <n v="149942"/>
  </r>
  <r>
    <s v="PAIEM/C18018372/18/002"/>
    <x v="1"/>
    <n v="1310000"/>
    <x v="134"/>
    <n v="1460000"/>
    <n v="1310000"/>
  </r>
  <r>
    <s v="PAIEM/C18018375/18/001"/>
    <x v="0"/>
    <n v="1460000"/>
    <x v="135"/>
    <n v="1460000"/>
    <n v="1460000"/>
  </r>
  <r>
    <s v="PAIEM/C18018375/19/001"/>
    <x v="1"/>
    <n v="1460000"/>
    <x v="135"/>
    <n v="1460000"/>
    <n v="1460000"/>
  </r>
  <r>
    <s v="PAIEM/C18018379/18/001"/>
    <x v="1"/>
    <n v="1390000"/>
    <x v="136"/>
    <n v="1390000"/>
    <n v="1390000"/>
  </r>
  <r>
    <s v="PAIEM/C18018420/18/001"/>
    <x v="2"/>
    <n v="1848000"/>
    <x v="137"/>
    <n v="1848000"/>
    <n v="1848000"/>
  </r>
  <r>
    <s v="PAIEM/C18018450/18/001"/>
    <x v="2"/>
    <n v="1970000"/>
    <x v="138"/>
    <n v="1970000"/>
    <n v="1970000"/>
  </r>
  <r>
    <s v="PAIEM/C18018450/18/002"/>
    <x v="2"/>
    <n v="4870000"/>
    <x v="139"/>
    <n v="4870000"/>
    <n v="4870000"/>
  </r>
  <r>
    <s v="PAIEM/C18018834/18/001"/>
    <x v="2"/>
    <n v="140000"/>
    <x v="140"/>
    <n v="1390000"/>
    <n v="140000"/>
  </r>
  <r>
    <s v="PAIEM/C18018834/18/002"/>
    <x v="1"/>
    <n v="1250000"/>
    <x v="140"/>
    <n v="1390000"/>
    <n v="1250000"/>
  </r>
  <r>
    <s v="PAIEM/C18018849/18/001"/>
    <x v="2"/>
    <n v="140000"/>
    <x v="141"/>
    <n v="1390000"/>
    <n v="139973"/>
  </r>
  <r>
    <s v="PAIEM/C18018849/18/002"/>
    <x v="1"/>
    <n v="1250000"/>
    <x v="141"/>
    <n v="1390000"/>
    <n v="1250000"/>
  </r>
  <r>
    <s v="PAIEM/C18018896/18/001"/>
    <x v="2"/>
    <n v="1848000"/>
    <x v="142"/>
    <n v="1848000"/>
    <n v="1848000"/>
  </r>
  <r>
    <s v="PAIEM/C18019002/18/001"/>
    <x v="2"/>
    <n v="2280000"/>
    <x v="143"/>
    <n v="2280000"/>
    <n v="2280000"/>
  </r>
  <r>
    <s v="PAIEM/C18019087/18/001"/>
    <x v="2"/>
    <n v="1848000"/>
    <x v="144"/>
    <n v="1848000"/>
    <n v="1848000"/>
  </r>
  <r>
    <s v="PAIEM/C18019163/19/001"/>
    <x v="1"/>
    <n v="1460000"/>
    <x v="145"/>
    <n v="1460000"/>
    <n v="1460000"/>
  </r>
  <r>
    <s v="PAIEM/C18019310/18/001"/>
    <x v="1"/>
    <n v="1390000"/>
    <x v="146"/>
    <n v="1390000"/>
    <n v="1390000"/>
  </r>
  <r>
    <s v="PAIEM/C18019464/18/001"/>
    <x v="2"/>
    <n v="190000"/>
    <x v="147"/>
    <n v="1899000"/>
    <n v="189900"/>
  </r>
  <r>
    <s v="PAIEM/C18019494/18/001"/>
    <x v="2"/>
    <n v="1763000"/>
    <x v="148"/>
    <n v="1763000"/>
    <n v="1763000"/>
  </r>
  <r>
    <s v="PAIEM/C18019832/18/001"/>
    <x v="2"/>
    <n v="4538000"/>
    <x v="149"/>
    <n v="4538000"/>
    <n v="4538000"/>
  </r>
  <r>
    <s v="PAIEM/C18019856/18/001"/>
    <x v="1"/>
    <n v="4870000"/>
    <x v="150"/>
    <n v="4870000"/>
    <n v="4870000"/>
  </r>
  <r>
    <s v="PAIEM/C18019898/18/001"/>
    <x v="2"/>
    <n v="1970000"/>
    <x v="151"/>
    <n v="1970000"/>
    <n v="1970000"/>
  </r>
  <r>
    <s v="PAIEM/C18019928/18/001"/>
    <x v="2"/>
    <n v="2530000"/>
    <x v="152"/>
    <n v="2530000"/>
    <n v="2530000"/>
  </r>
  <r>
    <s v="PAIEM/C18020001/18/001"/>
    <x v="2"/>
    <n v="800000"/>
    <x v="153"/>
    <n v="2280000"/>
    <n v="800000"/>
  </r>
  <r>
    <s v="PAIEM/C18020001/18/002"/>
    <x v="1"/>
    <n v="1480000"/>
    <x v="153"/>
    <n v="2280000"/>
    <n v="1480000"/>
  </r>
  <r>
    <s v="PAIEM/C18020424/18/001"/>
    <x v="2"/>
    <n v="2470000"/>
    <x v="154"/>
    <n v="2470000"/>
    <n v="2470000"/>
  </r>
  <r>
    <s v="PAIEM/C18020598/18/001"/>
    <x v="2"/>
    <n v="146000"/>
    <x v="155"/>
    <n v="1460000"/>
    <n v="146000"/>
  </r>
  <r>
    <s v="PAIEM/C18020598/18/002"/>
    <x v="1"/>
    <n v="1314000"/>
    <x v="155"/>
    <n v="1460000"/>
    <n v="1314000"/>
  </r>
  <r>
    <s v="PAIEM/C18020714/18/001"/>
    <x v="2"/>
    <n v="1970000"/>
    <x v="156"/>
    <n v="1970000"/>
    <n v="1970000"/>
  </r>
  <r>
    <s v="PAIEM/C18021052/18/001"/>
    <x v="1"/>
    <n v="1460000"/>
    <x v="157"/>
    <n v="1460000"/>
    <n v="1460000"/>
  </r>
  <r>
    <s v="PAIEM/C18021472/18/001"/>
    <x v="2"/>
    <n v="150000"/>
    <x v="158"/>
    <n v="1460000"/>
    <n v="150000"/>
  </r>
  <r>
    <s v="PAIEM/C18021472/18/002"/>
    <x v="1"/>
    <n v="1310000"/>
    <x v="158"/>
    <n v="1460000"/>
    <n v="1310000"/>
  </r>
  <r>
    <s v="PAIEM/C18022621/18/001"/>
    <x v="2"/>
    <n v="190000"/>
    <x v="159"/>
    <n v="1899000"/>
    <n v="189900"/>
  </r>
  <r>
    <s v="PAIEM/C18022621/18/002"/>
    <x v="1"/>
    <n v="1709000"/>
    <x v="159"/>
    <n v="1899000"/>
    <n v="1709000"/>
  </r>
  <r>
    <s v="PAIEM/C18022681/18/001"/>
    <x v="1"/>
    <n v="1848000"/>
    <x v="160"/>
    <n v="1848000"/>
    <n v="1848000"/>
  </r>
  <r>
    <s v="PAIEM/C18023137/19/001"/>
    <x v="0"/>
    <n v="1460000"/>
    <x v="161"/>
    <n v="1460000"/>
    <n v="1460000"/>
  </r>
  <r>
    <s v="PAIEM/C18023137/19/002"/>
    <x v="1"/>
    <n v="1460000"/>
    <x v="161"/>
    <n v="1460000"/>
    <n v="1460000"/>
  </r>
  <r>
    <s v="PAIEM/C18023248/18/001"/>
    <x v="1"/>
    <n v="1848000"/>
    <x v="162"/>
    <n v="1848000"/>
    <n v="1848000"/>
  </r>
  <r>
    <s v="PAIEM/C18023452/18/001"/>
    <x v="1"/>
    <n v="2980000"/>
    <x v="163"/>
    <n v="2980000"/>
    <n v="2980000"/>
  </r>
  <r>
    <s v="PAIEM/C18023456/18/001"/>
    <x v="1"/>
    <n v="1848000"/>
    <x v="164"/>
    <n v="1848000"/>
    <n v="1848000"/>
  </r>
  <r>
    <s v="PAIEM/C18023901/18/001"/>
    <x v="1"/>
    <n v="1848000"/>
    <x v="165"/>
    <n v="1848000"/>
    <n v="1848000"/>
  </r>
  <r>
    <s v="PAIEM/C18023972/18/001"/>
    <x v="1"/>
    <n v="2390000"/>
    <x v="166"/>
    <n v="2390000"/>
    <n v="2390000"/>
  </r>
  <r>
    <s v="PAIEM/C18024647/18/001"/>
    <x v="1"/>
    <n v="1970000"/>
    <x v="167"/>
    <n v="1970000"/>
    <n v="1970000"/>
  </r>
  <r>
    <s v="PAIEM/C18024655/18/001"/>
    <x v="1"/>
    <n v="1970000"/>
    <x v="168"/>
    <n v="1970000"/>
    <n v="1970000"/>
  </r>
  <r>
    <s v="PAIEM/C18024831/18/001"/>
    <x v="1"/>
    <n v="140000"/>
    <x v="169"/>
    <n v="1390000"/>
    <n v="140000"/>
  </r>
  <r>
    <s v="PAIEM/C18024831/18/002"/>
    <x v="1"/>
    <n v="1250000"/>
    <x v="169"/>
    <n v="1390000"/>
    <n v="1250000"/>
  </r>
  <r>
    <s v="PAIEM/C18025001/18/001"/>
    <x v="1"/>
    <n v="2980000"/>
    <x v="170"/>
    <n v="2980000"/>
    <n v="2980000"/>
  </r>
  <r>
    <s v="PAIEM/C18025066/18/001"/>
    <x v="1"/>
    <n v="1848000"/>
    <x v="171"/>
    <n v="1848000"/>
    <n v="1848000"/>
  </r>
  <r>
    <s v="PAIEM/C18025965/18/001"/>
    <x v="0"/>
    <n v="1460000"/>
    <x v="172"/>
    <n v="1460000"/>
    <n v="1460000"/>
  </r>
  <r>
    <s v="PAIEM/C18025965/19/001"/>
    <x v="1"/>
    <n v="1460000"/>
    <x v="172"/>
    <n v="1460000"/>
    <n v="1460000"/>
  </r>
  <r>
    <s v="PAIEM/C18025980/18/001"/>
    <x v="1"/>
    <n v="1460000"/>
    <x v="173"/>
    <n v="1460000"/>
    <n v="1460000"/>
  </r>
  <r>
    <s v="PAIEM/C18026007/18/001"/>
    <x v="1"/>
    <n v="1970000"/>
    <x v="174"/>
    <n v="1970000"/>
    <n v="1970000"/>
  </r>
  <r>
    <s v="PAIEM/C18026439/18/001"/>
    <x v="1"/>
    <n v="160000"/>
    <x v="175"/>
    <n v="1460000"/>
    <n v="160000"/>
  </r>
  <r>
    <s v="PAIEM/C18026439/18/002"/>
    <x v="1"/>
    <n v="1300000"/>
    <x v="175"/>
    <n v="1460000"/>
    <n v="1300000"/>
  </r>
  <r>
    <s v="PAIEM/C18026520/18/001"/>
    <x v="1"/>
    <n v="2390000"/>
    <x v="176"/>
    <n v="2390000"/>
    <n v="2390000"/>
  </r>
  <r>
    <s v="PAIEM/C18027510/18/001"/>
    <x v="1"/>
    <n v="2700000"/>
    <x v="177"/>
    <n v="2700000"/>
    <n v="2700000"/>
  </r>
  <r>
    <s v="PAIEM/C18027572/18/001"/>
    <x v="1"/>
    <n v="1848000"/>
    <x v="178"/>
    <n v="1848000"/>
    <n v="1848000"/>
  </r>
  <r>
    <s v="PAIEM/C18027692/18/001"/>
    <x v="1"/>
    <n v="300000"/>
    <x v="179"/>
    <n v="1460000"/>
    <n v="300000"/>
  </r>
  <r>
    <s v="PAIEM/C18027692/19/001"/>
    <x v="1"/>
    <n v="790000"/>
    <x v="179"/>
    <n v="1460000"/>
    <n v="790000"/>
  </r>
  <r>
    <s v="PAIEM/C18027692/19/002"/>
    <x v="1"/>
    <n v="370000"/>
    <x v="179"/>
    <n v="1460000"/>
    <n v="370000"/>
  </r>
  <r>
    <s v="PAIEM/C18027754/18/001"/>
    <x v="1"/>
    <n v="1848000"/>
    <x v="180"/>
    <n v="1848000"/>
    <n v="1848000"/>
  </r>
  <r>
    <s v="PAIEM/C18028109/18/001"/>
    <x v="1"/>
    <n v="2200000"/>
    <x v="181"/>
    <n v="2200000"/>
    <n v="2200000"/>
  </r>
  <r>
    <s v="PAIEM/C18028109/18/002"/>
    <x v="0"/>
    <n v="1790000"/>
    <x v="182"/>
    <n v="1790000"/>
    <n v="1790000"/>
  </r>
  <r>
    <s v="PAIEM/C18028109/19/001"/>
    <x v="1"/>
    <n v="1790000"/>
    <x v="182"/>
    <n v="1790000"/>
    <n v="1790000"/>
  </r>
  <r>
    <s v="PAIEM/C18028563/18/001"/>
    <x v="1"/>
    <n v="150000"/>
    <x v="183"/>
    <n v="1460000"/>
    <n v="149942"/>
  </r>
  <r>
    <s v="PAIEM/C18028563/18/002"/>
    <x v="1"/>
    <n v="1310000"/>
    <x v="183"/>
    <n v="1460000"/>
    <n v="1310000"/>
  </r>
  <r>
    <s v="PAIEM/C18028568/18/001"/>
    <x v="1"/>
    <n v="4870000"/>
    <x v="184"/>
    <n v="4870000"/>
    <n v="4870000"/>
  </r>
  <r>
    <s v="PAIEM/C18028588/18/001"/>
    <x v="1"/>
    <n v="1970000"/>
    <x v="185"/>
    <n v="1970000"/>
    <n v="1970000"/>
  </r>
  <r>
    <s v="PAIEM/C18028873/18/001"/>
    <x v="1"/>
    <n v="1970000"/>
    <x v="186"/>
    <n v="1970000"/>
    <n v="1970000"/>
  </r>
  <r>
    <s v="PAIEM/C18028934/18/001"/>
    <x v="1"/>
    <n v="1848000"/>
    <x v="187"/>
    <n v="1848000"/>
    <n v="1848000"/>
  </r>
  <r>
    <s v="PAIEM/C18029003/18/001"/>
    <x v="1"/>
    <n v="2840000"/>
    <x v="188"/>
    <n v="2840000"/>
    <n v="2840000"/>
  </r>
  <r>
    <s v="PAIEM/C18029132/18/001"/>
    <x v="1"/>
    <n v="2390000"/>
    <x v="189"/>
    <n v="2390000"/>
    <n v="2390000"/>
  </r>
  <r>
    <s v="PAIEM/C18029311/18/001"/>
    <x v="0"/>
    <n v="2450000"/>
    <x v="190"/>
    <n v="2450000"/>
    <n v="2450000"/>
  </r>
  <r>
    <s v="PAIEM/C18029874/18/001"/>
    <x v="1"/>
    <n v="150000"/>
    <x v="191"/>
    <n v="1460000"/>
    <n v="149942"/>
  </r>
  <r>
    <s v="PAIEM/C18029874/19/001"/>
    <x v="1"/>
    <n v="1310000"/>
    <x v="191"/>
    <n v="1460000"/>
    <n v="1310000"/>
  </r>
  <r>
    <s v="PAIEM/C18029936/19/001"/>
    <x v="1"/>
    <n v="1460000"/>
    <x v="192"/>
    <n v="1460000"/>
    <n v="1460000"/>
  </r>
  <r>
    <s v="PAIEM/C18030048/18/001"/>
    <x v="1"/>
    <n v="4870000"/>
    <x v="193"/>
    <n v="4870000"/>
    <n v="4870000"/>
  </r>
  <r>
    <s v="PAIEM/C18030063/18/001"/>
    <x v="1"/>
    <n v="2700000"/>
    <x v="194"/>
    <n v="2700000"/>
    <n v="2700000"/>
  </r>
  <r>
    <s v="PAIEM/C18030208/18/001"/>
    <x v="1"/>
    <n v="4870000"/>
    <x v="195"/>
    <n v="4870000"/>
    <n v="4870000"/>
  </r>
  <r>
    <s v="PAIEM/C18030212/18/001"/>
    <x v="1"/>
    <n v="1970000"/>
    <x v="196"/>
    <n v="1970000"/>
    <n v="1970000"/>
  </r>
  <r>
    <s v="PAIEM/C18030219/18/001"/>
    <x v="1"/>
    <n v="2450000"/>
    <x v="197"/>
    <n v="2450000"/>
    <n v="2450000"/>
  </r>
  <r>
    <s v="PAIEM/C18030282/18/002"/>
    <x v="1"/>
    <n v="4900000"/>
    <x v="198"/>
    <n v="2450000"/>
    <n v="2450000"/>
  </r>
  <r>
    <s v="PAIEM/C18030282/18/002"/>
    <x v="1"/>
    <n v="4900000"/>
    <x v="199"/>
    <n v="2450000"/>
    <n v="2450000"/>
  </r>
  <r>
    <s v="PAIEM/C18030282/19/001"/>
    <x v="1"/>
    <n v="8815000"/>
    <x v="200"/>
    <n v="1763000"/>
    <n v="1763000"/>
  </r>
  <r>
    <s v="PAIEM/C18030282/19/001"/>
    <x v="1"/>
    <n v="8815000"/>
    <x v="201"/>
    <n v="1763000"/>
    <n v="1763000"/>
  </r>
  <r>
    <s v="PAIEM/C18030282/19/001"/>
    <x v="1"/>
    <n v="8815000"/>
    <x v="202"/>
    <n v="1763000"/>
    <n v="1763000"/>
  </r>
  <r>
    <s v="PAIEM/C18030282/19/001"/>
    <x v="1"/>
    <n v="8815000"/>
    <x v="203"/>
    <n v="1763000"/>
    <n v="1763000"/>
  </r>
  <r>
    <s v="PAIEM/C18030282/19/001"/>
    <x v="1"/>
    <n v="8815000"/>
    <x v="204"/>
    <n v="1763000"/>
    <n v="1763000"/>
  </r>
  <r>
    <s v="PAIEM/C18030737/18/001"/>
    <x v="1"/>
    <n v="139000"/>
    <x v="205"/>
    <n v="1390000"/>
    <n v="139000"/>
  </r>
  <r>
    <s v="PAIEM/C18030737/18/002"/>
    <x v="1"/>
    <n v="1251000"/>
    <x v="205"/>
    <n v="1390000"/>
    <n v="1251000"/>
  </r>
  <r>
    <s v="PAIEM/C18030882/18/001"/>
    <x v="1"/>
    <n v="1848000"/>
    <x v="206"/>
    <n v="1848000"/>
    <n v="1848000"/>
  </r>
  <r>
    <s v="PAIEM/C18030958/18/001"/>
    <x v="1"/>
    <n v="150000"/>
    <x v="207"/>
    <n v="1460000"/>
    <n v="149942"/>
  </r>
  <r>
    <s v="PAIEM/C18030958/19/001"/>
    <x v="1"/>
    <n v="1310000"/>
    <x v="207"/>
    <n v="1460000"/>
    <n v="1310000"/>
  </r>
  <r>
    <s v="PAIEM/C18030966/18/001"/>
    <x v="1"/>
    <n v="146000"/>
    <x v="208"/>
    <n v="1460000"/>
    <n v="146000"/>
  </r>
  <r>
    <s v="PAIEM/C18030966/19/001"/>
    <x v="1"/>
    <n v="1314000"/>
    <x v="208"/>
    <n v="1460000"/>
    <n v="1314000"/>
  </r>
  <r>
    <s v="PAIEM/C18031125/18/001"/>
    <x v="1"/>
    <n v="150000"/>
    <x v="209"/>
    <n v="1460000"/>
    <n v="150000"/>
  </r>
  <r>
    <s v="PAIEM/C18031125/19/001"/>
    <x v="1"/>
    <n v="1310000"/>
    <x v="210"/>
    <n v="1460000"/>
    <n v="1310000"/>
  </r>
  <r>
    <s v="PAIEM/C18031360/18/001"/>
    <x v="1"/>
    <n v="1970000"/>
    <x v="211"/>
    <n v="1970000"/>
    <n v="1970000"/>
  </r>
  <r>
    <s v="PAIEM/C18031404/18/001"/>
    <x v="1"/>
    <n v="4870000"/>
    <x v="212"/>
    <n v="4870000"/>
    <n v="4870000"/>
  </r>
  <r>
    <s v="PAIEM/C18031562/18/001"/>
    <x v="1"/>
    <n v="1460000"/>
    <x v="213"/>
    <n v="1460000"/>
    <n v="1460000"/>
  </r>
  <r>
    <s v="PAIEM/C18031605/18/001"/>
    <x v="1"/>
    <n v="150000"/>
    <x v="214"/>
    <n v="1460000"/>
    <n v="149942"/>
  </r>
  <r>
    <s v="PAIEM/C18031605/19/001"/>
    <x v="1"/>
    <n v="1310000"/>
    <x v="214"/>
    <n v="1460000"/>
    <n v="1310000"/>
  </r>
  <r>
    <s v="PAIEM/C18031949/18/001"/>
    <x v="1"/>
    <n v="140000"/>
    <x v="215"/>
    <n v="1390000"/>
    <n v="139973"/>
  </r>
  <r>
    <s v="PAIEM/C18031949/18/002"/>
    <x v="1"/>
    <n v="1250000"/>
    <x v="215"/>
    <n v="1390000"/>
    <n v="1250000"/>
  </r>
  <r>
    <s v="PAIEM/C18031971/18/001"/>
    <x v="1"/>
    <n v="2390000"/>
    <x v="216"/>
    <n v="2390000"/>
    <n v="2390000"/>
  </r>
  <r>
    <s v="PAIEM/C18032443/18/001"/>
    <x v="1"/>
    <n v="2840000"/>
    <x v="217"/>
    <n v="2840000"/>
    <n v="2840000"/>
  </r>
  <r>
    <s v="PAIEM/C18032785/18/001"/>
    <x v="1"/>
    <n v="1899000"/>
    <x v="218"/>
    <n v="1899000"/>
    <n v="1899000"/>
  </r>
  <r>
    <s v="PAIEM/C18033123/18/001"/>
    <x v="1"/>
    <n v="1899000"/>
    <x v="219"/>
    <n v="1899000"/>
    <n v="1899000"/>
  </r>
  <r>
    <s v="PAIEM/C18033131/18/001"/>
    <x v="1"/>
    <n v="1899000"/>
    <x v="220"/>
    <n v="1899000"/>
    <n v="1899000"/>
  </r>
  <r>
    <s v="PAIEM/C18033504/18/001"/>
    <x v="1"/>
    <n v="1672000"/>
    <x v="221"/>
    <n v="1672000"/>
    <n v="1672000"/>
  </r>
  <r>
    <s v="PAIEM/C18033597/19/001"/>
    <x v="1"/>
    <n v="1970000"/>
    <x v="222"/>
    <n v="1970000"/>
    <n v="1970000"/>
  </r>
  <r>
    <s v="PAIEM/C18033597/19/002"/>
    <x v="1"/>
    <n v="1390000"/>
    <x v="223"/>
    <n v="1390000"/>
    <n v="1390000"/>
  </r>
  <r>
    <s v="PAIEM/C18033597/19/003"/>
    <x v="1"/>
    <n v="1390000"/>
    <x v="224"/>
    <n v="1390000"/>
    <n v="1390000"/>
  </r>
  <r>
    <s v="PAIEM/C18033597/19/004"/>
    <x v="1"/>
    <n v="1390000"/>
    <x v="225"/>
    <n v="1390000"/>
    <n v="1390000"/>
  </r>
  <r>
    <s v="PAIEM/C18033597/19/005"/>
    <x v="1"/>
    <n v="1390000"/>
    <x v="226"/>
    <n v="1390000"/>
    <n v="1390000"/>
  </r>
  <r>
    <s v="PAIEM/C18033597/19/006"/>
    <x v="1"/>
    <n v="1390000"/>
    <x v="227"/>
    <n v="1390000"/>
    <n v="1390000"/>
  </r>
  <r>
    <s v="PAIEM/C18033962/18/001"/>
    <x v="1"/>
    <n v="1970000"/>
    <x v="228"/>
    <n v="1970000"/>
    <n v="1970000"/>
  </r>
  <r>
    <s v="PAIEM/C18034104/18/001"/>
    <x v="1"/>
    <n v="4870000"/>
    <x v="229"/>
    <n v="4870000"/>
    <n v="4870000"/>
  </r>
  <r>
    <s v="PAIEM/C18034234/18/001"/>
    <x v="1"/>
    <n v="1672000"/>
    <x v="230"/>
    <n v="1672000"/>
    <n v="1672000"/>
  </r>
  <r>
    <s v="PAIEM/C18034234/18/003"/>
    <x v="1"/>
    <n v="3344000"/>
    <x v="231"/>
    <n v="1672000"/>
    <n v="1672000"/>
  </r>
  <r>
    <s v="PAIEM/C18034234/18/003"/>
    <x v="1"/>
    <n v="3344000"/>
    <x v="232"/>
    <n v="1672000"/>
    <n v="1672000"/>
  </r>
  <r>
    <s v="PAIEM/C18034234/19/001"/>
    <x v="0"/>
    <n v="4100000"/>
    <x v="233"/>
    <n v="2050000"/>
    <n v="0"/>
  </r>
  <r>
    <s v="PAIEM/C18034234/19/001"/>
    <x v="0"/>
    <n v="4100000"/>
    <x v="234"/>
    <n v="2050000"/>
    <n v="0"/>
  </r>
  <r>
    <s v="PAIEM/C18034234/19/002"/>
    <x v="1"/>
    <n v="4100000"/>
    <x v="235"/>
    <n v="2050000"/>
    <n v="2050000"/>
  </r>
  <r>
    <s v="PAIEM/C18034234/19/002"/>
    <x v="1"/>
    <n v="4100000"/>
    <x v="236"/>
    <n v="2050000"/>
    <n v="2050000"/>
  </r>
  <r>
    <s v="PAIEM/C18034268/18/001"/>
    <x v="1"/>
    <n v="1970000"/>
    <x v="237"/>
    <n v="1970000"/>
    <n v="1970000"/>
  </r>
  <r>
    <s v="PAIEM/C18034268/19/001"/>
    <x v="1"/>
    <n v="4638000"/>
    <x v="238"/>
    <n v="4638000"/>
    <n v="4638000"/>
  </r>
  <r>
    <s v="PAIEM/C18034334/18/001"/>
    <x v="1"/>
    <n v="146000"/>
    <x v="239"/>
    <n v="1460000"/>
    <n v="146000"/>
  </r>
  <r>
    <s v="PAIEM/C18034334/19/001"/>
    <x v="1"/>
    <n v="1314000"/>
    <x v="239"/>
    <n v="1460000"/>
    <n v="1314000"/>
  </r>
  <r>
    <s v="PAIEM/C18034558/18/001"/>
    <x v="0"/>
    <n v="2450000"/>
    <x v="240"/>
    <n v="2450000"/>
    <n v="2450000"/>
  </r>
  <r>
    <s v="PAIEM/C18034558/18/002"/>
    <x v="1"/>
    <n v="2450000"/>
    <x v="241"/>
    <n v="2450000"/>
    <n v="2450000"/>
  </r>
  <r>
    <s v="PAIEM/C18034747/19/001"/>
    <x v="1"/>
    <n v="1460000"/>
    <x v="242"/>
    <n v="1460000"/>
    <n v="1460000"/>
  </r>
  <r>
    <s v="PAIEM/C18034916/18/001"/>
    <x v="1"/>
    <n v="2530000"/>
    <x v="243"/>
    <n v="2530000"/>
    <n v="2530000"/>
  </r>
  <r>
    <s v="PAIEM/C18034961/18/001"/>
    <x v="1"/>
    <n v="1672000"/>
    <x v="244"/>
    <n v="1672000"/>
    <n v="1672000"/>
  </r>
  <r>
    <s v="PAIEM/C18035202/18/001"/>
    <x v="1"/>
    <n v="146000"/>
    <x v="245"/>
    <n v="1460000"/>
    <n v="146000"/>
  </r>
  <r>
    <s v="PAIEM/C18035202/19/001"/>
    <x v="1"/>
    <n v="1314000"/>
    <x v="245"/>
    <n v="1460000"/>
    <n v="1314000"/>
  </r>
  <r>
    <s v="PAIEM/C18035315/18/001"/>
    <x v="1"/>
    <n v="2700000"/>
    <x v="246"/>
    <n v="2700000"/>
    <n v="2700000"/>
  </r>
  <r>
    <s v="PAIEM/C18035413/18/001"/>
    <x v="1"/>
    <n v="150000"/>
    <x v="247"/>
    <n v="1460000"/>
    <n v="149942"/>
  </r>
  <r>
    <s v="PAIEM/C18035413/18/002"/>
    <x v="1"/>
    <n v="1310000"/>
    <x v="247"/>
    <n v="1460000"/>
    <n v="1309912"/>
  </r>
  <r>
    <s v="PAIEM/C18035810/18/001"/>
    <x v="1"/>
    <n v="1899000"/>
    <x v="248"/>
    <n v="1899000"/>
    <n v="1899000"/>
  </r>
  <r>
    <s v="PAIEM/C18035892/18/001"/>
    <x v="1"/>
    <n v="1580000"/>
    <x v="249"/>
    <n v="1588000"/>
    <n v="1579901.2"/>
  </r>
  <r>
    <s v="PAIEM/C18036398/18/001"/>
    <x v="1"/>
    <n v="1970000"/>
    <x v="250"/>
    <n v="1970000"/>
    <n v="1970000"/>
  </r>
  <r>
    <s v="PAIEM/C18036572/18/001"/>
    <x v="1"/>
    <n v="140000"/>
    <x v="251"/>
    <n v="1390000"/>
    <n v="140000"/>
  </r>
  <r>
    <s v="PAIEM/C18036572/18/002"/>
    <x v="1"/>
    <n v="1250000"/>
    <x v="251"/>
    <n v="1390000"/>
    <n v="1250000"/>
  </r>
  <r>
    <s v="PAIEM/C18036704/18/001"/>
    <x v="1"/>
    <n v="2700000"/>
    <x v="252"/>
    <n v="2700000"/>
    <n v="2700000"/>
  </r>
  <r>
    <s v="PAIEM/C18036775/18/001"/>
    <x v="1"/>
    <n v="150000"/>
    <x v="253"/>
    <n v="1970000"/>
    <n v="149917"/>
  </r>
  <r>
    <s v="PAIEM/C18036775/18/002"/>
    <x v="1"/>
    <n v="1820000"/>
    <x v="253"/>
    <n v="1970000"/>
    <n v="1819886"/>
  </r>
  <r>
    <s v="PAIEM/C18036878/18/001"/>
    <x v="1"/>
    <n v="1672000"/>
    <x v="254"/>
    <n v="1672000"/>
    <n v="1672000"/>
  </r>
  <r>
    <s v="PAIEM/C18037518/19/001"/>
    <x v="1"/>
    <n v="1890000"/>
    <x v="255"/>
    <n v="1890000"/>
    <n v="1890000"/>
  </r>
  <r>
    <s v="PAIEM/C18038113/18/001"/>
    <x v="1"/>
    <n v="275000"/>
    <x v="256"/>
    <n v="2750000"/>
    <n v="275000"/>
  </r>
  <r>
    <s v="PAIEM/C18038131/18/001"/>
    <x v="1"/>
    <n v="1588000"/>
    <x v="257"/>
    <n v="1588000"/>
    <n v="1588000"/>
  </r>
  <r>
    <s v="PAIEM/C18038145/18/001"/>
    <x v="1"/>
    <n v="1588000"/>
    <x v="258"/>
    <n v="1588000"/>
    <n v="1588000"/>
  </r>
  <r>
    <s v="PAIEM/C18038235/18/001"/>
    <x v="1"/>
    <n v="2470000"/>
    <x v="259"/>
    <n v="2470000"/>
    <n v="2470000"/>
  </r>
  <r>
    <s v="PAIEM/C18038255/18/001"/>
    <x v="1"/>
    <n v="146000"/>
    <x v="260"/>
    <n v="1460000"/>
    <n v="146000"/>
  </r>
  <r>
    <s v="PAIEM/C18038255/19/001"/>
    <x v="1"/>
    <n v="1314000"/>
    <x v="260"/>
    <n v="1460000"/>
    <n v="1314000"/>
  </r>
  <r>
    <s v="PAIEM/C18038275/18/001"/>
    <x v="1"/>
    <n v="1672000"/>
    <x v="261"/>
    <n v="1672000"/>
    <n v="1672000"/>
  </r>
  <r>
    <s v="PAIEM/C18038281/18/001"/>
    <x v="1"/>
    <n v="275000"/>
    <x v="262"/>
    <n v="2750000"/>
    <n v="275000"/>
  </r>
  <r>
    <s v="PAIEM/C18038382/18/001"/>
    <x v="1"/>
    <n v="1588000"/>
    <x v="263"/>
    <n v="1588000"/>
    <n v="1588000"/>
  </r>
  <r>
    <s v="PAIEM/C18038845/18/001"/>
    <x v="1"/>
    <n v="1588000"/>
    <x v="264"/>
    <n v="1588000"/>
    <n v="1588000"/>
  </r>
  <r>
    <s v="PAIEM/C18038864/18/001"/>
    <x v="1"/>
    <n v="1588000"/>
    <x v="265"/>
    <n v="1588000"/>
    <n v="1588000"/>
  </r>
  <r>
    <s v="PAIEM/C18039020/18/001"/>
    <x v="1"/>
    <n v="1848000"/>
    <x v="266"/>
    <n v="1848000"/>
    <n v="1848000"/>
  </r>
  <r>
    <s v="PAIEM/C18039042/18/001"/>
    <x v="1"/>
    <n v="1588000"/>
    <x v="267"/>
    <n v="1588000"/>
    <n v="1588000"/>
  </r>
  <r>
    <s v="PAIEM/C18039219/18/001"/>
    <x v="1"/>
    <n v="1672000"/>
    <x v="268"/>
    <n v="1672000"/>
    <n v="1672000"/>
  </r>
  <r>
    <s v="PAIEM/C18039268/19/001"/>
    <x v="1"/>
    <n v="1390000"/>
    <x v="269"/>
    <n v="1390000"/>
    <n v="1390000"/>
  </r>
  <r>
    <s v="PAIEM/C18039389/18/001"/>
    <x v="1"/>
    <n v="1672000"/>
    <x v="270"/>
    <n v="1672000"/>
    <n v="1672000"/>
  </r>
  <r>
    <s v="PAIEM/C18039506/19/001"/>
    <x v="0"/>
    <n v="1790000"/>
    <x v="271"/>
    <n v="1790000"/>
    <n v="1790000"/>
  </r>
  <r>
    <s v="PAIEM/C18039506/19/002"/>
    <x v="1"/>
    <n v="1790000"/>
    <x v="271"/>
    <n v="1790000"/>
    <n v="1790000"/>
  </r>
  <r>
    <s v="PAIEM/C18039804/19/001"/>
    <x v="1"/>
    <n v="1763000"/>
    <x v="272"/>
    <n v="1763000"/>
    <n v="1763000"/>
  </r>
  <r>
    <s v="PAIEM/C18040056/19/001"/>
    <x v="1"/>
    <n v="1390000"/>
    <x v="273"/>
    <n v="1390000"/>
    <n v="1390000"/>
  </r>
  <r>
    <s v="PAIEM/C18040462/18/001"/>
    <x v="1"/>
    <n v="146000"/>
    <x v="274"/>
    <n v="1460000"/>
    <n v="146000"/>
  </r>
  <r>
    <s v="PAIEM/C18040462/19/001"/>
    <x v="1"/>
    <n v="1314000"/>
    <x v="274"/>
    <n v="1460000"/>
    <n v="1314000"/>
  </r>
  <r>
    <s v="PAIEM/C18040584/18/001"/>
    <x v="1"/>
    <n v="1848000"/>
    <x v="275"/>
    <n v="1848000"/>
    <n v="1848000"/>
  </r>
  <r>
    <s v="PAIEM/C18040607/18/001"/>
    <x v="1"/>
    <n v="146000"/>
    <x v="276"/>
    <n v="1460000"/>
    <n v="146000"/>
  </r>
  <r>
    <s v="PAIEM/C18040607/19/001"/>
    <x v="1"/>
    <n v="1314000"/>
    <x v="276"/>
    <n v="1460000"/>
    <n v="1314000"/>
  </r>
  <r>
    <s v="PAIEM/C18040622/18/001"/>
    <x v="1"/>
    <n v="150000"/>
    <x v="277"/>
    <n v="1460000"/>
    <n v="149942"/>
  </r>
  <r>
    <s v="PAIEM/C18040622/19/001"/>
    <x v="1"/>
    <n v="1310000"/>
    <x v="277"/>
    <n v="1460000"/>
    <n v="1310000"/>
  </r>
  <r>
    <s v="PAIEM/C18040968/18/001"/>
    <x v="1"/>
    <n v="2840000"/>
    <x v="278"/>
    <n v="2840000"/>
    <n v="2840000"/>
  </r>
  <r>
    <s v="PAIEM/C18041096/18/001"/>
    <x v="1"/>
    <n v="1588000"/>
    <x v="279"/>
    <n v="1588000"/>
    <n v="1588000"/>
  </r>
  <r>
    <s v="PAIEM/C18041210/18/001"/>
    <x v="1"/>
    <n v="1588000"/>
    <x v="280"/>
    <n v="1588000"/>
    <n v="1588000"/>
  </r>
  <r>
    <s v="PAIEM/C18041232/19/001"/>
    <x v="1"/>
    <n v="2390000"/>
    <x v="281"/>
    <n v="2390000"/>
    <n v="2390000"/>
  </r>
  <r>
    <s v="PAIEM/C18041550/18/001"/>
    <x v="1"/>
    <n v="1848000"/>
    <x v="282"/>
    <n v="1848000"/>
    <n v="1848000"/>
  </r>
  <r>
    <s v="PAIEM/C18041677/18/002"/>
    <x v="0"/>
    <n v="1588000"/>
    <x v="283"/>
    <n v="1588000"/>
    <n v="1588000"/>
  </r>
  <r>
    <s v="PAIEM/C18041678/18/001"/>
    <x v="1"/>
    <n v="146000"/>
    <x v="284"/>
    <n v="1460000"/>
    <n v="146000"/>
  </r>
  <r>
    <s v="PAIEM/C18041678/19/001"/>
    <x v="1"/>
    <n v="1314000"/>
    <x v="284"/>
    <n v="1460000"/>
    <n v="1314000"/>
  </r>
  <r>
    <s v="PAIEM/C18041791/18/001"/>
    <x v="1"/>
    <n v="2390000"/>
    <x v="285"/>
    <n v="2390000"/>
    <n v="2390000"/>
  </r>
  <r>
    <s v="PAIEM/C18042081/18/001"/>
    <x v="1"/>
    <n v="2390000"/>
    <x v="286"/>
    <n v="2390000"/>
    <n v="2390000"/>
  </r>
  <r>
    <s v="PAIEM/C18042311/18/001"/>
    <x v="1"/>
    <n v="146000"/>
    <x v="287"/>
    <n v="1460000"/>
    <n v="146000"/>
  </r>
  <r>
    <s v="PAIEM/C18042311/19/001"/>
    <x v="1"/>
    <n v="1314000"/>
    <x v="287"/>
    <n v="1460000"/>
    <n v="1314000"/>
  </r>
  <r>
    <s v="PAIEM/C18042343/18/001"/>
    <x v="1"/>
    <n v="800000"/>
    <x v="288"/>
    <n v="2280000"/>
    <n v="800000"/>
  </r>
  <r>
    <s v="PAIEM/C18042536/18/001"/>
    <x v="1"/>
    <n v="150000"/>
    <x v="289"/>
    <n v="1460000"/>
    <n v="150000"/>
  </r>
  <r>
    <s v="PAIEM/C18042536/19/001"/>
    <x v="1"/>
    <n v="1310000"/>
    <x v="289"/>
    <n v="1460000"/>
    <n v="1310000"/>
  </r>
  <r>
    <s v="PAIEM/C18043227/18/001"/>
    <x v="1"/>
    <n v="146000"/>
    <x v="290"/>
    <n v="1460000"/>
    <n v="146000"/>
  </r>
  <r>
    <s v="PAIEM/C18043227/19/001"/>
    <x v="1"/>
    <n v="1314000"/>
    <x v="290"/>
    <n v="1460000"/>
    <n v="1314000"/>
  </r>
  <r>
    <s v="PAIEM/C18043343/18/001"/>
    <x v="1"/>
    <n v="1970000"/>
    <x v="291"/>
    <n v="1970000"/>
    <n v="1970000"/>
  </r>
  <r>
    <s v="PAIEM/C18043356/18/001"/>
    <x v="1"/>
    <n v="146000"/>
    <x v="292"/>
    <n v="1460000"/>
    <n v="146000"/>
  </r>
  <r>
    <s v="PAIEM/C18043356/19/001"/>
    <x v="1"/>
    <n v="1314000"/>
    <x v="292"/>
    <n v="1460000"/>
    <n v="1314000"/>
  </r>
  <r>
    <s v="PAIEM/C18043484/19/001"/>
    <x v="1"/>
    <n v="2050000"/>
    <x v="293"/>
    <n v="2050000"/>
    <n v="2050000"/>
  </r>
  <r>
    <s v="PAIEM/C18043644/18/001"/>
    <x v="1"/>
    <n v="160000"/>
    <x v="294"/>
    <n v="1460000"/>
    <n v="160000"/>
  </r>
  <r>
    <s v="PAIEM/C18043644/19/001"/>
    <x v="1"/>
    <n v="1300000"/>
    <x v="294"/>
    <n v="1460000"/>
    <n v="1300000"/>
  </r>
  <r>
    <s v="PAIEM/C18043981/18/001"/>
    <x v="1"/>
    <n v="1588000"/>
    <x v="295"/>
    <n v="1588000"/>
    <n v="1588000"/>
  </r>
  <r>
    <s v="PAIEM/C18044126/18/001"/>
    <x v="1"/>
    <n v="1672000"/>
    <x v="296"/>
    <n v="1672000"/>
    <n v="1672000"/>
  </r>
  <r>
    <s v="PAIEM/C18044289/19/001"/>
    <x v="1"/>
    <n v="1460000"/>
    <x v="297"/>
    <n v="1460000"/>
    <n v="1460000"/>
  </r>
  <r>
    <s v="PAIEM/C18044368/18/001"/>
    <x v="1"/>
    <n v="275000"/>
    <x v="298"/>
    <n v="2750000"/>
    <n v="275000"/>
  </r>
  <r>
    <s v="PAIEM/C18044395/18/001"/>
    <x v="1"/>
    <n v="146000"/>
    <x v="299"/>
    <n v="1460000"/>
    <n v="146000"/>
  </r>
  <r>
    <s v="PAIEM/C18044499/18/001"/>
    <x v="0"/>
    <n v="1970000"/>
    <x v="300"/>
    <n v="1970000"/>
    <n v="1970000"/>
  </r>
  <r>
    <s v="PAIEM/C18044499/18/002"/>
    <x v="1"/>
    <n v="1970000"/>
    <x v="300"/>
    <n v="1970000"/>
    <n v="1970000"/>
  </r>
  <r>
    <s v="PAIEM/C18044644/18/001"/>
    <x v="1"/>
    <n v="1588000"/>
    <x v="301"/>
    <n v="1588000"/>
    <n v="1588000"/>
  </r>
  <r>
    <s v="PAIEM/C18045352/18/001"/>
    <x v="0"/>
    <n v="1588000"/>
    <x v="302"/>
    <n v="1588000"/>
    <n v="1588000"/>
  </r>
  <r>
    <s v="PAIEM/C18045352/18/002"/>
    <x v="1"/>
    <n v="1588000"/>
    <x v="302"/>
    <n v="1588000"/>
    <n v="1588000"/>
  </r>
  <r>
    <s v="PAIEM/C18045547/18/001"/>
    <x v="1"/>
    <n v="150000"/>
    <x v="303"/>
    <n v="1460000"/>
    <n v="150000"/>
  </r>
  <r>
    <s v="PAIEM/C18045547/19/001"/>
    <x v="1"/>
    <n v="1310000"/>
    <x v="303"/>
    <n v="1460000"/>
    <n v="1310000"/>
  </r>
  <r>
    <s v="PAIEM/C18045682/18/001"/>
    <x v="1"/>
    <n v="1848000"/>
    <x v="304"/>
    <n v="1848000"/>
    <n v="1848000"/>
  </r>
  <r>
    <s v="PAIEM/C18045695/18/001"/>
    <x v="1"/>
    <n v="1588000"/>
    <x v="305"/>
    <n v="1588000"/>
    <n v="1588000"/>
  </r>
  <r>
    <s v="PAIEM/C18045729/18/001"/>
    <x v="1"/>
    <n v="1588000"/>
    <x v="306"/>
    <n v="1588000"/>
    <n v="1588000"/>
  </r>
  <r>
    <s v="PAIEM/C18045992/18/001"/>
    <x v="1"/>
    <n v="146000"/>
    <x v="307"/>
    <n v="1460000"/>
    <n v="146000"/>
  </r>
  <r>
    <s v="PAIEM/C18045992/19/001"/>
    <x v="1"/>
    <n v="1314000"/>
    <x v="307"/>
    <n v="1460000"/>
    <n v="1314000"/>
  </r>
  <r>
    <s v="PAIEM/C18046211/18/001"/>
    <x v="1"/>
    <n v="1588000"/>
    <x v="308"/>
    <n v="1588000"/>
    <n v="1588000"/>
  </r>
  <r>
    <s v="PAIEM/C18046908/18/001"/>
    <x v="1"/>
    <n v="146000"/>
    <x v="309"/>
    <n v="1460000"/>
    <n v="146000"/>
  </r>
  <r>
    <s v="PAIEM/C18046908/18/002"/>
    <x v="1"/>
    <n v="1314000"/>
    <x v="309"/>
    <n v="1460000"/>
    <n v="1314000"/>
  </r>
  <r>
    <s v="PAIEM/C18047001/18/001"/>
    <x v="1"/>
    <n v="4870000"/>
    <x v="310"/>
    <n v="4870000"/>
    <n v="4870000"/>
  </r>
  <r>
    <s v="PAIEM/C18047190/18/001"/>
    <x v="1"/>
    <n v="7700000"/>
    <x v="311"/>
    <n v="4720000"/>
    <n v="3850000"/>
  </r>
  <r>
    <s v="PAIEM/C18047190/18/001"/>
    <x v="1"/>
    <n v="7700000"/>
    <x v="312"/>
    <n v="4720000"/>
    <n v="3850000"/>
  </r>
  <r>
    <s v="PAIEM/C18047190/18/002"/>
    <x v="0"/>
    <n v="1740000"/>
    <x v="312"/>
    <n v="4720000"/>
    <n v="870000"/>
  </r>
  <r>
    <s v="PAIEM/C18047190/18/002"/>
    <x v="0"/>
    <n v="1740000"/>
    <x v="311"/>
    <n v="4720000"/>
    <n v="870000"/>
  </r>
  <r>
    <s v="PAIEM/C18047190/18/003"/>
    <x v="1"/>
    <n v="1740000"/>
    <x v="312"/>
    <n v="4720000"/>
    <n v="870000"/>
  </r>
  <r>
    <s v="PAIEM/C18047190/18/003"/>
    <x v="1"/>
    <n v="1740000"/>
    <x v="311"/>
    <n v="4720000"/>
    <n v="870000"/>
  </r>
  <r>
    <s v="PAIEM/C18047190/18/004"/>
    <x v="1"/>
    <n v="1860000"/>
    <x v="313"/>
    <n v="1860000"/>
    <n v="1860000"/>
  </r>
  <r>
    <s v="PAIEM/C18047190/19/001"/>
    <x v="1"/>
    <n v="1790000"/>
    <x v="314"/>
    <n v="1790000"/>
    <n v="1790000"/>
  </r>
  <r>
    <s v="PAIEM/C18047190/19/002"/>
    <x v="1"/>
    <n v="6760000"/>
    <x v="315"/>
    <n v="1790000"/>
    <n v="1790000"/>
  </r>
  <r>
    <s v="PAIEM/C18047190/19/002"/>
    <x v="1"/>
    <n v="6760000"/>
    <x v="316"/>
    <n v="4970000"/>
    <n v="4970000"/>
  </r>
  <r>
    <s v="PAIEM/C18047647/18/001"/>
    <x v="1"/>
    <n v="1763000"/>
    <x v="317"/>
    <n v="1763000"/>
    <n v="1763000"/>
  </r>
  <r>
    <s v="PAIEM/C18048203/18/001"/>
    <x v="1"/>
    <n v="4720000"/>
    <x v="318"/>
    <n v="4720000"/>
    <n v="4720000"/>
  </r>
  <r>
    <s v="PAIEM/C18048439/18/001"/>
    <x v="1"/>
    <n v="5016000"/>
    <x v="319"/>
    <n v="1672000"/>
    <n v="1672000"/>
  </r>
  <r>
    <s v="PAIEM/C18048439/18/001"/>
    <x v="1"/>
    <n v="5016000"/>
    <x v="320"/>
    <n v="1672000"/>
    <n v="1672000"/>
  </r>
  <r>
    <s v="PAIEM/C18048439/18/001"/>
    <x v="1"/>
    <n v="5016000"/>
    <x v="321"/>
    <n v="1672000"/>
    <n v="1672000"/>
  </r>
  <r>
    <s v="PAIEM/C18048734/18/001"/>
    <x v="1"/>
    <n v="146000"/>
    <x v="322"/>
    <n v="1460000"/>
    <n v="146000"/>
  </r>
  <r>
    <s v="PAIEM/C18048734/18/002"/>
    <x v="1"/>
    <n v="1314000"/>
    <x v="322"/>
    <n v="1460000"/>
    <n v="1314000"/>
  </r>
  <r>
    <s v="PAIEM/C18049039/18/001"/>
    <x v="1"/>
    <n v="4720000"/>
    <x v="323"/>
    <n v="4720000"/>
    <n v="4720000"/>
  </r>
  <r>
    <s v="PAIEM/C18049039/19/001"/>
    <x v="1"/>
    <n v="4388000"/>
    <x v="324"/>
    <n v="4388000"/>
    <n v="4388000"/>
  </r>
  <r>
    <s v="PAIEM/C18049039/19/002"/>
    <x v="1"/>
    <n v="4638000"/>
    <x v="325"/>
    <n v="4638000"/>
    <n v="4638000"/>
  </r>
  <r>
    <s v="PAIEM/C18049139/18/001"/>
    <x v="1"/>
    <n v="4720000"/>
    <x v="326"/>
    <n v="4720000"/>
    <n v="4720000"/>
  </r>
  <r>
    <s v="PAIEM/C18049474/18/001"/>
    <x v="1"/>
    <n v="146000"/>
    <x v="327"/>
    <n v="1460000"/>
    <n v="146000"/>
  </r>
  <r>
    <s v="PAIEM/C18049474/19/001"/>
    <x v="1"/>
    <n v="1314000"/>
    <x v="327"/>
    <n v="1460000"/>
    <n v="1314000"/>
  </r>
  <r>
    <s v="PAIEM/C18049680/19/001"/>
    <x v="1"/>
    <n v="2380000"/>
    <x v="328"/>
    <n v="2380000"/>
    <n v="2380000"/>
  </r>
  <r>
    <s v="PAIEM/C18049703/18/001"/>
    <x v="1"/>
    <n v="1763000"/>
    <x v="329"/>
    <n v="1763000"/>
    <n v="1763000"/>
  </r>
  <r>
    <s v="PAIEM/C18049750/18/001"/>
    <x v="1"/>
    <n v="146000"/>
    <x v="330"/>
    <n v="1460000"/>
    <n v="146000"/>
  </r>
  <r>
    <s v="PAIEM/C18049750/19/001"/>
    <x v="1"/>
    <n v="1314000"/>
    <x v="330"/>
    <n v="1460000"/>
    <n v="1314000"/>
  </r>
  <r>
    <s v="PAIEM/C18049795/18/001"/>
    <x v="1"/>
    <n v="1390000"/>
    <x v="331"/>
    <n v="1390000"/>
    <n v="1390000"/>
  </r>
  <r>
    <s v="PAIEM/C18049981/18/001"/>
    <x v="1"/>
    <n v="4720000"/>
    <x v="332"/>
    <n v="4720000"/>
    <n v="4720000"/>
  </r>
  <r>
    <s v="PAIEM/C18050292/18/001"/>
    <x v="1"/>
    <n v="1763000"/>
    <x v="333"/>
    <n v="1763000"/>
    <n v="1763000"/>
  </r>
  <r>
    <s v="PAIEM/C18050520/18/001"/>
    <x v="1"/>
    <n v="1390000"/>
    <x v="334"/>
    <n v="1390000"/>
    <n v="1390000"/>
  </r>
  <r>
    <s v="PAIEM/C18050541/19/001"/>
    <x v="1"/>
    <n v="1460000"/>
    <x v="335"/>
    <n v="1460000"/>
    <n v="1460000"/>
  </r>
  <r>
    <s v="PAIEM/C18050631/18/001"/>
    <x v="1"/>
    <n v="1970000"/>
    <x v="336"/>
    <n v="1970000"/>
    <n v="1970000"/>
  </r>
  <r>
    <s v="PAIEM/C18050647/18/001"/>
    <x v="1"/>
    <n v="1390000"/>
    <x v="337"/>
    <n v="1390000"/>
    <n v="1390000"/>
  </r>
  <r>
    <s v="PAIEM/C18051527/18/001"/>
    <x v="1"/>
    <n v="2380000"/>
    <x v="338"/>
    <n v="2380000"/>
    <n v="2380000"/>
  </r>
  <r>
    <s v="PAIEM/C18051789/18/001"/>
    <x v="1"/>
    <n v="1390000"/>
    <x v="339"/>
    <n v="1390000"/>
    <n v="1390000"/>
  </r>
  <r>
    <s v="PAIEM/C18051856/19/001"/>
    <x v="1"/>
    <n v="1390000"/>
    <x v="340"/>
    <n v="1390000"/>
    <n v="1390000"/>
  </r>
  <r>
    <s v="PAIEM/C18052069/18/001"/>
    <x v="1"/>
    <n v="146000"/>
    <x v="341"/>
    <n v="1460000"/>
    <n v="146000"/>
  </r>
  <r>
    <s v="PAIEM/C18052069/19/001"/>
    <x v="1"/>
    <n v="1314000"/>
    <x v="341"/>
    <n v="1460000"/>
    <n v="1314000"/>
  </r>
  <r>
    <s v="PAIEM/C18052225/18/001"/>
    <x v="1"/>
    <n v="2380000"/>
    <x v="342"/>
    <n v="2380000"/>
    <n v="2380000"/>
  </r>
  <r>
    <s v="PAIEM/C18052326/18/001"/>
    <x v="1"/>
    <n v="1390000"/>
    <x v="343"/>
    <n v="1390000"/>
    <n v="1390000"/>
  </r>
  <r>
    <s v="PAIEM/C18052436/18/001"/>
    <x v="1"/>
    <n v="146000"/>
    <x v="344"/>
    <n v="1460000"/>
    <n v="146000"/>
  </r>
  <r>
    <s v="PAIEM/C18052799/18/001"/>
    <x v="1"/>
    <n v="1763000"/>
    <x v="345"/>
    <n v="1763000"/>
    <n v="1763000"/>
  </r>
  <r>
    <s v="PAIEM/C18053105/18/001"/>
    <x v="1"/>
    <n v="146000"/>
    <x v="346"/>
    <n v="1460000"/>
    <n v="146000"/>
  </r>
  <r>
    <s v="PAIEM/C18053105/19/001"/>
    <x v="1"/>
    <n v="1314000"/>
    <x v="346"/>
    <n v="1460000"/>
    <n v="1314000"/>
  </r>
  <r>
    <s v="PAIEM/C18053227/18/001"/>
    <x v="1"/>
    <n v="1672000"/>
    <x v="347"/>
    <n v="1672000"/>
    <n v="1672000"/>
  </r>
  <r>
    <s v="PAIEM/C18053308/18/001"/>
    <x v="1"/>
    <n v="1460000"/>
    <x v="348"/>
    <n v="1460000"/>
    <n v="1460000"/>
  </r>
  <r>
    <s v="PAIEM/C18053350/18/001"/>
    <x v="1"/>
    <n v="1390000"/>
    <x v="349"/>
    <n v="1390000"/>
    <n v="1390000"/>
  </r>
  <r>
    <s v="PAIEM/C18053356/18/001"/>
    <x v="1"/>
    <n v="1460000"/>
    <x v="350"/>
    <n v="1460000"/>
    <n v="1460000"/>
  </r>
  <r>
    <s v="PAIEM/C18053370/18/001"/>
    <x v="1"/>
    <n v="1460000"/>
    <x v="351"/>
    <n v="1460000"/>
    <n v="1460000"/>
  </r>
  <r>
    <s v="PAIEM/C18053379/18/001"/>
    <x v="1"/>
    <n v="160000"/>
    <x v="352"/>
    <n v="1560000"/>
    <n v="159900"/>
  </r>
  <r>
    <s v="PAIEM/C18053915/18/001"/>
    <x v="1"/>
    <n v="1848000"/>
    <x v="353"/>
    <n v="1848000"/>
    <n v="1848000"/>
  </r>
  <r>
    <s v="PAIEM/C18053929/19/001"/>
    <x v="1"/>
    <n v="1763000"/>
    <x v="354"/>
    <n v="1763000"/>
    <n v="1763000"/>
  </r>
  <r>
    <s v="PAIEM/C18054003/18/001"/>
    <x v="0"/>
    <n v="1460000"/>
    <x v="355"/>
    <n v="1460000"/>
    <n v="0"/>
  </r>
  <r>
    <s v="PAIEM/C18054003/18/002"/>
    <x v="1"/>
    <n v="1460000"/>
    <x v="355"/>
    <n v="1460000"/>
    <n v="1460000"/>
  </r>
  <r>
    <s v="PAIEM/C18054314/18/001"/>
    <x v="1"/>
    <n v="1848000"/>
    <x v="356"/>
    <n v="1848000"/>
    <n v="1848000"/>
  </r>
  <r>
    <s v="PAIEM/C18055014/18/001"/>
    <x v="1"/>
    <n v="1848000"/>
    <x v="357"/>
    <n v="1848000"/>
    <n v="1848000"/>
  </r>
  <r>
    <s v="PAIEM/C18055401/18/001"/>
    <x v="1"/>
    <n v="146000"/>
    <x v="358"/>
    <n v="1460000"/>
    <n v="146000"/>
  </r>
  <r>
    <s v="PAIEM/C18055401/19/001"/>
    <x v="1"/>
    <n v="1314000"/>
    <x v="358"/>
    <n v="1460000"/>
    <n v="1314000"/>
  </r>
  <r>
    <s v="PAIEM/C18055608/18/001"/>
    <x v="1"/>
    <n v="1390000"/>
    <x v="359"/>
    <n v="1390000"/>
    <n v="1390000"/>
  </r>
  <r>
    <s v="PAIEM/C18055608/19/001"/>
    <x v="1"/>
    <n v="70000"/>
    <x v="360"/>
    <n v="1460000"/>
    <n v="70000"/>
  </r>
  <r>
    <s v="PAIEM/C18056265/18/001"/>
    <x v="1"/>
    <n v="1890000"/>
    <x v="361"/>
    <n v="1890000"/>
    <n v="1890000"/>
  </r>
  <r>
    <s v="PAIEM/C18056731/18/001"/>
    <x v="1"/>
    <n v="1390000"/>
    <x v="362"/>
    <n v="1390000"/>
    <n v="1390000"/>
  </r>
  <r>
    <s v="PAIEM/C18056884/18/001"/>
    <x v="1"/>
    <n v="1890000"/>
    <x v="363"/>
    <n v="1890000"/>
    <n v="1890000"/>
  </r>
  <r>
    <s v="PAIEM/C18057471/18/001"/>
    <x v="1"/>
    <n v="4970000"/>
    <x v="364"/>
    <n v="4970000"/>
    <n v="4970000"/>
  </r>
  <r>
    <s v="PAIEM/C18057601/19/001"/>
    <x v="1"/>
    <n v="2280000"/>
    <x v="365"/>
    <n v="2280000"/>
    <n v="2280000"/>
  </r>
  <r>
    <s v="PAIEM/C18057677/18/001"/>
    <x v="1"/>
    <n v="189900"/>
    <x v="366"/>
    <n v="1899000"/>
    <n v="189900"/>
  </r>
  <r>
    <s v="PAIEM/C18057677/19/001"/>
    <x v="1"/>
    <n v="1709100"/>
    <x v="366"/>
    <n v="1899000"/>
    <n v="1709100"/>
  </r>
  <r>
    <s v="PAIEM/C18057890/18/001"/>
    <x v="1"/>
    <n v="1890000"/>
    <x v="367"/>
    <n v="1890000"/>
    <n v="1890000"/>
  </r>
  <r>
    <s v="PAIEM/C18058186/18/001"/>
    <x v="1"/>
    <n v="1390000"/>
    <x v="368"/>
    <n v="1390000"/>
    <n v="1390000"/>
  </r>
  <r>
    <s v="PAIEM/C18058194/18/001"/>
    <x v="1"/>
    <n v="2280000"/>
    <x v="369"/>
    <n v="2280000"/>
    <n v="2280000"/>
  </r>
  <r>
    <s v="PAIEM/C18058683/18/001"/>
    <x v="1"/>
    <n v="2390000"/>
    <x v="370"/>
    <n v="2390000"/>
    <n v="2390000"/>
  </r>
  <r>
    <s v="PAIEM/C18058940/18/001"/>
    <x v="1"/>
    <n v="1390000"/>
    <x v="371"/>
    <n v="1390000"/>
    <n v="1390000"/>
  </r>
  <r>
    <s v="PAIEM/C18058956/18/001"/>
    <x v="1"/>
    <n v="146000"/>
    <x v="372"/>
    <n v="1460000"/>
    <n v="146000"/>
  </r>
  <r>
    <s v="PAIEM/C18058956/19/001"/>
    <x v="1"/>
    <n v="1314000"/>
    <x v="372"/>
    <n v="1460000"/>
    <n v="1314000"/>
  </r>
  <r>
    <s v="PAIEM/C18058993/19/001"/>
    <x v="1"/>
    <n v="1763000"/>
    <x v="373"/>
    <n v="1763000"/>
    <n v="1763000"/>
  </r>
  <r>
    <s v="PAIEM/C18059007/19/001"/>
    <x v="1"/>
    <n v="1890000"/>
    <x v="374"/>
    <n v="1890000"/>
    <n v="1890000"/>
  </r>
  <r>
    <s v="PAIEM/C18059013/18/001"/>
    <x v="1"/>
    <n v="1763000"/>
    <x v="375"/>
    <n v="1763000"/>
    <n v="1763000"/>
  </r>
  <r>
    <s v="PAIEM/C18059145/18/001"/>
    <x v="1"/>
    <n v="146000"/>
    <x v="376"/>
    <n v="1460000"/>
    <n v="146000"/>
  </r>
  <r>
    <s v="PAIEM/C18059232/18/001"/>
    <x v="1"/>
    <n v="1390000"/>
    <x v="377"/>
    <n v="1460000"/>
    <n v="1390000"/>
  </r>
  <r>
    <s v="PAIEM/C18059232/18/002"/>
    <x v="1"/>
    <n v="70000"/>
    <x v="377"/>
    <n v="1460000"/>
    <n v="70000"/>
  </r>
  <r>
    <s v="PAIEM/C18059372/18/001"/>
    <x v="1"/>
    <n v="1460000"/>
    <x v="378"/>
    <n v="1460000"/>
    <n v="1460000"/>
  </r>
  <r>
    <s v="PAIEM/C18059431/18/001"/>
    <x v="1"/>
    <n v="1460000"/>
    <x v="379"/>
    <n v="1460000"/>
    <n v="1460000"/>
  </r>
  <r>
    <s v="PAIEM/C18059521/18/001"/>
    <x v="1"/>
    <n v="1890000"/>
    <x v="380"/>
    <n v="1890000"/>
    <n v="1890000"/>
  </r>
  <r>
    <s v="PAIEM/C18059670/18/001"/>
    <x v="1"/>
    <n v="160000"/>
    <x v="381"/>
    <n v="1560000"/>
    <n v="160000"/>
  </r>
  <r>
    <s v="PAIEM/C18059714/18/001"/>
    <x v="1"/>
    <n v="1890000"/>
    <x v="382"/>
    <n v="1890000"/>
    <n v="1890000"/>
  </r>
  <r>
    <s v="PAIEM/C18059791/18/001"/>
    <x v="1"/>
    <n v="1848000"/>
    <x v="383"/>
    <n v="1848000"/>
    <n v="1848000"/>
  </r>
  <r>
    <s v="PAIEM/C18060103/18/001"/>
    <x v="1"/>
    <n v="1460000"/>
    <x v="384"/>
    <n v="1460000"/>
    <n v="1460000"/>
  </r>
  <r>
    <s v="PAIEM/C18060741/19/001"/>
    <x v="1"/>
    <n v="1890000"/>
    <x v="385"/>
    <n v="1970000"/>
    <n v="1890000"/>
  </r>
  <r>
    <s v="PAIEM/C18060875/18/001"/>
    <x v="1"/>
    <n v="1460000"/>
    <x v="386"/>
    <n v="1460000"/>
    <n v="1460000"/>
  </r>
  <r>
    <s v="PAIEM/C18061053/18/001"/>
    <x v="1"/>
    <n v="1460000"/>
    <x v="387"/>
    <n v="1460000"/>
    <n v="1460000"/>
  </r>
  <r>
    <s v="PAIEM/C18061340/18/001"/>
    <x v="1"/>
    <n v="1460000"/>
    <x v="388"/>
    <n v="1460000"/>
    <n v="1460000"/>
  </r>
  <r>
    <s v="PAIEM/C18061441/18/001"/>
    <x v="1"/>
    <n v="2380000"/>
    <x v="389"/>
    <n v="2380000"/>
    <n v="2380000"/>
  </r>
  <r>
    <s v="PAIEM/C18061565/18/001"/>
    <x v="1"/>
    <n v="2280000"/>
    <x v="390"/>
    <n v="2280000"/>
    <n v="2280000"/>
  </r>
  <r>
    <s v="PAIEM/C18061772/18/001"/>
    <x v="0"/>
    <n v="6440000"/>
    <x v="391"/>
    <n v="1460000"/>
    <n v="146000"/>
  </r>
  <r>
    <s v="PAIEM/C18061772/18/001"/>
    <x v="0"/>
    <n v="6440000"/>
    <x v="392"/>
    <n v="1460000"/>
    <n v="146000"/>
  </r>
  <r>
    <s v="PAIEM/C18061772/18/001"/>
    <x v="0"/>
    <n v="6440000"/>
    <x v="393"/>
    <n v="1460000"/>
    <n v="146000"/>
  </r>
  <r>
    <s v="PAIEM/C18061772/18/001"/>
    <x v="0"/>
    <n v="6440000"/>
    <x v="394"/>
    <n v="1460000"/>
    <n v="146000"/>
  </r>
  <r>
    <s v="PAIEM/C18061772/18/001"/>
    <x v="0"/>
    <n v="6440000"/>
    <x v="395"/>
    <n v="1860000"/>
    <n v="186000"/>
  </r>
  <r>
    <s v="PAIEM/C18061772/18/001"/>
    <x v="0"/>
    <n v="6440000"/>
    <x v="396"/>
    <n v="1860000"/>
    <n v="186000"/>
  </r>
  <r>
    <s v="PAIEM/C18061772/18/001"/>
    <x v="0"/>
    <n v="6440000"/>
    <x v="397"/>
    <n v="1460000"/>
    <n v="146000"/>
  </r>
  <r>
    <s v="PAIEM/C18061772/18/001"/>
    <x v="0"/>
    <n v="6440000"/>
    <x v="398"/>
    <n v="1860000"/>
    <n v="186000"/>
  </r>
  <r>
    <s v="PAIEM/C18061772/18/001"/>
    <x v="0"/>
    <n v="6440000"/>
    <x v="399"/>
    <n v="1460000"/>
    <n v="146000"/>
  </r>
  <r>
    <s v="PAIEM/C18061772/18/001"/>
    <x v="0"/>
    <n v="6440000"/>
    <x v="400"/>
    <n v="1460000"/>
    <n v="146000"/>
  </r>
  <r>
    <s v="PAIEM/C18061772/18/001"/>
    <x v="0"/>
    <n v="6440000"/>
    <x v="401"/>
    <n v="1460000"/>
    <n v="146000"/>
  </r>
  <r>
    <s v="PAIEM/C18061772/18/001"/>
    <x v="0"/>
    <n v="6440000"/>
    <x v="402"/>
    <n v="1460000"/>
    <n v="146000"/>
  </r>
  <r>
    <s v="PAIEM/C18061772/18/001"/>
    <x v="0"/>
    <n v="6440000"/>
    <x v="403"/>
    <n v="1460000"/>
    <n v="146000"/>
  </r>
  <r>
    <s v="PAIEM/C18061772/18/001"/>
    <x v="0"/>
    <n v="6440000"/>
    <x v="404"/>
    <n v="1460000"/>
    <n v="146000"/>
  </r>
  <r>
    <s v="PAIEM/C18061772/18/001"/>
    <x v="0"/>
    <n v="6440000"/>
    <x v="405"/>
    <n v="1460000"/>
    <n v="146000"/>
  </r>
  <r>
    <s v="PAIEM/C18061772/18/001"/>
    <x v="0"/>
    <n v="6440000"/>
    <x v="406"/>
    <n v="1460000"/>
    <n v="146000"/>
  </r>
  <r>
    <s v="PAIEM/C18061772/18/001"/>
    <x v="0"/>
    <n v="6440000"/>
    <x v="407"/>
    <n v="1460000"/>
    <n v="146000"/>
  </r>
  <r>
    <s v="PAIEM/C18061772/18/001"/>
    <x v="0"/>
    <n v="6440000"/>
    <x v="408"/>
    <n v="1860000"/>
    <n v="186000"/>
  </r>
  <r>
    <s v="PAIEM/C18061772/18/001"/>
    <x v="0"/>
    <n v="6440000"/>
    <x v="409"/>
    <n v="1460000"/>
    <n v="146000"/>
  </r>
  <r>
    <s v="PAIEM/C18061772/18/001"/>
    <x v="0"/>
    <n v="6440000"/>
    <x v="410"/>
    <n v="1860000"/>
    <n v="186000"/>
  </r>
  <r>
    <s v="PAIEM/C18061772/18/001"/>
    <x v="0"/>
    <n v="6440000"/>
    <x v="411"/>
    <n v="1460000"/>
    <n v="146000"/>
  </r>
  <r>
    <s v="PAIEM/C18061772/18/001"/>
    <x v="0"/>
    <n v="6440000"/>
    <x v="412"/>
    <n v="1460000"/>
    <n v="146000"/>
  </r>
  <r>
    <s v="PAIEM/C18061772/18/001"/>
    <x v="0"/>
    <n v="6440000"/>
    <x v="413"/>
    <n v="1460000"/>
    <n v="146000"/>
  </r>
  <r>
    <s v="PAIEM/C18061772/18/001"/>
    <x v="0"/>
    <n v="6440000"/>
    <x v="414"/>
    <n v="1860000"/>
    <n v="186000"/>
  </r>
  <r>
    <s v="PAIEM/C18061772/18/001"/>
    <x v="0"/>
    <n v="6440000"/>
    <x v="415"/>
    <n v="1860000"/>
    <n v="186000"/>
  </r>
  <r>
    <s v="PAIEM/C18061772/18/001"/>
    <x v="0"/>
    <n v="6440000"/>
    <x v="416"/>
    <n v="1460000"/>
    <n v="146000"/>
  </r>
  <r>
    <s v="PAIEM/C18061772/18/001"/>
    <x v="0"/>
    <n v="6440000"/>
    <x v="417"/>
    <n v="1460000"/>
    <n v="146000"/>
  </r>
  <r>
    <s v="PAIEM/C18061772/18/001"/>
    <x v="0"/>
    <n v="6440000"/>
    <x v="418"/>
    <n v="1860000"/>
    <n v="186000"/>
  </r>
  <r>
    <s v="PAIEM/C18061772/18/001"/>
    <x v="0"/>
    <n v="6440000"/>
    <x v="419"/>
    <n v="1460000"/>
    <n v="146000"/>
  </r>
  <r>
    <s v="PAIEM/C18061772/18/001"/>
    <x v="0"/>
    <n v="6440000"/>
    <x v="420"/>
    <n v="1860000"/>
    <n v="186000"/>
  </r>
  <r>
    <s v="PAIEM/C18061772/18/001"/>
    <x v="0"/>
    <n v="6440000"/>
    <x v="421"/>
    <n v="1860000"/>
    <n v="186000"/>
  </r>
  <r>
    <s v="PAIEM/C18061772/18/001"/>
    <x v="0"/>
    <n v="6440000"/>
    <x v="422"/>
    <n v="1860000"/>
    <n v="186000"/>
  </r>
  <r>
    <s v="PAIEM/C18061772/18/001"/>
    <x v="0"/>
    <n v="6440000"/>
    <x v="423"/>
    <n v="1460000"/>
    <n v="146000"/>
  </r>
  <r>
    <s v="PAIEM/C18061772/18/001"/>
    <x v="0"/>
    <n v="6440000"/>
    <x v="424"/>
    <n v="1460000"/>
    <n v="146000"/>
  </r>
  <r>
    <s v="PAIEM/C18061772/18/001"/>
    <x v="0"/>
    <n v="6440000"/>
    <x v="425"/>
    <n v="1460000"/>
    <n v="146000"/>
  </r>
  <r>
    <s v="PAIEM/C18061772/18/001"/>
    <x v="0"/>
    <n v="6440000"/>
    <x v="426"/>
    <n v="1860000"/>
    <n v="186000"/>
  </r>
  <r>
    <s v="PAIEM/C18061772/18/001"/>
    <x v="0"/>
    <n v="6440000"/>
    <x v="427"/>
    <n v="1460000"/>
    <n v="146000"/>
  </r>
  <r>
    <s v="PAIEM/C18061772/18/001"/>
    <x v="0"/>
    <n v="6440000"/>
    <x v="428"/>
    <n v="1860000"/>
    <n v="186000"/>
  </r>
  <r>
    <s v="PAIEM/C18061772/18/001"/>
    <x v="0"/>
    <n v="6440000"/>
    <x v="429"/>
    <n v="1860000"/>
    <n v="186000"/>
  </r>
  <r>
    <s v="PAIEM/C18061772/18/001"/>
    <x v="0"/>
    <n v="6440000"/>
    <x v="430"/>
    <n v="1860000"/>
    <n v="186000"/>
  </r>
  <r>
    <s v="PAIEM/C18061772/19/001"/>
    <x v="0"/>
    <n v="36450000"/>
    <x v="398"/>
    <n v="1860000"/>
    <n v="1674000"/>
  </r>
  <r>
    <s v="PAIEM/C18061772/19/001"/>
    <x v="0"/>
    <n v="36450000"/>
    <x v="418"/>
    <n v="1860000"/>
    <n v="1674000"/>
  </r>
  <r>
    <s v="PAIEM/C18061772/19/001"/>
    <x v="0"/>
    <n v="36450000"/>
    <x v="420"/>
    <n v="1860000"/>
    <n v="1674000"/>
  </r>
  <r>
    <s v="PAIEM/C18061772/19/001"/>
    <x v="0"/>
    <n v="36450000"/>
    <x v="429"/>
    <n v="1860000"/>
    <n v="1674000"/>
  </r>
  <r>
    <s v="PAIEM/C18061772/19/001"/>
    <x v="0"/>
    <n v="36450000"/>
    <x v="421"/>
    <n v="1860000"/>
    <n v="1674000"/>
  </r>
  <r>
    <s v="PAIEM/C18061772/19/001"/>
    <x v="0"/>
    <n v="36450000"/>
    <x v="408"/>
    <n v="1860000"/>
    <n v="1674000"/>
  </r>
  <r>
    <s v="PAIEM/C18061772/19/001"/>
    <x v="0"/>
    <n v="36450000"/>
    <x v="422"/>
    <n v="1860000"/>
    <n v="1674000"/>
  </r>
  <r>
    <s v="PAIEM/C18061772/19/001"/>
    <x v="0"/>
    <n v="36450000"/>
    <x v="430"/>
    <n v="1860000"/>
    <n v="1674000"/>
  </r>
  <r>
    <s v="PAIEM/C18061772/19/001"/>
    <x v="0"/>
    <n v="36450000"/>
    <x v="415"/>
    <n v="1860000"/>
    <n v="1674000"/>
  </r>
  <r>
    <s v="PAIEM/C18061772/19/001"/>
    <x v="0"/>
    <n v="36450000"/>
    <x v="395"/>
    <n v="1860000"/>
    <n v="1674000"/>
  </r>
  <r>
    <s v="PAIEM/C18061772/19/001"/>
    <x v="0"/>
    <n v="36450000"/>
    <x v="410"/>
    <n v="1860000"/>
    <n v="1674000"/>
  </r>
  <r>
    <s v="PAIEM/C18061772/19/001"/>
    <x v="0"/>
    <n v="36450000"/>
    <x v="426"/>
    <n v="1860000"/>
    <n v="1674000"/>
  </r>
  <r>
    <s v="PAIEM/C18061772/19/001"/>
    <x v="0"/>
    <n v="36450000"/>
    <x v="414"/>
    <n v="1860000"/>
    <n v="1674000"/>
  </r>
  <r>
    <s v="PAIEM/C18061772/19/001"/>
    <x v="0"/>
    <n v="36450000"/>
    <x v="396"/>
    <n v="1860000"/>
    <n v="1674000"/>
  </r>
  <r>
    <s v="PAIEM/C18061772/19/001"/>
    <x v="0"/>
    <n v="36450000"/>
    <x v="428"/>
    <n v="1860000"/>
    <n v="1674000"/>
  </r>
  <r>
    <s v="PAIEM/C18061772/19/002"/>
    <x v="0"/>
    <n v="38250000"/>
    <x v="407"/>
    <n v="1460000"/>
    <n v="1314000"/>
  </r>
  <r>
    <s v="PAIEM/C18061772/19/002"/>
    <x v="0"/>
    <n v="38250000"/>
    <x v="417"/>
    <n v="1460000"/>
    <n v="1314000"/>
  </r>
  <r>
    <s v="PAIEM/C18061772/19/002"/>
    <x v="0"/>
    <n v="38250000"/>
    <x v="412"/>
    <n v="1460000"/>
    <n v="1314000"/>
  </r>
  <r>
    <s v="PAIEM/C18061772/19/002"/>
    <x v="0"/>
    <n v="38250000"/>
    <x v="406"/>
    <n v="1460000"/>
    <n v="1314000"/>
  </r>
  <r>
    <s v="PAIEM/C18061772/19/002"/>
    <x v="0"/>
    <n v="38250000"/>
    <x v="404"/>
    <n v="1460000"/>
    <n v="828000"/>
  </r>
  <r>
    <s v="PAIEM/C18061772/19/002"/>
    <x v="0"/>
    <n v="38250000"/>
    <x v="427"/>
    <n v="1460000"/>
    <n v="1314000"/>
  </r>
  <r>
    <s v="PAIEM/C18061772/19/002"/>
    <x v="0"/>
    <n v="38250000"/>
    <x v="403"/>
    <n v="1460000"/>
    <n v="1314000"/>
  </r>
  <r>
    <s v="PAIEM/C18061772/19/002"/>
    <x v="0"/>
    <n v="38250000"/>
    <x v="397"/>
    <n v="1460000"/>
    <n v="1314000"/>
  </r>
  <r>
    <s v="PAIEM/C18061772/19/002"/>
    <x v="0"/>
    <n v="38250000"/>
    <x v="392"/>
    <n v="1460000"/>
    <n v="1314000"/>
  </r>
  <r>
    <s v="PAIEM/C18061772/19/003"/>
    <x v="1"/>
    <n v="6440000"/>
    <x v="429"/>
    <n v="1860000"/>
    <n v="186000"/>
  </r>
  <r>
    <s v="PAIEM/C18061772/19/003"/>
    <x v="1"/>
    <n v="6440000"/>
    <x v="428"/>
    <n v="1860000"/>
    <n v="186000"/>
  </r>
  <r>
    <s v="PAIEM/C18061772/19/003"/>
    <x v="1"/>
    <n v="6440000"/>
    <x v="414"/>
    <n v="1860000"/>
    <n v="186000"/>
  </r>
  <r>
    <s v="PAIEM/C18061772/19/003"/>
    <x v="1"/>
    <n v="6440000"/>
    <x v="420"/>
    <n v="1860000"/>
    <n v="186000"/>
  </r>
  <r>
    <s v="PAIEM/C18061772/19/003"/>
    <x v="1"/>
    <n v="6440000"/>
    <x v="395"/>
    <n v="1860000"/>
    <n v="186000"/>
  </r>
  <r>
    <s v="PAIEM/C18061772/19/003"/>
    <x v="1"/>
    <n v="6440000"/>
    <x v="422"/>
    <n v="1860000"/>
    <n v="186000"/>
  </r>
  <r>
    <s v="PAIEM/C18061772/19/003"/>
    <x v="1"/>
    <n v="6440000"/>
    <x v="415"/>
    <n v="1860000"/>
    <n v="186000"/>
  </r>
  <r>
    <s v="PAIEM/C18061772/19/003"/>
    <x v="1"/>
    <n v="6440000"/>
    <x v="396"/>
    <n v="1860000"/>
    <n v="186000"/>
  </r>
  <r>
    <s v="PAIEM/C18061772/19/003"/>
    <x v="1"/>
    <n v="6440000"/>
    <x v="426"/>
    <n v="1860000"/>
    <n v="186000"/>
  </r>
  <r>
    <s v="PAIEM/C18061772/19/003"/>
    <x v="1"/>
    <n v="6440000"/>
    <x v="410"/>
    <n v="1860000"/>
    <n v="186000"/>
  </r>
  <r>
    <s v="PAIEM/C18061772/19/003"/>
    <x v="1"/>
    <n v="6440000"/>
    <x v="421"/>
    <n v="1860000"/>
    <n v="186000"/>
  </r>
  <r>
    <s v="PAIEM/C18061772/19/003"/>
    <x v="1"/>
    <n v="6440000"/>
    <x v="418"/>
    <n v="1860000"/>
    <n v="186000"/>
  </r>
  <r>
    <s v="PAIEM/C18061772/19/003"/>
    <x v="1"/>
    <n v="6440000"/>
    <x v="408"/>
    <n v="1860000"/>
    <n v="186000"/>
  </r>
  <r>
    <s v="PAIEM/C18061772/19/003"/>
    <x v="1"/>
    <n v="6440000"/>
    <x v="398"/>
    <n v="1860000"/>
    <n v="186000"/>
  </r>
  <r>
    <s v="PAIEM/C18061772/19/003"/>
    <x v="1"/>
    <n v="6440000"/>
    <x v="430"/>
    <n v="1860000"/>
    <n v="186000"/>
  </r>
  <r>
    <s v="PAIEM/C18061772/19/004"/>
    <x v="0"/>
    <n v="6440000"/>
    <x v="412"/>
    <n v="1460000"/>
    <n v="146000"/>
  </r>
  <r>
    <s v="PAIEM/C18061772/19/004"/>
    <x v="0"/>
    <n v="6440000"/>
    <x v="423"/>
    <n v="1460000"/>
    <n v="146000"/>
  </r>
  <r>
    <s v="PAIEM/C18061772/19/004"/>
    <x v="0"/>
    <n v="6440000"/>
    <x v="425"/>
    <n v="1460000"/>
    <n v="146000"/>
  </r>
  <r>
    <s v="PAIEM/C18061772/19/004"/>
    <x v="0"/>
    <n v="6440000"/>
    <x v="427"/>
    <n v="1460000"/>
    <n v="146000"/>
  </r>
  <r>
    <s v="PAIEM/C18061772/19/004"/>
    <x v="0"/>
    <n v="6440000"/>
    <x v="419"/>
    <n v="1460000"/>
    <n v="146000"/>
  </r>
  <r>
    <s v="PAIEM/C18061772/19/004"/>
    <x v="0"/>
    <n v="6440000"/>
    <x v="403"/>
    <n v="1460000"/>
    <n v="146000"/>
  </r>
  <r>
    <s v="PAIEM/C18061772/19/004"/>
    <x v="0"/>
    <n v="6440000"/>
    <x v="402"/>
    <n v="1460000"/>
    <n v="146000"/>
  </r>
  <r>
    <s v="PAIEM/C18061772/19/004"/>
    <x v="0"/>
    <n v="6440000"/>
    <x v="401"/>
    <n v="1460000"/>
    <n v="146000"/>
  </r>
  <r>
    <s v="PAIEM/C18061772/19/004"/>
    <x v="0"/>
    <n v="6440000"/>
    <x v="404"/>
    <n v="1460000"/>
    <n v="146000"/>
  </r>
  <r>
    <s v="PAIEM/C18061772/19/004"/>
    <x v="0"/>
    <n v="6440000"/>
    <x v="400"/>
    <n v="1460000"/>
    <n v="146000"/>
  </r>
  <r>
    <s v="PAIEM/C18061772/19/004"/>
    <x v="0"/>
    <n v="6440000"/>
    <x v="399"/>
    <n v="1460000"/>
    <n v="146000"/>
  </r>
  <r>
    <s v="PAIEM/C18061772/19/004"/>
    <x v="0"/>
    <n v="6440000"/>
    <x v="405"/>
    <n v="1460000"/>
    <n v="146000"/>
  </r>
  <r>
    <s v="PAIEM/C18061772/19/004"/>
    <x v="0"/>
    <n v="6440000"/>
    <x v="406"/>
    <n v="1460000"/>
    <n v="146000"/>
  </r>
  <r>
    <s v="PAIEM/C18061772/19/004"/>
    <x v="0"/>
    <n v="6440000"/>
    <x v="397"/>
    <n v="1460000"/>
    <n v="146000"/>
  </r>
  <r>
    <s v="PAIEM/C18061772/19/004"/>
    <x v="0"/>
    <n v="6440000"/>
    <x v="407"/>
    <n v="1460000"/>
    <n v="146000"/>
  </r>
  <r>
    <s v="PAIEM/C18061772/19/004"/>
    <x v="0"/>
    <n v="6440000"/>
    <x v="424"/>
    <n v="1460000"/>
    <n v="146000"/>
  </r>
  <r>
    <s v="PAIEM/C18061772/19/004"/>
    <x v="0"/>
    <n v="6440000"/>
    <x v="391"/>
    <n v="1460000"/>
    <n v="146000"/>
  </r>
  <r>
    <s v="PAIEM/C18061772/19/004"/>
    <x v="0"/>
    <n v="6440000"/>
    <x v="409"/>
    <n v="1460000"/>
    <n v="146000"/>
  </r>
  <r>
    <s v="PAIEM/C18061772/19/004"/>
    <x v="0"/>
    <n v="6440000"/>
    <x v="417"/>
    <n v="1460000"/>
    <n v="146000"/>
  </r>
  <r>
    <s v="PAIEM/C18061772/19/004"/>
    <x v="0"/>
    <n v="6440000"/>
    <x v="416"/>
    <n v="1460000"/>
    <n v="146000"/>
  </r>
  <r>
    <s v="PAIEM/C18061772/19/004"/>
    <x v="0"/>
    <n v="6440000"/>
    <x v="392"/>
    <n v="1460000"/>
    <n v="146000"/>
  </r>
  <r>
    <s v="PAIEM/C18061772/19/004"/>
    <x v="0"/>
    <n v="6440000"/>
    <x v="411"/>
    <n v="1460000"/>
    <n v="146000"/>
  </r>
  <r>
    <s v="PAIEM/C18061772/19/004"/>
    <x v="0"/>
    <n v="6440000"/>
    <x v="393"/>
    <n v="1460000"/>
    <n v="146000"/>
  </r>
  <r>
    <s v="PAIEM/C18061772/19/004"/>
    <x v="0"/>
    <n v="6440000"/>
    <x v="394"/>
    <n v="1460000"/>
    <n v="146000"/>
  </r>
  <r>
    <s v="PAIEM/C18061772/19/004"/>
    <x v="0"/>
    <n v="6440000"/>
    <x v="413"/>
    <n v="1460000"/>
    <n v="146000"/>
  </r>
  <r>
    <s v="PAIEM/C18061772/19/005"/>
    <x v="1"/>
    <n v="36450000"/>
    <x v="429"/>
    <n v="1860000"/>
    <n v="1674000"/>
  </r>
  <r>
    <s v="PAIEM/C18061772/19/005"/>
    <x v="1"/>
    <n v="36450000"/>
    <x v="406"/>
    <n v="1460000"/>
    <n v="1314000"/>
  </r>
  <r>
    <s v="PAIEM/C18061772/19/005"/>
    <x v="1"/>
    <n v="36450000"/>
    <x v="414"/>
    <n v="1860000"/>
    <n v="1674000"/>
  </r>
  <r>
    <s v="PAIEM/C18061772/19/005"/>
    <x v="1"/>
    <n v="36450000"/>
    <x v="398"/>
    <n v="1860000"/>
    <n v="1674000"/>
  </r>
  <r>
    <s v="PAIEM/C18061772/19/005"/>
    <x v="1"/>
    <n v="36450000"/>
    <x v="412"/>
    <n v="1460000"/>
    <n v="1314000"/>
  </r>
  <r>
    <s v="PAIEM/C18061772/19/005"/>
    <x v="1"/>
    <n v="36450000"/>
    <x v="407"/>
    <n v="1460000"/>
    <n v="1314000"/>
  </r>
  <r>
    <s v="PAIEM/C18061772/19/005"/>
    <x v="1"/>
    <n v="36450000"/>
    <x v="426"/>
    <n v="1860000"/>
    <n v="1674000"/>
  </r>
  <r>
    <s v="PAIEM/C18061772/19/005"/>
    <x v="1"/>
    <n v="36450000"/>
    <x v="397"/>
    <n v="1460000"/>
    <n v="1314000"/>
  </r>
  <r>
    <s v="PAIEM/C18061772/19/005"/>
    <x v="1"/>
    <n v="36450000"/>
    <x v="415"/>
    <n v="1860000"/>
    <n v="1674000"/>
  </r>
  <r>
    <s v="PAIEM/C18061772/19/005"/>
    <x v="1"/>
    <n v="36450000"/>
    <x v="408"/>
    <n v="1860000"/>
    <n v="1674000"/>
  </r>
  <r>
    <s v="PAIEM/C18061772/19/005"/>
    <x v="1"/>
    <n v="36450000"/>
    <x v="430"/>
    <n v="1860000"/>
    <n v="1674000"/>
  </r>
  <r>
    <s v="PAIEM/C18061772/19/005"/>
    <x v="1"/>
    <n v="36450000"/>
    <x v="403"/>
    <n v="1460000"/>
    <n v="1314000"/>
  </r>
  <r>
    <s v="PAIEM/C18061772/19/005"/>
    <x v="1"/>
    <n v="36450000"/>
    <x v="418"/>
    <n v="1860000"/>
    <n v="1674000"/>
  </r>
  <r>
    <s v="PAIEM/C18061772/19/005"/>
    <x v="1"/>
    <n v="36450000"/>
    <x v="417"/>
    <n v="1460000"/>
    <n v="1314000"/>
  </r>
  <r>
    <s v="PAIEM/C18061772/19/005"/>
    <x v="1"/>
    <n v="36450000"/>
    <x v="404"/>
    <n v="1460000"/>
    <n v="828000"/>
  </r>
  <r>
    <s v="PAIEM/C18061772/19/005"/>
    <x v="1"/>
    <n v="36450000"/>
    <x v="396"/>
    <n v="1860000"/>
    <n v="1674000"/>
  </r>
  <r>
    <s v="PAIEM/C18061772/19/005"/>
    <x v="1"/>
    <n v="36450000"/>
    <x v="395"/>
    <n v="1860000"/>
    <n v="1674000"/>
  </r>
  <r>
    <s v="PAIEM/C18061772/19/005"/>
    <x v="1"/>
    <n v="36450000"/>
    <x v="410"/>
    <n v="1860000"/>
    <n v="1674000"/>
  </r>
  <r>
    <s v="PAIEM/C18061772/19/005"/>
    <x v="1"/>
    <n v="36450000"/>
    <x v="421"/>
    <n v="1860000"/>
    <n v="1674000"/>
  </r>
  <r>
    <s v="PAIEM/C18061772/19/005"/>
    <x v="1"/>
    <n v="36450000"/>
    <x v="392"/>
    <n v="1460000"/>
    <n v="1314000"/>
  </r>
  <r>
    <s v="PAIEM/C18061772/19/005"/>
    <x v="1"/>
    <n v="36450000"/>
    <x v="422"/>
    <n v="1860000"/>
    <n v="1674000"/>
  </r>
  <r>
    <s v="PAIEM/C18061772/19/005"/>
    <x v="1"/>
    <n v="36450000"/>
    <x v="428"/>
    <n v="1860000"/>
    <n v="1674000"/>
  </r>
  <r>
    <s v="PAIEM/C18061772/19/005"/>
    <x v="1"/>
    <n v="36450000"/>
    <x v="427"/>
    <n v="1460000"/>
    <n v="1314000"/>
  </r>
  <r>
    <s v="PAIEM/C18061772/19/005"/>
    <x v="1"/>
    <n v="36450000"/>
    <x v="420"/>
    <n v="1860000"/>
    <n v="1674000"/>
  </r>
  <r>
    <s v="PAIEM/C18061925/18/001"/>
    <x v="1"/>
    <n v="1763000"/>
    <x v="431"/>
    <n v="1763000"/>
    <n v="1763000"/>
  </r>
  <r>
    <s v="PAIEM/C18061960/18/001"/>
    <x v="1"/>
    <n v="196900"/>
    <x v="432"/>
    <n v="1969000"/>
    <n v="196900"/>
  </r>
  <r>
    <s v="PAIEM/C18061960/19/001"/>
    <x v="1"/>
    <n v="1772100"/>
    <x v="432"/>
    <n v="1969000"/>
    <n v="1772100"/>
  </r>
  <r>
    <s v="PAIEM/C18063131/18/001"/>
    <x v="1"/>
    <n v="190000"/>
    <x v="433"/>
    <n v="1899000"/>
    <n v="190000"/>
  </r>
  <r>
    <s v="PAIEM/C18063131/18/002"/>
    <x v="1"/>
    <n v="1709000"/>
    <x v="433"/>
    <n v="1899000"/>
    <n v="1709000"/>
  </r>
  <r>
    <s v="PAIEM/C18063306/18/001"/>
    <x v="1"/>
    <n v="146000"/>
    <x v="434"/>
    <n v="1460000"/>
    <n v="146000"/>
  </r>
  <r>
    <s v="PAIEM/C18063306/19/001"/>
    <x v="1"/>
    <n v="1314000"/>
    <x v="434"/>
    <n v="1460000"/>
    <n v="1314000"/>
  </r>
  <r>
    <s v="PAIEM/C18063447/18/001"/>
    <x v="1"/>
    <n v="180000"/>
    <x v="435"/>
    <n v="1899000"/>
    <n v="180000"/>
  </r>
  <r>
    <s v="PAIEM/C18063447/18/002"/>
    <x v="1"/>
    <n v="10000"/>
    <x v="435"/>
    <n v="1899000"/>
    <n v="10000"/>
  </r>
  <r>
    <s v="PAIEM/C18063447/19/001"/>
    <x v="1"/>
    <n v="1709000"/>
    <x v="435"/>
    <n v="1899000"/>
    <n v="1709000"/>
  </r>
  <r>
    <s v="PAIEM/C18063832/19/001"/>
    <x v="1"/>
    <n v="1890000"/>
    <x v="436"/>
    <n v="1890000"/>
    <n v="1890000"/>
  </r>
  <r>
    <s v="PAIEM/C18063914/18/001"/>
    <x v="1"/>
    <n v="2380000"/>
    <x v="437"/>
    <n v="2390000"/>
    <n v="2380000"/>
  </r>
  <r>
    <s v="PAIEM/C18063914/18/002"/>
    <x v="1"/>
    <n v="10000"/>
    <x v="437"/>
    <n v="2390000"/>
    <n v="10000"/>
  </r>
  <r>
    <s v="PAIEM/C18064052/18/001"/>
    <x v="1"/>
    <n v="2380000"/>
    <x v="438"/>
    <n v="2380000"/>
    <n v="2380000"/>
  </r>
  <r>
    <s v="PAIEM/C18064793/18/001"/>
    <x v="1"/>
    <n v="1890000"/>
    <x v="439"/>
    <n v="1890000"/>
    <n v="1890000"/>
  </r>
  <r>
    <s v="PAIEM/C18065016/18/001"/>
    <x v="1"/>
    <n v="1890000"/>
    <x v="440"/>
    <n v="1890000"/>
    <n v="1890000"/>
  </r>
  <r>
    <s v="PAIEM/C18065289/18/001"/>
    <x v="1"/>
    <n v="1890000"/>
    <x v="441"/>
    <n v="1890000"/>
    <n v="1890000"/>
  </r>
  <r>
    <s v="PAIEM/C18065416/18/001"/>
    <x v="1"/>
    <n v="1390000"/>
    <x v="442"/>
    <n v="1390000"/>
    <n v="1390000"/>
  </r>
  <r>
    <s v="PAIEM/C18065518/18/001"/>
    <x v="1"/>
    <n v="1890000"/>
    <x v="443"/>
    <n v="1890000"/>
    <n v="1890000"/>
  </r>
  <r>
    <s v="PAIEM/C18065535/18/001"/>
    <x v="1"/>
    <n v="1390000"/>
    <x v="444"/>
    <n v="1390000"/>
    <n v="1390000"/>
  </r>
  <r>
    <s v="PAIEM/C18065583/18/001"/>
    <x v="1"/>
    <n v="1763000"/>
    <x v="445"/>
    <n v="1763000"/>
    <n v="1763000"/>
  </r>
  <r>
    <s v="PAIEM/C18066115/18/001"/>
    <x v="1"/>
    <n v="1390000"/>
    <x v="446"/>
    <n v="1390000"/>
    <n v="1390000"/>
  </r>
  <r>
    <s v="PAIEM/C18066762/18/001"/>
    <x v="1"/>
    <n v="146000"/>
    <x v="447"/>
    <n v="1460000"/>
    <n v="146000"/>
  </r>
  <r>
    <s v="PAIEM/C18066926/19/001"/>
    <x v="1"/>
    <n v="1970000"/>
    <x v="448"/>
    <n v="1970000"/>
    <n v="1970000"/>
  </r>
  <r>
    <s v="PAIEM/C18066936/18/001"/>
    <x v="1"/>
    <n v="950000"/>
    <x v="449"/>
    <n v="1890000"/>
    <n v="950000"/>
  </r>
  <r>
    <s v="PAIEM/C18067104/19/001"/>
    <x v="1"/>
    <n v="1763000"/>
    <x v="450"/>
    <n v="1763000"/>
    <n v="1763000"/>
  </r>
  <r>
    <s v="PAIEM/C18067134/18/001"/>
    <x v="1"/>
    <n v="238000"/>
    <x v="451"/>
    <n v="2380000"/>
    <n v="238000"/>
  </r>
  <r>
    <s v="PAIEM/C18067134/19/001"/>
    <x v="1"/>
    <n v="2142000"/>
    <x v="451"/>
    <n v="2380000"/>
    <n v="2142000"/>
  </r>
  <r>
    <s v="PAIEM/C19000311/19/001"/>
    <x v="1"/>
    <n v="146000"/>
    <x v="452"/>
    <n v="1460000"/>
    <n v="146000"/>
  </r>
  <r>
    <s v="PAIEM/C19000335/19/001"/>
    <x v="1"/>
    <n v="1970000"/>
    <x v="453"/>
    <n v="1970000"/>
    <n v="1970000"/>
  </r>
  <r>
    <s v="PAIEM/C19000764/19/001"/>
    <x v="0"/>
    <n v="2380000"/>
    <x v="454"/>
    <n v="2380000"/>
    <n v="2380000"/>
  </r>
  <r>
    <s v="PAIEM/C19000764/19/002"/>
    <x v="1"/>
    <n v="2380000"/>
    <x v="455"/>
    <n v="2380000"/>
    <n v="2380000"/>
  </r>
  <r>
    <s v="PAIEM/C19000778/19/001"/>
    <x v="1"/>
    <n v="500000"/>
    <x v="456"/>
    <n v="2050000"/>
    <n v="500000"/>
  </r>
  <r>
    <s v="PAIEM/C19000778/19/002"/>
    <x v="1"/>
    <n v="1200000"/>
    <x v="456"/>
    <n v="2050000"/>
    <n v="1200000"/>
  </r>
  <r>
    <s v="PAIEM/C19000778/19/003"/>
    <x v="1"/>
    <n v="350000"/>
    <x v="456"/>
    <n v="2050000"/>
    <n v="350000"/>
  </r>
  <r>
    <s v="PAIEM/C19000928/19/001"/>
    <x v="1"/>
    <n v="1970000"/>
    <x v="457"/>
    <n v="1970000"/>
    <n v="1970000"/>
  </r>
  <r>
    <s v="PAIEM/C19001206/19/001"/>
    <x v="1"/>
    <n v="2450000"/>
    <x v="458"/>
    <n v="2450000"/>
    <n v="2450000"/>
  </r>
  <r>
    <s v="PAIEM/C19001699/19/001"/>
    <x v="1"/>
    <n v="146000"/>
    <x v="459"/>
    <n v="1460000"/>
    <n v="146000"/>
  </r>
  <r>
    <s v="PAIEM/C19001699/19/002"/>
    <x v="1"/>
    <n v="1314000"/>
    <x v="459"/>
    <n v="1460000"/>
    <n v="1314000"/>
  </r>
  <r>
    <s v="PAIEM/C19001960/19/001"/>
    <x v="1"/>
    <n v="400000"/>
    <x v="460"/>
    <n v="1460000"/>
    <n v="400000"/>
  </r>
  <r>
    <s v="PAIEM/C19001960/19/002"/>
    <x v="1"/>
    <n v="230000"/>
    <x v="460"/>
    <n v="1460000"/>
    <n v="230000"/>
  </r>
  <r>
    <s v="PAIEM/C19002065/19/001"/>
    <x v="1"/>
    <n v="1763000"/>
    <x v="461"/>
    <n v="1763000"/>
    <n v="1763000"/>
  </r>
  <r>
    <s v="PAIEM/C19002262/19/001"/>
    <x v="1"/>
    <n v="2280000"/>
    <x v="462"/>
    <n v="2280000"/>
    <n v="2280000"/>
  </r>
  <r>
    <s v="PAIEM/C19002285/19/001"/>
    <x v="1"/>
    <n v="1763000"/>
    <x v="463"/>
    <n v="1763000"/>
    <n v="1763000"/>
  </r>
  <r>
    <s v="PAIEM/C19002346/19/001"/>
    <x v="1"/>
    <n v="4970000"/>
    <x v="464"/>
    <n v="4970000"/>
    <n v="4970000"/>
  </r>
  <r>
    <s v="PAIEM/C19002513/19/001"/>
    <x v="1"/>
    <n v="4970000"/>
    <x v="465"/>
    <n v="4970000"/>
    <n v="4970000"/>
  </r>
  <r>
    <s v="PAIEM/C19002719/19/001"/>
    <x v="1"/>
    <n v="139000"/>
    <x v="466"/>
    <n v="1390000"/>
    <n v="139000"/>
  </r>
  <r>
    <s v="PAIEM/C19003029/19/001"/>
    <x v="1"/>
    <n v="2380000"/>
    <x v="467"/>
    <n v="2380000"/>
    <n v="2380000"/>
  </r>
  <r>
    <s v="PAIEM/C19004822/19/001"/>
    <x v="1"/>
    <n v="1848000"/>
    <x v="468"/>
    <n v="1848000"/>
    <n v="1848000"/>
  </r>
  <r>
    <s v="PAIEM/C19005163/19/001"/>
    <x v="1"/>
    <n v="1970000"/>
    <x v="469"/>
    <n v="1970000"/>
    <n v="1970000"/>
  </r>
  <r>
    <s v="PAIEM/C19005340/19/001"/>
    <x v="1"/>
    <n v="2280000"/>
    <x v="470"/>
    <n v="2280000"/>
    <n v="2280000"/>
  </r>
  <r>
    <s v="PAIEM/C19005575/19/001"/>
    <x v="1"/>
    <n v="146000"/>
    <x v="471"/>
    <n v="1460000"/>
    <n v="146000"/>
  </r>
  <r>
    <s v="PAIEM/C19005633/19/001"/>
    <x v="1"/>
    <n v="1970000"/>
    <x v="472"/>
    <n v="1970000"/>
    <n v="1970000"/>
  </r>
  <r>
    <s v="PAIEM/C19006939/19/001"/>
    <x v="1"/>
    <n v="3755000"/>
    <x v="473"/>
    <n v="3755000"/>
    <n v="3755000"/>
  </r>
  <r>
    <s v="PAIEM/C19007820/19/001"/>
    <x v="1"/>
    <n v="3880000"/>
    <x v="474"/>
    <n v="3880000"/>
    <n v="3880000"/>
  </r>
  <r>
    <s v="PAIEM/C19007941/19/001"/>
    <x v="1"/>
    <n v="4970000"/>
    <x v="475"/>
    <n v="4970000"/>
    <n v="4970000"/>
  </r>
  <r>
    <s v="PAIEM/C19008431/19/001"/>
    <x v="1"/>
    <n v="146000"/>
    <x v="476"/>
    <n v="1460000"/>
    <n v="146000"/>
  </r>
  <r>
    <s v="PAIEM/C19008551/19/001"/>
    <x v="1"/>
    <n v="1588000"/>
    <x v="477"/>
    <n v="1588000"/>
    <n v="1588000"/>
  </r>
  <r>
    <s v="PAIEM/C19009067/19/001"/>
    <x v="1"/>
    <n v="146000"/>
    <x v="478"/>
    <n v="1460000"/>
    <n v="146000"/>
  </r>
  <r>
    <s v="PAIEM/C19009285/19/001"/>
    <x v="1"/>
    <n v="4970000"/>
    <x v="479"/>
    <n v="4970000"/>
    <n v="4970000"/>
  </r>
  <r>
    <s v="PAIEM/C19010208/19/001"/>
    <x v="1"/>
    <n v="2280000"/>
    <x v="480"/>
    <n v="2280000"/>
    <n v="2280000"/>
  </r>
  <r>
    <s v="PAIEM/C19010268/19/001"/>
    <x v="1"/>
    <n v="4970000"/>
    <x v="481"/>
    <n v="4970000"/>
    <n v="4970000"/>
  </r>
  <r>
    <s v="PAIEM/C19010490/19/001"/>
    <x v="1"/>
    <n v="3880000"/>
    <x v="482"/>
    <n v="3880000"/>
    <n v="3880000"/>
  </r>
  <r>
    <s v="PAIEM/C19010632/19/001"/>
    <x v="1"/>
    <n v="146000"/>
    <x v="483"/>
    <n v="1460000"/>
    <n v="146000"/>
  </r>
  <r>
    <s v="PAIEM/C19010959/19/001"/>
    <x v="1"/>
    <n v="146000"/>
    <x v="484"/>
    <n v="1460000"/>
    <n v="146000"/>
  </r>
  <r>
    <s v="PAIEM/C19010959/19/002"/>
    <x v="1"/>
    <n v="1314000"/>
    <x v="484"/>
    <n v="1460000"/>
    <n v="1314000"/>
  </r>
  <r>
    <s v="PAIEM/C19010985/19/001"/>
    <x v="1"/>
    <n v="4970000"/>
    <x v="485"/>
    <n v="4970000"/>
    <n v="4970000"/>
  </r>
  <r>
    <s v="PAIEM/C19011673/19/001"/>
    <x v="1"/>
    <n v="2280000"/>
    <x v="486"/>
    <n v="2280000"/>
    <n v="2280000"/>
  </r>
  <r>
    <s v="PAIEM/C19011690/19/001"/>
    <x v="1"/>
    <n v="160000"/>
    <x v="487"/>
    <n v="1460000"/>
    <n v="160000"/>
  </r>
  <r>
    <s v="PAIEM/C19012559/19/001"/>
    <x v="1"/>
    <n v="4638000"/>
    <x v="488"/>
    <n v="4638000"/>
    <n v="4638000"/>
  </r>
  <r>
    <s v="PAIEM/C19012904/19/001"/>
    <x v="1"/>
    <n v="1970000"/>
    <x v="489"/>
    <n v="1970000"/>
    <n v="1970000"/>
  </r>
  <r>
    <s v="PAIEM/C19013088/19/001"/>
    <x v="1"/>
    <n v="3000"/>
    <x v="490"/>
    <n v="1490000"/>
    <n v="3000"/>
  </r>
  <r>
    <s v="PAIEM/C19013088/19/002"/>
    <x v="1"/>
    <n v="146000"/>
    <x v="490"/>
    <n v="1490000"/>
    <n v="146000"/>
  </r>
  <r>
    <s v="PAIEM/C19013088/19/003"/>
    <x v="1"/>
    <n v="1341000"/>
    <x v="490"/>
    <n v="1490000"/>
    <n v="1341000"/>
  </r>
  <r>
    <s v="PAIEM/C19013191/19/001"/>
    <x v="1"/>
    <n v="3880000"/>
    <x v="491"/>
    <n v="3880000"/>
    <n v="3880000"/>
  </r>
  <r>
    <s v="PAIEM/C19013590/19/001"/>
    <x v="1"/>
    <n v="1970000"/>
    <x v="492"/>
    <n v="1970000"/>
    <n v="1970000"/>
  </r>
  <r>
    <s v="PAIEM/C19013594/19/001"/>
    <x v="1"/>
    <n v="2050000"/>
    <x v="493"/>
    <n v="2050000"/>
    <n v="2050000"/>
  </r>
  <r>
    <s v="PAIEM/C19013803/19/001"/>
    <x v="1"/>
    <n v="1970000"/>
    <x v="494"/>
    <n v="1970000"/>
    <n v="1970000"/>
  </r>
  <r>
    <s v="PAIEM/C19014883/19/001"/>
    <x v="1"/>
    <n v="149000"/>
    <x v="495"/>
    <n v="1490000"/>
    <n v="149000"/>
  </r>
  <r>
    <s v="PAIEM/C19014883/19/002"/>
    <x v="1"/>
    <n v="1341000"/>
    <x v="495"/>
    <n v="1490000"/>
    <n v="1341000"/>
  </r>
  <r>
    <s v="PAIEM/C19015306/19/001"/>
    <x v="1"/>
    <n v="4970000"/>
    <x v="496"/>
    <n v="4970000"/>
    <n v="4970000"/>
  </r>
  <r>
    <s v="PAIEM/C19015619/19/001"/>
    <x v="1"/>
    <n v="189900"/>
    <x v="497"/>
    <n v="1899000"/>
    <n v="189900"/>
  </r>
  <r>
    <s v="PAIEM/C19016121/19/001"/>
    <x v="1"/>
    <n v="150000"/>
    <x v="498"/>
    <n v="1490000"/>
    <n v="150000"/>
  </r>
  <r>
    <s v="PAIEM/C19016209/19/001"/>
    <x v="1"/>
    <n v="150000"/>
    <x v="499"/>
    <n v="1490000"/>
    <n v="150000"/>
  </r>
  <r>
    <s v="PAIEM/C19016465/19/001"/>
    <x v="1"/>
    <n v="1970000"/>
    <x v="500"/>
    <n v="1970000"/>
    <n v="1970000"/>
  </r>
  <r>
    <s v="PAIEM/C19016522/19/001"/>
    <x v="1"/>
    <n v="1970000"/>
    <x v="501"/>
    <n v="1970000"/>
    <n v="1970000"/>
  </r>
  <r>
    <s v="PAIEM/C19016522/19/002"/>
    <x v="0"/>
    <n v="1970000"/>
    <x v="502"/>
    <n v="1970000"/>
    <n v="1970000"/>
  </r>
  <r>
    <s v="PAIEM/C19016700/19/001"/>
    <x v="1"/>
    <n v="1970000"/>
    <x v="503"/>
    <n v="1970000"/>
    <n v="1970000"/>
  </r>
  <r>
    <s v="PAIEM/C19016711/19/001"/>
    <x v="1"/>
    <n v="1763000"/>
    <x v="504"/>
    <n v="1763000"/>
    <n v="1763000"/>
  </r>
  <r>
    <s v="PAIEM/C19017198/19/001"/>
    <x v="1"/>
    <n v="1672000"/>
    <x v="505"/>
    <n v="1672000"/>
    <n v="1672000"/>
  </r>
  <r>
    <s v="PAIEM/C19018879/19/001"/>
    <x v="1"/>
    <n v="1763000"/>
    <x v="506"/>
    <n v="1763000"/>
    <n v="1763000"/>
  </r>
  <r>
    <s v="PAIEM/C19018894/19/001"/>
    <x v="1"/>
    <n v="149000"/>
    <x v="507"/>
    <n v="1490000"/>
    <n v="149000"/>
  </r>
  <r>
    <s v="PAIEM/C19020298/19/001"/>
    <x v="1"/>
    <n v="149000"/>
    <x v="508"/>
    <n v="1490000"/>
    <n v="149000"/>
  </r>
  <r>
    <s v="PAIEM/C19021085/19/001"/>
    <x v="1"/>
    <n v="189900"/>
    <x v="509"/>
    <n v="1899000"/>
    <n v="189900"/>
  </r>
  <r>
    <s v="PAIEM/C19021085/19/002"/>
    <x v="1"/>
    <n v="1709100"/>
    <x v="509"/>
    <n v="1899000"/>
    <n v="1709100"/>
  </r>
  <r>
    <s v="PAIEM/C19021167/19/001"/>
    <x v="1"/>
    <n v="1970000"/>
    <x v="510"/>
    <n v="1970000"/>
    <n v="1970000"/>
  </r>
  <r>
    <s v="PAIEM/C19021409/19/001"/>
    <x v="1"/>
    <n v="1490000"/>
    <x v="511"/>
    <n v="1490000"/>
    <n v="0"/>
  </r>
  <r>
    <s v="PAIEM/C19021409/19/002"/>
    <x v="0"/>
    <n v="1490000"/>
    <x v="511"/>
    <n v="1490000"/>
    <n v="1490000"/>
  </r>
  <r>
    <s v="PAIEM/C19021544/19/001"/>
    <x v="1"/>
    <n v="150000"/>
    <x v="512"/>
    <n v="1490000"/>
    <n v="150000"/>
  </r>
  <r>
    <s v="PAIEM/C19021899/19/001"/>
    <x v="1"/>
    <n v="146000"/>
    <x v="513"/>
    <n v="1490000"/>
    <n v="146000"/>
  </r>
  <r>
    <s v="PAIEM/C19021899/19/002"/>
    <x v="1"/>
    <n v="3000"/>
    <x v="513"/>
    <n v="1490000"/>
    <n v="3000"/>
  </r>
  <r>
    <s v="PAIEM/C19022197/19/001"/>
    <x v="1"/>
    <n v="240000"/>
    <x v="514"/>
    <n v="2380000"/>
    <n v="240000"/>
  </r>
  <r>
    <s v="PAIEM/C19022261/19/001"/>
    <x v="1"/>
    <n v="1970000"/>
    <x v="515"/>
    <n v="1970000"/>
    <n v="1970000"/>
  </r>
  <r>
    <s v="PAIEM/C19022574/19/001"/>
    <x v="1"/>
    <n v="146000"/>
    <x v="516"/>
    <n v="1490000"/>
    <n v="146000"/>
  </r>
  <r>
    <s v="PAIEM/C19022574/19/002"/>
    <x v="1"/>
    <n v="3000"/>
    <x v="516"/>
    <n v="1490000"/>
    <n v="3000"/>
  </r>
  <r>
    <s v="PAIEM/C19022622/19/001"/>
    <x v="0"/>
    <n v="235000"/>
    <x v="517"/>
    <n v="1490000"/>
    <n v="235000"/>
  </r>
  <r>
    <s v="PAIEM/C19022622/19/002"/>
    <x v="0"/>
    <n v="235000"/>
    <x v="518"/>
    <n v="1490000"/>
    <n v="235000"/>
  </r>
  <r>
    <s v="PAIEM/C19022632/19/001"/>
    <x v="0"/>
    <n v="235000"/>
    <x v="519"/>
    <n v="1490000"/>
    <n v="235000"/>
  </r>
  <r>
    <s v="PAIEM/C19022632/19/002"/>
    <x v="0"/>
    <n v="235000"/>
    <x v="520"/>
    <n v="1490000"/>
    <n v="235000"/>
  </r>
  <r>
    <s v="PAIEM/C19022812/19/001"/>
    <x v="1"/>
    <n v="1970000"/>
    <x v="521"/>
    <n v="1970000"/>
    <n v="1970000"/>
  </r>
  <r>
    <s v="PAIEM/C19023248/19/001"/>
    <x v="1"/>
    <n v="4638000"/>
    <x v="522"/>
    <n v="4638000"/>
    <n v="4638000"/>
  </r>
  <r>
    <s v="PAIEM/C19023258/19/001"/>
    <x v="1"/>
    <n v="1970000"/>
    <x v="523"/>
    <n v="1970000"/>
    <n v="1970000"/>
  </r>
  <r>
    <s v="PAIEM/C19023413/19/001"/>
    <x v="1"/>
    <n v="1970000"/>
    <x v="524"/>
    <n v="1970000"/>
    <n v="1970000"/>
  </r>
  <r>
    <s v="PAIEM/C19023617/19/001"/>
    <x v="1"/>
    <n v="4638000"/>
    <x v="525"/>
    <n v="4638000"/>
    <n v="4638000"/>
  </r>
  <r>
    <s v="PAIEM/C19023884/19/001"/>
    <x v="1"/>
    <n v="150000"/>
    <x v="526"/>
    <n v="1490000"/>
    <n v="150000"/>
  </r>
  <r>
    <s v="PAIEM/C19024119/19/001"/>
    <x v="1"/>
    <n v="150000"/>
    <x v="527"/>
    <n v="1490000"/>
    <n v="150000"/>
  </r>
  <r>
    <s v="PAIEM/C19024121/19/001"/>
    <x v="1"/>
    <n v="150000"/>
    <x v="528"/>
    <n v="1490000"/>
    <n v="150000"/>
  </r>
  <r>
    <s v="PAIEM/C19024154/19/001"/>
    <x v="1"/>
    <n v="1970000"/>
    <x v="529"/>
    <n v="1970000"/>
    <n v="1970000"/>
  </r>
  <r>
    <s v="PAIEM/C19024260/19/001"/>
    <x v="1"/>
    <n v="190000"/>
    <x v="530"/>
    <n v="1899000"/>
    <n v="190000"/>
  </r>
  <r>
    <s v="PAIEM/C19024488/19/001"/>
    <x v="1"/>
    <n v="197000"/>
    <x v="531"/>
    <n v="1970000"/>
    <n v="197000"/>
  </r>
  <r>
    <s v="PAIEM/C19025047/19/001"/>
    <x v="1"/>
    <n v="190000"/>
    <x v="532"/>
    <n v="1899000"/>
    <n v="190000"/>
  </r>
  <r>
    <s v="PAIEM/C19025108/19/001"/>
    <x v="1"/>
    <n v="4638000"/>
    <x v="533"/>
    <n v="4638000"/>
    <n v="4638000"/>
  </r>
  <r>
    <s v="PAIEM/C19025255/19/001"/>
    <x v="1"/>
    <n v="150000"/>
    <x v="534"/>
    <n v="1490000"/>
    <n v="150000"/>
  </r>
  <r>
    <s v="PAIEM/C19025318/19/001"/>
    <x v="1"/>
    <n v="160000"/>
    <x v="535"/>
    <n v="1588000"/>
    <n v="160000"/>
  </r>
  <r>
    <s v="PAIEM/C19026016/19/001"/>
    <x v="1"/>
    <n v="1970000"/>
    <x v="536"/>
    <n v="1970000"/>
    <n v="1970000"/>
  </r>
  <r>
    <s v="PAIEM/C19027403/19/001"/>
    <x v="1"/>
    <n v="150000"/>
    <x v="537"/>
    <n v="1490000"/>
    <n v="150000"/>
  </r>
  <r>
    <s v="PAIEM/C19027879/19/001"/>
    <x v="1"/>
    <n v="200000"/>
    <x v="538"/>
    <n v="1499000"/>
    <n v="200000"/>
  </r>
  <r>
    <s v="PAIEM/C19029324/19/001"/>
    <x v="1"/>
    <n v="4970000"/>
    <x v="539"/>
    <n v="4970000"/>
    <n v="4970000"/>
  </r>
  <r>
    <s v="PAIEM/C19030103/19/001"/>
    <x v="1"/>
    <n v="1970000"/>
    <x v="540"/>
    <n v="1970000"/>
    <n v="1970000"/>
  </r>
  <r>
    <s v="PAIEM/C19030166/19/001"/>
    <x v="1"/>
    <n v="1763000"/>
    <x v="541"/>
    <n v="1763000"/>
    <n v="1763000"/>
  </r>
  <r>
    <s v="PAIEM/C19030638/19/001"/>
    <x v="1"/>
    <n v="6352000"/>
    <x v="542"/>
    <n v="1588000"/>
    <n v="1588000"/>
  </r>
  <r>
    <s v="PAIEM/C19030638/19/001"/>
    <x v="1"/>
    <n v="6352000"/>
    <x v="543"/>
    <n v="1588000"/>
    <n v="1588000"/>
  </r>
  <r>
    <s v="PAIEM/C19030638/19/001"/>
    <x v="1"/>
    <n v="6352000"/>
    <x v="544"/>
    <n v="1588000"/>
    <n v="1588000"/>
  </r>
  <r>
    <s v="PAIEM/C19030638/19/001"/>
    <x v="1"/>
    <n v="6352000"/>
    <x v="545"/>
    <n v="1588000"/>
    <n v="1588000"/>
  </r>
  <r>
    <s v="PAIEM/C19030656/19/001"/>
    <x v="1"/>
    <n v="3755000"/>
    <x v="546"/>
    <n v="3755000"/>
    <n v="3755000"/>
  </r>
  <r>
    <s v="PAIEM/C19031856/19/001"/>
    <x v="1"/>
    <n v="150000"/>
    <x v="547"/>
    <n v="1499000"/>
    <n v="150000"/>
  </r>
  <r>
    <s v="PAIEM/C19032198/19/001"/>
    <x v="1"/>
    <n v="4970000"/>
    <x v="548"/>
    <n v="4970000"/>
    <n v="4970000"/>
  </r>
  <r>
    <s v="PAIEM/C19032462/19/001"/>
    <x v="1"/>
    <n v="160000"/>
    <x v="549"/>
    <n v="1590000"/>
    <n v="160000"/>
  </r>
  <r>
    <m/>
    <x v="3"/>
    <m/>
    <x v="55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gridDropZones="1" multipleFieldFilters="0">
  <location ref="F3:H526" firstHeaderRow="1" firstDataRow="2" firstDataCol="1" rowPageCount="1" colPageCount="1"/>
  <pivotFields count="6">
    <pivotField compact="0" outline="0" showAll="0"/>
    <pivotField axis="axisPage" compact="0" outline="0" multipleItemSelectionAllowed="1" showAll="0">
      <items count="5">
        <item h="1" x="0"/>
        <item x="1"/>
        <item x="2"/>
        <item x="3"/>
        <item t="default"/>
      </items>
    </pivotField>
    <pivotField compact="0" outline="0" showAll="0"/>
    <pivotField axis="axisRow" compact="0" outline="0" showAll="0" sortType="ascending">
      <items count="552">
        <item x="4"/>
        <item x="5"/>
        <item x="6"/>
        <item x="7"/>
        <item x="8"/>
        <item x="9"/>
        <item x="10"/>
        <item x="11"/>
        <item x="12"/>
        <item x="13"/>
        <item x="15"/>
        <item x="16"/>
        <item x="17"/>
        <item x="18"/>
        <item x="19"/>
        <item x="20"/>
        <item x="21"/>
        <item x="22"/>
        <item x="23"/>
        <item x="24"/>
        <item x="1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9"/>
        <item x="40"/>
        <item x="41"/>
        <item x="42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43"/>
        <item x="62"/>
        <item x="63"/>
        <item x="64"/>
        <item x="3"/>
        <item x="66"/>
        <item x="67"/>
        <item x="68"/>
        <item x="70"/>
        <item x="71"/>
        <item x="72"/>
        <item x="69"/>
        <item x="75"/>
        <item x="74"/>
        <item x="76"/>
        <item x="77"/>
        <item x="78"/>
        <item x="79"/>
        <item x="80"/>
        <item x="82"/>
        <item x="83"/>
        <item x="84"/>
        <item x="85"/>
        <item x="87"/>
        <item x="81"/>
        <item x="88"/>
        <item x="89"/>
        <item x="90"/>
        <item x="91"/>
        <item x="92"/>
        <item x="86"/>
        <item x="93"/>
        <item x="94"/>
        <item x="95"/>
        <item x="96"/>
        <item x="98"/>
        <item x="99"/>
        <item x="38"/>
        <item x="101"/>
        <item x="102"/>
        <item x="104"/>
        <item x="105"/>
        <item x="103"/>
        <item x="100"/>
        <item x="106"/>
        <item x="107"/>
        <item x="108"/>
        <item x="109"/>
        <item x="110"/>
        <item x="112"/>
        <item x="113"/>
        <item x="73"/>
        <item x="114"/>
        <item x="115"/>
        <item x="116"/>
        <item x="117"/>
        <item x="118"/>
        <item x="119"/>
        <item x="120"/>
        <item x="121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40"/>
        <item x="141"/>
        <item x="142"/>
        <item x="143"/>
        <item x="144"/>
        <item x="145"/>
        <item x="146"/>
        <item x="148"/>
        <item x="139"/>
        <item x="149"/>
        <item x="150"/>
        <item x="151"/>
        <item x="152"/>
        <item x="153"/>
        <item x="154"/>
        <item x="155"/>
        <item x="156"/>
        <item x="147"/>
        <item x="158"/>
        <item x="111"/>
        <item x="159"/>
        <item x="160"/>
        <item x="161"/>
        <item x="65"/>
        <item x="162"/>
        <item x="163"/>
        <item x="164"/>
        <item x="122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57"/>
        <item x="177"/>
        <item x="178"/>
        <item x="179"/>
        <item x="180"/>
        <item x="181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5"/>
        <item x="207"/>
        <item x="208"/>
        <item x="209"/>
        <item x="211"/>
        <item x="206"/>
        <item x="213"/>
        <item x="212"/>
        <item x="214"/>
        <item x="215"/>
        <item x="216"/>
        <item x="217"/>
        <item x="220"/>
        <item x="219"/>
        <item x="218"/>
        <item x="221"/>
        <item x="229"/>
        <item x="237"/>
        <item x="239"/>
        <item x="240"/>
        <item x="242"/>
        <item x="244"/>
        <item x="241"/>
        <item x="243"/>
        <item x="245"/>
        <item x="246"/>
        <item x="247"/>
        <item x="248"/>
        <item x="249"/>
        <item x="250"/>
        <item x="251"/>
        <item x="252"/>
        <item x="253"/>
        <item x="254"/>
        <item x="232"/>
        <item x="230"/>
        <item x="231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71"/>
        <item x="274"/>
        <item x="276"/>
        <item x="277"/>
        <item x="278"/>
        <item x="279"/>
        <item x="280"/>
        <item x="228"/>
        <item x="282"/>
        <item x="283"/>
        <item x="284"/>
        <item x="285"/>
        <item x="273"/>
        <item x="287"/>
        <item x="288"/>
        <item x="270"/>
        <item x="210"/>
        <item x="289"/>
        <item x="290"/>
        <item x="97"/>
        <item x="291"/>
        <item x="292"/>
        <item x="293"/>
        <item x="294"/>
        <item x="296"/>
        <item x="297"/>
        <item x="299"/>
        <item x="300"/>
        <item x="298"/>
        <item x="301"/>
        <item x="286"/>
        <item x="269"/>
        <item x="302"/>
        <item x="303"/>
        <item x="304"/>
        <item x="305"/>
        <item x="306"/>
        <item x="307"/>
        <item x="308"/>
        <item x="309"/>
        <item x="310"/>
        <item x="317"/>
        <item x="318"/>
        <item x="321"/>
        <item x="319"/>
        <item x="322"/>
        <item x="326"/>
        <item x="312"/>
        <item x="311"/>
        <item x="327"/>
        <item x="329"/>
        <item x="330"/>
        <item x="331"/>
        <item x="332"/>
        <item x="323"/>
        <item x="333"/>
        <item x="44"/>
        <item x="334"/>
        <item x="336"/>
        <item x="337"/>
        <item x="275"/>
        <item x="338"/>
        <item x="320"/>
        <item x="328"/>
        <item x="339"/>
        <item x="341"/>
        <item x="342"/>
        <item x="343"/>
        <item x="295"/>
        <item x="344"/>
        <item x="345"/>
        <item x="346"/>
        <item x="347"/>
        <item x="348"/>
        <item x="349"/>
        <item x="350"/>
        <item x="351"/>
        <item x="352"/>
        <item x="353"/>
        <item x="355"/>
        <item x="357"/>
        <item x="356"/>
        <item x="358"/>
        <item x="223"/>
        <item x="224"/>
        <item x="225"/>
        <item x="226"/>
        <item x="227"/>
        <item x="222"/>
        <item x="359"/>
        <item x="361"/>
        <item x="354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5"/>
        <item x="376"/>
        <item x="377"/>
        <item x="335"/>
        <item x="378"/>
        <item x="379"/>
        <item x="380"/>
        <item x="381"/>
        <item x="382"/>
        <item x="383"/>
        <item x="384"/>
        <item x="386"/>
        <item x="387"/>
        <item x="388"/>
        <item x="390"/>
        <item x="431"/>
        <item x="432"/>
        <item x="433"/>
        <item x="434"/>
        <item x="435"/>
        <item x="436"/>
        <item x="437"/>
        <item x="438"/>
        <item x="281"/>
        <item x="340"/>
        <item x="255"/>
        <item x="439"/>
        <item x="440"/>
        <item x="441"/>
        <item x="374"/>
        <item x="182"/>
        <item x="385"/>
        <item x="442"/>
        <item x="389"/>
        <item x="324"/>
        <item x="443"/>
        <item x="444"/>
        <item x="445"/>
        <item x="392"/>
        <item x="412"/>
        <item x="406"/>
        <item x="403"/>
        <item x="397"/>
        <item x="417"/>
        <item x="407"/>
        <item x="427"/>
        <item x="404"/>
        <item x="391"/>
        <item x="405"/>
        <item x="401"/>
        <item x="393"/>
        <item x="402"/>
        <item x="423"/>
        <item x="394"/>
        <item x="424"/>
        <item x="413"/>
        <item x="400"/>
        <item x="399"/>
        <item x="409"/>
        <item x="425"/>
        <item x="416"/>
        <item x="419"/>
        <item x="411"/>
        <item x="415"/>
        <item x="422"/>
        <item x="414"/>
        <item x="410"/>
        <item x="418"/>
        <item x="396"/>
        <item x="395"/>
        <item x="429"/>
        <item x="408"/>
        <item x="428"/>
        <item x="421"/>
        <item x="426"/>
        <item x="420"/>
        <item x="430"/>
        <item x="398"/>
        <item x="446"/>
        <item x="447"/>
        <item x="449"/>
        <item x="450"/>
        <item x="451"/>
        <item x="313"/>
        <item x="453"/>
        <item x="454"/>
        <item x="455"/>
        <item x="458"/>
        <item x="0"/>
        <item x="452"/>
        <item x="456"/>
        <item x="459"/>
        <item x="460"/>
        <item x="1"/>
        <item x="462"/>
        <item x="463"/>
        <item x="464"/>
        <item x="465"/>
        <item x="466"/>
        <item x="467"/>
        <item x="2"/>
        <item x="272"/>
        <item x="360"/>
        <item x="468"/>
        <item x="448"/>
        <item x="469"/>
        <item x="470"/>
        <item x="471"/>
        <item x="472"/>
        <item x="314"/>
        <item x="473"/>
        <item x="474"/>
        <item x="475"/>
        <item x="476"/>
        <item x="477"/>
        <item x="478"/>
        <item x="479"/>
        <item x="202"/>
        <item x="203"/>
        <item x="201"/>
        <item x="204"/>
        <item x="200"/>
        <item x="480"/>
        <item x="481"/>
        <item x="482"/>
        <item x="483"/>
        <item x="484"/>
        <item x="485"/>
        <item x="461"/>
        <item x="487"/>
        <item x="488"/>
        <item x="457"/>
        <item x="489"/>
        <item x="490"/>
        <item x="491"/>
        <item x="492"/>
        <item x="493"/>
        <item x="494"/>
        <item x="495"/>
        <item x="496"/>
        <item x="486"/>
        <item x="497"/>
        <item x="498"/>
        <item x="499"/>
        <item x="500"/>
        <item x="501"/>
        <item x="502"/>
        <item x="504"/>
        <item x="503"/>
        <item x="505"/>
        <item x="316"/>
        <item x="315"/>
        <item x="506"/>
        <item x="507"/>
        <item x="508"/>
        <item x="509"/>
        <item x="510"/>
        <item x="511"/>
        <item x="512"/>
        <item x="513"/>
        <item x="515"/>
        <item x="516"/>
        <item x="517"/>
        <item x="519"/>
        <item x="521"/>
        <item x="522"/>
        <item x="523"/>
        <item x="234"/>
        <item x="233"/>
        <item x="524"/>
        <item x="525"/>
        <item x="526"/>
        <item x="238"/>
        <item x="527"/>
        <item x="528"/>
        <item x="529"/>
        <item x="236"/>
        <item x="235"/>
        <item x="514"/>
        <item x="530"/>
        <item x="531"/>
        <item x="532"/>
        <item x="533"/>
        <item x="534"/>
        <item x="535"/>
        <item x="518"/>
        <item x="520"/>
        <item x="536"/>
        <item x="537"/>
        <item x="538"/>
        <item x="539"/>
        <item x="325"/>
        <item x="540"/>
        <item x="541"/>
        <item x="546"/>
        <item x="547"/>
        <item x="548"/>
        <item x="549"/>
        <item x="543"/>
        <item x="542"/>
        <item x="545"/>
        <item x="544"/>
        <item x="550"/>
        <item t="default"/>
      </items>
    </pivotField>
    <pivotField dataField="1" compact="0" outline="0" showAll="0"/>
    <pivotField dataField="1" compact="0" outline="0" showAll="0"/>
  </pivotFields>
  <rowFields count="1">
    <field x="3"/>
  </rowFields>
  <rowItems count="5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4"/>
    </i>
    <i>
      <x v="435"/>
    </i>
    <i>
      <x v="437"/>
    </i>
    <i>
      <x v="438"/>
    </i>
    <i>
      <x v="439"/>
    </i>
    <i>
      <x v="440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2"/>
    </i>
    <i>
      <x v="513"/>
    </i>
    <i>
      <x v="514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 t="grand">
      <x/>
    </i>
  </rowItems>
  <colFields count="1">
    <field x="-2"/>
  </colFields>
  <colItems count="2">
    <i>
      <x/>
    </i>
    <i i="1">
      <x v="1"/>
    </i>
  </colItems>
  <pageFields count="1">
    <pageField fld="1" hier="-1"/>
  </pageFields>
  <dataFields count="2">
    <dataField name="Somme de Montant BC" fld="4" baseField="3" baseItem="0"/>
    <dataField name="Somme de Montant payé" fld="5" baseField="3" baseItem="0"/>
  </dataFields>
  <formats count="1">
    <format dxfId="1">
      <pivotArea dataOnly="0" labelOnly="1" outline="0" fieldPosition="0">
        <references count="1">
          <reference field="3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1" displayName="Table1" ref="A4:C628" totalsRowShown="0">
  <autoFilter ref="A4:C628"/>
  <sortState ref="A5:B628">
    <sortCondition ref="A5"/>
  </sortState>
  <tableColumns count="3">
    <tableColumn id="2" name="Commande"/>
    <tableColumn id="20" name="Montant BC" dataDxfId="5"/>
    <tableColumn id="1" name="Montant PAYE" dataDxfId="0">
      <calculatedColumnFormula>IFERROR(VLOOKUP(Table1[[#This Row],[Commande]],$F$5:$H$9067,3,FALSE),"")</calculatedColumnFormula>
    </tableColumn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3" name="Table14" displayName="Table14" ref="A3:F750" totalsRowShown="0">
  <autoFilter ref="A3:F750"/>
  <tableColumns count="6">
    <tableColumn id="2" name="Référence de paiement"/>
    <tableColumn id="3" name="État de paiement"/>
    <tableColumn id="9" name="Montant de paiement" dataDxfId="4"/>
    <tableColumn id="14" name="Commande"/>
    <tableColumn id="17" name="Montant BC" dataDxfId="3"/>
    <tableColumn id="18" name="Montant payé" dataDxfId="2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628"/>
  <sheetViews>
    <sheetView tabSelected="1" workbookViewId="0">
      <selection activeCell="A2" sqref="A2"/>
    </sheetView>
  </sheetViews>
  <sheetFormatPr baseColWidth="10" defaultColWidth="9.140625" defaultRowHeight="15" x14ac:dyDescent="0.25"/>
  <cols>
    <col min="1" max="1" width="17.28515625" bestFit="1" customWidth="1"/>
    <col min="2" max="2" width="13.7109375" bestFit="1" customWidth="1"/>
    <col min="3" max="3" width="18.85546875" customWidth="1"/>
    <col min="6" max="6" width="17.28515625" customWidth="1"/>
    <col min="7" max="7" width="21.85546875" bestFit="1" customWidth="1"/>
    <col min="8" max="8" width="23.5703125" customWidth="1"/>
  </cols>
  <sheetData>
    <row r="1" spans="1:8" x14ac:dyDescent="0.25">
      <c r="F1" s="2" t="s">
        <v>627</v>
      </c>
      <c r="G1" t="s">
        <v>1273</v>
      </c>
    </row>
    <row r="3" spans="1:8" x14ac:dyDescent="0.25">
      <c r="G3" s="2" t="s">
        <v>1272</v>
      </c>
    </row>
    <row r="4" spans="1:8" x14ac:dyDescent="0.25">
      <c r="A4" t="s">
        <v>0</v>
      </c>
      <c r="B4" t="s">
        <v>1</v>
      </c>
      <c r="C4" t="s">
        <v>1274</v>
      </c>
      <c r="F4" s="2" t="s">
        <v>0</v>
      </c>
      <c r="G4" t="s">
        <v>1270</v>
      </c>
      <c r="H4" t="s">
        <v>1271</v>
      </c>
    </row>
    <row r="5" spans="1:8" x14ac:dyDescent="0.25">
      <c r="A5" t="s">
        <v>2</v>
      </c>
      <c r="B5" s="1">
        <v>2350000.1</v>
      </c>
      <c r="C5" t="str">
        <f>IFERROR(VLOOKUP(Table1[[#This Row],[Commande]],$F$5:$H$9067,3,FALSE),"")</f>
        <v/>
      </c>
      <c r="F5" s="4" t="s">
        <v>42</v>
      </c>
      <c r="G5" s="3">
        <v>2920000</v>
      </c>
      <c r="H5" s="3">
        <v>1460000</v>
      </c>
    </row>
    <row r="6" spans="1:8" x14ac:dyDescent="0.25">
      <c r="A6" t="s">
        <v>3</v>
      </c>
      <c r="B6" s="1">
        <v>2350000.1</v>
      </c>
      <c r="C6" t="str">
        <f>IFERROR(VLOOKUP(Table1[[#This Row],[Commande]],$F$5:$H$9067,3,FALSE),"")</f>
        <v/>
      </c>
      <c r="F6" s="4" t="s">
        <v>43</v>
      </c>
      <c r="G6" s="3">
        <v>2920000</v>
      </c>
      <c r="H6" s="3">
        <v>1460000</v>
      </c>
    </row>
    <row r="7" spans="1:8" x14ac:dyDescent="0.25">
      <c r="A7" t="s">
        <v>4</v>
      </c>
      <c r="B7" s="1">
        <v>2350000.1</v>
      </c>
      <c r="C7" t="str">
        <f>IFERROR(VLOOKUP(Table1[[#This Row],[Commande]],$F$5:$H$9067,3,FALSE),"")</f>
        <v/>
      </c>
      <c r="F7" s="4" t="s">
        <v>44</v>
      </c>
      <c r="G7" s="3">
        <v>3120000</v>
      </c>
      <c r="H7" s="3">
        <v>1560000</v>
      </c>
    </row>
    <row r="8" spans="1:8" x14ac:dyDescent="0.25">
      <c r="A8" t="s">
        <v>5</v>
      </c>
      <c r="B8" s="1">
        <v>2350000.1</v>
      </c>
      <c r="C8" t="str">
        <f>IFERROR(VLOOKUP(Table1[[#This Row],[Commande]],$F$5:$H$9067,3,FALSE),"")</f>
        <v/>
      </c>
      <c r="F8" s="4" t="s">
        <v>45</v>
      </c>
      <c r="G8" s="3">
        <v>2780000</v>
      </c>
      <c r="H8" s="3">
        <v>1389861</v>
      </c>
    </row>
    <row r="9" spans="1:8" x14ac:dyDescent="0.25">
      <c r="A9" t="s">
        <v>6</v>
      </c>
      <c r="B9" s="1">
        <v>2350000.1</v>
      </c>
      <c r="C9" t="str">
        <f>IFERROR(VLOOKUP(Table1[[#This Row],[Commande]],$F$5:$H$9067,3,FALSE),"")</f>
        <v/>
      </c>
      <c r="F9" s="4" t="s">
        <v>46</v>
      </c>
      <c r="G9" s="3">
        <v>2780000</v>
      </c>
      <c r="H9" s="3">
        <v>1389861</v>
      </c>
    </row>
    <row r="10" spans="1:8" x14ac:dyDescent="0.25">
      <c r="A10" t="s">
        <v>7</v>
      </c>
      <c r="B10" s="1">
        <v>1990000.11</v>
      </c>
      <c r="C10" t="str">
        <f>IFERROR(VLOOKUP(Table1[[#This Row],[Commande]],$F$5:$H$9067,3,FALSE),"")</f>
        <v/>
      </c>
      <c r="F10" s="4" t="s">
        <v>47</v>
      </c>
      <c r="G10" s="3">
        <v>2780000</v>
      </c>
      <c r="H10" s="3">
        <v>1389861</v>
      </c>
    </row>
    <row r="11" spans="1:8" x14ac:dyDescent="0.25">
      <c r="A11" t="s">
        <v>8</v>
      </c>
      <c r="B11" s="1">
        <v>2350000.1</v>
      </c>
      <c r="C11" t="str">
        <f>IFERROR(VLOOKUP(Table1[[#This Row],[Commande]],$F$5:$H$9067,3,FALSE),"")</f>
        <v/>
      </c>
      <c r="F11" s="4" t="s">
        <v>48</v>
      </c>
      <c r="G11" s="3">
        <v>2780000</v>
      </c>
      <c r="H11" s="3">
        <v>1389861</v>
      </c>
    </row>
    <row r="12" spans="1:8" x14ac:dyDescent="0.25">
      <c r="A12" t="s">
        <v>9</v>
      </c>
      <c r="B12" s="1">
        <v>2350000.1</v>
      </c>
      <c r="C12" t="str">
        <f>IFERROR(VLOOKUP(Table1[[#This Row],[Commande]],$F$5:$H$9067,3,FALSE),"")</f>
        <v/>
      </c>
      <c r="F12" s="4" t="s">
        <v>49</v>
      </c>
      <c r="G12" s="3">
        <v>2920000</v>
      </c>
      <c r="H12" s="3">
        <v>1460000</v>
      </c>
    </row>
    <row r="13" spans="1:8" x14ac:dyDescent="0.25">
      <c r="A13" t="s">
        <v>10</v>
      </c>
      <c r="B13" s="1">
        <v>2350000</v>
      </c>
      <c r="C13" t="str">
        <f>IFERROR(VLOOKUP(Table1[[#This Row],[Commande]],$F$5:$H$9067,3,FALSE),"")</f>
        <v/>
      </c>
      <c r="F13" s="4" t="s">
        <v>50</v>
      </c>
      <c r="G13" s="3">
        <v>2780000</v>
      </c>
      <c r="H13" s="3">
        <v>1389861</v>
      </c>
    </row>
    <row r="14" spans="1:8" x14ac:dyDescent="0.25">
      <c r="A14" t="s">
        <v>11</v>
      </c>
      <c r="B14" s="1">
        <v>2099000</v>
      </c>
      <c r="C14" t="str">
        <f>IFERROR(VLOOKUP(Table1[[#This Row],[Commande]],$F$5:$H$9067,3,FALSE),"")</f>
        <v/>
      </c>
      <c r="F14" s="4" t="s">
        <v>51</v>
      </c>
      <c r="G14" s="3">
        <v>2920000</v>
      </c>
      <c r="H14" s="3">
        <v>1459854</v>
      </c>
    </row>
    <row r="15" spans="1:8" x14ac:dyDescent="0.25">
      <c r="A15" t="s">
        <v>12</v>
      </c>
      <c r="B15" s="1">
        <v>2350000.1</v>
      </c>
      <c r="C15" t="str">
        <f>IFERROR(VLOOKUP(Table1[[#This Row],[Commande]],$F$5:$H$9067,3,FALSE),"")</f>
        <v/>
      </c>
      <c r="F15" s="4" t="s">
        <v>52</v>
      </c>
      <c r="G15" s="3">
        <v>2780000</v>
      </c>
      <c r="H15" s="3">
        <v>1389973</v>
      </c>
    </row>
    <row r="16" spans="1:8" x14ac:dyDescent="0.25">
      <c r="A16" t="s">
        <v>13</v>
      </c>
      <c r="B16" s="1">
        <v>2350000.1</v>
      </c>
      <c r="C16" t="str">
        <f>IFERROR(VLOOKUP(Table1[[#This Row],[Commande]],$F$5:$H$9067,3,FALSE),"")</f>
        <v/>
      </c>
      <c r="F16" s="4" t="s">
        <v>53</v>
      </c>
      <c r="G16" s="3">
        <v>2920000</v>
      </c>
      <c r="H16" s="3">
        <v>1459942</v>
      </c>
    </row>
    <row r="17" spans="1:8" x14ac:dyDescent="0.25">
      <c r="A17" t="s">
        <v>14</v>
      </c>
      <c r="B17" s="1">
        <v>2350000.1</v>
      </c>
      <c r="C17" t="str">
        <f>IFERROR(VLOOKUP(Table1[[#This Row],[Commande]],$F$5:$H$9067,3,FALSE),"")</f>
        <v/>
      </c>
      <c r="F17" s="4" t="s">
        <v>54</v>
      </c>
      <c r="G17" s="3">
        <v>1848000</v>
      </c>
      <c r="H17" s="3">
        <v>1848000</v>
      </c>
    </row>
    <row r="18" spans="1:8" x14ac:dyDescent="0.25">
      <c r="A18" t="s">
        <v>15</v>
      </c>
      <c r="B18" s="1">
        <v>5800000.5</v>
      </c>
      <c r="C18" t="str">
        <f>IFERROR(VLOOKUP(Table1[[#This Row],[Commande]],$F$5:$H$9067,3,FALSE),"")</f>
        <v/>
      </c>
      <c r="F18" s="4" t="s">
        <v>55</v>
      </c>
      <c r="G18" s="3">
        <v>1848000</v>
      </c>
      <c r="H18" s="3">
        <v>1848000</v>
      </c>
    </row>
    <row r="19" spans="1:8" x14ac:dyDescent="0.25">
      <c r="A19" t="s">
        <v>16</v>
      </c>
      <c r="B19" s="1">
        <v>2350000.1</v>
      </c>
      <c r="C19" t="str">
        <f>IFERROR(VLOOKUP(Table1[[#This Row],[Commande]],$F$5:$H$9067,3,FALSE),"")</f>
        <v/>
      </c>
      <c r="F19" s="4" t="s">
        <v>56</v>
      </c>
      <c r="G19" s="3">
        <v>1763000</v>
      </c>
      <c r="H19" s="3">
        <v>1763000</v>
      </c>
    </row>
    <row r="20" spans="1:8" x14ac:dyDescent="0.25">
      <c r="A20" t="s">
        <v>17</v>
      </c>
      <c r="B20" s="1">
        <v>2350000.1</v>
      </c>
      <c r="C20" t="str">
        <f>IFERROR(VLOOKUP(Table1[[#This Row],[Commande]],$F$5:$H$9067,3,FALSE),"")</f>
        <v/>
      </c>
      <c r="F20" s="4" t="s">
        <v>57</v>
      </c>
      <c r="G20" s="3">
        <v>1763000</v>
      </c>
      <c r="H20" s="3">
        <v>1763000</v>
      </c>
    </row>
    <row r="21" spans="1:8" x14ac:dyDescent="0.25">
      <c r="A21" t="s">
        <v>18</v>
      </c>
      <c r="B21" s="1">
        <v>2350000.1</v>
      </c>
      <c r="C21" t="str">
        <f>IFERROR(VLOOKUP(Table1[[#This Row],[Commande]],$F$5:$H$9067,3,FALSE),"")</f>
        <v/>
      </c>
      <c r="F21" s="4" t="s">
        <v>58</v>
      </c>
      <c r="G21" s="3">
        <v>1848000</v>
      </c>
      <c r="H21" s="3">
        <v>1848000</v>
      </c>
    </row>
    <row r="22" spans="1:8" x14ac:dyDescent="0.25">
      <c r="A22" t="s">
        <v>19</v>
      </c>
      <c r="B22" s="1">
        <v>2200000.6</v>
      </c>
      <c r="C22" t="str">
        <f>IFERROR(VLOOKUP(Table1[[#This Row],[Commande]],$F$5:$H$9067,3,FALSE),"")</f>
        <v/>
      </c>
      <c r="F22" s="4" t="s">
        <v>59</v>
      </c>
      <c r="G22" s="3">
        <v>1763000</v>
      </c>
      <c r="H22" s="3">
        <v>1763000</v>
      </c>
    </row>
    <row r="23" spans="1:8" x14ac:dyDescent="0.25">
      <c r="A23" t="s">
        <v>20</v>
      </c>
      <c r="B23" s="1">
        <v>2350000.1</v>
      </c>
      <c r="C23" t="str">
        <f>IFERROR(VLOOKUP(Table1[[#This Row],[Commande]],$F$5:$H$9067,3,FALSE),"")</f>
        <v/>
      </c>
      <c r="F23" s="4" t="s">
        <v>675</v>
      </c>
      <c r="G23" s="3">
        <v>1390000</v>
      </c>
      <c r="H23" s="3">
        <v>139973</v>
      </c>
    </row>
    <row r="24" spans="1:8" x14ac:dyDescent="0.25">
      <c r="A24" t="s">
        <v>21</v>
      </c>
      <c r="B24" s="1">
        <v>2200000.6</v>
      </c>
      <c r="C24" t="str">
        <f>IFERROR(VLOOKUP(Table1[[#This Row],[Commande]],$F$5:$H$9067,3,FALSE),"")</f>
        <v/>
      </c>
      <c r="F24" s="4" t="s">
        <v>60</v>
      </c>
      <c r="G24" s="3">
        <v>1848000</v>
      </c>
      <c r="H24" s="3">
        <v>1848000</v>
      </c>
    </row>
    <row r="25" spans="1:8" x14ac:dyDescent="0.25">
      <c r="A25" t="s">
        <v>22</v>
      </c>
      <c r="B25" s="1">
        <v>2350000.1</v>
      </c>
      <c r="C25" t="str">
        <f>IFERROR(VLOOKUP(Table1[[#This Row],[Commande]],$F$5:$H$9067,3,FALSE),"")</f>
        <v/>
      </c>
      <c r="F25" s="4" t="s">
        <v>61</v>
      </c>
      <c r="G25" s="3">
        <v>1763000</v>
      </c>
      <c r="H25" s="3">
        <v>1763000</v>
      </c>
    </row>
    <row r="26" spans="1:8" x14ac:dyDescent="0.25">
      <c r="A26" t="s">
        <v>23</v>
      </c>
      <c r="B26" s="1">
        <v>2200000.6</v>
      </c>
      <c r="C26" t="str">
        <f>IFERROR(VLOOKUP(Table1[[#This Row],[Commande]],$F$5:$H$9067,3,FALSE),"")</f>
        <v/>
      </c>
      <c r="F26" s="4" t="s">
        <v>62</v>
      </c>
      <c r="G26" s="3">
        <v>1848000</v>
      </c>
      <c r="H26" s="3">
        <v>1848000</v>
      </c>
    </row>
    <row r="27" spans="1:8" x14ac:dyDescent="0.25">
      <c r="A27" t="s">
        <v>24</v>
      </c>
      <c r="B27" s="1">
        <v>2200000.6</v>
      </c>
      <c r="C27" t="str">
        <f>IFERROR(VLOOKUP(Table1[[#This Row],[Commande]],$F$5:$H$9067,3,FALSE),"")</f>
        <v/>
      </c>
      <c r="F27" s="4" t="s">
        <v>63</v>
      </c>
      <c r="G27" s="3">
        <v>1848000</v>
      </c>
      <c r="H27" s="3">
        <v>1848000</v>
      </c>
    </row>
    <row r="28" spans="1:8" x14ac:dyDescent="0.25">
      <c r="A28" t="s">
        <v>25</v>
      </c>
      <c r="B28" s="1">
        <v>2350000.1</v>
      </c>
      <c r="C28" t="str">
        <f>IFERROR(VLOOKUP(Table1[[#This Row],[Commande]],$F$5:$H$9067,3,FALSE),"")</f>
        <v/>
      </c>
      <c r="F28" s="4" t="s">
        <v>64</v>
      </c>
      <c r="G28" s="3">
        <v>1848000</v>
      </c>
      <c r="H28" s="3">
        <v>1848000</v>
      </c>
    </row>
    <row r="29" spans="1:8" x14ac:dyDescent="0.25">
      <c r="A29" t="s">
        <v>26</v>
      </c>
      <c r="B29" s="1">
        <v>2099000.54</v>
      </c>
      <c r="C29" t="str">
        <f>IFERROR(VLOOKUP(Table1[[#This Row],[Commande]],$F$5:$H$9067,3,FALSE),"")</f>
        <v/>
      </c>
      <c r="F29" s="4" t="s">
        <v>681</v>
      </c>
      <c r="G29" s="3">
        <v>1460000</v>
      </c>
      <c r="H29" s="3">
        <v>159870</v>
      </c>
    </row>
    <row r="30" spans="1:8" x14ac:dyDescent="0.25">
      <c r="A30" t="s">
        <v>27</v>
      </c>
      <c r="B30" s="1">
        <v>3019999.85</v>
      </c>
      <c r="C30" t="str">
        <f>IFERROR(VLOOKUP(Table1[[#This Row],[Commande]],$F$5:$H$9067,3,FALSE),"")</f>
        <v/>
      </c>
      <c r="F30" s="4" t="s">
        <v>65</v>
      </c>
      <c r="G30" s="3">
        <v>1763000</v>
      </c>
      <c r="H30" s="3">
        <v>1763000</v>
      </c>
    </row>
    <row r="31" spans="1:8" x14ac:dyDescent="0.25">
      <c r="A31" t="s">
        <v>28</v>
      </c>
      <c r="B31" s="1">
        <v>2350000</v>
      </c>
      <c r="C31" t="str">
        <f>IFERROR(VLOOKUP(Table1[[#This Row],[Commande]],$F$5:$H$9067,3,FALSE),"")</f>
        <v/>
      </c>
      <c r="F31" s="4" t="s">
        <v>66</v>
      </c>
      <c r="G31" s="3">
        <v>2920000</v>
      </c>
      <c r="H31" s="3">
        <v>1460000</v>
      </c>
    </row>
    <row r="32" spans="1:8" x14ac:dyDescent="0.25">
      <c r="A32" t="s">
        <v>29</v>
      </c>
      <c r="B32" s="1">
        <v>2350000.1</v>
      </c>
      <c r="C32" t="str">
        <f>IFERROR(VLOOKUP(Table1[[#This Row],[Commande]],$F$5:$H$9067,3,FALSE),"")</f>
        <v/>
      </c>
      <c r="F32" s="4" t="s">
        <v>686</v>
      </c>
      <c r="G32" s="3">
        <v>1899000</v>
      </c>
      <c r="H32" s="3">
        <v>189900</v>
      </c>
    </row>
    <row r="33" spans="1:8" x14ac:dyDescent="0.25">
      <c r="A33" t="s">
        <v>30</v>
      </c>
      <c r="B33" s="1">
        <v>2350000.1</v>
      </c>
      <c r="C33" t="str">
        <f>IFERROR(VLOOKUP(Table1[[#This Row],[Commande]],$F$5:$H$9067,3,FALSE),"")</f>
        <v/>
      </c>
      <c r="F33" s="4" t="s">
        <v>67</v>
      </c>
      <c r="G33" s="3">
        <v>1848000</v>
      </c>
      <c r="H33" s="3">
        <v>1848000</v>
      </c>
    </row>
    <row r="34" spans="1:8" x14ac:dyDescent="0.25">
      <c r="A34" t="s">
        <v>31</v>
      </c>
      <c r="B34" s="1">
        <v>2350000.1</v>
      </c>
      <c r="C34" t="str">
        <f>IFERROR(VLOOKUP(Table1[[#This Row],[Commande]],$F$5:$H$9067,3,FALSE),"")</f>
        <v/>
      </c>
      <c r="F34" s="4" t="s">
        <v>68</v>
      </c>
      <c r="G34" s="3">
        <v>3526000</v>
      </c>
      <c r="H34" s="3">
        <v>1762823.7</v>
      </c>
    </row>
    <row r="35" spans="1:8" x14ac:dyDescent="0.25">
      <c r="A35" t="s">
        <v>32</v>
      </c>
      <c r="B35" s="1">
        <v>2350000.1</v>
      </c>
      <c r="C35" t="str">
        <f>IFERROR(VLOOKUP(Table1[[#This Row],[Commande]],$F$5:$H$9067,3,FALSE),"")</f>
        <v/>
      </c>
      <c r="F35" s="4" t="s">
        <v>69</v>
      </c>
      <c r="G35" s="3">
        <v>1763000</v>
      </c>
      <c r="H35" s="3">
        <v>1763000</v>
      </c>
    </row>
    <row r="36" spans="1:8" x14ac:dyDescent="0.25">
      <c r="A36" t="s">
        <v>33</v>
      </c>
      <c r="B36" s="1">
        <v>2200000.0099999998</v>
      </c>
      <c r="C36" t="str">
        <f>IFERROR(VLOOKUP(Table1[[#This Row],[Commande]],$F$5:$H$9067,3,FALSE),"")</f>
        <v/>
      </c>
      <c r="F36" s="4" t="s">
        <v>70</v>
      </c>
      <c r="G36" s="3">
        <v>2920000</v>
      </c>
      <c r="H36" s="3">
        <v>1459854</v>
      </c>
    </row>
    <row r="37" spans="1:8" x14ac:dyDescent="0.25">
      <c r="A37" t="s">
        <v>34</v>
      </c>
      <c r="B37" s="1">
        <v>1974789.92</v>
      </c>
      <c r="C37" t="str">
        <f>IFERROR(VLOOKUP(Table1[[#This Row],[Commande]],$F$5:$H$9067,3,FALSE),"")</f>
        <v/>
      </c>
      <c r="F37" s="4" t="s">
        <v>71</v>
      </c>
      <c r="G37" s="3">
        <v>2920000</v>
      </c>
      <c r="H37" s="3">
        <v>1460000</v>
      </c>
    </row>
    <row r="38" spans="1:8" x14ac:dyDescent="0.25">
      <c r="A38" t="s">
        <v>35</v>
      </c>
      <c r="B38" s="1">
        <v>2350000</v>
      </c>
      <c r="C38" t="str">
        <f>IFERROR(VLOOKUP(Table1[[#This Row],[Commande]],$F$5:$H$9067,3,FALSE),"")</f>
        <v/>
      </c>
      <c r="F38" s="4" t="s">
        <v>696</v>
      </c>
      <c r="G38" s="3">
        <v>1848000</v>
      </c>
      <c r="H38" s="3">
        <v>1848000</v>
      </c>
    </row>
    <row r="39" spans="1:8" x14ac:dyDescent="0.25">
      <c r="A39" t="s">
        <v>36</v>
      </c>
      <c r="B39" s="1">
        <v>2200000.0099999998</v>
      </c>
      <c r="C39" t="str">
        <f>IFERROR(VLOOKUP(Table1[[#This Row],[Commande]],$F$5:$H$9067,3,FALSE),"")</f>
        <v/>
      </c>
      <c r="F39" s="4" t="s">
        <v>72</v>
      </c>
      <c r="G39" s="3">
        <v>2390000</v>
      </c>
      <c r="H39" s="3">
        <v>2390000</v>
      </c>
    </row>
    <row r="40" spans="1:8" x14ac:dyDescent="0.25">
      <c r="A40" t="s">
        <v>37</v>
      </c>
      <c r="B40" s="1">
        <v>2350000</v>
      </c>
      <c r="C40" t="str">
        <f>IFERROR(VLOOKUP(Table1[[#This Row],[Commande]],$F$5:$H$9067,3,FALSE),"")</f>
        <v/>
      </c>
      <c r="F40" s="4" t="s">
        <v>73</v>
      </c>
      <c r="G40" s="3">
        <v>1763000</v>
      </c>
      <c r="H40" s="3">
        <v>1763000</v>
      </c>
    </row>
    <row r="41" spans="1:8" x14ac:dyDescent="0.25">
      <c r="A41" t="s">
        <v>38</v>
      </c>
      <c r="B41" s="1">
        <v>2350000</v>
      </c>
      <c r="C41" t="str">
        <f>IFERROR(VLOOKUP(Table1[[#This Row],[Commande]],$F$5:$H$9067,3,FALSE),"")</f>
        <v/>
      </c>
      <c r="F41" s="4" t="s">
        <v>75</v>
      </c>
      <c r="G41" s="3">
        <v>1763000</v>
      </c>
      <c r="H41" s="3">
        <v>1763000</v>
      </c>
    </row>
    <row r="42" spans="1:8" x14ac:dyDescent="0.25">
      <c r="A42" t="s">
        <v>39</v>
      </c>
      <c r="B42" s="1">
        <v>2099000</v>
      </c>
      <c r="C42" t="str">
        <f>IFERROR(VLOOKUP(Table1[[#This Row],[Commande]],$F$5:$H$9067,3,FALSE),"")</f>
        <v/>
      </c>
      <c r="F42" s="4" t="s">
        <v>76</v>
      </c>
      <c r="G42" s="3">
        <v>1848000</v>
      </c>
      <c r="H42" s="3">
        <v>1848000</v>
      </c>
    </row>
    <row r="43" spans="1:8" x14ac:dyDescent="0.25">
      <c r="A43" t="s">
        <v>40</v>
      </c>
      <c r="B43" s="1">
        <v>2099000</v>
      </c>
      <c r="C43" t="str">
        <f>IFERROR(VLOOKUP(Table1[[#This Row],[Commande]],$F$5:$H$9067,3,FALSE),"")</f>
        <v/>
      </c>
      <c r="F43" s="4" t="s">
        <v>77</v>
      </c>
      <c r="G43" s="3">
        <v>4870000</v>
      </c>
      <c r="H43" s="3">
        <v>4870000</v>
      </c>
    </row>
    <row r="44" spans="1:8" x14ac:dyDescent="0.25">
      <c r="A44" t="s">
        <v>41</v>
      </c>
      <c r="B44" s="1">
        <v>2099000</v>
      </c>
      <c r="C44" t="str">
        <f>IFERROR(VLOOKUP(Table1[[#This Row],[Commande]],$F$5:$H$9067,3,FALSE),"")</f>
        <v/>
      </c>
      <c r="F44" s="4" t="s">
        <v>78</v>
      </c>
      <c r="G44" s="3">
        <v>2920000</v>
      </c>
      <c r="H44" s="3">
        <v>1460000</v>
      </c>
    </row>
    <row r="45" spans="1:8" x14ac:dyDescent="0.25">
      <c r="A45" t="s">
        <v>42</v>
      </c>
      <c r="B45" s="1">
        <v>1460000</v>
      </c>
      <c r="C45">
        <f>IFERROR(VLOOKUP(Table1[[#This Row],[Commande]],$F$5:$H$9067,3,FALSE),"")</f>
        <v>1460000</v>
      </c>
      <c r="F45" s="4" t="s">
        <v>80</v>
      </c>
      <c r="G45" s="3">
        <v>1763000</v>
      </c>
      <c r="H45" s="3">
        <v>1763000</v>
      </c>
    </row>
    <row r="46" spans="1:8" x14ac:dyDescent="0.25">
      <c r="A46" t="s">
        <v>43</v>
      </c>
      <c r="B46" s="1">
        <v>1460000</v>
      </c>
      <c r="C46">
        <f>IFERROR(VLOOKUP(Table1[[#This Row],[Commande]],$F$5:$H$9067,3,FALSE),"")</f>
        <v>1460000</v>
      </c>
      <c r="F46" s="4" t="s">
        <v>81</v>
      </c>
      <c r="G46" s="3">
        <v>1848000</v>
      </c>
      <c r="H46" s="3">
        <v>1848000</v>
      </c>
    </row>
    <row r="47" spans="1:8" x14ac:dyDescent="0.25">
      <c r="A47" t="s">
        <v>44</v>
      </c>
      <c r="B47" s="1">
        <v>1560000</v>
      </c>
      <c r="C47">
        <f>IFERROR(VLOOKUP(Table1[[#This Row],[Commande]],$F$5:$H$9067,3,FALSE),"")</f>
        <v>1560000</v>
      </c>
      <c r="F47" s="4" t="s">
        <v>82</v>
      </c>
      <c r="G47" s="3">
        <v>2470000</v>
      </c>
      <c r="H47" s="3">
        <v>2470000</v>
      </c>
    </row>
    <row r="48" spans="1:8" x14ac:dyDescent="0.25">
      <c r="A48" t="s">
        <v>45</v>
      </c>
      <c r="B48" s="1">
        <v>1390000</v>
      </c>
      <c r="C48">
        <f>IFERROR(VLOOKUP(Table1[[#This Row],[Commande]],$F$5:$H$9067,3,FALSE),"")</f>
        <v>1389861</v>
      </c>
      <c r="F48" s="4" t="s">
        <v>83</v>
      </c>
      <c r="G48" s="3">
        <v>1848000</v>
      </c>
      <c r="H48" s="3">
        <v>1848000</v>
      </c>
    </row>
    <row r="49" spans="1:8" x14ac:dyDescent="0.25">
      <c r="A49" t="s">
        <v>46</v>
      </c>
      <c r="B49" s="1">
        <v>1390000</v>
      </c>
      <c r="C49">
        <f>IFERROR(VLOOKUP(Table1[[#This Row],[Commande]],$F$5:$H$9067,3,FALSE),"")</f>
        <v>1389861</v>
      </c>
      <c r="F49" s="4" t="s">
        <v>84</v>
      </c>
      <c r="G49" s="3">
        <v>1763000</v>
      </c>
      <c r="H49" s="3">
        <v>1763000</v>
      </c>
    </row>
    <row r="50" spans="1:8" x14ac:dyDescent="0.25">
      <c r="A50" t="s">
        <v>47</v>
      </c>
      <c r="B50" s="1">
        <v>1390000</v>
      </c>
      <c r="C50">
        <f>IFERROR(VLOOKUP(Table1[[#This Row],[Commande]],$F$5:$H$9067,3,FALSE),"")</f>
        <v>1389861</v>
      </c>
      <c r="F50" s="4" t="s">
        <v>713</v>
      </c>
      <c r="G50" s="3">
        <v>1899000</v>
      </c>
      <c r="H50" s="3">
        <v>189900</v>
      </c>
    </row>
    <row r="51" spans="1:8" x14ac:dyDescent="0.25">
      <c r="A51" t="s">
        <v>48</v>
      </c>
      <c r="B51" s="1">
        <v>1390000</v>
      </c>
      <c r="C51">
        <f>IFERROR(VLOOKUP(Table1[[#This Row],[Commande]],$F$5:$H$9067,3,FALSE),"")</f>
        <v>1389861</v>
      </c>
      <c r="F51" s="4" t="s">
        <v>85</v>
      </c>
      <c r="G51" s="3">
        <v>1460000</v>
      </c>
      <c r="H51" s="3">
        <v>1460000</v>
      </c>
    </row>
    <row r="52" spans="1:8" x14ac:dyDescent="0.25">
      <c r="A52" t="s">
        <v>49</v>
      </c>
      <c r="B52" s="1">
        <v>1460000</v>
      </c>
      <c r="C52">
        <f>IFERROR(VLOOKUP(Table1[[#This Row],[Commande]],$F$5:$H$9067,3,FALSE),"")</f>
        <v>1460000</v>
      </c>
      <c r="F52" s="4" t="s">
        <v>86</v>
      </c>
      <c r="G52" s="3">
        <v>4500000</v>
      </c>
      <c r="H52" s="3">
        <v>2500000</v>
      </c>
    </row>
    <row r="53" spans="1:8" x14ac:dyDescent="0.25">
      <c r="A53" t="s">
        <v>50</v>
      </c>
      <c r="B53" s="1">
        <v>1390000</v>
      </c>
      <c r="C53">
        <f>IFERROR(VLOOKUP(Table1[[#This Row],[Commande]],$F$5:$H$9067,3,FALSE),"")</f>
        <v>1389861</v>
      </c>
      <c r="F53" s="4" t="s">
        <v>87</v>
      </c>
      <c r="G53" s="3">
        <v>1763000</v>
      </c>
      <c r="H53" s="3">
        <v>1763000</v>
      </c>
    </row>
    <row r="54" spans="1:8" x14ac:dyDescent="0.25">
      <c r="A54" t="s">
        <v>51</v>
      </c>
      <c r="B54" s="1">
        <v>1460000</v>
      </c>
      <c r="C54">
        <f>IFERROR(VLOOKUP(Table1[[#This Row],[Commande]],$F$5:$H$9067,3,FALSE),"")</f>
        <v>1459854</v>
      </c>
      <c r="F54" s="4" t="s">
        <v>88</v>
      </c>
      <c r="G54" s="3">
        <v>1390000</v>
      </c>
      <c r="H54" s="3">
        <v>1390000</v>
      </c>
    </row>
    <row r="55" spans="1:8" x14ac:dyDescent="0.25">
      <c r="A55" t="s">
        <v>52</v>
      </c>
      <c r="B55" s="1">
        <v>1390000</v>
      </c>
      <c r="C55">
        <f>IFERROR(VLOOKUP(Table1[[#This Row],[Commande]],$F$5:$H$9067,3,FALSE),"")</f>
        <v>1389973</v>
      </c>
      <c r="F55" s="4" t="s">
        <v>89</v>
      </c>
      <c r="G55" s="3">
        <v>2920000</v>
      </c>
      <c r="H55" s="3">
        <v>1459942</v>
      </c>
    </row>
    <row r="56" spans="1:8" x14ac:dyDescent="0.25">
      <c r="A56" t="s">
        <v>53</v>
      </c>
      <c r="B56" s="1">
        <v>1460000</v>
      </c>
      <c r="C56">
        <f>IFERROR(VLOOKUP(Table1[[#This Row],[Commande]],$F$5:$H$9067,3,FALSE),"")</f>
        <v>1459942</v>
      </c>
      <c r="F56" s="4" t="s">
        <v>90</v>
      </c>
      <c r="G56" s="3">
        <v>1763000</v>
      </c>
      <c r="H56" s="3">
        <v>1763000</v>
      </c>
    </row>
    <row r="57" spans="1:8" x14ac:dyDescent="0.25">
      <c r="A57" t="s">
        <v>54</v>
      </c>
      <c r="B57" s="1">
        <v>1848000</v>
      </c>
      <c r="C57">
        <f>IFERROR(VLOOKUP(Table1[[#This Row],[Commande]],$F$5:$H$9067,3,FALSE),"")</f>
        <v>1848000</v>
      </c>
      <c r="F57" s="4" t="s">
        <v>91</v>
      </c>
      <c r="G57" s="3">
        <v>2530000</v>
      </c>
      <c r="H57" s="3">
        <v>2530000</v>
      </c>
    </row>
    <row r="58" spans="1:8" x14ac:dyDescent="0.25">
      <c r="A58" t="s">
        <v>55</v>
      </c>
      <c r="B58" s="1">
        <v>1848000</v>
      </c>
      <c r="C58">
        <f>IFERROR(VLOOKUP(Table1[[#This Row],[Commande]],$F$5:$H$9067,3,FALSE),"")</f>
        <v>1848000</v>
      </c>
      <c r="F58" s="4" t="s">
        <v>92</v>
      </c>
      <c r="G58" s="3">
        <v>1460000</v>
      </c>
      <c r="H58" s="3">
        <v>1460000</v>
      </c>
    </row>
    <row r="59" spans="1:8" x14ac:dyDescent="0.25">
      <c r="A59" t="s">
        <v>56</v>
      </c>
      <c r="B59" s="1">
        <v>1763000</v>
      </c>
      <c r="C59">
        <f>IFERROR(VLOOKUP(Table1[[#This Row],[Commande]],$F$5:$H$9067,3,FALSE),"")</f>
        <v>1763000</v>
      </c>
      <c r="F59" s="4" t="s">
        <v>93</v>
      </c>
      <c r="G59" s="3">
        <v>4870000</v>
      </c>
      <c r="H59" s="3">
        <v>4870000</v>
      </c>
    </row>
    <row r="60" spans="1:8" x14ac:dyDescent="0.25">
      <c r="A60" t="s">
        <v>57</v>
      </c>
      <c r="B60" s="1">
        <v>1763000</v>
      </c>
      <c r="C60">
        <f>IFERROR(VLOOKUP(Table1[[#This Row],[Commande]],$F$5:$H$9067,3,FALSE),"")</f>
        <v>1763000</v>
      </c>
      <c r="F60" s="4" t="s">
        <v>94</v>
      </c>
      <c r="G60" s="3">
        <v>1763000</v>
      </c>
      <c r="H60" s="3">
        <v>1763000</v>
      </c>
    </row>
    <row r="61" spans="1:8" x14ac:dyDescent="0.25">
      <c r="A61" t="s">
        <v>58</v>
      </c>
      <c r="B61" s="1">
        <v>1848000</v>
      </c>
      <c r="C61">
        <f>IFERROR(VLOOKUP(Table1[[#This Row],[Commande]],$F$5:$H$9067,3,FALSE),"")</f>
        <v>1848000</v>
      </c>
      <c r="F61" s="4" t="s">
        <v>95</v>
      </c>
      <c r="G61" s="3">
        <v>1763000</v>
      </c>
      <c r="H61" s="3">
        <v>1763000</v>
      </c>
    </row>
    <row r="62" spans="1:8" x14ac:dyDescent="0.25">
      <c r="A62" t="s">
        <v>59</v>
      </c>
      <c r="B62" s="1">
        <v>1763000</v>
      </c>
      <c r="C62">
        <f>IFERROR(VLOOKUP(Table1[[#This Row],[Commande]],$F$5:$H$9067,3,FALSE),"")</f>
        <v>1763000</v>
      </c>
      <c r="F62" s="4" t="s">
        <v>96</v>
      </c>
      <c r="G62" s="3">
        <v>2530000</v>
      </c>
      <c r="H62" s="3">
        <v>2530000</v>
      </c>
    </row>
    <row r="63" spans="1:8" x14ac:dyDescent="0.25">
      <c r="A63" t="s">
        <v>60</v>
      </c>
      <c r="B63" s="1">
        <v>1848000</v>
      </c>
      <c r="C63">
        <f>IFERROR(VLOOKUP(Table1[[#This Row],[Commande]],$F$5:$H$9067,3,FALSE),"")</f>
        <v>1848000</v>
      </c>
      <c r="F63" s="4" t="s">
        <v>97</v>
      </c>
      <c r="G63" s="3">
        <v>1970000</v>
      </c>
      <c r="H63" s="3">
        <v>1970000</v>
      </c>
    </row>
    <row r="64" spans="1:8" x14ac:dyDescent="0.25">
      <c r="A64" t="s">
        <v>61</v>
      </c>
      <c r="B64" s="1">
        <v>1763000</v>
      </c>
      <c r="C64">
        <f>IFERROR(VLOOKUP(Table1[[#This Row],[Commande]],$F$5:$H$9067,3,FALSE),"")</f>
        <v>1763000</v>
      </c>
      <c r="F64" s="4" t="s">
        <v>640</v>
      </c>
      <c r="G64" s="3">
        <v>5910000</v>
      </c>
      <c r="H64" s="3">
        <v>1969606</v>
      </c>
    </row>
    <row r="65" spans="1:8" x14ac:dyDescent="0.25">
      <c r="A65" t="s">
        <v>62</v>
      </c>
      <c r="B65" s="1">
        <v>1848000</v>
      </c>
      <c r="C65">
        <f>IFERROR(VLOOKUP(Table1[[#This Row],[Commande]],$F$5:$H$9067,3,FALSE),"")</f>
        <v>1848000</v>
      </c>
      <c r="F65" s="4" t="s">
        <v>98</v>
      </c>
      <c r="G65" s="3">
        <v>4870000</v>
      </c>
      <c r="H65" s="3">
        <v>4870000</v>
      </c>
    </row>
    <row r="66" spans="1:8" x14ac:dyDescent="0.25">
      <c r="A66" t="s">
        <v>63</v>
      </c>
      <c r="B66" s="1">
        <v>1848000</v>
      </c>
      <c r="C66">
        <f>IFERROR(VLOOKUP(Table1[[#This Row],[Commande]],$F$5:$H$9067,3,FALSE),"")</f>
        <v>1848000</v>
      </c>
      <c r="F66" s="4" t="s">
        <v>99</v>
      </c>
      <c r="G66" s="3">
        <v>4870000</v>
      </c>
      <c r="H66" s="3">
        <v>4870000</v>
      </c>
    </row>
    <row r="67" spans="1:8" x14ac:dyDescent="0.25">
      <c r="A67" t="s">
        <v>64</v>
      </c>
      <c r="B67" s="1">
        <v>1848000</v>
      </c>
      <c r="C67">
        <f>IFERROR(VLOOKUP(Table1[[#This Row],[Commande]],$F$5:$H$9067,3,FALSE),"")</f>
        <v>1848000</v>
      </c>
      <c r="F67" s="4" t="s">
        <v>100</v>
      </c>
      <c r="G67" s="3">
        <v>1848000</v>
      </c>
      <c r="H67" s="3">
        <v>1848000</v>
      </c>
    </row>
    <row r="68" spans="1:8" x14ac:dyDescent="0.25">
      <c r="A68" t="s">
        <v>65</v>
      </c>
      <c r="B68" s="1">
        <v>1763000</v>
      </c>
      <c r="C68">
        <f>IFERROR(VLOOKUP(Table1[[#This Row],[Commande]],$F$5:$H$9067,3,FALSE),"")</f>
        <v>1763000</v>
      </c>
      <c r="F68" s="4" t="s">
        <v>101</v>
      </c>
      <c r="G68" s="3">
        <v>4870000</v>
      </c>
      <c r="H68" s="3">
        <v>4870000</v>
      </c>
    </row>
    <row r="69" spans="1:8" x14ac:dyDescent="0.25">
      <c r="A69" t="s">
        <v>66</v>
      </c>
      <c r="B69" s="1">
        <v>1460000</v>
      </c>
      <c r="C69">
        <f>IFERROR(VLOOKUP(Table1[[#This Row],[Commande]],$F$5:$H$9067,3,FALSE),"")</f>
        <v>1460000</v>
      </c>
      <c r="F69" s="4" t="s">
        <v>102</v>
      </c>
      <c r="G69" s="3">
        <v>4870000</v>
      </c>
      <c r="H69" s="3">
        <v>4870000</v>
      </c>
    </row>
    <row r="70" spans="1:8" x14ac:dyDescent="0.25">
      <c r="A70" t="s">
        <v>67</v>
      </c>
      <c r="B70" s="1">
        <v>1848000</v>
      </c>
      <c r="C70">
        <f>IFERROR(VLOOKUP(Table1[[#This Row],[Commande]],$F$5:$H$9067,3,FALSE),"")</f>
        <v>1848000</v>
      </c>
      <c r="F70" s="4" t="s">
        <v>103</v>
      </c>
      <c r="G70" s="3">
        <v>2280000</v>
      </c>
      <c r="H70" s="3">
        <v>2280000</v>
      </c>
    </row>
    <row r="71" spans="1:8" x14ac:dyDescent="0.25">
      <c r="A71" t="s">
        <v>68</v>
      </c>
      <c r="B71" s="1">
        <v>1763000</v>
      </c>
      <c r="C71">
        <f>IFERROR(VLOOKUP(Table1[[#This Row],[Commande]],$F$5:$H$9067,3,FALSE),"")</f>
        <v>1762823.7</v>
      </c>
      <c r="F71" s="4" t="s">
        <v>104</v>
      </c>
      <c r="G71" s="3">
        <v>1763000</v>
      </c>
      <c r="H71" s="3">
        <v>1763000</v>
      </c>
    </row>
    <row r="72" spans="1:8" x14ac:dyDescent="0.25">
      <c r="A72" t="s">
        <v>69</v>
      </c>
      <c r="B72" s="1">
        <v>1763000</v>
      </c>
      <c r="C72">
        <f>IFERROR(VLOOKUP(Table1[[#This Row],[Commande]],$F$5:$H$9067,3,FALSE),"")</f>
        <v>1763000</v>
      </c>
      <c r="F72" s="4" t="s">
        <v>105</v>
      </c>
      <c r="G72" s="3">
        <v>2470000</v>
      </c>
      <c r="H72" s="3">
        <v>2470000</v>
      </c>
    </row>
    <row r="73" spans="1:8" x14ac:dyDescent="0.25">
      <c r="A73" t="s">
        <v>70</v>
      </c>
      <c r="B73" s="1">
        <v>1460000</v>
      </c>
      <c r="C73">
        <f>IFERROR(VLOOKUP(Table1[[#This Row],[Commande]],$F$5:$H$9067,3,FALSE),"")</f>
        <v>1459854</v>
      </c>
      <c r="F73" s="4" t="s">
        <v>106</v>
      </c>
      <c r="G73" s="3">
        <v>1899000</v>
      </c>
      <c r="H73" s="3">
        <v>1899000</v>
      </c>
    </row>
    <row r="74" spans="1:8" x14ac:dyDescent="0.25">
      <c r="A74" t="s">
        <v>71</v>
      </c>
      <c r="B74" s="1">
        <v>1460000</v>
      </c>
      <c r="C74">
        <f>IFERROR(VLOOKUP(Table1[[#This Row],[Commande]],$F$5:$H$9067,3,FALSE),"")</f>
        <v>1460000</v>
      </c>
      <c r="F74" s="4" t="s">
        <v>107</v>
      </c>
      <c r="G74" s="3">
        <v>4870000</v>
      </c>
      <c r="H74" s="3">
        <v>4870000</v>
      </c>
    </row>
    <row r="75" spans="1:8" x14ac:dyDescent="0.25">
      <c r="A75" t="s">
        <v>72</v>
      </c>
      <c r="B75" s="1">
        <v>2390000</v>
      </c>
      <c r="C75">
        <f>IFERROR(VLOOKUP(Table1[[#This Row],[Commande]],$F$5:$H$9067,3,FALSE),"")</f>
        <v>2390000</v>
      </c>
      <c r="F75" s="4" t="s">
        <v>108</v>
      </c>
      <c r="G75" s="3">
        <v>4870000</v>
      </c>
      <c r="H75" s="3">
        <v>4870000</v>
      </c>
    </row>
    <row r="76" spans="1:8" x14ac:dyDescent="0.25">
      <c r="A76" t="s">
        <v>73</v>
      </c>
      <c r="B76" s="1">
        <v>1763000</v>
      </c>
      <c r="C76">
        <f>IFERROR(VLOOKUP(Table1[[#This Row],[Commande]],$F$5:$H$9067,3,FALSE),"")</f>
        <v>1763000</v>
      </c>
      <c r="F76" s="4" t="s">
        <v>109</v>
      </c>
      <c r="G76" s="3">
        <v>1763000</v>
      </c>
      <c r="H76" s="3">
        <v>1763000</v>
      </c>
    </row>
    <row r="77" spans="1:8" x14ac:dyDescent="0.25">
      <c r="A77" t="s">
        <v>74</v>
      </c>
      <c r="B77" s="1">
        <v>1460000</v>
      </c>
      <c r="C77" t="str">
        <f>IFERROR(VLOOKUP(Table1[[#This Row],[Commande]],$F$5:$H$9067,3,FALSE),"")</f>
        <v/>
      </c>
      <c r="F77" s="4" t="s">
        <v>110</v>
      </c>
      <c r="G77" s="3">
        <v>1763000</v>
      </c>
      <c r="H77" s="3">
        <v>1763000</v>
      </c>
    </row>
    <row r="78" spans="1:8" x14ac:dyDescent="0.25">
      <c r="A78" t="s">
        <v>75</v>
      </c>
      <c r="B78" s="1">
        <v>1763000</v>
      </c>
      <c r="C78">
        <f>IFERROR(VLOOKUP(Table1[[#This Row],[Commande]],$F$5:$H$9067,3,FALSE),"")</f>
        <v>1763000</v>
      </c>
      <c r="F78" s="4" t="s">
        <v>112</v>
      </c>
      <c r="G78" s="3">
        <v>1970000</v>
      </c>
      <c r="H78" s="3">
        <v>1970000</v>
      </c>
    </row>
    <row r="79" spans="1:8" x14ac:dyDescent="0.25">
      <c r="A79" t="s">
        <v>76</v>
      </c>
      <c r="B79" s="1">
        <v>1848000</v>
      </c>
      <c r="C79">
        <f>IFERROR(VLOOKUP(Table1[[#This Row],[Commande]],$F$5:$H$9067,3,FALSE),"")</f>
        <v>1848000</v>
      </c>
      <c r="F79" s="4" t="s">
        <v>115</v>
      </c>
      <c r="G79" s="3">
        <v>1460000</v>
      </c>
      <c r="H79" s="3">
        <v>1460000</v>
      </c>
    </row>
    <row r="80" spans="1:8" x14ac:dyDescent="0.25">
      <c r="A80" t="s">
        <v>77</v>
      </c>
      <c r="B80" s="1">
        <v>4870000</v>
      </c>
      <c r="C80">
        <f>IFERROR(VLOOKUP(Table1[[#This Row],[Commande]],$F$5:$H$9067,3,FALSE),"")</f>
        <v>4870000</v>
      </c>
      <c r="F80" s="4" t="s">
        <v>116</v>
      </c>
      <c r="G80" s="3">
        <v>2530000</v>
      </c>
      <c r="H80" s="3">
        <v>2530000</v>
      </c>
    </row>
    <row r="81" spans="1:8" x14ac:dyDescent="0.25">
      <c r="A81" t="s">
        <v>78</v>
      </c>
      <c r="B81" s="1">
        <v>1460000</v>
      </c>
      <c r="C81">
        <f>IFERROR(VLOOKUP(Table1[[#This Row],[Commande]],$F$5:$H$9067,3,FALSE),"")</f>
        <v>1460000</v>
      </c>
      <c r="F81" s="4" t="s">
        <v>117</v>
      </c>
      <c r="G81" s="3">
        <v>1763000</v>
      </c>
      <c r="H81" s="3">
        <v>1763000</v>
      </c>
    </row>
    <row r="82" spans="1:8" x14ac:dyDescent="0.25">
      <c r="A82" t="s">
        <v>79</v>
      </c>
      <c r="B82" s="1">
        <v>1899000</v>
      </c>
      <c r="C82" t="str">
        <f>IFERROR(VLOOKUP(Table1[[#This Row],[Commande]],$F$5:$H$9067,3,FALSE),"")</f>
        <v/>
      </c>
      <c r="F82" s="4" t="s">
        <v>118</v>
      </c>
      <c r="G82" s="3">
        <v>1970000</v>
      </c>
      <c r="H82" s="3">
        <v>1970000</v>
      </c>
    </row>
    <row r="83" spans="1:8" x14ac:dyDescent="0.25">
      <c r="A83" t="s">
        <v>80</v>
      </c>
      <c r="B83" s="1">
        <v>1763000</v>
      </c>
      <c r="C83">
        <f>IFERROR(VLOOKUP(Table1[[#This Row],[Commande]],$F$5:$H$9067,3,FALSE),"")</f>
        <v>1763000</v>
      </c>
      <c r="F83" s="4" t="s">
        <v>119</v>
      </c>
      <c r="G83" s="3">
        <v>4870000</v>
      </c>
      <c r="H83" s="3">
        <v>4870000</v>
      </c>
    </row>
    <row r="84" spans="1:8" x14ac:dyDescent="0.25">
      <c r="A84" t="s">
        <v>81</v>
      </c>
      <c r="B84" s="1">
        <v>1848000</v>
      </c>
      <c r="C84">
        <f>IFERROR(VLOOKUP(Table1[[#This Row],[Commande]],$F$5:$H$9067,3,FALSE),"")</f>
        <v>1848000</v>
      </c>
      <c r="F84" s="4" t="s">
        <v>120</v>
      </c>
      <c r="G84" s="3">
        <v>2530000</v>
      </c>
      <c r="H84" s="3">
        <v>2530000</v>
      </c>
    </row>
    <row r="85" spans="1:8" x14ac:dyDescent="0.25">
      <c r="A85" t="s">
        <v>82</v>
      </c>
      <c r="B85" s="1">
        <v>2470000</v>
      </c>
      <c r="C85">
        <f>IFERROR(VLOOKUP(Table1[[#This Row],[Commande]],$F$5:$H$9067,3,FALSE),"")</f>
        <v>2470000</v>
      </c>
      <c r="F85" s="4" t="s">
        <v>121</v>
      </c>
      <c r="G85" s="3">
        <v>1970000</v>
      </c>
      <c r="H85" s="3">
        <v>1970000</v>
      </c>
    </row>
    <row r="86" spans="1:8" x14ac:dyDescent="0.25">
      <c r="A86" t="s">
        <v>83</v>
      </c>
      <c r="B86" s="1">
        <v>1848000</v>
      </c>
      <c r="C86">
        <f>IFERROR(VLOOKUP(Table1[[#This Row],[Commande]],$F$5:$H$9067,3,FALSE),"")</f>
        <v>1848000</v>
      </c>
      <c r="F86" s="4" t="s">
        <v>122</v>
      </c>
      <c r="G86" s="3">
        <v>4870000</v>
      </c>
      <c r="H86" s="3">
        <v>4870000</v>
      </c>
    </row>
    <row r="87" spans="1:8" x14ac:dyDescent="0.25">
      <c r="A87" t="s">
        <v>84</v>
      </c>
      <c r="B87" s="1">
        <v>1763000</v>
      </c>
      <c r="C87">
        <f>IFERROR(VLOOKUP(Table1[[#This Row],[Commande]],$F$5:$H$9067,3,FALSE),"")</f>
        <v>1763000</v>
      </c>
      <c r="F87" s="4" t="s">
        <v>123</v>
      </c>
      <c r="G87" s="3">
        <v>1763000</v>
      </c>
      <c r="H87" s="3">
        <v>1763000</v>
      </c>
    </row>
    <row r="88" spans="1:8" x14ac:dyDescent="0.25">
      <c r="A88" t="s">
        <v>85</v>
      </c>
      <c r="B88" s="1">
        <v>1460000</v>
      </c>
      <c r="C88">
        <f>IFERROR(VLOOKUP(Table1[[#This Row],[Commande]],$F$5:$H$9067,3,FALSE),"")</f>
        <v>1460000</v>
      </c>
      <c r="F88" s="4" t="s">
        <v>124</v>
      </c>
      <c r="G88" s="3">
        <v>1970000</v>
      </c>
      <c r="H88" s="3">
        <v>1970000</v>
      </c>
    </row>
    <row r="89" spans="1:8" x14ac:dyDescent="0.25">
      <c r="A89" t="s">
        <v>86</v>
      </c>
      <c r="B89" s="1">
        <v>2250000</v>
      </c>
      <c r="C89">
        <f>IFERROR(VLOOKUP(Table1[[#This Row],[Commande]],$F$5:$H$9067,3,FALSE),"")</f>
        <v>2500000</v>
      </c>
      <c r="F89" s="4" t="s">
        <v>125</v>
      </c>
      <c r="G89" s="3">
        <v>1460000</v>
      </c>
      <c r="H89" s="3">
        <v>1460000</v>
      </c>
    </row>
    <row r="90" spans="1:8" x14ac:dyDescent="0.25">
      <c r="A90" t="s">
        <v>87</v>
      </c>
      <c r="B90" s="1">
        <v>1763000</v>
      </c>
      <c r="C90">
        <f>IFERROR(VLOOKUP(Table1[[#This Row],[Commande]],$F$5:$H$9067,3,FALSE),"")</f>
        <v>1763000</v>
      </c>
      <c r="F90" s="4" t="s">
        <v>126</v>
      </c>
      <c r="G90" s="3">
        <v>1848000</v>
      </c>
      <c r="H90" s="3">
        <v>1848000</v>
      </c>
    </row>
    <row r="91" spans="1:8" x14ac:dyDescent="0.25">
      <c r="A91" t="s">
        <v>88</v>
      </c>
      <c r="B91" s="1">
        <v>1390000</v>
      </c>
      <c r="C91">
        <f>IFERROR(VLOOKUP(Table1[[#This Row],[Commande]],$F$5:$H$9067,3,FALSE),"")</f>
        <v>1390000</v>
      </c>
      <c r="F91" s="4" t="s">
        <v>127</v>
      </c>
      <c r="G91" s="3">
        <v>1970000</v>
      </c>
      <c r="H91" s="3">
        <v>1970000</v>
      </c>
    </row>
    <row r="92" spans="1:8" x14ac:dyDescent="0.25">
      <c r="A92" t="s">
        <v>89</v>
      </c>
      <c r="B92" s="1">
        <v>1460000</v>
      </c>
      <c r="C92">
        <f>IFERROR(VLOOKUP(Table1[[#This Row],[Commande]],$F$5:$H$9067,3,FALSE),"")</f>
        <v>1459942</v>
      </c>
      <c r="F92" s="4" t="s">
        <v>128</v>
      </c>
      <c r="G92" s="3">
        <v>1460000</v>
      </c>
      <c r="H92" s="3">
        <v>1460000</v>
      </c>
    </row>
    <row r="93" spans="1:8" x14ac:dyDescent="0.25">
      <c r="A93" t="s">
        <v>90</v>
      </c>
      <c r="B93" s="1">
        <v>1763000</v>
      </c>
      <c r="C93">
        <f>IFERROR(VLOOKUP(Table1[[#This Row],[Commande]],$F$5:$H$9067,3,FALSE),"")</f>
        <v>1763000</v>
      </c>
      <c r="F93" s="4" t="s">
        <v>129</v>
      </c>
      <c r="G93" s="3">
        <v>1970000</v>
      </c>
      <c r="H93" s="3">
        <v>1970000</v>
      </c>
    </row>
    <row r="94" spans="1:8" x14ac:dyDescent="0.25">
      <c r="A94" t="s">
        <v>91</v>
      </c>
      <c r="B94" s="1">
        <v>2530000</v>
      </c>
      <c r="C94">
        <f>IFERROR(VLOOKUP(Table1[[#This Row],[Commande]],$F$5:$H$9067,3,FALSE),"")</f>
        <v>2530000</v>
      </c>
      <c r="F94" s="4" t="s">
        <v>760</v>
      </c>
      <c r="G94" s="3">
        <v>1899000</v>
      </c>
      <c r="H94" s="3">
        <v>190000</v>
      </c>
    </row>
    <row r="95" spans="1:8" x14ac:dyDescent="0.25">
      <c r="A95" t="s">
        <v>92</v>
      </c>
      <c r="B95" s="1">
        <v>1460000</v>
      </c>
      <c r="C95">
        <f>IFERROR(VLOOKUP(Table1[[#This Row],[Commande]],$F$5:$H$9067,3,FALSE),"")</f>
        <v>1460000</v>
      </c>
      <c r="F95" s="4" t="s">
        <v>130</v>
      </c>
      <c r="G95" s="3">
        <v>1763000</v>
      </c>
      <c r="H95" s="3">
        <v>1763000</v>
      </c>
    </row>
    <row r="96" spans="1:8" x14ac:dyDescent="0.25">
      <c r="A96" t="s">
        <v>93</v>
      </c>
      <c r="B96" s="1">
        <v>4870000</v>
      </c>
      <c r="C96">
        <f>IFERROR(VLOOKUP(Table1[[#This Row],[Commande]],$F$5:$H$9067,3,FALSE),"")</f>
        <v>4870000</v>
      </c>
      <c r="F96" s="4" t="s">
        <v>131</v>
      </c>
      <c r="G96" s="3">
        <v>1763000</v>
      </c>
      <c r="H96" s="3">
        <v>1763000</v>
      </c>
    </row>
    <row r="97" spans="1:8" x14ac:dyDescent="0.25">
      <c r="A97" t="s">
        <v>94</v>
      </c>
      <c r="B97" s="1">
        <v>1763000</v>
      </c>
      <c r="C97">
        <f>IFERROR(VLOOKUP(Table1[[#This Row],[Commande]],$F$5:$H$9067,3,FALSE),"")</f>
        <v>1763000</v>
      </c>
      <c r="F97" s="4" t="s">
        <v>132</v>
      </c>
      <c r="G97" s="3">
        <v>1848000</v>
      </c>
      <c r="H97" s="3">
        <v>1848000</v>
      </c>
    </row>
    <row r="98" spans="1:8" x14ac:dyDescent="0.25">
      <c r="A98" t="s">
        <v>95</v>
      </c>
      <c r="B98" s="1">
        <v>1763000</v>
      </c>
      <c r="C98">
        <f>IFERROR(VLOOKUP(Table1[[#This Row],[Commande]],$F$5:$H$9067,3,FALSE),"")</f>
        <v>1763000</v>
      </c>
      <c r="F98" s="4" t="s">
        <v>133</v>
      </c>
      <c r="G98" s="3">
        <v>4870000</v>
      </c>
      <c r="H98" s="3">
        <v>4870000</v>
      </c>
    </row>
    <row r="99" spans="1:8" x14ac:dyDescent="0.25">
      <c r="A99" t="s">
        <v>96</v>
      </c>
      <c r="B99" s="1">
        <v>2530000</v>
      </c>
      <c r="C99">
        <f>IFERROR(VLOOKUP(Table1[[#This Row],[Commande]],$F$5:$H$9067,3,FALSE),"")</f>
        <v>2530000</v>
      </c>
      <c r="F99" s="4" t="s">
        <v>134</v>
      </c>
      <c r="G99" s="3">
        <v>1970000</v>
      </c>
      <c r="H99" s="3">
        <v>1970000</v>
      </c>
    </row>
    <row r="100" spans="1:8" x14ac:dyDescent="0.25">
      <c r="A100" t="s">
        <v>97</v>
      </c>
      <c r="B100" s="1">
        <v>1970000</v>
      </c>
      <c r="C100">
        <f>IFERROR(VLOOKUP(Table1[[#This Row],[Commande]],$F$5:$H$9067,3,FALSE),"")</f>
        <v>1970000</v>
      </c>
      <c r="F100" s="4" t="s">
        <v>135</v>
      </c>
      <c r="G100" s="3">
        <v>1970000</v>
      </c>
      <c r="H100" s="3">
        <v>1970000</v>
      </c>
    </row>
    <row r="101" spans="1:8" x14ac:dyDescent="0.25">
      <c r="A101" t="s">
        <v>98</v>
      </c>
      <c r="B101" s="1">
        <v>4870000</v>
      </c>
      <c r="C101">
        <f>IFERROR(VLOOKUP(Table1[[#This Row],[Commande]],$F$5:$H$9067,3,FALSE),"")</f>
        <v>4870000</v>
      </c>
      <c r="F101" s="4" t="s">
        <v>136</v>
      </c>
      <c r="G101" s="3">
        <v>1970000</v>
      </c>
      <c r="H101" s="3">
        <v>1970000</v>
      </c>
    </row>
    <row r="102" spans="1:8" x14ac:dyDescent="0.25">
      <c r="A102" t="s">
        <v>99</v>
      </c>
      <c r="B102" s="1">
        <v>4870000</v>
      </c>
      <c r="C102">
        <f>IFERROR(VLOOKUP(Table1[[#This Row],[Commande]],$F$5:$H$9067,3,FALSE),"")</f>
        <v>4870000</v>
      </c>
      <c r="F102" s="4" t="s">
        <v>137</v>
      </c>
      <c r="G102" s="3">
        <v>4870000</v>
      </c>
      <c r="H102" s="3">
        <v>4870000</v>
      </c>
    </row>
    <row r="103" spans="1:8" x14ac:dyDescent="0.25">
      <c r="A103" t="s">
        <v>100</v>
      </c>
      <c r="B103" s="1">
        <v>1848000</v>
      </c>
      <c r="C103">
        <f>IFERROR(VLOOKUP(Table1[[#This Row],[Commande]],$F$5:$H$9067,3,FALSE),"")</f>
        <v>1848000</v>
      </c>
      <c r="F103" s="4" t="s">
        <v>138</v>
      </c>
      <c r="G103" s="3">
        <v>1970000</v>
      </c>
      <c r="H103" s="3">
        <v>1970000</v>
      </c>
    </row>
    <row r="104" spans="1:8" x14ac:dyDescent="0.25">
      <c r="A104" t="s">
        <v>101</v>
      </c>
      <c r="B104" s="1">
        <v>4870000</v>
      </c>
      <c r="C104">
        <f>IFERROR(VLOOKUP(Table1[[#This Row],[Commande]],$F$5:$H$9067,3,FALSE),"")</f>
        <v>4870000</v>
      </c>
      <c r="F104" s="4" t="s">
        <v>773</v>
      </c>
      <c r="G104" s="3">
        <v>1970000</v>
      </c>
      <c r="H104" s="3">
        <v>1970000</v>
      </c>
    </row>
    <row r="105" spans="1:8" x14ac:dyDescent="0.25">
      <c r="A105" t="s">
        <v>102</v>
      </c>
      <c r="B105" s="1">
        <v>4870000</v>
      </c>
      <c r="C105">
        <f>IFERROR(VLOOKUP(Table1[[#This Row],[Commande]],$F$5:$H$9067,3,FALSE),"")</f>
        <v>4870000</v>
      </c>
      <c r="F105" s="4" t="s">
        <v>139</v>
      </c>
      <c r="G105" s="3">
        <v>1970000</v>
      </c>
      <c r="H105" s="3">
        <v>1970000</v>
      </c>
    </row>
    <row r="106" spans="1:8" x14ac:dyDescent="0.25">
      <c r="A106" t="s">
        <v>103</v>
      </c>
      <c r="B106" s="1">
        <v>2280000</v>
      </c>
      <c r="C106">
        <f>IFERROR(VLOOKUP(Table1[[#This Row],[Commande]],$F$5:$H$9067,3,FALSE),"")</f>
        <v>2280000</v>
      </c>
      <c r="F106" s="4" t="s">
        <v>140</v>
      </c>
      <c r="G106" s="3">
        <v>1848000</v>
      </c>
      <c r="H106" s="3">
        <v>1848000</v>
      </c>
    </row>
    <row r="107" spans="1:8" x14ac:dyDescent="0.25">
      <c r="A107" t="s">
        <v>104</v>
      </c>
      <c r="B107" s="1">
        <v>1763000</v>
      </c>
      <c r="C107">
        <f>IFERROR(VLOOKUP(Table1[[#This Row],[Commande]],$F$5:$H$9067,3,FALSE),"")</f>
        <v>1763000</v>
      </c>
      <c r="F107" s="4" t="s">
        <v>141</v>
      </c>
      <c r="G107" s="3">
        <v>1763000</v>
      </c>
      <c r="H107" s="3">
        <v>1763000</v>
      </c>
    </row>
    <row r="108" spans="1:8" x14ac:dyDescent="0.25">
      <c r="A108" t="s">
        <v>105</v>
      </c>
      <c r="B108" s="1">
        <v>2470000</v>
      </c>
      <c r="C108">
        <f>IFERROR(VLOOKUP(Table1[[#This Row],[Commande]],$F$5:$H$9067,3,FALSE),"")</f>
        <v>2470000</v>
      </c>
      <c r="F108" s="4" t="s">
        <v>142</v>
      </c>
      <c r="G108" s="3">
        <v>1970000</v>
      </c>
      <c r="H108" s="3">
        <v>1970000</v>
      </c>
    </row>
    <row r="109" spans="1:8" x14ac:dyDescent="0.25">
      <c r="A109" t="s">
        <v>106</v>
      </c>
      <c r="B109" s="1">
        <v>1899000</v>
      </c>
      <c r="C109">
        <f>IFERROR(VLOOKUP(Table1[[#This Row],[Commande]],$F$5:$H$9067,3,FALSE),"")</f>
        <v>1899000</v>
      </c>
      <c r="F109" s="4" t="s">
        <v>143</v>
      </c>
      <c r="G109" s="3">
        <v>4870000</v>
      </c>
      <c r="H109" s="3">
        <v>4870000</v>
      </c>
    </row>
    <row r="110" spans="1:8" x14ac:dyDescent="0.25">
      <c r="A110" t="s">
        <v>107</v>
      </c>
      <c r="B110" s="1">
        <v>4870000</v>
      </c>
      <c r="C110">
        <f>IFERROR(VLOOKUP(Table1[[#This Row],[Commande]],$F$5:$H$9067,3,FALSE),"")</f>
        <v>4870000</v>
      </c>
      <c r="F110" s="4" t="s">
        <v>144</v>
      </c>
      <c r="G110" s="3">
        <v>4870000</v>
      </c>
      <c r="H110" s="3">
        <v>4870000</v>
      </c>
    </row>
    <row r="111" spans="1:8" x14ac:dyDescent="0.25">
      <c r="A111" t="s">
        <v>108</v>
      </c>
      <c r="B111" s="1">
        <v>4870000</v>
      </c>
      <c r="C111">
        <f>IFERROR(VLOOKUP(Table1[[#This Row],[Commande]],$F$5:$H$9067,3,FALSE),"")</f>
        <v>4870000</v>
      </c>
      <c r="F111" s="4" t="s">
        <v>145</v>
      </c>
      <c r="G111" s="3">
        <v>4870000</v>
      </c>
      <c r="H111" s="3">
        <v>4870000</v>
      </c>
    </row>
    <row r="112" spans="1:8" x14ac:dyDescent="0.25">
      <c r="A112" t="s">
        <v>109</v>
      </c>
      <c r="B112" s="1">
        <v>1763000</v>
      </c>
      <c r="C112">
        <f>IFERROR(VLOOKUP(Table1[[#This Row],[Commande]],$F$5:$H$9067,3,FALSE),"")</f>
        <v>1763000</v>
      </c>
      <c r="F112" s="4" t="s">
        <v>146</v>
      </c>
      <c r="G112" s="3">
        <v>4870000</v>
      </c>
      <c r="H112" s="3">
        <v>4870000</v>
      </c>
    </row>
    <row r="113" spans="1:8" x14ac:dyDescent="0.25">
      <c r="A113" t="s">
        <v>110</v>
      </c>
      <c r="B113" s="1">
        <v>1763000</v>
      </c>
      <c r="C113">
        <f>IFERROR(VLOOKUP(Table1[[#This Row],[Commande]],$F$5:$H$9067,3,FALSE),"")</f>
        <v>1763000</v>
      </c>
      <c r="F113" s="4" t="s">
        <v>147</v>
      </c>
      <c r="G113" s="3">
        <v>2920000</v>
      </c>
      <c r="H113" s="3">
        <v>1459984</v>
      </c>
    </row>
    <row r="114" spans="1:8" x14ac:dyDescent="0.25">
      <c r="A114" t="s">
        <v>111</v>
      </c>
      <c r="B114" s="1">
        <v>1460000</v>
      </c>
      <c r="C114" t="str">
        <f>IFERROR(VLOOKUP(Table1[[#This Row],[Commande]],$F$5:$H$9067,3,FALSE),"")</f>
        <v/>
      </c>
      <c r="F114" s="4" t="s">
        <v>148</v>
      </c>
      <c r="G114" s="3">
        <v>4870000</v>
      </c>
      <c r="H114" s="3">
        <v>4870000</v>
      </c>
    </row>
    <row r="115" spans="1:8" x14ac:dyDescent="0.25">
      <c r="A115" t="s">
        <v>112</v>
      </c>
      <c r="B115" s="1">
        <v>1970000</v>
      </c>
      <c r="C115">
        <f>IFERROR(VLOOKUP(Table1[[#This Row],[Commande]],$F$5:$H$9067,3,FALSE),"")</f>
        <v>1970000</v>
      </c>
      <c r="F115" s="4" t="s">
        <v>789</v>
      </c>
      <c r="G115" s="3">
        <v>1899000</v>
      </c>
      <c r="H115" s="3">
        <v>189900</v>
      </c>
    </row>
    <row r="116" spans="1:8" x14ac:dyDescent="0.25">
      <c r="A116" t="s">
        <v>113</v>
      </c>
      <c r="B116" s="1">
        <v>1460000</v>
      </c>
      <c r="C116" t="str">
        <f>IFERROR(VLOOKUP(Table1[[#This Row],[Commande]],$F$5:$H$9067,3,FALSE),"")</f>
        <v/>
      </c>
      <c r="F116" s="4" t="s">
        <v>791</v>
      </c>
      <c r="G116" s="3">
        <v>1899000</v>
      </c>
      <c r="H116" s="3">
        <v>190000</v>
      </c>
    </row>
    <row r="117" spans="1:8" x14ac:dyDescent="0.25">
      <c r="A117" t="s">
        <v>114</v>
      </c>
      <c r="B117" s="1">
        <v>1460000</v>
      </c>
      <c r="C117" t="str">
        <f>IFERROR(VLOOKUP(Table1[[#This Row],[Commande]],$F$5:$H$9067,3,FALSE),"")</f>
        <v/>
      </c>
      <c r="F117" s="4" t="s">
        <v>149</v>
      </c>
      <c r="G117" s="3">
        <v>2780000</v>
      </c>
      <c r="H117" s="3">
        <v>1390000</v>
      </c>
    </row>
    <row r="118" spans="1:8" x14ac:dyDescent="0.25">
      <c r="A118" t="s">
        <v>115</v>
      </c>
      <c r="B118" s="1">
        <v>1460000</v>
      </c>
      <c r="C118">
        <f>IFERROR(VLOOKUP(Table1[[#This Row],[Commande]],$F$5:$H$9067,3,FALSE),"")</f>
        <v>1460000</v>
      </c>
      <c r="F118" s="4" t="s">
        <v>795</v>
      </c>
      <c r="G118" s="3">
        <v>1970000</v>
      </c>
      <c r="H118" s="3">
        <v>1970000</v>
      </c>
    </row>
    <row r="119" spans="1:8" x14ac:dyDescent="0.25">
      <c r="A119" t="s">
        <v>116</v>
      </c>
      <c r="B119" s="1">
        <v>2530000</v>
      </c>
      <c r="C119">
        <f>IFERROR(VLOOKUP(Table1[[#This Row],[Commande]],$F$5:$H$9067,3,FALSE),"")</f>
        <v>2530000</v>
      </c>
      <c r="F119" s="4" t="s">
        <v>150</v>
      </c>
      <c r="G119" s="3">
        <v>4870000</v>
      </c>
      <c r="H119" s="3">
        <v>4870000</v>
      </c>
    </row>
    <row r="120" spans="1:8" x14ac:dyDescent="0.25">
      <c r="A120" t="s">
        <v>117</v>
      </c>
      <c r="B120" s="1">
        <v>1763000</v>
      </c>
      <c r="C120">
        <f>IFERROR(VLOOKUP(Table1[[#This Row],[Commande]],$F$5:$H$9067,3,FALSE),"")</f>
        <v>1763000</v>
      </c>
      <c r="F120" s="4" t="s">
        <v>151</v>
      </c>
      <c r="G120" s="3">
        <v>1970000</v>
      </c>
      <c r="H120" s="3">
        <v>1970000</v>
      </c>
    </row>
    <row r="121" spans="1:8" x14ac:dyDescent="0.25">
      <c r="A121" t="s">
        <v>118</v>
      </c>
      <c r="B121" s="1">
        <v>1970000</v>
      </c>
      <c r="C121">
        <f>IFERROR(VLOOKUP(Table1[[#This Row],[Commande]],$F$5:$H$9067,3,FALSE),"")</f>
        <v>1970000</v>
      </c>
      <c r="F121" s="4" t="s">
        <v>152</v>
      </c>
      <c r="G121" s="3">
        <v>1848000</v>
      </c>
      <c r="H121" s="3">
        <v>1848000</v>
      </c>
    </row>
    <row r="122" spans="1:8" x14ac:dyDescent="0.25">
      <c r="A122" t="s">
        <v>119</v>
      </c>
      <c r="B122" s="1">
        <v>4870000</v>
      </c>
      <c r="C122">
        <f>IFERROR(VLOOKUP(Table1[[#This Row],[Commande]],$F$5:$H$9067,3,FALSE),"")</f>
        <v>4870000</v>
      </c>
      <c r="F122" s="4" t="s">
        <v>153</v>
      </c>
      <c r="G122" s="3">
        <v>1970000</v>
      </c>
      <c r="H122" s="3">
        <v>1970000</v>
      </c>
    </row>
    <row r="123" spans="1:8" x14ac:dyDescent="0.25">
      <c r="A123" t="s">
        <v>120</v>
      </c>
      <c r="B123" s="1">
        <v>2530000</v>
      </c>
      <c r="C123">
        <f>IFERROR(VLOOKUP(Table1[[#This Row],[Commande]],$F$5:$H$9067,3,FALSE),"")</f>
        <v>2530000</v>
      </c>
      <c r="F123" s="4" t="s">
        <v>154</v>
      </c>
      <c r="G123" s="3">
        <v>2920000</v>
      </c>
      <c r="H123" s="3">
        <v>1459942</v>
      </c>
    </row>
    <row r="124" spans="1:8" x14ac:dyDescent="0.25">
      <c r="A124" t="s">
        <v>121</v>
      </c>
      <c r="B124" s="1">
        <v>1970000</v>
      </c>
      <c r="C124">
        <f>IFERROR(VLOOKUP(Table1[[#This Row],[Commande]],$F$5:$H$9067,3,FALSE),"")</f>
        <v>1970000</v>
      </c>
      <c r="F124" s="4" t="s">
        <v>155</v>
      </c>
      <c r="G124" s="3">
        <v>2920000</v>
      </c>
      <c r="H124" s="3">
        <v>1460000</v>
      </c>
    </row>
    <row r="125" spans="1:8" x14ac:dyDescent="0.25">
      <c r="A125" t="s">
        <v>122</v>
      </c>
      <c r="B125" s="1">
        <v>4870000</v>
      </c>
      <c r="C125">
        <f>IFERROR(VLOOKUP(Table1[[#This Row],[Commande]],$F$5:$H$9067,3,FALSE),"")</f>
        <v>4870000</v>
      </c>
      <c r="F125" s="4" t="s">
        <v>156</v>
      </c>
      <c r="G125" s="3">
        <v>2920000</v>
      </c>
      <c r="H125" s="3">
        <v>1459884</v>
      </c>
    </row>
    <row r="126" spans="1:8" x14ac:dyDescent="0.25">
      <c r="A126" t="s">
        <v>123</v>
      </c>
      <c r="B126" s="1">
        <v>1763000</v>
      </c>
      <c r="C126">
        <f>IFERROR(VLOOKUP(Table1[[#This Row],[Commande]],$F$5:$H$9067,3,FALSE),"")</f>
        <v>1763000</v>
      </c>
      <c r="F126" s="4" t="s">
        <v>157</v>
      </c>
      <c r="G126" s="3">
        <v>1970000</v>
      </c>
      <c r="H126" s="3">
        <v>1970000</v>
      </c>
    </row>
    <row r="127" spans="1:8" x14ac:dyDescent="0.25">
      <c r="A127" t="s">
        <v>124</v>
      </c>
      <c r="B127" s="1">
        <v>1970000</v>
      </c>
      <c r="C127">
        <f>IFERROR(VLOOKUP(Table1[[#This Row],[Commande]],$F$5:$H$9067,3,FALSE),"")</f>
        <v>1970000</v>
      </c>
      <c r="F127" s="4" t="s">
        <v>158</v>
      </c>
      <c r="G127" s="3">
        <v>2920000</v>
      </c>
      <c r="H127" s="3">
        <v>1460000</v>
      </c>
    </row>
    <row r="128" spans="1:8" x14ac:dyDescent="0.25">
      <c r="A128" t="s">
        <v>125</v>
      </c>
      <c r="B128" s="1">
        <v>1460000</v>
      </c>
      <c r="C128">
        <f>IFERROR(VLOOKUP(Table1[[#This Row],[Commande]],$F$5:$H$9067,3,FALSE),"")</f>
        <v>1460000</v>
      </c>
      <c r="F128" s="4" t="s">
        <v>159</v>
      </c>
      <c r="G128" s="3">
        <v>2920000</v>
      </c>
      <c r="H128" s="3">
        <v>1459870</v>
      </c>
    </row>
    <row r="129" spans="1:8" x14ac:dyDescent="0.25">
      <c r="A129" t="s">
        <v>126</v>
      </c>
      <c r="B129" s="1">
        <v>1848000</v>
      </c>
      <c r="C129">
        <f>IFERROR(VLOOKUP(Table1[[#This Row],[Commande]],$F$5:$H$9067,3,FALSE),"")</f>
        <v>1848000</v>
      </c>
      <c r="F129" s="4" t="s">
        <v>160</v>
      </c>
      <c r="G129" s="3">
        <v>2780000</v>
      </c>
      <c r="H129" s="3">
        <v>1389861</v>
      </c>
    </row>
    <row r="130" spans="1:8" x14ac:dyDescent="0.25">
      <c r="A130" t="s">
        <v>127</v>
      </c>
      <c r="B130" s="1">
        <v>1970000</v>
      </c>
      <c r="C130">
        <f>IFERROR(VLOOKUP(Table1[[#This Row],[Commande]],$F$5:$H$9067,3,FALSE),"")</f>
        <v>1970000</v>
      </c>
      <c r="F130" s="4" t="s">
        <v>161</v>
      </c>
      <c r="G130" s="3">
        <v>2920000</v>
      </c>
      <c r="H130" s="3">
        <v>1459942</v>
      </c>
    </row>
    <row r="131" spans="1:8" x14ac:dyDescent="0.25">
      <c r="A131" t="s">
        <v>128</v>
      </c>
      <c r="B131" s="1">
        <v>1460000</v>
      </c>
      <c r="C131">
        <f>IFERROR(VLOOKUP(Table1[[#This Row],[Commande]],$F$5:$H$9067,3,FALSE),"")</f>
        <v>1460000</v>
      </c>
      <c r="F131" s="4" t="s">
        <v>162</v>
      </c>
      <c r="G131" s="3">
        <v>1460000</v>
      </c>
      <c r="H131" s="3">
        <v>1460000</v>
      </c>
    </row>
    <row r="132" spans="1:8" x14ac:dyDescent="0.25">
      <c r="A132" t="s">
        <v>129</v>
      </c>
      <c r="B132" s="1">
        <v>1970000</v>
      </c>
      <c r="C132">
        <f>IFERROR(VLOOKUP(Table1[[#This Row],[Commande]],$F$5:$H$9067,3,FALSE),"")</f>
        <v>1970000</v>
      </c>
      <c r="F132" s="4" t="s">
        <v>163</v>
      </c>
      <c r="G132" s="3">
        <v>1390000</v>
      </c>
      <c r="H132" s="3">
        <v>1390000</v>
      </c>
    </row>
    <row r="133" spans="1:8" x14ac:dyDescent="0.25">
      <c r="A133" t="s">
        <v>130</v>
      </c>
      <c r="B133" s="1">
        <v>1763000</v>
      </c>
      <c r="C133">
        <f>IFERROR(VLOOKUP(Table1[[#This Row],[Commande]],$F$5:$H$9067,3,FALSE),"")</f>
        <v>1763000</v>
      </c>
      <c r="F133" s="4" t="s">
        <v>164</v>
      </c>
      <c r="G133" s="3">
        <v>1848000</v>
      </c>
      <c r="H133" s="3">
        <v>1848000</v>
      </c>
    </row>
    <row r="134" spans="1:8" x14ac:dyDescent="0.25">
      <c r="A134" t="s">
        <v>131</v>
      </c>
      <c r="B134" s="1">
        <v>1763000</v>
      </c>
      <c r="C134">
        <f>IFERROR(VLOOKUP(Table1[[#This Row],[Commande]],$F$5:$H$9067,3,FALSE),"")</f>
        <v>1763000</v>
      </c>
      <c r="F134" s="4" t="s">
        <v>165</v>
      </c>
      <c r="G134" s="3">
        <v>1970000</v>
      </c>
      <c r="H134" s="3">
        <v>1970000</v>
      </c>
    </row>
    <row r="135" spans="1:8" x14ac:dyDescent="0.25">
      <c r="A135" t="s">
        <v>132</v>
      </c>
      <c r="B135" s="1">
        <v>1848000</v>
      </c>
      <c r="C135">
        <f>IFERROR(VLOOKUP(Table1[[#This Row],[Commande]],$F$5:$H$9067,3,FALSE),"")</f>
        <v>1848000</v>
      </c>
      <c r="F135" s="4" t="s">
        <v>166</v>
      </c>
      <c r="G135" s="3">
        <v>2780000</v>
      </c>
      <c r="H135" s="3">
        <v>1390000</v>
      </c>
    </row>
    <row r="136" spans="1:8" x14ac:dyDescent="0.25">
      <c r="A136" t="s">
        <v>133</v>
      </c>
      <c r="B136" s="1">
        <v>4870000</v>
      </c>
      <c r="C136">
        <f>IFERROR(VLOOKUP(Table1[[#This Row],[Commande]],$F$5:$H$9067,3,FALSE),"")</f>
        <v>4870000</v>
      </c>
      <c r="F136" s="4" t="s">
        <v>167</v>
      </c>
      <c r="G136" s="3">
        <v>2780000</v>
      </c>
      <c r="H136" s="3">
        <v>1389973</v>
      </c>
    </row>
    <row r="137" spans="1:8" x14ac:dyDescent="0.25">
      <c r="A137" t="s">
        <v>134</v>
      </c>
      <c r="B137" s="1">
        <v>1970000</v>
      </c>
      <c r="C137">
        <f>IFERROR(VLOOKUP(Table1[[#This Row],[Commande]],$F$5:$H$9067,3,FALSE),"")</f>
        <v>1970000</v>
      </c>
      <c r="F137" s="4" t="s">
        <v>168</v>
      </c>
      <c r="G137" s="3">
        <v>1848000</v>
      </c>
      <c r="H137" s="3">
        <v>1848000</v>
      </c>
    </row>
    <row r="138" spans="1:8" x14ac:dyDescent="0.25">
      <c r="A138" t="s">
        <v>135</v>
      </c>
      <c r="B138" s="1">
        <v>1970000</v>
      </c>
      <c r="C138">
        <f>IFERROR(VLOOKUP(Table1[[#This Row],[Commande]],$F$5:$H$9067,3,FALSE),"")</f>
        <v>1970000</v>
      </c>
      <c r="F138" s="4" t="s">
        <v>169</v>
      </c>
      <c r="G138" s="3">
        <v>2280000</v>
      </c>
      <c r="H138" s="3">
        <v>2280000</v>
      </c>
    </row>
    <row r="139" spans="1:8" x14ac:dyDescent="0.25">
      <c r="A139" t="s">
        <v>136</v>
      </c>
      <c r="B139" s="1">
        <v>1970000</v>
      </c>
      <c r="C139">
        <f>IFERROR(VLOOKUP(Table1[[#This Row],[Commande]],$F$5:$H$9067,3,FALSE),"")</f>
        <v>1970000</v>
      </c>
      <c r="F139" s="4" t="s">
        <v>170</v>
      </c>
      <c r="G139" s="3">
        <v>1848000</v>
      </c>
      <c r="H139" s="3">
        <v>1848000</v>
      </c>
    </row>
    <row r="140" spans="1:8" x14ac:dyDescent="0.25">
      <c r="A140" t="s">
        <v>137</v>
      </c>
      <c r="B140" s="1">
        <v>4870000</v>
      </c>
      <c r="C140">
        <f>IFERROR(VLOOKUP(Table1[[#This Row],[Commande]],$F$5:$H$9067,3,FALSE),"")</f>
        <v>4870000</v>
      </c>
      <c r="F140" s="4" t="s">
        <v>171</v>
      </c>
      <c r="G140" s="3">
        <v>1460000</v>
      </c>
      <c r="H140" s="3">
        <v>1460000</v>
      </c>
    </row>
    <row r="141" spans="1:8" x14ac:dyDescent="0.25">
      <c r="A141" t="s">
        <v>138</v>
      </c>
      <c r="B141" s="1">
        <v>1970000</v>
      </c>
      <c r="C141">
        <f>IFERROR(VLOOKUP(Table1[[#This Row],[Commande]],$F$5:$H$9067,3,FALSE),"")</f>
        <v>1970000</v>
      </c>
      <c r="F141" s="4" t="s">
        <v>172</v>
      </c>
      <c r="G141" s="3">
        <v>1390000</v>
      </c>
      <c r="H141" s="3">
        <v>1390000</v>
      </c>
    </row>
    <row r="142" spans="1:8" x14ac:dyDescent="0.25">
      <c r="A142" t="s">
        <v>139</v>
      </c>
      <c r="B142" s="1">
        <v>1970000</v>
      </c>
      <c r="C142">
        <f>IFERROR(VLOOKUP(Table1[[#This Row],[Commande]],$F$5:$H$9067,3,FALSE),"")</f>
        <v>1970000</v>
      </c>
      <c r="F142" s="4" t="s">
        <v>173</v>
      </c>
      <c r="G142" s="3">
        <v>1763000</v>
      </c>
      <c r="H142" s="3">
        <v>1763000</v>
      </c>
    </row>
    <row r="143" spans="1:8" x14ac:dyDescent="0.25">
      <c r="A143" t="s">
        <v>140</v>
      </c>
      <c r="B143" s="1">
        <v>1848000</v>
      </c>
      <c r="C143">
        <f>IFERROR(VLOOKUP(Table1[[#This Row],[Commande]],$F$5:$H$9067,3,FALSE),"")</f>
        <v>1848000</v>
      </c>
      <c r="F143" s="4" t="s">
        <v>174</v>
      </c>
      <c r="G143" s="3">
        <v>4870000</v>
      </c>
      <c r="H143" s="3">
        <v>4870000</v>
      </c>
    </row>
    <row r="144" spans="1:8" x14ac:dyDescent="0.25">
      <c r="A144" t="s">
        <v>141</v>
      </c>
      <c r="B144" s="1">
        <v>1763000</v>
      </c>
      <c r="C144">
        <f>IFERROR(VLOOKUP(Table1[[#This Row],[Commande]],$F$5:$H$9067,3,FALSE),"")</f>
        <v>1763000</v>
      </c>
      <c r="F144" s="4" t="s">
        <v>175</v>
      </c>
      <c r="G144" s="3">
        <v>4538000</v>
      </c>
      <c r="H144" s="3">
        <v>4538000</v>
      </c>
    </row>
    <row r="145" spans="1:8" x14ac:dyDescent="0.25">
      <c r="A145" t="s">
        <v>142</v>
      </c>
      <c r="B145" s="1">
        <v>1970000</v>
      </c>
      <c r="C145">
        <f>IFERROR(VLOOKUP(Table1[[#This Row],[Commande]],$F$5:$H$9067,3,FALSE),"")</f>
        <v>1970000</v>
      </c>
      <c r="F145" s="4" t="s">
        <v>176</v>
      </c>
      <c r="G145" s="3">
        <v>4870000</v>
      </c>
      <c r="H145" s="3">
        <v>4870000</v>
      </c>
    </row>
    <row r="146" spans="1:8" x14ac:dyDescent="0.25">
      <c r="A146" t="s">
        <v>143</v>
      </c>
      <c r="B146" s="1">
        <v>4870000</v>
      </c>
      <c r="C146">
        <f>IFERROR(VLOOKUP(Table1[[#This Row],[Commande]],$F$5:$H$9067,3,FALSE),"")</f>
        <v>4870000</v>
      </c>
      <c r="F146" s="4" t="s">
        <v>177</v>
      </c>
      <c r="G146" s="3">
        <v>1970000</v>
      </c>
      <c r="H146" s="3">
        <v>1970000</v>
      </c>
    </row>
    <row r="147" spans="1:8" x14ac:dyDescent="0.25">
      <c r="A147" t="s">
        <v>144</v>
      </c>
      <c r="B147" s="1">
        <v>4870000</v>
      </c>
      <c r="C147">
        <f>IFERROR(VLOOKUP(Table1[[#This Row],[Commande]],$F$5:$H$9067,3,FALSE),"")</f>
        <v>4870000</v>
      </c>
      <c r="F147" s="4" t="s">
        <v>178</v>
      </c>
      <c r="G147" s="3">
        <v>2530000</v>
      </c>
      <c r="H147" s="3">
        <v>2530000</v>
      </c>
    </row>
    <row r="148" spans="1:8" x14ac:dyDescent="0.25">
      <c r="A148" t="s">
        <v>145</v>
      </c>
      <c r="B148" s="1">
        <v>4870000</v>
      </c>
      <c r="C148">
        <f>IFERROR(VLOOKUP(Table1[[#This Row],[Commande]],$F$5:$H$9067,3,FALSE),"")</f>
        <v>4870000</v>
      </c>
      <c r="F148" s="4" t="s">
        <v>179</v>
      </c>
      <c r="G148" s="3">
        <v>4560000</v>
      </c>
      <c r="H148" s="3">
        <v>2280000</v>
      </c>
    </row>
    <row r="149" spans="1:8" x14ac:dyDescent="0.25">
      <c r="A149" t="s">
        <v>146</v>
      </c>
      <c r="B149" s="1">
        <v>4870000</v>
      </c>
      <c r="C149">
        <f>IFERROR(VLOOKUP(Table1[[#This Row],[Commande]],$F$5:$H$9067,3,FALSE),"")</f>
        <v>4870000</v>
      </c>
      <c r="F149" s="4" t="s">
        <v>180</v>
      </c>
      <c r="G149" s="3">
        <v>2470000</v>
      </c>
      <c r="H149" s="3">
        <v>2470000</v>
      </c>
    </row>
    <row r="150" spans="1:8" x14ac:dyDescent="0.25">
      <c r="A150" t="s">
        <v>147</v>
      </c>
      <c r="B150" s="1">
        <v>1460000</v>
      </c>
      <c r="C150">
        <f>IFERROR(VLOOKUP(Table1[[#This Row],[Commande]],$F$5:$H$9067,3,FALSE),"")</f>
        <v>1459984</v>
      </c>
      <c r="F150" s="4" t="s">
        <v>181</v>
      </c>
      <c r="G150" s="3">
        <v>2920000</v>
      </c>
      <c r="H150" s="3">
        <v>1460000</v>
      </c>
    </row>
    <row r="151" spans="1:8" x14ac:dyDescent="0.25">
      <c r="A151" t="s">
        <v>148</v>
      </c>
      <c r="B151" s="1">
        <v>4870000</v>
      </c>
      <c r="C151">
        <f>IFERROR(VLOOKUP(Table1[[#This Row],[Commande]],$F$5:$H$9067,3,FALSE),"")</f>
        <v>4870000</v>
      </c>
      <c r="F151" s="4" t="s">
        <v>182</v>
      </c>
      <c r="G151" s="3">
        <v>1970000</v>
      </c>
      <c r="H151" s="3">
        <v>1970000</v>
      </c>
    </row>
    <row r="152" spans="1:8" x14ac:dyDescent="0.25">
      <c r="A152" t="s">
        <v>149</v>
      </c>
      <c r="B152" s="1">
        <v>1390000</v>
      </c>
      <c r="C152">
        <f>IFERROR(VLOOKUP(Table1[[#This Row],[Commande]],$F$5:$H$9067,3,FALSE),"")</f>
        <v>1390000</v>
      </c>
      <c r="F152" s="4" t="s">
        <v>184</v>
      </c>
      <c r="G152" s="3">
        <v>1899000</v>
      </c>
      <c r="H152" s="3">
        <v>189900</v>
      </c>
    </row>
    <row r="153" spans="1:8" x14ac:dyDescent="0.25">
      <c r="A153" t="s">
        <v>150</v>
      </c>
      <c r="B153" s="1">
        <v>4870000</v>
      </c>
      <c r="C153">
        <f>IFERROR(VLOOKUP(Table1[[#This Row],[Commande]],$F$5:$H$9067,3,FALSE),"")</f>
        <v>4870000</v>
      </c>
      <c r="F153" s="4" t="s">
        <v>185</v>
      </c>
      <c r="G153" s="3">
        <v>2920000</v>
      </c>
      <c r="H153" s="3">
        <v>1460000</v>
      </c>
    </row>
    <row r="154" spans="1:8" x14ac:dyDescent="0.25">
      <c r="A154" t="s">
        <v>151</v>
      </c>
      <c r="B154" s="1">
        <v>1970000</v>
      </c>
      <c r="C154">
        <f>IFERROR(VLOOKUP(Table1[[#This Row],[Commande]],$F$5:$H$9067,3,FALSE),"")</f>
        <v>1970000</v>
      </c>
      <c r="F154" s="4" t="s">
        <v>186</v>
      </c>
      <c r="G154" s="3">
        <v>1460000</v>
      </c>
      <c r="H154" s="3">
        <v>1460000</v>
      </c>
    </row>
    <row r="155" spans="1:8" x14ac:dyDescent="0.25">
      <c r="A155" t="s">
        <v>152</v>
      </c>
      <c r="B155" s="1">
        <v>1848000</v>
      </c>
      <c r="C155">
        <f>IFERROR(VLOOKUP(Table1[[#This Row],[Commande]],$F$5:$H$9067,3,FALSE),"")</f>
        <v>1848000</v>
      </c>
      <c r="F155" s="4" t="s">
        <v>187</v>
      </c>
      <c r="G155" s="3">
        <v>3798000</v>
      </c>
      <c r="H155" s="3">
        <v>1898900</v>
      </c>
    </row>
    <row r="156" spans="1:8" x14ac:dyDescent="0.25">
      <c r="A156" t="s">
        <v>153</v>
      </c>
      <c r="B156" s="1">
        <v>1970000</v>
      </c>
      <c r="C156">
        <f>IFERROR(VLOOKUP(Table1[[#This Row],[Commande]],$F$5:$H$9067,3,FALSE),"")</f>
        <v>1970000</v>
      </c>
      <c r="F156" s="4" t="s">
        <v>188</v>
      </c>
      <c r="G156" s="3">
        <v>1848000</v>
      </c>
      <c r="H156" s="3">
        <v>1848000</v>
      </c>
    </row>
    <row r="157" spans="1:8" x14ac:dyDescent="0.25">
      <c r="A157" t="s">
        <v>154</v>
      </c>
      <c r="B157" s="1">
        <v>1460000</v>
      </c>
      <c r="C157">
        <f>IFERROR(VLOOKUP(Table1[[#This Row],[Commande]],$F$5:$H$9067,3,FALSE),"")</f>
        <v>1459942</v>
      </c>
      <c r="F157" s="4" t="s">
        <v>190</v>
      </c>
      <c r="G157" s="3">
        <v>1460000</v>
      </c>
      <c r="H157" s="3">
        <v>1460000</v>
      </c>
    </row>
    <row r="158" spans="1:8" x14ac:dyDescent="0.25">
      <c r="A158" t="s">
        <v>155</v>
      </c>
      <c r="B158" s="1">
        <v>1460000</v>
      </c>
      <c r="C158">
        <f>IFERROR(VLOOKUP(Table1[[#This Row],[Commande]],$F$5:$H$9067,3,FALSE),"")</f>
        <v>1460000</v>
      </c>
      <c r="F158" s="4" t="s">
        <v>191</v>
      </c>
      <c r="G158" s="3">
        <v>1848000</v>
      </c>
      <c r="H158" s="3">
        <v>1848000</v>
      </c>
    </row>
    <row r="159" spans="1:8" x14ac:dyDescent="0.25">
      <c r="A159" t="s">
        <v>156</v>
      </c>
      <c r="B159" s="1">
        <v>1460000</v>
      </c>
      <c r="C159">
        <f>IFERROR(VLOOKUP(Table1[[#This Row],[Commande]],$F$5:$H$9067,3,FALSE),"")</f>
        <v>1459884</v>
      </c>
      <c r="F159" s="4" t="s">
        <v>192</v>
      </c>
      <c r="G159" s="3">
        <v>1848000</v>
      </c>
      <c r="H159" s="3">
        <v>1848000</v>
      </c>
    </row>
    <row r="160" spans="1:8" x14ac:dyDescent="0.25">
      <c r="A160" t="s">
        <v>157</v>
      </c>
      <c r="B160" s="1">
        <v>1970000</v>
      </c>
      <c r="C160">
        <f>IFERROR(VLOOKUP(Table1[[#This Row],[Commande]],$F$5:$H$9067,3,FALSE),"")</f>
        <v>1970000</v>
      </c>
      <c r="F160" s="4" t="s">
        <v>193</v>
      </c>
      <c r="G160" s="3">
        <v>2980000</v>
      </c>
      <c r="H160" s="3">
        <v>2980000</v>
      </c>
    </row>
    <row r="161" spans="1:8" x14ac:dyDescent="0.25">
      <c r="A161" t="s">
        <v>158</v>
      </c>
      <c r="B161" s="1">
        <v>1460000</v>
      </c>
      <c r="C161">
        <f>IFERROR(VLOOKUP(Table1[[#This Row],[Commande]],$F$5:$H$9067,3,FALSE),"")</f>
        <v>1460000</v>
      </c>
      <c r="F161" s="4" t="s">
        <v>194</v>
      </c>
      <c r="G161" s="3">
        <v>1848000</v>
      </c>
      <c r="H161" s="3">
        <v>1848000</v>
      </c>
    </row>
    <row r="162" spans="1:8" x14ac:dyDescent="0.25">
      <c r="A162" t="s">
        <v>159</v>
      </c>
      <c r="B162" s="1">
        <v>1460000</v>
      </c>
      <c r="C162">
        <f>IFERROR(VLOOKUP(Table1[[#This Row],[Commande]],$F$5:$H$9067,3,FALSE),"")</f>
        <v>1459870</v>
      </c>
      <c r="F162" s="4" t="s">
        <v>195</v>
      </c>
      <c r="G162" s="3">
        <v>1970000</v>
      </c>
      <c r="H162" s="3">
        <v>1970000</v>
      </c>
    </row>
    <row r="163" spans="1:8" x14ac:dyDescent="0.25">
      <c r="A163" t="s">
        <v>160</v>
      </c>
      <c r="B163" s="1">
        <v>1390000</v>
      </c>
      <c r="C163">
        <f>IFERROR(VLOOKUP(Table1[[#This Row],[Commande]],$F$5:$H$9067,3,FALSE),"")</f>
        <v>1389861</v>
      </c>
      <c r="F163" s="4" t="s">
        <v>196</v>
      </c>
      <c r="G163" s="3">
        <v>1848000</v>
      </c>
      <c r="H163" s="3">
        <v>1848000</v>
      </c>
    </row>
    <row r="164" spans="1:8" x14ac:dyDescent="0.25">
      <c r="A164" t="s">
        <v>161</v>
      </c>
      <c r="B164" s="1">
        <v>1460000</v>
      </c>
      <c r="C164">
        <f>IFERROR(VLOOKUP(Table1[[#This Row],[Commande]],$F$5:$H$9067,3,FALSE),"")</f>
        <v>1459942</v>
      </c>
      <c r="F164" s="4" t="s">
        <v>197</v>
      </c>
      <c r="G164" s="3">
        <v>2390000</v>
      </c>
      <c r="H164" s="3">
        <v>2390000</v>
      </c>
    </row>
    <row r="165" spans="1:8" x14ac:dyDescent="0.25">
      <c r="A165" t="s">
        <v>162</v>
      </c>
      <c r="B165" s="1">
        <v>1460000</v>
      </c>
      <c r="C165">
        <f>IFERROR(VLOOKUP(Table1[[#This Row],[Commande]],$F$5:$H$9067,3,FALSE),"")</f>
        <v>1460000</v>
      </c>
      <c r="F165" s="4" t="s">
        <v>198</v>
      </c>
      <c r="G165" s="3">
        <v>1970000</v>
      </c>
      <c r="H165" s="3">
        <v>1970000</v>
      </c>
    </row>
    <row r="166" spans="1:8" x14ac:dyDescent="0.25">
      <c r="A166" t="s">
        <v>163</v>
      </c>
      <c r="B166" s="1">
        <v>1390000</v>
      </c>
      <c r="C166">
        <f>IFERROR(VLOOKUP(Table1[[#This Row],[Commande]],$F$5:$H$9067,3,FALSE),"")</f>
        <v>1390000</v>
      </c>
      <c r="F166" s="4" t="s">
        <v>199</v>
      </c>
      <c r="G166" s="3">
        <v>1970000</v>
      </c>
      <c r="H166" s="3">
        <v>1970000</v>
      </c>
    </row>
    <row r="167" spans="1:8" x14ac:dyDescent="0.25">
      <c r="A167" t="s">
        <v>164</v>
      </c>
      <c r="B167" s="1">
        <v>1848000</v>
      </c>
      <c r="C167">
        <f>IFERROR(VLOOKUP(Table1[[#This Row],[Commande]],$F$5:$H$9067,3,FALSE),"")</f>
        <v>1848000</v>
      </c>
      <c r="F167" s="4" t="s">
        <v>200</v>
      </c>
      <c r="G167" s="3">
        <v>2780000</v>
      </c>
      <c r="H167" s="3">
        <v>1390000</v>
      </c>
    </row>
    <row r="168" spans="1:8" x14ac:dyDescent="0.25">
      <c r="A168" t="s">
        <v>165</v>
      </c>
      <c r="B168" s="1">
        <v>1970000</v>
      </c>
      <c r="C168">
        <f>IFERROR(VLOOKUP(Table1[[#This Row],[Commande]],$F$5:$H$9067,3,FALSE),"")</f>
        <v>1970000</v>
      </c>
      <c r="F168" s="4" t="s">
        <v>201</v>
      </c>
      <c r="G168" s="3">
        <v>2980000</v>
      </c>
      <c r="H168" s="3">
        <v>2980000</v>
      </c>
    </row>
    <row r="169" spans="1:8" x14ac:dyDescent="0.25">
      <c r="A169" t="s">
        <v>166</v>
      </c>
      <c r="B169" s="1">
        <v>1390000</v>
      </c>
      <c r="C169">
        <f>IFERROR(VLOOKUP(Table1[[#This Row],[Commande]],$F$5:$H$9067,3,FALSE),"")</f>
        <v>1390000</v>
      </c>
      <c r="F169" s="4" t="s">
        <v>202</v>
      </c>
      <c r="G169" s="3">
        <v>1848000</v>
      </c>
      <c r="H169" s="3">
        <v>1848000</v>
      </c>
    </row>
    <row r="170" spans="1:8" x14ac:dyDescent="0.25">
      <c r="A170" t="s">
        <v>167</v>
      </c>
      <c r="B170" s="1">
        <v>1390000</v>
      </c>
      <c r="C170">
        <f>IFERROR(VLOOKUP(Table1[[#This Row],[Commande]],$F$5:$H$9067,3,FALSE),"")</f>
        <v>1389973</v>
      </c>
      <c r="F170" s="4" t="s">
        <v>203</v>
      </c>
      <c r="G170" s="3">
        <v>1460000</v>
      </c>
      <c r="H170" s="3">
        <v>1460000</v>
      </c>
    </row>
    <row r="171" spans="1:8" x14ac:dyDescent="0.25">
      <c r="A171" t="s">
        <v>168</v>
      </c>
      <c r="B171" s="1">
        <v>1848000</v>
      </c>
      <c r="C171">
        <f>IFERROR(VLOOKUP(Table1[[#This Row],[Commande]],$F$5:$H$9067,3,FALSE),"")</f>
        <v>1848000</v>
      </c>
      <c r="F171" s="4" t="s">
        <v>204</v>
      </c>
      <c r="G171" s="3">
        <v>1460000</v>
      </c>
      <c r="H171" s="3">
        <v>1460000</v>
      </c>
    </row>
    <row r="172" spans="1:8" x14ac:dyDescent="0.25">
      <c r="A172" t="s">
        <v>169</v>
      </c>
      <c r="B172" s="1">
        <v>2280000</v>
      </c>
      <c r="C172">
        <f>IFERROR(VLOOKUP(Table1[[#This Row],[Commande]],$F$5:$H$9067,3,FALSE),"")</f>
        <v>2280000</v>
      </c>
      <c r="F172" s="4" t="s">
        <v>205</v>
      </c>
      <c r="G172" s="3">
        <v>1970000</v>
      </c>
      <c r="H172" s="3">
        <v>1970000</v>
      </c>
    </row>
    <row r="173" spans="1:8" x14ac:dyDescent="0.25">
      <c r="A173" t="s">
        <v>170</v>
      </c>
      <c r="B173" s="1">
        <v>1848000</v>
      </c>
      <c r="C173">
        <f>IFERROR(VLOOKUP(Table1[[#This Row],[Commande]],$F$5:$H$9067,3,FALSE),"")</f>
        <v>1848000</v>
      </c>
      <c r="F173" s="4" t="s">
        <v>207</v>
      </c>
      <c r="G173" s="3">
        <v>2920000</v>
      </c>
      <c r="H173" s="3">
        <v>1460000</v>
      </c>
    </row>
    <row r="174" spans="1:8" x14ac:dyDescent="0.25">
      <c r="A174" t="s">
        <v>171</v>
      </c>
      <c r="B174" s="1">
        <v>1460000</v>
      </c>
      <c r="C174">
        <f>IFERROR(VLOOKUP(Table1[[#This Row],[Commande]],$F$5:$H$9067,3,FALSE),"")</f>
        <v>1460000</v>
      </c>
      <c r="F174" s="4" t="s">
        <v>208</v>
      </c>
      <c r="G174" s="3">
        <v>2390000</v>
      </c>
      <c r="H174" s="3">
        <v>2390000</v>
      </c>
    </row>
    <row r="175" spans="1:8" x14ac:dyDescent="0.25">
      <c r="A175" t="s">
        <v>172</v>
      </c>
      <c r="B175" s="1">
        <v>1390000</v>
      </c>
      <c r="C175">
        <f>IFERROR(VLOOKUP(Table1[[#This Row],[Commande]],$F$5:$H$9067,3,FALSE),"")</f>
        <v>1390000</v>
      </c>
      <c r="F175" s="4" t="s">
        <v>209</v>
      </c>
      <c r="G175" s="3">
        <v>1460000</v>
      </c>
      <c r="H175" s="3">
        <v>1460000</v>
      </c>
    </row>
    <row r="176" spans="1:8" x14ac:dyDescent="0.25">
      <c r="A176" t="s">
        <v>173</v>
      </c>
      <c r="B176" s="1">
        <v>1763000</v>
      </c>
      <c r="C176">
        <f>IFERROR(VLOOKUP(Table1[[#This Row],[Commande]],$F$5:$H$9067,3,FALSE),"")</f>
        <v>1763000</v>
      </c>
      <c r="F176" s="4" t="s">
        <v>210</v>
      </c>
      <c r="G176" s="3">
        <v>2700000</v>
      </c>
      <c r="H176" s="3">
        <v>2700000</v>
      </c>
    </row>
    <row r="177" spans="1:8" x14ac:dyDescent="0.25">
      <c r="A177" t="s">
        <v>174</v>
      </c>
      <c r="B177" s="1">
        <v>4870000</v>
      </c>
      <c r="C177">
        <f>IFERROR(VLOOKUP(Table1[[#This Row],[Commande]],$F$5:$H$9067,3,FALSE),"")</f>
        <v>4870000</v>
      </c>
      <c r="F177" s="4" t="s">
        <v>211</v>
      </c>
      <c r="G177" s="3">
        <v>1848000</v>
      </c>
      <c r="H177" s="3">
        <v>1848000</v>
      </c>
    </row>
    <row r="178" spans="1:8" x14ac:dyDescent="0.25">
      <c r="A178" t="s">
        <v>175</v>
      </c>
      <c r="B178" s="1">
        <v>4538000</v>
      </c>
      <c r="C178">
        <f>IFERROR(VLOOKUP(Table1[[#This Row],[Commande]],$F$5:$H$9067,3,FALSE),"")</f>
        <v>4538000</v>
      </c>
      <c r="F178" s="4" t="s">
        <v>212</v>
      </c>
      <c r="G178" s="3">
        <v>4380000</v>
      </c>
      <c r="H178" s="3">
        <v>1460000</v>
      </c>
    </row>
    <row r="179" spans="1:8" x14ac:dyDescent="0.25">
      <c r="A179" t="s">
        <v>176</v>
      </c>
      <c r="B179" s="1">
        <v>4870000</v>
      </c>
      <c r="C179">
        <f>IFERROR(VLOOKUP(Table1[[#This Row],[Commande]],$F$5:$H$9067,3,FALSE),"")</f>
        <v>4870000</v>
      </c>
      <c r="F179" s="4" t="s">
        <v>213</v>
      </c>
      <c r="G179" s="3">
        <v>1848000</v>
      </c>
      <c r="H179" s="3">
        <v>1848000</v>
      </c>
    </row>
    <row r="180" spans="1:8" x14ac:dyDescent="0.25">
      <c r="A180" t="s">
        <v>177</v>
      </c>
      <c r="B180" s="1">
        <v>1970000</v>
      </c>
      <c r="C180">
        <f>IFERROR(VLOOKUP(Table1[[#This Row],[Commande]],$F$5:$H$9067,3,FALSE),"")</f>
        <v>1970000</v>
      </c>
      <c r="F180" s="4" t="s">
        <v>214</v>
      </c>
      <c r="G180" s="3">
        <v>2200000</v>
      </c>
      <c r="H180" s="3">
        <v>2200000</v>
      </c>
    </row>
    <row r="181" spans="1:8" x14ac:dyDescent="0.25">
      <c r="A181" t="s">
        <v>178</v>
      </c>
      <c r="B181" s="1">
        <v>2530000</v>
      </c>
      <c r="C181">
        <f>IFERROR(VLOOKUP(Table1[[#This Row],[Commande]],$F$5:$H$9067,3,FALSE),"")</f>
        <v>2530000</v>
      </c>
      <c r="F181" s="4" t="s">
        <v>215</v>
      </c>
      <c r="G181" s="3">
        <v>2920000</v>
      </c>
      <c r="H181" s="3">
        <v>1459942</v>
      </c>
    </row>
    <row r="182" spans="1:8" x14ac:dyDescent="0.25">
      <c r="A182" t="s">
        <v>179</v>
      </c>
      <c r="B182" s="1">
        <v>2280000</v>
      </c>
      <c r="C182">
        <f>IFERROR(VLOOKUP(Table1[[#This Row],[Commande]],$F$5:$H$9067,3,FALSE),"")</f>
        <v>2280000</v>
      </c>
      <c r="F182" s="4" t="s">
        <v>216</v>
      </c>
      <c r="G182" s="3">
        <v>4870000</v>
      </c>
      <c r="H182" s="3">
        <v>4870000</v>
      </c>
    </row>
    <row r="183" spans="1:8" x14ac:dyDescent="0.25">
      <c r="A183" t="s">
        <v>180</v>
      </c>
      <c r="B183" s="1">
        <v>2470000</v>
      </c>
      <c r="C183">
        <f>IFERROR(VLOOKUP(Table1[[#This Row],[Commande]],$F$5:$H$9067,3,FALSE),"")</f>
        <v>2470000</v>
      </c>
      <c r="F183" s="4" t="s">
        <v>217</v>
      </c>
      <c r="G183" s="3">
        <v>1970000</v>
      </c>
      <c r="H183" s="3">
        <v>1970000</v>
      </c>
    </row>
    <row r="184" spans="1:8" x14ac:dyDescent="0.25">
      <c r="A184" t="s">
        <v>181</v>
      </c>
      <c r="B184" s="1">
        <v>1460000</v>
      </c>
      <c r="C184">
        <f>IFERROR(VLOOKUP(Table1[[#This Row],[Commande]],$F$5:$H$9067,3,FALSE),"")</f>
        <v>1460000</v>
      </c>
      <c r="F184" s="4" t="s">
        <v>218</v>
      </c>
      <c r="G184" s="3">
        <v>1970000</v>
      </c>
      <c r="H184" s="3">
        <v>1970000</v>
      </c>
    </row>
    <row r="185" spans="1:8" x14ac:dyDescent="0.25">
      <c r="A185" t="s">
        <v>182</v>
      </c>
      <c r="B185" s="1">
        <v>1970000</v>
      </c>
      <c r="C185">
        <f>IFERROR(VLOOKUP(Table1[[#This Row],[Commande]],$F$5:$H$9067,3,FALSE),"")</f>
        <v>1970000</v>
      </c>
      <c r="F185" s="4" t="s">
        <v>219</v>
      </c>
      <c r="G185" s="3">
        <v>1848000</v>
      </c>
      <c r="H185" s="3">
        <v>1848000</v>
      </c>
    </row>
    <row r="186" spans="1:8" x14ac:dyDescent="0.25">
      <c r="A186" t="s">
        <v>183</v>
      </c>
      <c r="B186" s="1">
        <v>1899000</v>
      </c>
      <c r="C186" t="str">
        <f>IFERROR(VLOOKUP(Table1[[#This Row],[Commande]],$F$5:$H$9067,3,FALSE),"")</f>
        <v/>
      </c>
      <c r="F186" s="4" t="s">
        <v>220</v>
      </c>
      <c r="G186" s="3">
        <v>2840000</v>
      </c>
      <c r="H186" s="3">
        <v>2840000</v>
      </c>
    </row>
    <row r="187" spans="1:8" x14ac:dyDescent="0.25">
      <c r="A187" t="s">
        <v>184</v>
      </c>
      <c r="B187" s="1">
        <v>1899000</v>
      </c>
      <c r="C187">
        <f>IFERROR(VLOOKUP(Table1[[#This Row],[Commande]],$F$5:$H$9067,3,FALSE),"")</f>
        <v>189900</v>
      </c>
      <c r="F187" s="4" t="s">
        <v>221</v>
      </c>
      <c r="G187" s="3">
        <v>2390000</v>
      </c>
      <c r="H187" s="3">
        <v>2390000</v>
      </c>
    </row>
    <row r="188" spans="1:8" x14ac:dyDescent="0.25">
      <c r="A188" t="s">
        <v>185</v>
      </c>
      <c r="B188" s="1">
        <v>1460000</v>
      </c>
      <c r="C188">
        <f>IFERROR(VLOOKUP(Table1[[#This Row],[Commande]],$F$5:$H$9067,3,FALSE),"")</f>
        <v>1460000</v>
      </c>
      <c r="F188" s="4" t="s">
        <v>222</v>
      </c>
      <c r="G188" s="3">
        <v>2920000</v>
      </c>
      <c r="H188" s="3">
        <v>1459942</v>
      </c>
    </row>
    <row r="189" spans="1:8" x14ac:dyDescent="0.25">
      <c r="A189" t="s">
        <v>186</v>
      </c>
      <c r="B189" s="1">
        <v>1460000</v>
      </c>
      <c r="C189">
        <f>IFERROR(VLOOKUP(Table1[[#This Row],[Commande]],$F$5:$H$9067,3,FALSE),"")</f>
        <v>1460000</v>
      </c>
      <c r="F189" s="4" t="s">
        <v>223</v>
      </c>
      <c r="G189" s="3">
        <v>1460000</v>
      </c>
      <c r="H189" s="3">
        <v>1460000</v>
      </c>
    </row>
    <row r="190" spans="1:8" x14ac:dyDescent="0.25">
      <c r="A190" t="s">
        <v>187</v>
      </c>
      <c r="B190" s="1">
        <v>1899000</v>
      </c>
      <c r="C190">
        <f>IFERROR(VLOOKUP(Table1[[#This Row],[Commande]],$F$5:$H$9067,3,FALSE),"")</f>
        <v>1898900</v>
      </c>
      <c r="F190" s="4" t="s">
        <v>224</v>
      </c>
      <c r="G190" s="3">
        <v>4870000</v>
      </c>
      <c r="H190" s="3">
        <v>4870000</v>
      </c>
    </row>
    <row r="191" spans="1:8" x14ac:dyDescent="0.25">
      <c r="A191" t="s">
        <v>188</v>
      </c>
      <c r="B191" s="1">
        <v>1848000</v>
      </c>
      <c r="C191">
        <f>IFERROR(VLOOKUP(Table1[[#This Row],[Commande]],$F$5:$H$9067,3,FALSE),"")</f>
        <v>1848000</v>
      </c>
      <c r="F191" s="4" t="s">
        <v>225</v>
      </c>
      <c r="G191" s="3">
        <v>2700000</v>
      </c>
      <c r="H191" s="3">
        <v>2700000</v>
      </c>
    </row>
    <row r="192" spans="1:8" x14ac:dyDescent="0.25">
      <c r="A192" t="s">
        <v>189</v>
      </c>
      <c r="B192" s="1">
        <v>1970000</v>
      </c>
      <c r="C192" t="str">
        <f>IFERROR(VLOOKUP(Table1[[#This Row],[Commande]],$F$5:$H$9067,3,FALSE),"")</f>
        <v/>
      </c>
      <c r="F192" s="4" t="s">
        <v>226</v>
      </c>
      <c r="G192" s="3">
        <v>4870000</v>
      </c>
      <c r="H192" s="3">
        <v>4870000</v>
      </c>
    </row>
    <row r="193" spans="1:8" x14ac:dyDescent="0.25">
      <c r="A193" t="s">
        <v>190</v>
      </c>
      <c r="B193" s="1">
        <v>1460000</v>
      </c>
      <c r="C193">
        <f>IFERROR(VLOOKUP(Table1[[#This Row],[Commande]],$F$5:$H$9067,3,FALSE),"")</f>
        <v>1460000</v>
      </c>
      <c r="F193" s="4" t="s">
        <v>227</v>
      </c>
      <c r="G193" s="3">
        <v>1970000</v>
      </c>
      <c r="H193" s="3">
        <v>1970000</v>
      </c>
    </row>
    <row r="194" spans="1:8" x14ac:dyDescent="0.25">
      <c r="A194" t="s">
        <v>191</v>
      </c>
      <c r="B194" s="1">
        <v>1848000</v>
      </c>
      <c r="C194">
        <f>IFERROR(VLOOKUP(Table1[[#This Row],[Commande]],$F$5:$H$9067,3,FALSE),"")</f>
        <v>1848000</v>
      </c>
      <c r="F194" s="4" t="s">
        <v>228</v>
      </c>
      <c r="G194" s="3">
        <v>2450000</v>
      </c>
      <c r="H194" s="3">
        <v>2450000</v>
      </c>
    </row>
    <row r="195" spans="1:8" x14ac:dyDescent="0.25">
      <c r="A195" t="s">
        <v>192</v>
      </c>
      <c r="B195" s="1">
        <v>1848000</v>
      </c>
      <c r="C195">
        <f>IFERROR(VLOOKUP(Table1[[#This Row],[Commande]],$F$5:$H$9067,3,FALSE),"")</f>
        <v>1848000</v>
      </c>
      <c r="F195" s="4" t="s">
        <v>229</v>
      </c>
      <c r="G195" s="3">
        <v>2450000</v>
      </c>
      <c r="H195" s="3">
        <v>2450000</v>
      </c>
    </row>
    <row r="196" spans="1:8" x14ac:dyDescent="0.25">
      <c r="A196" t="s">
        <v>193</v>
      </c>
      <c r="B196" s="1">
        <v>2980000</v>
      </c>
      <c r="C196">
        <f>IFERROR(VLOOKUP(Table1[[#This Row],[Commande]],$F$5:$H$9067,3,FALSE),"")</f>
        <v>2980000</v>
      </c>
      <c r="F196" s="4" t="s">
        <v>230</v>
      </c>
      <c r="G196" s="3">
        <v>2450000</v>
      </c>
      <c r="H196" s="3">
        <v>2450000</v>
      </c>
    </row>
    <row r="197" spans="1:8" x14ac:dyDescent="0.25">
      <c r="A197" t="s">
        <v>194</v>
      </c>
      <c r="B197" s="1">
        <v>1848000</v>
      </c>
      <c r="C197">
        <f>IFERROR(VLOOKUP(Table1[[#This Row],[Commande]],$F$5:$H$9067,3,FALSE),"")</f>
        <v>1848000</v>
      </c>
      <c r="F197" s="4" t="s">
        <v>231</v>
      </c>
      <c r="G197" s="3">
        <v>2780000</v>
      </c>
      <c r="H197" s="3">
        <v>1390000</v>
      </c>
    </row>
    <row r="198" spans="1:8" x14ac:dyDescent="0.25">
      <c r="A198" t="s">
        <v>195</v>
      </c>
      <c r="B198" s="1">
        <v>1970000</v>
      </c>
      <c r="C198">
        <f>IFERROR(VLOOKUP(Table1[[#This Row],[Commande]],$F$5:$H$9067,3,FALSE),"")</f>
        <v>1970000</v>
      </c>
      <c r="F198" s="4" t="s">
        <v>232</v>
      </c>
      <c r="G198" s="3">
        <v>2920000</v>
      </c>
      <c r="H198" s="3">
        <v>1459942</v>
      </c>
    </row>
    <row r="199" spans="1:8" x14ac:dyDescent="0.25">
      <c r="A199" t="s">
        <v>196</v>
      </c>
      <c r="B199" s="1">
        <v>1848000</v>
      </c>
      <c r="C199">
        <f>IFERROR(VLOOKUP(Table1[[#This Row],[Commande]],$F$5:$H$9067,3,FALSE),"")</f>
        <v>1848000</v>
      </c>
      <c r="F199" s="4" t="s">
        <v>233</v>
      </c>
      <c r="G199" s="3">
        <v>2920000</v>
      </c>
      <c r="H199" s="3">
        <v>1460000</v>
      </c>
    </row>
    <row r="200" spans="1:8" x14ac:dyDescent="0.25">
      <c r="A200" t="s">
        <v>197</v>
      </c>
      <c r="B200" s="1">
        <v>2390000</v>
      </c>
      <c r="C200">
        <f>IFERROR(VLOOKUP(Table1[[#This Row],[Commande]],$F$5:$H$9067,3,FALSE),"")</f>
        <v>2390000</v>
      </c>
      <c r="F200" s="4" t="s">
        <v>906</v>
      </c>
      <c r="G200" s="3">
        <v>1460000</v>
      </c>
      <c r="H200" s="3">
        <v>150000</v>
      </c>
    </row>
    <row r="201" spans="1:8" x14ac:dyDescent="0.25">
      <c r="A201" t="s">
        <v>198</v>
      </c>
      <c r="B201" s="1">
        <v>1970000</v>
      </c>
      <c r="C201">
        <f>IFERROR(VLOOKUP(Table1[[#This Row],[Commande]],$F$5:$H$9067,3,FALSE),"")</f>
        <v>1970000</v>
      </c>
      <c r="F201" s="4" t="s">
        <v>234</v>
      </c>
      <c r="G201" s="3">
        <v>1970000</v>
      </c>
      <c r="H201" s="3">
        <v>1970000</v>
      </c>
    </row>
    <row r="202" spans="1:8" x14ac:dyDescent="0.25">
      <c r="A202" t="s">
        <v>199</v>
      </c>
      <c r="B202" s="1">
        <v>1970000</v>
      </c>
      <c r="C202">
        <f>IFERROR(VLOOKUP(Table1[[#This Row],[Commande]],$F$5:$H$9067,3,FALSE),"")</f>
        <v>1970000</v>
      </c>
      <c r="F202" s="4" t="s">
        <v>235</v>
      </c>
      <c r="G202" s="3">
        <v>1848000</v>
      </c>
      <c r="H202" s="3">
        <v>1848000</v>
      </c>
    </row>
    <row r="203" spans="1:8" x14ac:dyDescent="0.25">
      <c r="A203" t="s">
        <v>200</v>
      </c>
      <c r="B203" s="1">
        <v>1390000</v>
      </c>
      <c r="C203">
        <f>IFERROR(VLOOKUP(Table1[[#This Row],[Commande]],$F$5:$H$9067,3,FALSE),"")</f>
        <v>1390000</v>
      </c>
      <c r="F203" s="4" t="s">
        <v>236</v>
      </c>
      <c r="G203" s="3">
        <v>1460000</v>
      </c>
      <c r="H203" s="3">
        <v>1460000</v>
      </c>
    </row>
    <row r="204" spans="1:8" x14ac:dyDescent="0.25">
      <c r="A204" t="s">
        <v>201</v>
      </c>
      <c r="B204" s="1">
        <v>2980000</v>
      </c>
      <c r="C204">
        <f>IFERROR(VLOOKUP(Table1[[#This Row],[Commande]],$F$5:$H$9067,3,FALSE),"")</f>
        <v>2980000</v>
      </c>
      <c r="F204" s="4" t="s">
        <v>237</v>
      </c>
      <c r="G204" s="3">
        <v>4870000</v>
      </c>
      <c r="H204" s="3">
        <v>4870000</v>
      </c>
    </row>
    <row r="205" spans="1:8" x14ac:dyDescent="0.25">
      <c r="A205" t="s">
        <v>202</v>
      </c>
      <c r="B205" s="1">
        <v>1848000</v>
      </c>
      <c r="C205">
        <f>IFERROR(VLOOKUP(Table1[[#This Row],[Commande]],$F$5:$H$9067,3,FALSE),"")</f>
        <v>1848000</v>
      </c>
      <c r="F205" s="4" t="s">
        <v>238</v>
      </c>
      <c r="G205" s="3">
        <v>2920000</v>
      </c>
      <c r="H205" s="3">
        <v>1459942</v>
      </c>
    </row>
    <row r="206" spans="1:8" x14ac:dyDescent="0.25">
      <c r="A206" t="s">
        <v>203</v>
      </c>
      <c r="B206" s="1">
        <v>1460000</v>
      </c>
      <c r="C206">
        <f>IFERROR(VLOOKUP(Table1[[#This Row],[Commande]],$F$5:$H$9067,3,FALSE),"")</f>
        <v>1460000</v>
      </c>
      <c r="F206" s="4" t="s">
        <v>239</v>
      </c>
      <c r="G206" s="3">
        <v>2780000</v>
      </c>
      <c r="H206" s="3">
        <v>1389973</v>
      </c>
    </row>
    <row r="207" spans="1:8" x14ac:dyDescent="0.25">
      <c r="A207" t="s">
        <v>204</v>
      </c>
      <c r="B207" s="1">
        <v>1460000</v>
      </c>
      <c r="C207">
        <f>IFERROR(VLOOKUP(Table1[[#This Row],[Commande]],$F$5:$H$9067,3,FALSE),"")</f>
        <v>1460000</v>
      </c>
      <c r="F207" s="4" t="s">
        <v>240</v>
      </c>
      <c r="G207" s="3">
        <v>2390000</v>
      </c>
      <c r="H207" s="3">
        <v>2390000</v>
      </c>
    </row>
    <row r="208" spans="1:8" x14ac:dyDescent="0.25">
      <c r="A208" t="s">
        <v>205</v>
      </c>
      <c r="B208" s="1">
        <v>1970000</v>
      </c>
      <c r="C208">
        <f>IFERROR(VLOOKUP(Table1[[#This Row],[Commande]],$F$5:$H$9067,3,FALSE),"")</f>
        <v>1970000</v>
      </c>
      <c r="F208" s="4" t="s">
        <v>241</v>
      </c>
      <c r="G208" s="3">
        <v>2840000</v>
      </c>
      <c r="H208" s="3">
        <v>2840000</v>
      </c>
    </row>
    <row r="209" spans="1:8" x14ac:dyDescent="0.25">
      <c r="A209" t="s">
        <v>206</v>
      </c>
      <c r="B209" s="1">
        <v>2840000</v>
      </c>
      <c r="C209" t="str">
        <f>IFERROR(VLOOKUP(Table1[[#This Row],[Commande]],$F$5:$H$9067,3,FALSE),"")</f>
        <v/>
      </c>
      <c r="F209" s="4" t="s">
        <v>242</v>
      </c>
      <c r="G209" s="3">
        <v>1899000</v>
      </c>
      <c r="H209" s="3">
        <v>1899000</v>
      </c>
    </row>
    <row r="210" spans="1:8" x14ac:dyDescent="0.25">
      <c r="A210" t="s">
        <v>207</v>
      </c>
      <c r="B210" s="1">
        <v>1460000</v>
      </c>
      <c r="C210">
        <f>IFERROR(VLOOKUP(Table1[[#This Row],[Commande]],$F$5:$H$9067,3,FALSE),"")</f>
        <v>1460000</v>
      </c>
      <c r="F210" s="4" t="s">
        <v>243</v>
      </c>
      <c r="G210" s="3">
        <v>1899000</v>
      </c>
      <c r="H210" s="3">
        <v>1899000</v>
      </c>
    </row>
    <row r="211" spans="1:8" x14ac:dyDescent="0.25">
      <c r="A211" t="s">
        <v>208</v>
      </c>
      <c r="B211" s="1">
        <v>2390000</v>
      </c>
      <c r="C211">
        <f>IFERROR(VLOOKUP(Table1[[#This Row],[Commande]],$F$5:$H$9067,3,FALSE),"")</f>
        <v>2390000</v>
      </c>
      <c r="F211" s="4" t="s">
        <v>244</v>
      </c>
      <c r="G211" s="3">
        <v>1899000</v>
      </c>
      <c r="H211" s="3">
        <v>1899000</v>
      </c>
    </row>
    <row r="212" spans="1:8" x14ac:dyDescent="0.25">
      <c r="A212" t="s">
        <v>209</v>
      </c>
      <c r="B212" s="1">
        <v>1460000</v>
      </c>
      <c r="C212">
        <f>IFERROR(VLOOKUP(Table1[[#This Row],[Commande]],$F$5:$H$9067,3,FALSE),"")</f>
        <v>1460000</v>
      </c>
      <c r="F212" s="4" t="s">
        <v>245</v>
      </c>
      <c r="G212" s="3">
        <v>1672000</v>
      </c>
      <c r="H212" s="3">
        <v>1672000</v>
      </c>
    </row>
    <row r="213" spans="1:8" x14ac:dyDescent="0.25">
      <c r="A213" t="s">
        <v>210</v>
      </c>
      <c r="B213" s="1">
        <v>2700000</v>
      </c>
      <c r="C213">
        <f>IFERROR(VLOOKUP(Table1[[#This Row],[Commande]],$F$5:$H$9067,3,FALSE),"")</f>
        <v>2700000</v>
      </c>
      <c r="F213" s="4" t="s">
        <v>246</v>
      </c>
      <c r="G213" s="3">
        <v>4870000</v>
      </c>
      <c r="H213" s="3">
        <v>4870000</v>
      </c>
    </row>
    <row r="214" spans="1:8" x14ac:dyDescent="0.25">
      <c r="A214" t="s">
        <v>211</v>
      </c>
      <c r="B214" s="1">
        <v>1848000</v>
      </c>
      <c r="C214">
        <f>IFERROR(VLOOKUP(Table1[[#This Row],[Commande]],$F$5:$H$9067,3,FALSE),"")</f>
        <v>1848000</v>
      </c>
      <c r="F214" s="4" t="s">
        <v>247</v>
      </c>
      <c r="G214" s="3">
        <v>1970000</v>
      </c>
      <c r="H214" s="3">
        <v>1970000</v>
      </c>
    </row>
    <row r="215" spans="1:8" x14ac:dyDescent="0.25">
      <c r="A215" t="s">
        <v>212</v>
      </c>
      <c r="B215" s="1">
        <v>1460000</v>
      </c>
      <c r="C215">
        <f>IFERROR(VLOOKUP(Table1[[#This Row],[Commande]],$F$5:$H$9067,3,FALSE),"")</f>
        <v>1460000</v>
      </c>
      <c r="F215" s="4" t="s">
        <v>248</v>
      </c>
      <c r="G215" s="3">
        <v>2920000</v>
      </c>
      <c r="H215" s="3">
        <v>1460000</v>
      </c>
    </row>
    <row r="216" spans="1:8" x14ac:dyDescent="0.25">
      <c r="A216" t="s">
        <v>213</v>
      </c>
      <c r="B216" s="1">
        <v>1848000</v>
      </c>
      <c r="C216">
        <f>IFERROR(VLOOKUP(Table1[[#This Row],[Commande]],$F$5:$H$9067,3,FALSE),"")</f>
        <v>1848000</v>
      </c>
      <c r="F216" s="4" t="s">
        <v>249</v>
      </c>
      <c r="G216" s="3">
        <v>1460000</v>
      </c>
      <c r="H216" s="3">
        <v>1460000</v>
      </c>
    </row>
    <row r="217" spans="1:8" x14ac:dyDescent="0.25">
      <c r="A217" t="s">
        <v>214</v>
      </c>
      <c r="B217" s="1">
        <v>2200000</v>
      </c>
      <c r="C217">
        <f>IFERROR(VLOOKUP(Table1[[#This Row],[Commande]],$F$5:$H$9067,3,FALSE),"")</f>
        <v>2200000</v>
      </c>
      <c r="F217" s="4" t="s">
        <v>250</v>
      </c>
      <c r="G217" s="3">
        <v>1672000</v>
      </c>
      <c r="H217" s="3">
        <v>1672000</v>
      </c>
    </row>
    <row r="218" spans="1:8" x14ac:dyDescent="0.25">
      <c r="A218" t="s">
        <v>215</v>
      </c>
      <c r="B218" s="1">
        <v>1460000</v>
      </c>
      <c r="C218">
        <f>IFERROR(VLOOKUP(Table1[[#This Row],[Commande]],$F$5:$H$9067,3,FALSE),"")</f>
        <v>1459942</v>
      </c>
      <c r="F218" s="4" t="s">
        <v>251</v>
      </c>
      <c r="G218" s="3">
        <v>2450000</v>
      </c>
      <c r="H218" s="3">
        <v>2450000</v>
      </c>
    </row>
    <row r="219" spans="1:8" x14ac:dyDescent="0.25">
      <c r="A219" t="s">
        <v>216</v>
      </c>
      <c r="B219" s="1">
        <v>4870000</v>
      </c>
      <c r="C219">
        <f>IFERROR(VLOOKUP(Table1[[#This Row],[Commande]],$F$5:$H$9067,3,FALSE),"")</f>
        <v>4870000</v>
      </c>
      <c r="F219" s="4" t="s">
        <v>252</v>
      </c>
      <c r="G219" s="3">
        <v>2530000</v>
      </c>
      <c r="H219" s="3">
        <v>2530000</v>
      </c>
    </row>
    <row r="220" spans="1:8" x14ac:dyDescent="0.25">
      <c r="A220" t="s">
        <v>217</v>
      </c>
      <c r="B220" s="1">
        <v>1970000</v>
      </c>
      <c r="C220">
        <f>IFERROR(VLOOKUP(Table1[[#This Row],[Commande]],$F$5:$H$9067,3,FALSE),"")</f>
        <v>1970000</v>
      </c>
      <c r="F220" s="4" t="s">
        <v>253</v>
      </c>
      <c r="G220" s="3">
        <v>2920000</v>
      </c>
      <c r="H220" s="3">
        <v>1460000</v>
      </c>
    </row>
    <row r="221" spans="1:8" x14ac:dyDescent="0.25">
      <c r="A221" t="s">
        <v>218</v>
      </c>
      <c r="B221" s="1">
        <v>1970000</v>
      </c>
      <c r="C221">
        <f>IFERROR(VLOOKUP(Table1[[#This Row],[Commande]],$F$5:$H$9067,3,FALSE),"")</f>
        <v>1970000</v>
      </c>
      <c r="F221" s="4" t="s">
        <v>254</v>
      </c>
      <c r="G221" s="3">
        <v>2700000</v>
      </c>
      <c r="H221" s="3">
        <v>2700000</v>
      </c>
    </row>
    <row r="222" spans="1:8" x14ac:dyDescent="0.25">
      <c r="A222" t="s">
        <v>219</v>
      </c>
      <c r="B222" s="1">
        <v>1848000</v>
      </c>
      <c r="C222">
        <f>IFERROR(VLOOKUP(Table1[[#This Row],[Commande]],$F$5:$H$9067,3,FALSE),"")</f>
        <v>1848000</v>
      </c>
      <c r="F222" s="4" t="s">
        <v>255</v>
      </c>
      <c r="G222" s="3">
        <v>2920000</v>
      </c>
      <c r="H222" s="3">
        <v>1459854</v>
      </c>
    </row>
    <row r="223" spans="1:8" x14ac:dyDescent="0.25">
      <c r="A223" t="s">
        <v>220</v>
      </c>
      <c r="B223" s="1">
        <v>2840000</v>
      </c>
      <c r="C223">
        <f>IFERROR(VLOOKUP(Table1[[#This Row],[Commande]],$F$5:$H$9067,3,FALSE),"")</f>
        <v>2840000</v>
      </c>
      <c r="F223" s="4" t="s">
        <v>257</v>
      </c>
      <c r="G223" s="3">
        <v>1899000</v>
      </c>
      <c r="H223" s="3">
        <v>1899000</v>
      </c>
    </row>
    <row r="224" spans="1:8" x14ac:dyDescent="0.25">
      <c r="A224" t="s">
        <v>221</v>
      </c>
      <c r="B224" s="1">
        <v>2390000</v>
      </c>
      <c r="C224">
        <f>IFERROR(VLOOKUP(Table1[[#This Row],[Commande]],$F$5:$H$9067,3,FALSE),"")</f>
        <v>2390000</v>
      </c>
      <c r="F224" s="4" t="s">
        <v>258</v>
      </c>
      <c r="G224" s="3">
        <v>1588000</v>
      </c>
      <c r="H224" s="3">
        <v>1579901.2</v>
      </c>
    </row>
    <row r="225" spans="1:8" x14ac:dyDescent="0.25">
      <c r="A225" t="s">
        <v>222</v>
      </c>
      <c r="B225" s="1">
        <v>1460000</v>
      </c>
      <c r="C225">
        <f>IFERROR(VLOOKUP(Table1[[#This Row],[Commande]],$F$5:$H$9067,3,FALSE),"")</f>
        <v>1459942</v>
      </c>
      <c r="F225" s="4" t="s">
        <v>259</v>
      </c>
      <c r="G225" s="3">
        <v>1970000</v>
      </c>
      <c r="H225" s="3">
        <v>1970000</v>
      </c>
    </row>
    <row r="226" spans="1:8" x14ac:dyDescent="0.25">
      <c r="A226" t="s">
        <v>223</v>
      </c>
      <c r="B226" s="1">
        <v>1460000</v>
      </c>
      <c r="C226">
        <f>IFERROR(VLOOKUP(Table1[[#This Row],[Commande]],$F$5:$H$9067,3,FALSE),"")</f>
        <v>1460000</v>
      </c>
      <c r="F226" s="4" t="s">
        <v>260</v>
      </c>
      <c r="G226" s="3">
        <v>2780000</v>
      </c>
      <c r="H226" s="3">
        <v>1390000</v>
      </c>
    </row>
    <row r="227" spans="1:8" x14ac:dyDescent="0.25">
      <c r="A227" t="s">
        <v>224</v>
      </c>
      <c r="B227" s="1">
        <v>4870000</v>
      </c>
      <c r="C227">
        <f>IFERROR(VLOOKUP(Table1[[#This Row],[Commande]],$F$5:$H$9067,3,FALSE),"")</f>
        <v>4870000</v>
      </c>
      <c r="F227" s="4" t="s">
        <v>261</v>
      </c>
      <c r="G227" s="3">
        <v>2700000</v>
      </c>
      <c r="H227" s="3">
        <v>2700000</v>
      </c>
    </row>
    <row r="228" spans="1:8" x14ac:dyDescent="0.25">
      <c r="A228" t="s">
        <v>225</v>
      </c>
      <c r="B228" s="1">
        <v>2700000</v>
      </c>
      <c r="C228">
        <f>IFERROR(VLOOKUP(Table1[[#This Row],[Commande]],$F$5:$H$9067,3,FALSE),"")</f>
        <v>2700000</v>
      </c>
      <c r="F228" s="4" t="s">
        <v>262</v>
      </c>
      <c r="G228" s="3">
        <v>3940000</v>
      </c>
      <c r="H228" s="3">
        <v>1969803</v>
      </c>
    </row>
    <row r="229" spans="1:8" x14ac:dyDescent="0.25">
      <c r="A229" t="s">
        <v>226</v>
      </c>
      <c r="B229" s="1">
        <v>4870000</v>
      </c>
      <c r="C229">
        <f>IFERROR(VLOOKUP(Table1[[#This Row],[Commande]],$F$5:$H$9067,3,FALSE),"")</f>
        <v>4870000</v>
      </c>
      <c r="F229" s="4" t="s">
        <v>263</v>
      </c>
      <c r="G229" s="3">
        <v>1672000</v>
      </c>
      <c r="H229" s="3">
        <v>1672000</v>
      </c>
    </row>
    <row r="230" spans="1:8" x14ac:dyDescent="0.25">
      <c r="A230" t="s">
        <v>227</v>
      </c>
      <c r="B230" s="1">
        <v>1970000</v>
      </c>
      <c r="C230">
        <f>IFERROR(VLOOKUP(Table1[[#This Row],[Commande]],$F$5:$H$9067,3,FALSE),"")</f>
        <v>1970000</v>
      </c>
      <c r="F230" s="4" t="s">
        <v>264</v>
      </c>
      <c r="G230" s="3">
        <v>1672000</v>
      </c>
      <c r="H230" s="3">
        <v>1672000</v>
      </c>
    </row>
    <row r="231" spans="1:8" x14ac:dyDescent="0.25">
      <c r="A231" t="s">
        <v>228</v>
      </c>
      <c r="B231" s="1">
        <v>2450000</v>
      </c>
      <c r="C231">
        <f>IFERROR(VLOOKUP(Table1[[#This Row],[Commande]],$F$5:$H$9067,3,FALSE),"")</f>
        <v>2450000</v>
      </c>
      <c r="F231" s="4" t="s">
        <v>265</v>
      </c>
      <c r="G231" s="3">
        <v>1672000</v>
      </c>
      <c r="H231" s="3">
        <v>1672000</v>
      </c>
    </row>
    <row r="232" spans="1:8" x14ac:dyDescent="0.25">
      <c r="A232" t="s">
        <v>229</v>
      </c>
      <c r="B232" s="1">
        <v>2450000</v>
      </c>
      <c r="C232">
        <f>IFERROR(VLOOKUP(Table1[[#This Row],[Commande]],$F$5:$H$9067,3,FALSE),"")</f>
        <v>2450000</v>
      </c>
      <c r="F232" s="4" t="s">
        <v>266</v>
      </c>
      <c r="G232" s="3">
        <v>1672000</v>
      </c>
      <c r="H232" s="3">
        <v>1672000</v>
      </c>
    </row>
    <row r="233" spans="1:8" x14ac:dyDescent="0.25">
      <c r="A233" t="s">
        <v>230</v>
      </c>
      <c r="B233" s="1">
        <v>2450000</v>
      </c>
      <c r="C233">
        <f>IFERROR(VLOOKUP(Table1[[#This Row],[Commande]],$F$5:$H$9067,3,FALSE),"")</f>
        <v>2450000</v>
      </c>
      <c r="F233" s="4" t="s">
        <v>267</v>
      </c>
      <c r="G233" s="3">
        <v>2750000</v>
      </c>
      <c r="H233" s="3">
        <v>275000</v>
      </c>
    </row>
    <row r="234" spans="1:8" x14ac:dyDescent="0.25">
      <c r="A234" t="s">
        <v>231</v>
      </c>
      <c r="B234" s="1">
        <v>1390000</v>
      </c>
      <c r="C234">
        <f>IFERROR(VLOOKUP(Table1[[#This Row],[Commande]],$F$5:$H$9067,3,FALSE),"")</f>
        <v>1390000</v>
      </c>
      <c r="F234" s="4" t="s">
        <v>268</v>
      </c>
      <c r="G234" s="3">
        <v>1588000</v>
      </c>
      <c r="H234" s="3">
        <v>1588000</v>
      </c>
    </row>
    <row r="235" spans="1:8" x14ac:dyDescent="0.25">
      <c r="A235" t="s">
        <v>232</v>
      </c>
      <c r="B235" s="1">
        <v>1460000</v>
      </c>
      <c r="C235">
        <f>IFERROR(VLOOKUP(Table1[[#This Row],[Commande]],$F$5:$H$9067,3,FALSE),"")</f>
        <v>1459942</v>
      </c>
      <c r="F235" s="4" t="s">
        <v>269</v>
      </c>
      <c r="G235" s="3">
        <v>1588000</v>
      </c>
      <c r="H235" s="3">
        <v>1588000</v>
      </c>
    </row>
    <row r="236" spans="1:8" x14ac:dyDescent="0.25">
      <c r="A236" t="s">
        <v>233</v>
      </c>
      <c r="B236" s="1">
        <v>1460000</v>
      </c>
      <c r="C236">
        <f>IFERROR(VLOOKUP(Table1[[#This Row],[Commande]],$F$5:$H$9067,3,FALSE),"")</f>
        <v>1460000</v>
      </c>
      <c r="F236" s="4" t="s">
        <v>270</v>
      </c>
      <c r="G236" s="3">
        <v>2470000</v>
      </c>
      <c r="H236" s="3">
        <v>2470000</v>
      </c>
    </row>
    <row r="237" spans="1:8" x14ac:dyDescent="0.25">
      <c r="A237" t="s">
        <v>234</v>
      </c>
      <c r="B237" s="1">
        <v>1970000</v>
      </c>
      <c r="C237">
        <f>IFERROR(VLOOKUP(Table1[[#This Row],[Commande]],$F$5:$H$9067,3,FALSE),"")</f>
        <v>1970000</v>
      </c>
      <c r="F237" s="4" t="s">
        <v>271</v>
      </c>
      <c r="G237" s="3">
        <v>2920000</v>
      </c>
      <c r="H237" s="3">
        <v>1460000</v>
      </c>
    </row>
    <row r="238" spans="1:8" x14ac:dyDescent="0.25">
      <c r="A238" t="s">
        <v>235</v>
      </c>
      <c r="B238" s="1">
        <v>1848000</v>
      </c>
      <c r="C238">
        <f>IFERROR(VLOOKUP(Table1[[#This Row],[Commande]],$F$5:$H$9067,3,FALSE),"")</f>
        <v>1848000</v>
      </c>
      <c r="F238" s="4" t="s">
        <v>272</v>
      </c>
      <c r="G238" s="3">
        <v>1672000</v>
      </c>
      <c r="H238" s="3">
        <v>1672000</v>
      </c>
    </row>
    <row r="239" spans="1:8" x14ac:dyDescent="0.25">
      <c r="A239" t="s">
        <v>236</v>
      </c>
      <c r="B239" s="1">
        <v>1460000</v>
      </c>
      <c r="C239">
        <f>IFERROR(VLOOKUP(Table1[[#This Row],[Commande]],$F$5:$H$9067,3,FALSE),"")</f>
        <v>1460000</v>
      </c>
      <c r="F239" s="4" t="s">
        <v>273</v>
      </c>
      <c r="G239" s="3">
        <v>2750000</v>
      </c>
      <c r="H239" s="3">
        <v>275000</v>
      </c>
    </row>
    <row r="240" spans="1:8" x14ac:dyDescent="0.25">
      <c r="A240" t="s">
        <v>237</v>
      </c>
      <c r="B240" s="1">
        <v>4870000</v>
      </c>
      <c r="C240">
        <f>IFERROR(VLOOKUP(Table1[[#This Row],[Commande]],$F$5:$H$9067,3,FALSE),"")</f>
        <v>4870000</v>
      </c>
      <c r="F240" s="4" t="s">
        <v>274</v>
      </c>
      <c r="G240" s="3">
        <v>1588000</v>
      </c>
      <c r="H240" s="3">
        <v>1588000</v>
      </c>
    </row>
    <row r="241" spans="1:8" x14ac:dyDescent="0.25">
      <c r="A241" t="s">
        <v>238</v>
      </c>
      <c r="B241" s="1">
        <v>1460000</v>
      </c>
      <c r="C241">
        <f>IFERROR(VLOOKUP(Table1[[#This Row],[Commande]],$F$5:$H$9067,3,FALSE),"")</f>
        <v>1459942</v>
      </c>
      <c r="F241" s="4" t="s">
        <v>276</v>
      </c>
      <c r="G241" s="3">
        <v>1588000</v>
      </c>
      <c r="H241" s="3">
        <v>1588000</v>
      </c>
    </row>
    <row r="242" spans="1:8" x14ac:dyDescent="0.25">
      <c r="A242" t="s">
        <v>239</v>
      </c>
      <c r="B242" s="1">
        <v>1390000</v>
      </c>
      <c r="C242">
        <f>IFERROR(VLOOKUP(Table1[[#This Row],[Commande]],$F$5:$H$9067,3,FALSE),"")</f>
        <v>1389973</v>
      </c>
      <c r="F242" s="4" t="s">
        <v>277</v>
      </c>
      <c r="G242" s="3">
        <v>1588000</v>
      </c>
      <c r="H242" s="3">
        <v>1588000</v>
      </c>
    </row>
    <row r="243" spans="1:8" x14ac:dyDescent="0.25">
      <c r="A243" t="s">
        <v>240</v>
      </c>
      <c r="B243" s="1">
        <v>2390000</v>
      </c>
      <c r="C243">
        <f>IFERROR(VLOOKUP(Table1[[#This Row],[Commande]],$F$5:$H$9067,3,FALSE),"")</f>
        <v>2390000</v>
      </c>
      <c r="F243" s="4" t="s">
        <v>278</v>
      </c>
      <c r="G243" s="3">
        <v>1848000</v>
      </c>
      <c r="H243" s="3">
        <v>1848000</v>
      </c>
    </row>
    <row r="244" spans="1:8" x14ac:dyDescent="0.25">
      <c r="A244" t="s">
        <v>241</v>
      </c>
      <c r="B244" s="1">
        <v>2840000</v>
      </c>
      <c r="C244">
        <f>IFERROR(VLOOKUP(Table1[[#This Row],[Commande]],$F$5:$H$9067,3,FALSE),"")</f>
        <v>2840000</v>
      </c>
      <c r="F244" s="4" t="s">
        <v>279</v>
      </c>
      <c r="G244" s="3">
        <v>1588000</v>
      </c>
      <c r="H244" s="3">
        <v>1588000</v>
      </c>
    </row>
    <row r="245" spans="1:8" x14ac:dyDescent="0.25">
      <c r="A245" t="s">
        <v>242</v>
      </c>
      <c r="B245" s="1">
        <v>1899000</v>
      </c>
      <c r="C245">
        <f>IFERROR(VLOOKUP(Table1[[#This Row],[Commande]],$F$5:$H$9067,3,FALSE),"")</f>
        <v>1899000</v>
      </c>
      <c r="F245" s="4" t="s">
        <v>280</v>
      </c>
      <c r="G245" s="3">
        <v>1672000</v>
      </c>
      <c r="H245" s="3">
        <v>1672000</v>
      </c>
    </row>
    <row r="246" spans="1:8" x14ac:dyDescent="0.25">
      <c r="A246" t="s">
        <v>243</v>
      </c>
      <c r="B246" s="1">
        <v>1899000</v>
      </c>
      <c r="C246">
        <f>IFERROR(VLOOKUP(Table1[[#This Row],[Commande]],$F$5:$H$9067,3,FALSE),"")</f>
        <v>1899000</v>
      </c>
      <c r="F246" s="4" t="s">
        <v>282</v>
      </c>
      <c r="G246" s="3">
        <v>1790000</v>
      </c>
      <c r="H246" s="3">
        <v>1790000</v>
      </c>
    </row>
    <row r="247" spans="1:8" x14ac:dyDescent="0.25">
      <c r="A247" t="s">
        <v>244</v>
      </c>
      <c r="B247" s="1">
        <v>1899000</v>
      </c>
      <c r="C247">
        <f>IFERROR(VLOOKUP(Table1[[#This Row],[Commande]],$F$5:$H$9067,3,FALSE),"")</f>
        <v>1899000</v>
      </c>
      <c r="F247" s="4" t="s">
        <v>284</v>
      </c>
      <c r="G247" s="3">
        <v>2920000</v>
      </c>
      <c r="H247" s="3">
        <v>1460000</v>
      </c>
    </row>
    <row r="248" spans="1:8" x14ac:dyDescent="0.25">
      <c r="A248" t="s">
        <v>245</v>
      </c>
      <c r="B248" s="1">
        <v>1672000</v>
      </c>
      <c r="C248">
        <f>IFERROR(VLOOKUP(Table1[[#This Row],[Commande]],$F$5:$H$9067,3,FALSE),"")</f>
        <v>1672000</v>
      </c>
      <c r="F248" s="4" t="s">
        <v>285</v>
      </c>
      <c r="G248" s="3">
        <v>2920000</v>
      </c>
      <c r="H248" s="3">
        <v>1460000</v>
      </c>
    </row>
    <row r="249" spans="1:8" x14ac:dyDescent="0.25">
      <c r="A249" t="s">
        <v>246</v>
      </c>
      <c r="B249" s="1">
        <v>4870000</v>
      </c>
      <c r="C249">
        <f>IFERROR(VLOOKUP(Table1[[#This Row],[Commande]],$F$5:$H$9067,3,FALSE),"")</f>
        <v>4870000</v>
      </c>
      <c r="F249" s="4" t="s">
        <v>286</v>
      </c>
      <c r="G249" s="3">
        <v>2920000</v>
      </c>
      <c r="H249" s="3">
        <v>1459942</v>
      </c>
    </row>
    <row r="250" spans="1:8" x14ac:dyDescent="0.25">
      <c r="A250" t="s">
        <v>247</v>
      </c>
      <c r="B250" s="1">
        <v>1970000</v>
      </c>
      <c r="C250">
        <f>IFERROR(VLOOKUP(Table1[[#This Row],[Commande]],$F$5:$H$9067,3,FALSE),"")</f>
        <v>1970000</v>
      </c>
      <c r="F250" s="4" t="s">
        <v>287</v>
      </c>
      <c r="G250" s="3">
        <v>2840000</v>
      </c>
      <c r="H250" s="3">
        <v>2840000</v>
      </c>
    </row>
    <row r="251" spans="1:8" x14ac:dyDescent="0.25">
      <c r="A251" t="s">
        <v>248</v>
      </c>
      <c r="B251" s="1">
        <v>1460000</v>
      </c>
      <c r="C251">
        <f>IFERROR(VLOOKUP(Table1[[#This Row],[Commande]],$F$5:$H$9067,3,FALSE),"")</f>
        <v>1460000</v>
      </c>
      <c r="F251" s="4" t="s">
        <v>288</v>
      </c>
      <c r="G251" s="3">
        <v>1588000</v>
      </c>
      <c r="H251" s="3">
        <v>1588000</v>
      </c>
    </row>
    <row r="252" spans="1:8" x14ac:dyDescent="0.25">
      <c r="A252" t="s">
        <v>249</v>
      </c>
      <c r="B252" s="1">
        <v>1460000</v>
      </c>
      <c r="C252">
        <f>IFERROR(VLOOKUP(Table1[[#This Row],[Commande]],$F$5:$H$9067,3,FALSE),"")</f>
        <v>1460000</v>
      </c>
      <c r="F252" s="4" t="s">
        <v>289</v>
      </c>
      <c r="G252" s="3">
        <v>1588000</v>
      </c>
      <c r="H252" s="3">
        <v>1588000</v>
      </c>
    </row>
    <row r="253" spans="1:8" x14ac:dyDescent="0.25">
      <c r="A253" t="s">
        <v>250</v>
      </c>
      <c r="B253" s="1">
        <v>1672000</v>
      </c>
      <c r="C253">
        <f>IFERROR(VLOOKUP(Table1[[#This Row],[Commande]],$F$5:$H$9067,3,FALSE),"")</f>
        <v>1672000</v>
      </c>
      <c r="F253" s="4" t="s">
        <v>290</v>
      </c>
      <c r="G253" s="3">
        <v>1970000</v>
      </c>
      <c r="H253" s="3">
        <v>1970000</v>
      </c>
    </row>
    <row r="254" spans="1:8" x14ac:dyDescent="0.25">
      <c r="A254" t="s">
        <v>251</v>
      </c>
      <c r="B254" s="1">
        <v>2450000</v>
      </c>
      <c r="C254">
        <f>IFERROR(VLOOKUP(Table1[[#This Row],[Commande]],$F$5:$H$9067,3,FALSE),"")</f>
        <v>2450000</v>
      </c>
      <c r="F254" s="4" t="s">
        <v>291</v>
      </c>
      <c r="G254" s="3">
        <v>1848000</v>
      </c>
      <c r="H254" s="3">
        <v>1848000</v>
      </c>
    </row>
    <row r="255" spans="1:8" x14ac:dyDescent="0.25">
      <c r="A255" t="s">
        <v>252</v>
      </c>
      <c r="B255" s="1">
        <v>2530000</v>
      </c>
      <c r="C255">
        <f>IFERROR(VLOOKUP(Table1[[#This Row],[Commande]],$F$5:$H$9067,3,FALSE),"")</f>
        <v>2530000</v>
      </c>
      <c r="F255" s="4" t="s">
        <v>293</v>
      </c>
      <c r="G255" s="3">
        <v>2920000</v>
      </c>
      <c r="H255" s="3">
        <v>1460000</v>
      </c>
    </row>
    <row r="256" spans="1:8" x14ac:dyDescent="0.25">
      <c r="A256" t="s">
        <v>253</v>
      </c>
      <c r="B256" s="1">
        <v>1460000</v>
      </c>
      <c r="C256">
        <f>IFERROR(VLOOKUP(Table1[[#This Row],[Commande]],$F$5:$H$9067,3,FALSE),"")</f>
        <v>1460000</v>
      </c>
      <c r="F256" s="4" t="s">
        <v>294</v>
      </c>
      <c r="G256" s="3">
        <v>2390000</v>
      </c>
      <c r="H256" s="3">
        <v>2390000</v>
      </c>
    </row>
    <row r="257" spans="1:8" x14ac:dyDescent="0.25">
      <c r="A257" t="s">
        <v>254</v>
      </c>
      <c r="B257" s="1">
        <v>2700000</v>
      </c>
      <c r="C257">
        <f>IFERROR(VLOOKUP(Table1[[#This Row],[Commande]],$F$5:$H$9067,3,FALSE),"")</f>
        <v>2700000</v>
      </c>
      <c r="F257" s="4" t="s">
        <v>295</v>
      </c>
      <c r="G257" s="3">
        <v>1390000</v>
      </c>
      <c r="H257" s="3">
        <v>1390000</v>
      </c>
    </row>
    <row r="258" spans="1:8" x14ac:dyDescent="0.25">
      <c r="A258" t="s">
        <v>255</v>
      </c>
      <c r="B258" s="1">
        <v>1460000</v>
      </c>
      <c r="C258">
        <f>IFERROR(VLOOKUP(Table1[[#This Row],[Commande]],$F$5:$H$9067,3,FALSE),"")</f>
        <v>1459854</v>
      </c>
      <c r="F258" s="4" t="s">
        <v>297</v>
      </c>
      <c r="G258" s="3">
        <v>2920000</v>
      </c>
      <c r="H258" s="3">
        <v>1460000</v>
      </c>
    </row>
    <row r="259" spans="1:8" x14ac:dyDescent="0.25">
      <c r="A259" t="s">
        <v>256</v>
      </c>
      <c r="B259" s="1">
        <v>1460000</v>
      </c>
      <c r="C259" t="str">
        <f>IFERROR(VLOOKUP(Table1[[#This Row],[Commande]],$F$5:$H$9067,3,FALSE),"")</f>
        <v/>
      </c>
      <c r="F259" s="4" t="s">
        <v>298</v>
      </c>
      <c r="G259" s="3">
        <v>2280000</v>
      </c>
      <c r="H259" s="3">
        <v>800000</v>
      </c>
    </row>
    <row r="260" spans="1:8" x14ac:dyDescent="0.25">
      <c r="A260" t="s">
        <v>257</v>
      </c>
      <c r="B260" s="1">
        <v>1899000</v>
      </c>
      <c r="C260">
        <f>IFERROR(VLOOKUP(Table1[[#This Row],[Commande]],$F$5:$H$9067,3,FALSE),"")</f>
        <v>1899000</v>
      </c>
      <c r="F260" s="4" t="s">
        <v>299</v>
      </c>
      <c r="G260" s="3">
        <v>1672000</v>
      </c>
      <c r="H260" s="3">
        <v>1672000</v>
      </c>
    </row>
    <row r="261" spans="1:8" x14ac:dyDescent="0.25">
      <c r="A261" t="s">
        <v>258</v>
      </c>
      <c r="B261" s="1">
        <v>1588000</v>
      </c>
      <c r="C261">
        <f>IFERROR(VLOOKUP(Table1[[#This Row],[Commande]],$F$5:$H$9067,3,FALSE),"")</f>
        <v>1579901.2</v>
      </c>
      <c r="F261" s="4" t="s">
        <v>301</v>
      </c>
      <c r="G261" s="3">
        <v>1460000</v>
      </c>
      <c r="H261" s="3">
        <v>1310000</v>
      </c>
    </row>
    <row r="262" spans="1:8" x14ac:dyDescent="0.25">
      <c r="A262" t="s">
        <v>259</v>
      </c>
      <c r="B262" s="1">
        <v>1970000</v>
      </c>
      <c r="C262">
        <f>IFERROR(VLOOKUP(Table1[[#This Row],[Commande]],$F$5:$H$9067,3,FALSE),"")</f>
        <v>1970000</v>
      </c>
      <c r="F262" s="4" t="s">
        <v>302</v>
      </c>
      <c r="G262" s="3">
        <v>2920000</v>
      </c>
      <c r="H262" s="3">
        <v>1460000</v>
      </c>
    </row>
    <row r="263" spans="1:8" x14ac:dyDescent="0.25">
      <c r="A263" t="s">
        <v>260</v>
      </c>
      <c r="B263" s="1">
        <v>1390000</v>
      </c>
      <c r="C263">
        <f>IFERROR(VLOOKUP(Table1[[#This Row],[Commande]],$F$5:$H$9067,3,FALSE),"")</f>
        <v>1390000</v>
      </c>
      <c r="F263" s="4" t="s">
        <v>303</v>
      </c>
      <c r="G263" s="3">
        <v>2920000</v>
      </c>
      <c r="H263" s="3">
        <v>1460000</v>
      </c>
    </row>
    <row r="264" spans="1:8" x14ac:dyDescent="0.25">
      <c r="A264" t="s">
        <v>261</v>
      </c>
      <c r="B264" s="1">
        <v>2700000</v>
      </c>
      <c r="C264">
        <f>IFERROR(VLOOKUP(Table1[[#This Row],[Commande]],$F$5:$H$9067,3,FALSE),"")</f>
        <v>2700000</v>
      </c>
      <c r="F264" s="4" t="s">
        <v>304</v>
      </c>
      <c r="G264" s="3">
        <v>1460000</v>
      </c>
      <c r="H264" s="3">
        <v>1270000</v>
      </c>
    </row>
    <row r="265" spans="1:8" x14ac:dyDescent="0.25">
      <c r="A265" t="s">
        <v>262</v>
      </c>
      <c r="B265" s="1">
        <v>1970000</v>
      </c>
      <c r="C265">
        <f>IFERROR(VLOOKUP(Table1[[#This Row],[Commande]],$F$5:$H$9067,3,FALSE),"")</f>
        <v>1969803</v>
      </c>
      <c r="F265" s="4" t="s">
        <v>305</v>
      </c>
      <c r="G265" s="3">
        <v>1970000</v>
      </c>
      <c r="H265" s="3">
        <v>1970000</v>
      </c>
    </row>
    <row r="266" spans="1:8" x14ac:dyDescent="0.25">
      <c r="A266" t="s">
        <v>263</v>
      </c>
      <c r="B266" s="1">
        <v>1672000</v>
      </c>
      <c r="C266">
        <f>IFERROR(VLOOKUP(Table1[[#This Row],[Commande]],$F$5:$H$9067,3,FALSE),"")</f>
        <v>1672000</v>
      </c>
      <c r="F266" s="4" t="s">
        <v>306</v>
      </c>
      <c r="G266" s="3">
        <v>2920000</v>
      </c>
      <c r="H266" s="3">
        <v>1460000</v>
      </c>
    </row>
    <row r="267" spans="1:8" x14ac:dyDescent="0.25">
      <c r="A267" t="s">
        <v>264</v>
      </c>
      <c r="B267" s="1">
        <v>1672000</v>
      </c>
      <c r="C267">
        <f>IFERROR(VLOOKUP(Table1[[#This Row],[Commande]],$F$5:$H$9067,3,FALSE),"")</f>
        <v>1672000</v>
      </c>
      <c r="F267" s="4" t="s">
        <v>307</v>
      </c>
      <c r="G267" s="3">
        <v>2050000</v>
      </c>
      <c r="H267" s="3">
        <v>2050000</v>
      </c>
    </row>
    <row r="268" spans="1:8" x14ac:dyDescent="0.25">
      <c r="A268" t="s">
        <v>265</v>
      </c>
      <c r="B268" s="1">
        <v>1672000</v>
      </c>
      <c r="C268">
        <f>IFERROR(VLOOKUP(Table1[[#This Row],[Commande]],$F$5:$H$9067,3,FALSE),"")</f>
        <v>1672000</v>
      </c>
      <c r="F268" s="4" t="s">
        <v>308</v>
      </c>
      <c r="G268" s="3">
        <v>2920000</v>
      </c>
      <c r="H268" s="3">
        <v>1460000</v>
      </c>
    </row>
    <row r="269" spans="1:8" x14ac:dyDescent="0.25">
      <c r="A269" t="s">
        <v>266</v>
      </c>
      <c r="B269" s="1">
        <v>1672000</v>
      </c>
      <c r="C269">
        <f>IFERROR(VLOOKUP(Table1[[#This Row],[Commande]],$F$5:$H$9067,3,FALSE),"")</f>
        <v>1672000</v>
      </c>
      <c r="F269" s="4" t="s">
        <v>309</v>
      </c>
      <c r="G269" s="3">
        <v>1672000</v>
      </c>
      <c r="H269" s="3">
        <v>1672000</v>
      </c>
    </row>
    <row r="270" spans="1:8" x14ac:dyDescent="0.25">
      <c r="A270" t="s">
        <v>267</v>
      </c>
      <c r="B270" s="1">
        <v>2750000</v>
      </c>
      <c r="C270">
        <f>IFERROR(VLOOKUP(Table1[[#This Row],[Commande]],$F$5:$H$9067,3,FALSE),"")</f>
        <v>275000</v>
      </c>
      <c r="F270" s="4" t="s">
        <v>310</v>
      </c>
      <c r="G270" s="3">
        <v>1460000</v>
      </c>
      <c r="H270" s="3">
        <v>1460000</v>
      </c>
    </row>
    <row r="271" spans="1:8" x14ac:dyDescent="0.25">
      <c r="A271" t="s">
        <v>268</v>
      </c>
      <c r="B271" s="1">
        <v>1588000</v>
      </c>
      <c r="C271">
        <f>IFERROR(VLOOKUP(Table1[[#This Row],[Commande]],$F$5:$H$9067,3,FALSE),"")</f>
        <v>1588000</v>
      </c>
      <c r="F271" s="4" t="s">
        <v>311</v>
      </c>
      <c r="G271" s="3">
        <v>1460000</v>
      </c>
      <c r="H271" s="3">
        <v>146000</v>
      </c>
    </row>
    <row r="272" spans="1:8" x14ac:dyDescent="0.25">
      <c r="A272" t="s">
        <v>269</v>
      </c>
      <c r="B272" s="1">
        <v>1588000</v>
      </c>
      <c r="C272">
        <f>IFERROR(VLOOKUP(Table1[[#This Row],[Commande]],$F$5:$H$9067,3,FALSE),"")</f>
        <v>1588000</v>
      </c>
      <c r="F272" s="4" t="s">
        <v>312</v>
      </c>
      <c r="G272" s="3">
        <v>1970000</v>
      </c>
      <c r="H272" s="3">
        <v>1970000</v>
      </c>
    </row>
    <row r="273" spans="1:8" x14ac:dyDescent="0.25">
      <c r="A273" t="s">
        <v>270</v>
      </c>
      <c r="B273" s="1">
        <v>2470000</v>
      </c>
      <c r="C273">
        <f>IFERROR(VLOOKUP(Table1[[#This Row],[Commande]],$F$5:$H$9067,3,FALSE),"")</f>
        <v>2470000</v>
      </c>
      <c r="F273" s="4" t="s">
        <v>313</v>
      </c>
      <c r="G273" s="3">
        <v>2750000</v>
      </c>
      <c r="H273" s="3">
        <v>275000</v>
      </c>
    </row>
    <row r="274" spans="1:8" x14ac:dyDescent="0.25">
      <c r="A274" t="s">
        <v>271</v>
      </c>
      <c r="B274" s="1">
        <v>1460000</v>
      </c>
      <c r="C274">
        <f>IFERROR(VLOOKUP(Table1[[#This Row],[Commande]],$F$5:$H$9067,3,FALSE),"")</f>
        <v>1460000</v>
      </c>
      <c r="F274" s="4" t="s">
        <v>314</v>
      </c>
      <c r="G274" s="3">
        <v>1588000</v>
      </c>
      <c r="H274" s="3">
        <v>1588000</v>
      </c>
    </row>
    <row r="275" spans="1:8" x14ac:dyDescent="0.25">
      <c r="A275" t="s">
        <v>272</v>
      </c>
      <c r="B275" s="1">
        <v>1672000</v>
      </c>
      <c r="C275">
        <f>IFERROR(VLOOKUP(Table1[[#This Row],[Commande]],$F$5:$H$9067,3,FALSE),"")</f>
        <v>1672000</v>
      </c>
      <c r="F275" s="4" t="s">
        <v>315</v>
      </c>
      <c r="G275" s="3">
        <v>2390000</v>
      </c>
      <c r="H275" s="3">
        <v>2390000</v>
      </c>
    </row>
    <row r="276" spans="1:8" x14ac:dyDescent="0.25">
      <c r="A276" t="s">
        <v>273</v>
      </c>
      <c r="B276" s="1">
        <v>2750000</v>
      </c>
      <c r="C276">
        <f>IFERROR(VLOOKUP(Table1[[#This Row],[Commande]],$F$5:$H$9067,3,FALSE),"")</f>
        <v>275000</v>
      </c>
      <c r="F276" s="4" t="s">
        <v>316</v>
      </c>
      <c r="G276" s="3">
        <v>1390000</v>
      </c>
      <c r="H276" s="3">
        <v>1390000</v>
      </c>
    </row>
    <row r="277" spans="1:8" x14ac:dyDescent="0.25">
      <c r="A277" t="s">
        <v>274</v>
      </c>
      <c r="B277" s="1">
        <v>1588000</v>
      </c>
      <c r="C277">
        <f>IFERROR(VLOOKUP(Table1[[#This Row],[Commande]],$F$5:$H$9067,3,FALSE),"")</f>
        <v>1588000</v>
      </c>
      <c r="F277" s="4" t="s">
        <v>317</v>
      </c>
      <c r="G277" s="3">
        <v>1588000</v>
      </c>
      <c r="H277" s="3">
        <v>1588000</v>
      </c>
    </row>
    <row r="278" spans="1:8" x14ac:dyDescent="0.25">
      <c r="A278" t="s">
        <v>275</v>
      </c>
      <c r="B278" s="1">
        <v>1460000</v>
      </c>
      <c r="C278" t="str">
        <f>IFERROR(VLOOKUP(Table1[[#This Row],[Commande]],$F$5:$H$9067,3,FALSE),"")</f>
        <v/>
      </c>
      <c r="F278" s="4" t="s">
        <v>318</v>
      </c>
      <c r="G278" s="3">
        <v>2920000</v>
      </c>
      <c r="H278" s="3">
        <v>1460000</v>
      </c>
    </row>
    <row r="279" spans="1:8" x14ac:dyDescent="0.25">
      <c r="A279" t="s">
        <v>276</v>
      </c>
      <c r="B279" s="1">
        <v>1588000</v>
      </c>
      <c r="C279">
        <f>IFERROR(VLOOKUP(Table1[[#This Row],[Commande]],$F$5:$H$9067,3,FALSE),"")</f>
        <v>1588000</v>
      </c>
      <c r="F279" s="4" t="s">
        <v>319</v>
      </c>
      <c r="G279" s="3">
        <v>1848000</v>
      </c>
      <c r="H279" s="3">
        <v>1848000</v>
      </c>
    </row>
    <row r="280" spans="1:8" x14ac:dyDescent="0.25">
      <c r="A280" t="s">
        <v>277</v>
      </c>
      <c r="B280" s="1">
        <v>1588000</v>
      </c>
      <c r="C280">
        <f>IFERROR(VLOOKUP(Table1[[#This Row],[Commande]],$F$5:$H$9067,3,FALSE),"")</f>
        <v>1588000</v>
      </c>
      <c r="F280" s="4" t="s">
        <v>1024</v>
      </c>
      <c r="G280" s="3">
        <v>1588000</v>
      </c>
      <c r="H280" s="3">
        <v>1588000</v>
      </c>
    </row>
    <row r="281" spans="1:8" x14ac:dyDescent="0.25">
      <c r="A281" t="s">
        <v>278</v>
      </c>
      <c r="B281" s="1">
        <v>1848000</v>
      </c>
      <c r="C281">
        <f>IFERROR(VLOOKUP(Table1[[#This Row],[Commande]],$F$5:$H$9067,3,FALSE),"")</f>
        <v>1848000</v>
      </c>
      <c r="F281" s="4" t="s">
        <v>320</v>
      </c>
      <c r="G281" s="3">
        <v>1588000</v>
      </c>
      <c r="H281" s="3">
        <v>1588000</v>
      </c>
    </row>
    <row r="282" spans="1:8" x14ac:dyDescent="0.25">
      <c r="A282" t="s">
        <v>279</v>
      </c>
      <c r="B282" s="1">
        <v>1588000</v>
      </c>
      <c r="C282">
        <f>IFERROR(VLOOKUP(Table1[[#This Row],[Commande]],$F$5:$H$9067,3,FALSE),"")</f>
        <v>1588000</v>
      </c>
      <c r="F282" s="4" t="s">
        <v>321</v>
      </c>
      <c r="G282" s="3">
        <v>2920000</v>
      </c>
      <c r="H282" s="3">
        <v>1460000</v>
      </c>
    </row>
    <row r="283" spans="1:8" x14ac:dyDescent="0.25">
      <c r="A283" t="s">
        <v>280</v>
      </c>
      <c r="B283" s="1">
        <v>1672000</v>
      </c>
      <c r="C283">
        <f>IFERROR(VLOOKUP(Table1[[#This Row],[Commande]],$F$5:$H$9067,3,FALSE),"")</f>
        <v>1672000</v>
      </c>
      <c r="F283" s="4" t="s">
        <v>322</v>
      </c>
      <c r="G283" s="3">
        <v>1588000</v>
      </c>
      <c r="H283" s="3">
        <v>1588000</v>
      </c>
    </row>
    <row r="284" spans="1:8" x14ac:dyDescent="0.25">
      <c r="A284" t="s">
        <v>281</v>
      </c>
      <c r="B284" s="1">
        <v>1460000</v>
      </c>
      <c r="C284" t="str">
        <f>IFERROR(VLOOKUP(Table1[[#This Row],[Commande]],$F$5:$H$9067,3,FALSE),"")</f>
        <v/>
      </c>
      <c r="F284" s="4" t="s">
        <v>324</v>
      </c>
      <c r="G284" s="3">
        <v>2920000</v>
      </c>
      <c r="H284" s="3">
        <v>1460000</v>
      </c>
    </row>
    <row r="285" spans="1:8" x14ac:dyDescent="0.25">
      <c r="A285" t="s">
        <v>282</v>
      </c>
      <c r="B285" s="1">
        <v>1790000</v>
      </c>
      <c r="C285">
        <f>IFERROR(VLOOKUP(Table1[[#This Row],[Commande]],$F$5:$H$9067,3,FALSE),"")</f>
        <v>1790000</v>
      </c>
      <c r="F285" s="4" t="s">
        <v>325</v>
      </c>
      <c r="G285" s="3">
        <v>4870000</v>
      </c>
      <c r="H285" s="3">
        <v>4870000</v>
      </c>
    </row>
    <row r="286" spans="1:8" x14ac:dyDescent="0.25">
      <c r="A286" t="s">
        <v>283</v>
      </c>
      <c r="B286" s="1">
        <v>1899000</v>
      </c>
      <c r="C286" t="str">
        <f>IFERROR(VLOOKUP(Table1[[#This Row],[Commande]],$F$5:$H$9067,3,FALSE),"")</f>
        <v/>
      </c>
      <c r="F286" s="4" t="s">
        <v>326</v>
      </c>
      <c r="G286" s="3">
        <v>1763000</v>
      </c>
      <c r="H286" s="3">
        <v>1763000</v>
      </c>
    </row>
    <row r="287" spans="1:8" x14ac:dyDescent="0.25">
      <c r="A287" t="s">
        <v>284</v>
      </c>
      <c r="B287" s="1">
        <v>1460000</v>
      </c>
      <c r="C287">
        <f>IFERROR(VLOOKUP(Table1[[#This Row],[Commande]],$F$5:$H$9067,3,FALSE),"")</f>
        <v>1460000</v>
      </c>
      <c r="F287" s="4" t="s">
        <v>327</v>
      </c>
      <c r="G287" s="3">
        <v>4720000</v>
      </c>
      <c r="H287" s="3">
        <v>4720000</v>
      </c>
    </row>
    <row r="288" spans="1:8" x14ac:dyDescent="0.25">
      <c r="A288" t="s">
        <v>285</v>
      </c>
      <c r="B288" s="1">
        <v>1460000</v>
      </c>
      <c r="C288">
        <f>IFERROR(VLOOKUP(Table1[[#This Row],[Commande]],$F$5:$H$9067,3,FALSE),"")</f>
        <v>1460000</v>
      </c>
      <c r="F288" s="4" t="s">
        <v>329</v>
      </c>
      <c r="G288" s="3">
        <v>1672000</v>
      </c>
      <c r="H288" s="3">
        <v>1672000</v>
      </c>
    </row>
    <row r="289" spans="1:8" x14ac:dyDescent="0.25">
      <c r="A289" t="s">
        <v>286</v>
      </c>
      <c r="B289" s="1">
        <v>1460000</v>
      </c>
      <c r="C289">
        <f>IFERROR(VLOOKUP(Table1[[#This Row],[Commande]],$F$5:$H$9067,3,FALSE),"")</f>
        <v>1459942</v>
      </c>
      <c r="F289" s="4" t="s">
        <v>330</v>
      </c>
      <c r="G289" s="3">
        <v>1672000</v>
      </c>
      <c r="H289" s="3">
        <v>1672000</v>
      </c>
    </row>
    <row r="290" spans="1:8" x14ac:dyDescent="0.25">
      <c r="A290" t="s">
        <v>287</v>
      </c>
      <c r="B290" s="1">
        <v>2840000</v>
      </c>
      <c r="C290">
        <f>IFERROR(VLOOKUP(Table1[[#This Row],[Commande]],$F$5:$H$9067,3,FALSE),"")</f>
        <v>2840000</v>
      </c>
      <c r="F290" s="4" t="s">
        <v>331</v>
      </c>
      <c r="G290" s="3">
        <v>2920000</v>
      </c>
      <c r="H290" s="3">
        <v>1460000</v>
      </c>
    </row>
    <row r="291" spans="1:8" x14ac:dyDescent="0.25">
      <c r="A291" t="s">
        <v>288</v>
      </c>
      <c r="B291" s="1">
        <v>1588000</v>
      </c>
      <c r="C291">
        <f>IFERROR(VLOOKUP(Table1[[#This Row],[Commande]],$F$5:$H$9067,3,FALSE),"")</f>
        <v>1588000</v>
      </c>
      <c r="F291" s="4" t="s">
        <v>332</v>
      </c>
      <c r="G291" s="3">
        <v>4720000</v>
      </c>
      <c r="H291" s="3">
        <v>4720000</v>
      </c>
    </row>
    <row r="292" spans="1:8" x14ac:dyDescent="0.25">
      <c r="A292" t="s">
        <v>289</v>
      </c>
      <c r="B292" s="1">
        <v>1588000</v>
      </c>
      <c r="C292">
        <f>IFERROR(VLOOKUP(Table1[[#This Row],[Commande]],$F$5:$H$9067,3,FALSE),"")</f>
        <v>1588000</v>
      </c>
      <c r="F292" s="4" t="s">
        <v>333</v>
      </c>
      <c r="G292" s="3">
        <v>9440000</v>
      </c>
      <c r="H292" s="3">
        <v>4720000</v>
      </c>
    </row>
    <row r="293" spans="1:8" x14ac:dyDescent="0.25">
      <c r="A293" t="s">
        <v>290</v>
      </c>
      <c r="B293" s="1">
        <v>1970000</v>
      </c>
      <c r="C293">
        <f>IFERROR(VLOOKUP(Table1[[#This Row],[Commande]],$F$5:$H$9067,3,FALSE),"")</f>
        <v>1970000</v>
      </c>
      <c r="F293" s="4" t="s">
        <v>334</v>
      </c>
      <c r="G293" s="3">
        <v>9440000</v>
      </c>
      <c r="H293" s="3">
        <v>4720000</v>
      </c>
    </row>
    <row r="294" spans="1:8" x14ac:dyDescent="0.25">
      <c r="A294" t="s">
        <v>291</v>
      </c>
      <c r="B294" s="1">
        <v>1848000</v>
      </c>
      <c r="C294">
        <f>IFERROR(VLOOKUP(Table1[[#This Row],[Commande]],$F$5:$H$9067,3,FALSE),"")</f>
        <v>1848000</v>
      </c>
      <c r="F294" s="4" t="s">
        <v>335</v>
      </c>
      <c r="G294" s="3">
        <v>2920000</v>
      </c>
      <c r="H294" s="3">
        <v>1460000</v>
      </c>
    </row>
    <row r="295" spans="1:8" x14ac:dyDescent="0.25">
      <c r="A295" t="s">
        <v>292</v>
      </c>
      <c r="B295" s="1">
        <v>1588000</v>
      </c>
      <c r="C295" t="str">
        <f>IFERROR(VLOOKUP(Table1[[#This Row],[Commande]],$F$5:$H$9067,3,FALSE),"")</f>
        <v/>
      </c>
      <c r="F295" s="4" t="s">
        <v>336</v>
      </c>
      <c r="G295" s="3">
        <v>1763000</v>
      </c>
      <c r="H295" s="3">
        <v>1763000</v>
      </c>
    </row>
    <row r="296" spans="1:8" x14ac:dyDescent="0.25">
      <c r="A296" t="s">
        <v>293</v>
      </c>
      <c r="B296" s="1">
        <v>1460000</v>
      </c>
      <c r="C296">
        <f>IFERROR(VLOOKUP(Table1[[#This Row],[Commande]],$F$5:$H$9067,3,FALSE),"")</f>
        <v>1460000</v>
      </c>
      <c r="F296" s="4" t="s">
        <v>337</v>
      </c>
      <c r="G296" s="3">
        <v>2920000</v>
      </c>
      <c r="H296" s="3">
        <v>1460000</v>
      </c>
    </row>
    <row r="297" spans="1:8" x14ac:dyDescent="0.25">
      <c r="A297" t="s">
        <v>294</v>
      </c>
      <c r="B297" s="1">
        <v>2390000</v>
      </c>
      <c r="C297">
        <f>IFERROR(VLOOKUP(Table1[[#This Row],[Commande]],$F$5:$H$9067,3,FALSE),"")</f>
        <v>2390000</v>
      </c>
      <c r="F297" s="4" t="s">
        <v>338</v>
      </c>
      <c r="G297" s="3">
        <v>1390000</v>
      </c>
      <c r="H297" s="3">
        <v>1390000</v>
      </c>
    </row>
    <row r="298" spans="1:8" x14ac:dyDescent="0.25">
      <c r="A298" t="s">
        <v>295</v>
      </c>
      <c r="B298" s="1">
        <v>1390000</v>
      </c>
      <c r="C298">
        <f>IFERROR(VLOOKUP(Table1[[#This Row],[Commande]],$F$5:$H$9067,3,FALSE),"")</f>
        <v>1390000</v>
      </c>
      <c r="F298" s="4" t="s">
        <v>340</v>
      </c>
      <c r="G298" s="3">
        <v>4720000</v>
      </c>
      <c r="H298" s="3">
        <v>4720000</v>
      </c>
    </row>
    <row r="299" spans="1:8" x14ac:dyDescent="0.25">
      <c r="A299" t="s">
        <v>296</v>
      </c>
      <c r="B299" s="1">
        <v>1460000</v>
      </c>
      <c r="C299" t="str">
        <f>IFERROR(VLOOKUP(Table1[[#This Row],[Commande]],$F$5:$H$9067,3,FALSE),"")</f>
        <v/>
      </c>
      <c r="F299" s="4" t="s">
        <v>341</v>
      </c>
      <c r="G299" s="3">
        <v>4720000</v>
      </c>
      <c r="H299" s="3">
        <v>4720000</v>
      </c>
    </row>
    <row r="300" spans="1:8" x14ac:dyDescent="0.25">
      <c r="A300" t="s">
        <v>297</v>
      </c>
      <c r="B300" s="1">
        <v>1460000</v>
      </c>
      <c r="C300">
        <f>IFERROR(VLOOKUP(Table1[[#This Row],[Commande]],$F$5:$H$9067,3,FALSE),"")</f>
        <v>1460000</v>
      </c>
      <c r="F300" s="4" t="s">
        <v>342</v>
      </c>
      <c r="G300" s="3">
        <v>1763000</v>
      </c>
      <c r="H300" s="3">
        <v>1763000</v>
      </c>
    </row>
    <row r="301" spans="1:8" x14ac:dyDescent="0.25">
      <c r="A301" t="s">
        <v>298</v>
      </c>
      <c r="B301" s="1">
        <v>2280000</v>
      </c>
      <c r="C301">
        <f>IFERROR(VLOOKUP(Table1[[#This Row],[Commande]],$F$5:$H$9067,3,FALSE),"")</f>
        <v>800000</v>
      </c>
      <c r="F301" s="4" t="s">
        <v>343</v>
      </c>
      <c r="G301" s="3">
        <v>4720000</v>
      </c>
      <c r="H301" s="3">
        <v>4720000</v>
      </c>
    </row>
    <row r="302" spans="1:8" x14ac:dyDescent="0.25">
      <c r="A302" t="s">
        <v>299</v>
      </c>
      <c r="B302" s="1">
        <v>1672000</v>
      </c>
      <c r="C302">
        <f>IFERROR(VLOOKUP(Table1[[#This Row],[Commande]],$F$5:$H$9067,3,FALSE),"")</f>
        <v>1672000</v>
      </c>
      <c r="F302" s="4" t="s">
        <v>344</v>
      </c>
      <c r="G302" s="3">
        <v>1390000</v>
      </c>
      <c r="H302" s="3">
        <v>1390000</v>
      </c>
    </row>
    <row r="303" spans="1:8" x14ac:dyDescent="0.25">
      <c r="A303" t="s">
        <v>300</v>
      </c>
      <c r="B303" s="1">
        <v>1672000</v>
      </c>
      <c r="C303" t="str">
        <f>IFERROR(VLOOKUP(Table1[[#This Row],[Commande]],$F$5:$H$9067,3,FALSE),"")</f>
        <v/>
      </c>
      <c r="F303" s="4" t="s">
        <v>345</v>
      </c>
      <c r="G303" s="3">
        <v>1970000</v>
      </c>
      <c r="H303" s="3">
        <v>1970000</v>
      </c>
    </row>
    <row r="304" spans="1:8" x14ac:dyDescent="0.25">
      <c r="A304" t="s">
        <v>301</v>
      </c>
      <c r="B304" s="1">
        <v>1460000</v>
      </c>
      <c r="C304">
        <f>IFERROR(VLOOKUP(Table1[[#This Row],[Commande]],$F$5:$H$9067,3,FALSE),"")</f>
        <v>1310000</v>
      </c>
      <c r="F304" s="4" t="s">
        <v>346</v>
      </c>
      <c r="G304" s="3">
        <v>1390000</v>
      </c>
      <c r="H304" s="3">
        <v>1390000</v>
      </c>
    </row>
    <row r="305" spans="1:8" x14ac:dyDescent="0.25">
      <c r="A305" t="s">
        <v>302</v>
      </c>
      <c r="B305" s="1">
        <v>1460000</v>
      </c>
      <c r="C305">
        <f>IFERROR(VLOOKUP(Table1[[#This Row],[Commande]],$F$5:$H$9067,3,FALSE),"")</f>
        <v>1460000</v>
      </c>
      <c r="F305" s="4" t="s">
        <v>347</v>
      </c>
      <c r="G305" s="3">
        <v>1848000</v>
      </c>
      <c r="H305" s="3">
        <v>1848000</v>
      </c>
    </row>
    <row r="306" spans="1:8" x14ac:dyDescent="0.25">
      <c r="A306" t="s">
        <v>303</v>
      </c>
      <c r="B306" s="1">
        <v>1460000</v>
      </c>
      <c r="C306">
        <f>IFERROR(VLOOKUP(Table1[[#This Row],[Commande]],$F$5:$H$9067,3,FALSE),"")</f>
        <v>1460000</v>
      </c>
      <c r="F306" s="4" t="s">
        <v>348</v>
      </c>
      <c r="G306" s="3">
        <v>2380000</v>
      </c>
      <c r="H306" s="3">
        <v>2380000</v>
      </c>
    </row>
    <row r="307" spans="1:8" x14ac:dyDescent="0.25">
      <c r="A307" t="s">
        <v>304</v>
      </c>
      <c r="B307" s="1">
        <v>1460000</v>
      </c>
      <c r="C307">
        <f>IFERROR(VLOOKUP(Table1[[#This Row],[Commande]],$F$5:$H$9067,3,FALSE),"")</f>
        <v>1270000</v>
      </c>
      <c r="F307" s="4" t="s">
        <v>349</v>
      </c>
      <c r="G307" s="3">
        <v>1672000</v>
      </c>
      <c r="H307" s="3">
        <v>1672000</v>
      </c>
    </row>
    <row r="308" spans="1:8" x14ac:dyDescent="0.25">
      <c r="A308" t="s">
        <v>305</v>
      </c>
      <c r="B308" s="1">
        <v>1970000</v>
      </c>
      <c r="C308">
        <f>IFERROR(VLOOKUP(Table1[[#This Row],[Commande]],$F$5:$H$9067,3,FALSE),"")</f>
        <v>1970000</v>
      </c>
      <c r="F308" s="4" t="s">
        <v>350</v>
      </c>
      <c r="G308" s="3">
        <v>2380000</v>
      </c>
      <c r="H308" s="3">
        <v>2380000</v>
      </c>
    </row>
    <row r="309" spans="1:8" x14ac:dyDescent="0.25">
      <c r="A309" t="s">
        <v>306</v>
      </c>
      <c r="B309" s="1">
        <v>1460000</v>
      </c>
      <c r="C309">
        <f>IFERROR(VLOOKUP(Table1[[#This Row],[Commande]],$F$5:$H$9067,3,FALSE),"")</f>
        <v>1460000</v>
      </c>
      <c r="F309" s="4" t="s">
        <v>351</v>
      </c>
      <c r="G309" s="3">
        <v>1390000</v>
      </c>
      <c r="H309" s="3">
        <v>1390000</v>
      </c>
    </row>
    <row r="310" spans="1:8" x14ac:dyDescent="0.25">
      <c r="A310" t="s">
        <v>307</v>
      </c>
      <c r="B310" s="1">
        <v>2050000</v>
      </c>
      <c r="C310">
        <f>IFERROR(VLOOKUP(Table1[[#This Row],[Commande]],$F$5:$H$9067,3,FALSE),"")</f>
        <v>2050000</v>
      </c>
      <c r="F310" s="4" t="s">
        <v>352</v>
      </c>
      <c r="G310" s="3">
        <v>2920000</v>
      </c>
      <c r="H310" s="3">
        <v>1460000</v>
      </c>
    </row>
    <row r="311" spans="1:8" x14ac:dyDescent="0.25">
      <c r="A311" t="s">
        <v>308</v>
      </c>
      <c r="B311" s="1">
        <v>1460000</v>
      </c>
      <c r="C311">
        <f>IFERROR(VLOOKUP(Table1[[#This Row],[Commande]],$F$5:$H$9067,3,FALSE),"")</f>
        <v>1460000</v>
      </c>
      <c r="F311" s="4" t="s">
        <v>353</v>
      </c>
      <c r="G311" s="3">
        <v>2380000</v>
      </c>
      <c r="H311" s="3">
        <v>2380000</v>
      </c>
    </row>
    <row r="312" spans="1:8" x14ac:dyDescent="0.25">
      <c r="A312" t="s">
        <v>309</v>
      </c>
      <c r="B312" s="1">
        <v>1672000</v>
      </c>
      <c r="C312">
        <f>IFERROR(VLOOKUP(Table1[[#This Row],[Commande]],$F$5:$H$9067,3,FALSE),"")</f>
        <v>1672000</v>
      </c>
      <c r="F312" s="4" t="s">
        <v>354</v>
      </c>
      <c r="G312" s="3">
        <v>1390000</v>
      </c>
      <c r="H312" s="3">
        <v>1390000</v>
      </c>
    </row>
    <row r="313" spans="1:8" x14ac:dyDescent="0.25">
      <c r="A313" t="s">
        <v>310</v>
      </c>
      <c r="B313" s="1">
        <v>1460000</v>
      </c>
      <c r="C313">
        <f>IFERROR(VLOOKUP(Table1[[#This Row],[Commande]],$F$5:$H$9067,3,FALSE),"")</f>
        <v>1460000</v>
      </c>
      <c r="F313" s="4" t="s">
        <v>355</v>
      </c>
      <c r="G313" s="3">
        <v>1588000</v>
      </c>
      <c r="H313" s="3">
        <v>1588000</v>
      </c>
    </row>
    <row r="314" spans="1:8" x14ac:dyDescent="0.25">
      <c r="A314" t="s">
        <v>311</v>
      </c>
      <c r="B314" s="1">
        <v>1460000</v>
      </c>
      <c r="C314">
        <f>IFERROR(VLOOKUP(Table1[[#This Row],[Commande]],$F$5:$H$9067,3,FALSE),"")</f>
        <v>146000</v>
      </c>
      <c r="F314" s="4" t="s">
        <v>356</v>
      </c>
      <c r="G314" s="3">
        <v>1460000</v>
      </c>
      <c r="H314" s="3">
        <v>146000</v>
      </c>
    </row>
    <row r="315" spans="1:8" x14ac:dyDescent="0.25">
      <c r="A315" t="s">
        <v>312</v>
      </c>
      <c r="B315" s="1">
        <v>1970000</v>
      </c>
      <c r="C315">
        <f>IFERROR(VLOOKUP(Table1[[#This Row],[Commande]],$F$5:$H$9067,3,FALSE),"")</f>
        <v>1970000</v>
      </c>
      <c r="F315" s="4" t="s">
        <v>357</v>
      </c>
      <c r="G315" s="3">
        <v>1763000</v>
      </c>
      <c r="H315" s="3">
        <v>1763000</v>
      </c>
    </row>
    <row r="316" spans="1:8" x14ac:dyDescent="0.25">
      <c r="A316" t="s">
        <v>313</v>
      </c>
      <c r="B316" s="1">
        <v>2750000</v>
      </c>
      <c r="C316">
        <f>IFERROR(VLOOKUP(Table1[[#This Row],[Commande]],$F$5:$H$9067,3,FALSE),"")</f>
        <v>275000</v>
      </c>
      <c r="F316" s="4" t="s">
        <v>358</v>
      </c>
      <c r="G316" s="3">
        <v>2920000</v>
      </c>
      <c r="H316" s="3">
        <v>1460000</v>
      </c>
    </row>
    <row r="317" spans="1:8" x14ac:dyDescent="0.25">
      <c r="A317" t="s">
        <v>314</v>
      </c>
      <c r="B317" s="1">
        <v>1588000</v>
      </c>
      <c r="C317">
        <f>IFERROR(VLOOKUP(Table1[[#This Row],[Commande]],$F$5:$H$9067,3,FALSE),"")</f>
        <v>1588000</v>
      </c>
      <c r="F317" s="4" t="s">
        <v>360</v>
      </c>
      <c r="G317" s="3">
        <v>1672000</v>
      </c>
      <c r="H317" s="3">
        <v>1672000</v>
      </c>
    </row>
    <row r="318" spans="1:8" x14ac:dyDescent="0.25">
      <c r="A318" t="s">
        <v>315</v>
      </c>
      <c r="B318" s="1">
        <v>2390000</v>
      </c>
      <c r="C318">
        <f>IFERROR(VLOOKUP(Table1[[#This Row],[Commande]],$F$5:$H$9067,3,FALSE),"")</f>
        <v>2390000</v>
      </c>
      <c r="F318" s="4" t="s">
        <v>361</v>
      </c>
      <c r="G318" s="3">
        <v>1460000</v>
      </c>
      <c r="H318" s="3">
        <v>1460000</v>
      </c>
    </row>
    <row r="319" spans="1:8" x14ac:dyDescent="0.25">
      <c r="A319" t="s">
        <v>316</v>
      </c>
      <c r="B319" s="1">
        <v>1390000</v>
      </c>
      <c r="C319">
        <f>IFERROR(VLOOKUP(Table1[[#This Row],[Commande]],$F$5:$H$9067,3,FALSE),"")</f>
        <v>1390000</v>
      </c>
      <c r="F319" s="4" t="s">
        <v>362</v>
      </c>
      <c r="G319" s="3">
        <v>1390000</v>
      </c>
      <c r="H319" s="3">
        <v>1390000</v>
      </c>
    </row>
    <row r="320" spans="1:8" x14ac:dyDescent="0.25">
      <c r="A320" t="s">
        <v>317</v>
      </c>
      <c r="B320" s="1">
        <v>1588000</v>
      </c>
      <c r="C320">
        <f>IFERROR(VLOOKUP(Table1[[#This Row],[Commande]],$F$5:$H$9067,3,FALSE),"")</f>
        <v>1588000</v>
      </c>
      <c r="F320" s="4" t="s">
        <v>363</v>
      </c>
      <c r="G320" s="3">
        <v>1460000</v>
      </c>
      <c r="H320" s="3">
        <v>1460000</v>
      </c>
    </row>
    <row r="321" spans="1:8" x14ac:dyDescent="0.25">
      <c r="A321" t="s">
        <v>318</v>
      </c>
      <c r="B321" s="1">
        <v>1460000</v>
      </c>
      <c r="C321">
        <f>IFERROR(VLOOKUP(Table1[[#This Row],[Commande]],$F$5:$H$9067,3,FALSE),"")</f>
        <v>1460000</v>
      </c>
      <c r="F321" s="4" t="s">
        <v>364</v>
      </c>
      <c r="G321" s="3">
        <v>1460000</v>
      </c>
      <c r="H321" s="3">
        <v>1460000</v>
      </c>
    </row>
    <row r="322" spans="1:8" x14ac:dyDescent="0.25">
      <c r="A322" t="s">
        <v>319</v>
      </c>
      <c r="B322" s="1">
        <v>1848000</v>
      </c>
      <c r="C322">
        <f>IFERROR(VLOOKUP(Table1[[#This Row],[Commande]],$F$5:$H$9067,3,FALSE),"")</f>
        <v>1848000</v>
      </c>
      <c r="F322" s="4" t="s">
        <v>365</v>
      </c>
      <c r="G322" s="3">
        <v>1560000</v>
      </c>
      <c r="H322" s="3">
        <v>159900</v>
      </c>
    </row>
    <row r="323" spans="1:8" x14ac:dyDescent="0.25">
      <c r="A323" t="s">
        <v>320</v>
      </c>
      <c r="B323" s="1">
        <v>1588000</v>
      </c>
      <c r="C323">
        <f>IFERROR(VLOOKUP(Table1[[#This Row],[Commande]],$F$5:$H$9067,3,FALSE),"")</f>
        <v>1588000</v>
      </c>
      <c r="F323" s="4" t="s">
        <v>367</v>
      </c>
      <c r="G323" s="3">
        <v>1848000</v>
      </c>
      <c r="H323" s="3">
        <v>1848000</v>
      </c>
    </row>
    <row r="324" spans="1:8" x14ac:dyDescent="0.25">
      <c r="A324" t="s">
        <v>321</v>
      </c>
      <c r="B324" s="1">
        <v>1460000</v>
      </c>
      <c r="C324">
        <f>IFERROR(VLOOKUP(Table1[[#This Row],[Commande]],$F$5:$H$9067,3,FALSE),"")</f>
        <v>1460000</v>
      </c>
      <c r="F324" s="4" t="s">
        <v>368</v>
      </c>
      <c r="G324" s="3">
        <v>1460000</v>
      </c>
      <c r="H324" s="3">
        <v>1460000</v>
      </c>
    </row>
    <row r="325" spans="1:8" x14ac:dyDescent="0.25">
      <c r="A325" t="s">
        <v>322</v>
      </c>
      <c r="B325" s="1">
        <v>1588000</v>
      </c>
      <c r="C325">
        <f>IFERROR(VLOOKUP(Table1[[#This Row],[Commande]],$F$5:$H$9067,3,FALSE),"")</f>
        <v>1588000</v>
      </c>
      <c r="F325" s="4" t="s">
        <v>369</v>
      </c>
      <c r="G325" s="3">
        <v>1848000</v>
      </c>
      <c r="H325" s="3">
        <v>1848000</v>
      </c>
    </row>
    <row r="326" spans="1:8" x14ac:dyDescent="0.25">
      <c r="A326" t="s">
        <v>323</v>
      </c>
      <c r="B326" s="1">
        <v>1588000</v>
      </c>
      <c r="C326" t="str">
        <f>IFERROR(VLOOKUP(Table1[[#This Row],[Commande]],$F$5:$H$9067,3,FALSE),"")</f>
        <v/>
      </c>
      <c r="F326" s="4" t="s">
        <v>370</v>
      </c>
      <c r="G326" s="3">
        <v>1848000</v>
      </c>
      <c r="H326" s="3">
        <v>1848000</v>
      </c>
    </row>
    <row r="327" spans="1:8" x14ac:dyDescent="0.25">
      <c r="A327" t="s">
        <v>324</v>
      </c>
      <c r="B327" s="1">
        <v>1460000</v>
      </c>
      <c r="C327">
        <f>IFERROR(VLOOKUP(Table1[[#This Row],[Commande]],$F$5:$H$9067,3,FALSE),"")</f>
        <v>1460000</v>
      </c>
      <c r="F327" s="4" t="s">
        <v>371</v>
      </c>
      <c r="G327" s="3">
        <v>2920000</v>
      </c>
      <c r="H327" s="3">
        <v>1460000</v>
      </c>
    </row>
    <row r="328" spans="1:8" x14ac:dyDescent="0.25">
      <c r="A328" t="s">
        <v>325</v>
      </c>
      <c r="B328" s="1">
        <v>4870000</v>
      </c>
      <c r="C328">
        <f>IFERROR(VLOOKUP(Table1[[#This Row],[Commande]],$F$5:$H$9067,3,FALSE),"")</f>
        <v>4870000</v>
      </c>
      <c r="F328" s="4" t="s">
        <v>372</v>
      </c>
      <c r="G328" s="3">
        <v>1390000</v>
      </c>
      <c r="H328" s="3">
        <v>1390000</v>
      </c>
    </row>
    <row r="329" spans="1:8" x14ac:dyDescent="0.25">
      <c r="A329" t="s">
        <v>326</v>
      </c>
      <c r="B329" s="1">
        <v>1763000</v>
      </c>
      <c r="C329">
        <f>IFERROR(VLOOKUP(Table1[[#This Row],[Commande]],$F$5:$H$9067,3,FALSE),"")</f>
        <v>1763000</v>
      </c>
      <c r="F329" s="4" t="s">
        <v>373</v>
      </c>
      <c r="G329" s="3">
        <v>1390000</v>
      </c>
      <c r="H329" s="3">
        <v>1390000</v>
      </c>
    </row>
    <row r="330" spans="1:8" x14ac:dyDescent="0.25">
      <c r="A330" t="s">
        <v>327</v>
      </c>
      <c r="B330" s="1">
        <v>4720000</v>
      </c>
      <c r="C330">
        <f>IFERROR(VLOOKUP(Table1[[#This Row],[Commande]],$F$5:$H$9067,3,FALSE),"")</f>
        <v>4720000</v>
      </c>
      <c r="F330" s="4" t="s">
        <v>374</v>
      </c>
      <c r="G330" s="3">
        <v>1390000</v>
      </c>
      <c r="H330" s="3">
        <v>1390000</v>
      </c>
    </row>
    <row r="331" spans="1:8" x14ac:dyDescent="0.25">
      <c r="A331" t="s">
        <v>328</v>
      </c>
      <c r="B331" s="1">
        <v>1460000</v>
      </c>
      <c r="C331" t="str">
        <f>IFERROR(VLOOKUP(Table1[[#This Row],[Commande]],$F$5:$H$9067,3,FALSE),"")</f>
        <v/>
      </c>
      <c r="F331" s="4" t="s">
        <v>375</v>
      </c>
      <c r="G331" s="3">
        <v>1390000</v>
      </c>
      <c r="H331" s="3">
        <v>1390000</v>
      </c>
    </row>
    <row r="332" spans="1:8" x14ac:dyDescent="0.25">
      <c r="A332" t="s">
        <v>329</v>
      </c>
      <c r="B332" s="1">
        <v>1672000</v>
      </c>
      <c r="C332">
        <f>IFERROR(VLOOKUP(Table1[[#This Row],[Commande]],$F$5:$H$9067,3,FALSE),"")</f>
        <v>1672000</v>
      </c>
      <c r="F332" s="4" t="s">
        <v>376</v>
      </c>
      <c r="G332" s="3">
        <v>1390000</v>
      </c>
      <c r="H332" s="3">
        <v>1390000</v>
      </c>
    </row>
    <row r="333" spans="1:8" x14ac:dyDescent="0.25">
      <c r="A333" t="s">
        <v>330</v>
      </c>
      <c r="B333" s="1">
        <v>1672000</v>
      </c>
      <c r="C333">
        <f>IFERROR(VLOOKUP(Table1[[#This Row],[Commande]],$F$5:$H$9067,3,FALSE),"")</f>
        <v>1672000</v>
      </c>
      <c r="F333" s="4" t="s">
        <v>377</v>
      </c>
      <c r="G333" s="3">
        <v>1970000</v>
      </c>
      <c r="H333" s="3">
        <v>1970000</v>
      </c>
    </row>
    <row r="334" spans="1:8" x14ac:dyDescent="0.25">
      <c r="A334" t="s">
        <v>331</v>
      </c>
      <c r="B334" s="1">
        <v>1460000</v>
      </c>
      <c r="C334">
        <f>IFERROR(VLOOKUP(Table1[[#This Row],[Commande]],$F$5:$H$9067,3,FALSE),"")</f>
        <v>1460000</v>
      </c>
      <c r="F334" s="4" t="s">
        <v>1086</v>
      </c>
      <c r="G334" s="3">
        <v>1390000</v>
      </c>
      <c r="H334" s="3">
        <v>1390000</v>
      </c>
    </row>
    <row r="335" spans="1:8" x14ac:dyDescent="0.25">
      <c r="A335" t="s">
        <v>332</v>
      </c>
      <c r="B335" s="1">
        <v>4720000</v>
      </c>
      <c r="C335">
        <f>IFERROR(VLOOKUP(Table1[[#This Row],[Commande]],$F$5:$H$9067,3,FALSE),"")</f>
        <v>4720000</v>
      </c>
      <c r="F335" s="4" t="s">
        <v>378</v>
      </c>
      <c r="G335" s="3">
        <v>1890000</v>
      </c>
      <c r="H335" s="3">
        <v>1890000</v>
      </c>
    </row>
    <row r="336" spans="1:8" x14ac:dyDescent="0.25">
      <c r="A336" t="s">
        <v>333</v>
      </c>
      <c r="B336" s="1">
        <v>4720000</v>
      </c>
      <c r="C336">
        <f>IFERROR(VLOOKUP(Table1[[#This Row],[Commande]],$F$5:$H$9067,3,FALSE),"")</f>
        <v>4720000</v>
      </c>
      <c r="F336" s="4" t="s">
        <v>379</v>
      </c>
      <c r="G336" s="3">
        <v>1763000</v>
      </c>
      <c r="H336" s="3">
        <v>1763000</v>
      </c>
    </row>
    <row r="337" spans="1:8" x14ac:dyDescent="0.25">
      <c r="A337" t="s">
        <v>334</v>
      </c>
      <c r="B337" s="1">
        <v>4720000</v>
      </c>
      <c r="C337">
        <f>IFERROR(VLOOKUP(Table1[[#This Row],[Commande]],$F$5:$H$9067,3,FALSE),"")</f>
        <v>4720000</v>
      </c>
      <c r="F337" s="4" t="s">
        <v>380</v>
      </c>
      <c r="G337" s="3">
        <v>1390000</v>
      </c>
      <c r="H337" s="3">
        <v>1390000</v>
      </c>
    </row>
    <row r="338" spans="1:8" x14ac:dyDescent="0.25">
      <c r="A338" t="s">
        <v>335</v>
      </c>
      <c r="B338" s="1">
        <v>1460000</v>
      </c>
      <c r="C338">
        <f>IFERROR(VLOOKUP(Table1[[#This Row],[Commande]],$F$5:$H$9067,3,FALSE),"")</f>
        <v>1460000</v>
      </c>
      <c r="F338" s="4" t="s">
        <v>381</v>
      </c>
      <c r="G338" s="3">
        <v>1890000</v>
      </c>
      <c r="H338" s="3">
        <v>1890000</v>
      </c>
    </row>
    <row r="339" spans="1:8" x14ac:dyDescent="0.25">
      <c r="A339" t="s">
        <v>336</v>
      </c>
      <c r="B339" s="1">
        <v>1763000</v>
      </c>
      <c r="C339">
        <f>IFERROR(VLOOKUP(Table1[[#This Row],[Commande]],$F$5:$H$9067,3,FALSE),"")</f>
        <v>1763000</v>
      </c>
      <c r="F339" s="4" t="s">
        <v>382</v>
      </c>
      <c r="G339" s="3">
        <v>4970000</v>
      </c>
      <c r="H339" s="3">
        <v>4970000</v>
      </c>
    </row>
    <row r="340" spans="1:8" x14ac:dyDescent="0.25">
      <c r="A340" t="s">
        <v>337</v>
      </c>
      <c r="B340" s="1">
        <v>1460000</v>
      </c>
      <c r="C340">
        <f>IFERROR(VLOOKUP(Table1[[#This Row],[Commande]],$F$5:$H$9067,3,FALSE),"")</f>
        <v>1460000</v>
      </c>
      <c r="F340" s="4" t="s">
        <v>383</v>
      </c>
      <c r="G340" s="3">
        <v>2280000</v>
      </c>
      <c r="H340" s="3">
        <v>2280000</v>
      </c>
    </row>
    <row r="341" spans="1:8" x14ac:dyDescent="0.25">
      <c r="A341" t="s">
        <v>338</v>
      </c>
      <c r="B341" s="1">
        <v>1390000</v>
      </c>
      <c r="C341">
        <f>IFERROR(VLOOKUP(Table1[[#This Row],[Commande]],$F$5:$H$9067,3,FALSE),"")</f>
        <v>1390000</v>
      </c>
      <c r="F341" s="4" t="s">
        <v>384</v>
      </c>
      <c r="G341" s="3">
        <v>3798000</v>
      </c>
      <c r="H341" s="3">
        <v>1899000</v>
      </c>
    </row>
    <row r="342" spans="1:8" x14ac:dyDescent="0.25">
      <c r="A342" t="s">
        <v>339</v>
      </c>
      <c r="B342" s="1">
        <v>1970000</v>
      </c>
      <c r="C342" t="str">
        <f>IFERROR(VLOOKUP(Table1[[#This Row],[Commande]],$F$5:$H$9067,3,FALSE),"")</f>
        <v/>
      </c>
      <c r="F342" s="4" t="s">
        <v>385</v>
      </c>
      <c r="G342" s="3">
        <v>1890000</v>
      </c>
      <c r="H342" s="3">
        <v>1890000</v>
      </c>
    </row>
    <row r="343" spans="1:8" x14ac:dyDescent="0.25">
      <c r="A343" t="s">
        <v>340</v>
      </c>
      <c r="B343" s="1">
        <v>4720000</v>
      </c>
      <c r="C343">
        <f>IFERROR(VLOOKUP(Table1[[#This Row],[Commande]],$F$5:$H$9067,3,FALSE),"")</f>
        <v>4720000</v>
      </c>
      <c r="F343" s="4" t="s">
        <v>386</v>
      </c>
      <c r="G343" s="3">
        <v>1390000</v>
      </c>
      <c r="H343" s="3">
        <v>1390000</v>
      </c>
    </row>
    <row r="344" spans="1:8" x14ac:dyDescent="0.25">
      <c r="A344" t="s">
        <v>341</v>
      </c>
      <c r="B344" s="1">
        <v>4720000</v>
      </c>
      <c r="C344">
        <f>IFERROR(VLOOKUP(Table1[[#This Row],[Commande]],$F$5:$H$9067,3,FALSE),"")</f>
        <v>4720000</v>
      </c>
      <c r="F344" s="4" t="s">
        <v>387</v>
      </c>
      <c r="G344" s="3">
        <v>2280000</v>
      </c>
      <c r="H344" s="3">
        <v>2280000</v>
      </c>
    </row>
    <row r="345" spans="1:8" x14ac:dyDescent="0.25">
      <c r="A345" t="s">
        <v>342</v>
      </c>
      <c r="B345" s="1">
        <v>1763000</v>
      </c>
      <c r="C345">
        <f>IFERROR(VLOOKUP(Table1[[#This Row],[Commande]],$F$5:$H$9067,3,FALSE),"")</f>
        <v>1763000</v>
      </c>
      <c r="F345" s="4" t="s">
        <v>388</v>
      </c>
      <c r="G345" s="3">
        <v>2390000</v>
      </c>
      <c r="H345" s="3">
        <v>2390000</v>
      </c>
    </row>
    <row r="346" spans="1:8" x14ac:dyDescent="0.25">
      <c r="A346" t="s">
        <v>343</v>
      </c>
      <c r="B346" s="1">
        <v>4720000</v>
      </c>
      <c r="C346">
        <f>IFERROR(VLOOKUP(Table1[[#This Row],[Commande]],$F$5:$H$9067,3,FALSE),"")</f>
        <v>4720000</v>
      </c>
      <c r="F346" s="4" t="s">
        <v>389</v>
      </c>
      <c r="G346" s="3">
        <v>1390000</v>
      </c>
      <c r="H346" s="3">
        <v>1390000</v>
      </c>
    </row>
    <row r="347" spans="1:8" x14ac:dyDescent="0.25">
      <c r="A347" t="s">
        <v>344</v>
      </c>
      <c r="B347" s="1">
        <v>1390000</v>
      </c>
      <c r="C347">
        <f>IFERROR(VLOOKUP(Table1[[#This Row],[Commande]],$F$5:$H$9067,3,FALSE),"")</f>
        <v>1390000</v>
      </c>
      <c r="F347" s="4" t="s">
        <v>390</v>
      </c>
      <c r="G347" s="3">
        <v>2920000</v>
      </c>
      <c r="H347" s="3">
        <v>1460000</v>
      </c>
    </row>
    <row r="348" spans="1:8" x14ac:dyDescent="0.25">
      <c r="A348" t="s">
        <v>345</v>
      </c>
      <c r="B348" s="1">
        <v>1970000</v>
      </c>
      <c r="C348">
        <f>IFERROR(VLOOKUP(Table1[[#This Row],[Commande]],$F$5:$H$9067,3,FALSE),"")</f>
        <v>1970000</v>
      </c>
      <c r="F348" s="4" t="s">
        <v>391</v>
      </c>
      <c r="G348" s="3">
        <v>1763000</v>
      </c>
      <c r="H348" s="3">
        <v>1763000</v>
      </c>
    </row>
    <row r="349" spans="1:8" x14ac:dyDescent="0.25">
      <c r="A349" t="s">
        <v>346</v>
      </c>
      <c r="B349" s="1">
        <v>1390000</v>
      </c>
      <c r="C349">
        <f>IFERROR(VLOOKUP(Table1[[#This Row],[Commande]],$F$5:$H$9067,3,FALSE),"")</f>
        <v>1390000</v>
      </c>
      <c r="F349" s="4" t="s">
        <v>392</v>
      </c>
      <c r="G349" s="3">
        <v>1763000</v>
      </c>
      <c r="H349" s="3">
        <v>1763000</v>
      </c>
    </row>
    <row r="350" spans="1:8" x14ac:dyDescent="0.25">
      <c r="A350" t="s">
        <v>347</v>
      </c>
      <c r="B350" s="1">
        <v>1848000</v>
      </c>
      <c r="C350">
        <f>IFERROR(VLOOKUP(Table1[[#This Row],[Commande]],$F$5:$H$9067,3,FALSE),"")</f>
        <v>1848000</v>
      </c>
      <c r="F350" s="4" t="s">
        <v>393</v>
      </c>
      <c r="G350" s="3">
        <v>1460000</v>
      </c>
      <c r="H350" s="3">
        <v>146000</v>
      </c>
    </row>
    <row r="351" spans="1:8" x14ac:dyDescent="0.25">
      <c r="A351" t="s">
        <v>348</v>
      </c>
      <c r="B351" s="1">
        <v>2380000</v>
      </c>
      <c r="C351">
        <f>IFERROR(VLOOKUP(Table1[[#This Row],[Commande]],$F$5:$H$9067,3,FALSE),"")</f>
        <v>2380000</v>
      </c>
      <c r="F351" s="4" t="s">
        <v>394</v>
      </c>
      <c r="G351" s="3">
        <v>2920000</v>
      </c>
      <c r="H351" s="3">
        <v>1460000</v>
      </c>
    </row>
    <row r="352" spans="1:8" x14ac:dyDescent="0.25">
      <c r="A352" t="s">
        <v>349</v>
      </c>
      <c r="B352" s="1">
        <v>1672000</v>
      </c>
      <c r="C352">
        <f>IFERROR(VLOOKUP(Table1[[#This Row],[Commande]],$F$5:$H$9067,3,FALSE),"")</f>
        <v>1672000</v>
      </c>
      <c r="F352" s="4" t="s">
        <v>395</v>
      </c>
      <c r="G352" s="3">
        <v>1460000</v>
      </c>
      <c r="H352" s="3">
        <v>1460000</v>
      </c>
    </row>
    <row r="353" spans="1:8" x14ac:dyDescent="0.25">
      <c r="A353" t="s">
        <v>350</v>
      </c>
      <c r="B353" s="1">
        <v>2380000</v>
      </c>
      <c r="C353">
        <f>IFERROR(VLOOKUP(Table1[[#This Row],[Commande]],$F$5:$H$9067,3,FALSE),"")</f>
        <v>2380000</v>
      </c>
      <c r="F353" s="4" t="s">
        <v>397</v>
      </c>
      <c r="G353" s="3">
        <v>1460000</v>
      </c>
      <c r="H353" s="3">
        <v>1460000</v>
      </c>
    </row>
    <row r="354" spans="1:8" x14ac:dyDescent="0.25">
      <c r="A354" t="s">
        <v>351</v>
      </c>
      <c r="B354" s="1">
        <v>1390000</v>
      </c>
      <c r="C354">
        <f>IFERROR(VLOOKUP(Table1[[#This Row],[Commande]],$F$5:$H$9067,3,FALSE),"")</f>
        <v>1390000</v>
      </c>
      <c r="F354" s="4" t="s">
        <v>398</v>
      </c>
      <c r="G354" s="3">
        <v>1460000</v>
      </c>
      <c r="H354" s="3">
        <v>1460000</v>
      </c>
    </row>
    <row r="355" spans="1:8" x14ac:dyDescent="0.25">
      <c r="A355" t="s">
        <v>352</v>
      </c>
      <c r="B355" s="1">
        <v>1460000</v>
      </c>
      <c r="C355">
        <f>IFERROR(VLOOKUP(Table1[[#This Row],[Commande]],$F$5:$H$9067,3,FALSE),"")</f>
        <v>1460000</v>
      </c>
      <c r="F355" s="4" t="s">
        <v>399</v>
      </c>
      <c r="G355" s="3">
        <v>1890000</v>
      </c>
      <c r="H355" s="3">
        <v>1890000</v>
      </c>
    </row>
    <row r="356" spans="1:8" x14ac:dyDescent="0.25">
      <c r="A356" t="s">
        <v>353</v>
      </c>
      <c r="B356" s="1">
        <v>2380000</v>
      </c>
      <c r="C356">
        <f>IFERROR(VLOOKUP(Table1[[#This Row],[Commande]],$F$5:$H$9067,3,FALSE),"")</f>
        <v>2380000</v>
      </c>
      <c r="F356" s="4" t="s">
        <v>1112</v>
      </c>
      <c r="G356" s="3">
        <v>1560000</v>
      </c>
      <c r="H356" s="3">
        <v>160000</v>
      </c>
    </row>
    <row r="357" spans="1:8" x14ac:dyDescent="0.25">
      <c r="A357" t="s">
        <v>354</v>
      </c>
      <c r="B357" s="1">
        <v>1390000</v>
      </c>
      <c r="C357">
        <f>IFERROR(VLOOKUP(Table1[[#This Row],[Commande]],$F$5:$H$9067,3,FALSE),"")</f>
        <v>1390000</v>
      </c>
      <c r="F357" s="4" t="s">
        <v>400</v>
      </c>
      <c r="G357" s="3">
        <v>1890000</v>
      </c>
      <c r="H357" s="3">
        <v>1890000</v>
      </c>
    </row>
    <row r="358" spans="1:8" x14ac:dyDescent="0.25">
      <c r="A358" t="s">
        <v>355</v>
      </c>
      <c r="B358" s="1">
        <v>1588000</v>
      </c>
      <c r="C358">
        <f>IFERROR(VLOOKUP(Table1[[#This Row],[Commande]],$F$5:$H$9067,3,FALSE),"")</f>
        <v>1588000</v>
      </c>
      <c r="F358" s="4" t="s">
        <v>401</v>
      </c>
      <c r="G358" s="3">
        <v>1848000</v>
      </c>
      <c r="H358" s="3">
        <v>1848000</v>
      </c>
    </row>
    <row r="359" spans="1:8" x14ac:dyDescent="0.25">
      <c r="A359" t="s">
        <v>356</v>
      </c>
      <c r="B359" s="1">
        <v>1460000</v>
      </c>
      <c r="C359">
        <f>IFERROR(VLOOKUP(Table1[[#This Row],[Commande]],$F$5:$H$9067,3,FALSE),"")</f>
        <v>146000</v>
      </c>
      <c r="F359" s="4" t="s">
        <v>403</v>
      </c>
      <c r="G359" s="3">
        <v>1460000</v>
      </c>
      <c r="H359" s="3">
        <v>1460000</v>
      </c>
    </row>
    <row r="360" spans="1:8" x14ac:dyDescent="0.25">
      <c r="A360" t="s">
        <v>357</v>
      </c>
      <c r="B360" s="1">
        <v>1763000</v>
      </c>
      <c r="C360">
        <f>IFERROR(VLOOKUP(Table1[[#This Row],[Commande]],$F$5:$H$9067,3,FALSE),"")</f>
        <v>1763000</v>
      </c>
      <c r="F360" s="4" t="s">
        <v>404</v>
      </c>
      <c r="G360" s="3">
        <v>1460000</v>
      </c>
      <c r="H360" s="3">
        <v>1460000</v>
      </c>
    </row>
    <row r="361" spans="1:8" x14ac:dyDescent="0.25">
      <c r="A361" t="s">
        <v>358</v>
      </c>
      <c r="B361" s="1">
        <v>1460000</v>
      </c>
      <c r="C361">
        <f>IFERROR(VLOOKUP(Table1[[#This Row],[Commande]],$F$5:$H$9067,3,FALSE),"")</f>
        <v>1460000</v>
      </c>
      <c r="F361" s="4" t="s">
        <v>405</v>
      </c>
      <c r="G361" s="3">
        <v>1460000</v>
      </c>
      <c r="H361" s="3">
        <v>1460000</v>
      </c>
    </row>
    <row r="362" spans="1:8" x14ac:dyDescent="0.25">
      <c r="A362" t="s">
        <v>359</v>
      </c>
      <c r="B362" s="1">
        <v>3305000</v>
      </c>
      <c r="C362" t="str">
        <f>IFERROR(VLOOKUP(Table1[[#This Row],[Commande]],$F$5:$H$9067,3,FALSE),"")</f>
        <v/>
      </c>
      <c r="F362" s="4" t="s">
        <v>406</v>
      </c>
      <c r="G362" s="3">
        <v>1460000</v>
      </c>
      <c r="H362" s="3">
        <v>1460000</v>
      </c>
    </row>
    <row r="363" spans="1:8" x14ac:dyDescent="0.25">
      <c r="A363" t="s">
        <v>360</v>
      </c>
      <c r="B363" s="1">
        <v>1672000</v>
      </c>
      <c r="C363">
        <f>IFERROR(VLOOKUP(Table1[[#This Row],[Commande]],$F$5:$H$9067,3,FALSE),"")</f>
        <v>1672000</v>
      </c>
      <c r="F363" s="4" t="s">
        <v>407</v>
      </c>
      <c r="G363" s="3">
        <v>2280000</v>
      </c>
      <c r="H363" s="3">
        <v>2280000</v>
      </c>
    </row>
    <row r="364" spans="1:8" x14ac:dyDescent="0.25">
      <c r="A364" t="s">
        <v>361</v>
      </c>
      <c r="B364" s="1">
        <v>1460000</v>
      </c>
      <c r="C364">
        <f>IFERROR(VLOOKUP(Table1[[#This Row],[Commande]],$F$5:$H$9067,3,FALSE),"")</f>
        <v>1460000</v>
      </c>
      <c r="F364" s="4" t="s">
        <v>408</v>
      </c>
      <c r="G364" s="3">
        <v>1763000</v>
      </c>
      <c r="H364" s="3">
        <v>1763000</v>
      </c>
    </row>
    <row r="365" spans="1:8" x14ac:dyDescent="0.25">
      <c r="A365" t="s">
        <v>362</v>
      </c>
      <c r="B365" s="1">
        <v>1390000</v>
      </c>
      <c r="C365">
        <f>IFERROR(VLOOKUP(Table1[[#This Row],[Commande]],$F$5:$H$9067,3,FALSE),"")</f>
        <v>1390000</v>
      </c>
      <c r="F365" s="4" t="s">
        <v>409</v>
      </c>
      <c r="G365" s="3">
        <v>3938000</v>
      </c>
      <c r="H365" s="3">
        <v>1969000</v>
      </c>
    </row>
    <row r="366" spans="1:8" x14ac:dyDescent="0.25">
      <c r="A366" t="s">
        <v>363</v>
      </c>
      <c r="B366" s="1">
        <v>1460000</v>
      </c>
      <c r="C366">
        <f>IFERROR(VLOOKUP(Table1[[#This Row],[Commande]],$F$5:$H$9067,3,FALSE),"")</f>
        <v>1460000</v>
      </c>
      <c r="F366" s="4" t="s">
        <v>410</v>
      </c>
      <c r="G366" s="3">
        <v>3798000</v>
      </c>
      <c r="H366" s="3">
        <v>1899000</v>
      </c>
    </row>
    <row r="367" spans="1:8" x14ac:dyDescent="0.25">
      <c r="A367" t="s">
        <v>364</v>
      </c>
      <c r="B367" s="1">
        <v>1460000</v>
      </c>
      <c r="C367">
        <f>IFERROR(VLOOKUP(Table1[[#This Row],[Commande]],$F$5:$H$9067,3,FALSE),"")</f>
        <v>1460000</v>
      </c>
      <c r="F367" s="4" t="s">
        <v>411</v>
      </c>
      <c r="G367" s="3">
        <v>2920000</v>
      </c>
      <c r="H367" s="3">
        <v>1460000</v>
      </c>
    </row>
    <row r="368" spans="1:8" x14ac:dyDescent="0.25">
      <c r="A368" t="s">
        <v>365</v>
      </c>
      <c r="B368" s="1">
        <v>1560000</v>
      </c>
      <c r="C368">
        <f>IFERROR(VLOOKUP(Table1[[#This Row],[Commande]],$F$5:$H$9067,3,FALSE),"")</f>
        <v>159900</v>
      </c>
      <c r="F368" s="4" t="s">
        <v>412</v>
      </c>
      <c r="G368" s="3">
        <v>5697000</v>
      </c>
      <c r="H368" s="3">
        <v>1899000</v>
      </c>
    </row>
    <row r="369" spans="1:8" x14ac:dyDescent="0.25">
      <c r="A369" t="s">
        <v>366</v>
      </c>
      <c r="B369" s="1">
        <v>1460000</v>
      </c>
      <c r="C369" t="str">
        <f>IFERROR(VLOOKUP(Table1[[#This Row],[Commande]],$F$5:$H$9067,3,FALSE),"")</f>
        <v/>
      </c>
      <c r="F369" s="4" t="s">
        <v>413</v>
      </c>
      <c r="G369" s="3">
        <v>1890000</v>
      </c>
      <c r="H369" s="3">
        <v>1890000</v>
      </c>
    </row>
    <row r="370" spans="1:8" x14ac:dyDescent="0.25">
      <c r="A370" t="s">
        <v>367</v>
      </c>
      <c r="B370" s="1">
        <v>1848000</v>
      </c>
      <c r="C370">
        <f>IFERROR(VLOOKUP(Table1[[#This Row],[Commande]],$F$5:$H$9067,3,FALSE),"")</f>
        <v>1848000</v>
      </c>
      <c r="F370" s="4" t="s">
        <v>414</v>
      </c>
      <c r="G370" s="3">
        <v>4780000</v>
      </c>
      <c r="H370" s="3">
        <v>2390000</v>
      </c>
    </row>
    <row r="371" spans="1:8" x14ac:dyDescent="0.25">
      <c r="A371" t="s">
        <v>368</v>
      </c>
      <c r="B371" s="1">
        <v>1460000</v>
      </c>
      <c r="C371">
        <f>IFERROR(VLOOKUP(Table1[[#This Row],[Commande]],$F$5:$H$9067,3,FALSE),"")</f>
        <v>1460000</v>
      </c>
      <c r="F371" s="4" t="s">
        <v>416</v>
      </c>
      <c r="G371" s="3">
        <v>2380000</v>
      </c>
      <c r="H371" s="3">
        <v>2380000</v>
      </c>
    </row>
    <row r="372" spans="1:8" x14ac:dyDescent="0.25">
      <c r="A372" t="s">
        <v>369</v>
      </c>
      <c r="B372" s="1">
        <v>1848000</v>
      </c>
      <c r="C372">
        <f>IFERROR(VLOOKUP(Table1[[#This Row],[Commande]],$F$5:$H$9067,3,FALSE),"")</f>
        <v>1848000</v>
      </c>
      <c r="F372" s="4" t="s">
        <v>417</v>
      </c>
      <c r="G372" s="3">
        <v>2390000</v>
      </c>
      <c r="H372" s="3">
        <v>2390000</v>
      </c>
    </row>
    <row r="373" spans="1:8" x14ac:dyDescent="0.25">
      <c r="A373" t="s">
        <v>370</v>
      </c>
      <c r="B373" s="1">
        <v>1848000</v>
      </c>
      <c r="C373">
        <f>IFERROR(VLOOKUP(Table1[[#This Row],[Commande]],$F$5:$H$9067,3,FALSE),"")</f>
        <v>1848000</v>
      </c>
      <c r="F373" s="4" t="s">
        <v>418</v>
      </c>
      <c r="G373" s="3">
        <v>1390000</v>
      </c>
      <c r="H373" s="3">
        <v>1390000</v>
      </c>
    </row>
    <row r="374" spans="1:8" x14ac:dyDescent="0.25">
      <c r="A374" t="s">
        <v>371</v>
      </c>
      <c r="B374" s="1">
        <v>1460000</v>
      </c>
      <c r="C374">
        <f>IFERROR(VLOOKUP(Table1[[#This Row],[Commande]],$F$5:$H$9067,3,FALSE),"")</f>
        <v>1460000</v>
      </c>
      <c r="F374" s="4" t="s">
        <v>419</v>
      </c>
      <c r="G374" s="3">
        <v>1890000</v>
      </c>
      <c r="H374" s="3">
        <v>1890000</v>
      </c>
    </row>
    <row r="375" spans="1:8" x14ac:dyDescent="0.25">
      <c r="A375" t="s">
        <v>372</v>
      </c>
      <c r="B375" s="1">
        <v>1390000</v>
      </c>
      <c r="C375">
        <f>IFERROR(VLOOKUP(Table1[[#This Row],[Commande]],$F$5:$H$9067,3,FALSE),"")</f>
        <v>1390000</v>
      </c>
      <c r="F375" s="4" t="s">
        <v>420</v>
      </c>
      <c r="G375" s="3">
        <v>1890000</v>
      </c>
      <c r="H375" s="3">
        <v>1890000</v>
      </c>
    </row>
    <row r="376" spans="1:8" x14ac:dyDescent="0.25">
      <c r="A376" t="s">
        <v>373</v>
      </c>
      <c r="B376" s="1">
        <v>1390000</v>
      </c>
      <c r="C376">
        <f>IFERROR(VLOOKUP(Table1[[#This Row],[Commande]],$F$5:$H$9067,3,FALSE),"")</f>
        <v>1390000</v>
      </c>
      <c r="F376" s="4" t="s">
        <v>421</v>
      </c>
      <c r="G376" s="3">
        <v>1890000</v>
      </c>
      <c r="H376" s="3">
        <v>1890000</v>
      </c>
    </row>
    <row r="377" spans="1:8" x14ac:dyDescent="0.25">
      <c r="A377" t="s">
        <v>374</v>
      </c>
      <c r="B377" s="1">
        <v>1390000</v>
      </c>
      <c r="C377">
        <f>IFERROR(VLOOKUP(Table1[[#This Row],[Commande]],$F$5:$H$9067,3,FALSE),"")</f>
        <v>1390000</v>
      </c>
      <c r="F377" s="4" t="s">
        <v>422</v>
      </c>
      <c r="G377" s="3">
        <v>1890000</v>
      </c>
      <c r="H377" s="3">
        <v>1890000</v>
      </c>
    </row>
    <row r="378" spans="1:8" x14ac:dyDescent="0.25">
      <c r="A378" t="s">
        <v>375</v>
      </c>
      <c r="B378" s="1">
        <v>1390000</v>
      </c>
      <c r="C378">
        <f>IFERROR(VLOOKUP(Table1[[#This Row],[Commande]],$F$5:$H$9067,3,FALSE),"")</f>
        <v>1390000</v>
      </c>
      <c r="F378" s="4" t="s">
        <v>423</v>
      </c>
      <c r="G378" s="3">
        <v>1890000</v>
      </c>
      <c r="H378" s="3">
        <v>1890000</v>
      </c>
    </row>
    <row r="379" spans="1:8" x14ac:dyDescent="0.25">
      <c r="A379" t="s">
        <v>376</v>
      </c>
      <c r="B379" s="1">
        <v>1390000</v>
      </c>
      <c r="C379">
        <f>IFERROR(VLOOKUP(Table1[[#This Row],[Commande]],$F$5:$H$9067,3,FALSE),"")</f>
        <v>1390000</v>
      </c>
      <c r="F379" s="4" t="s">
        <v>424</v>
      </c>
      <c r="G379" s="3">
        <v>1790000</v>
      </c>
      <c r="H379" s="3">
        <v>1790000</v>
      </c>
    </row>
    <row r="380" spans="1:8" x14ac:dyDescent="0.25">
      <c r="A380" t="s">
        <v>377</v>
      </c>
      <c r="B380" s="1">
        <v>1970000</v>
      </c>
      <c r="C380">
        <f>IFERROR(VLOOKUP(Table1[[#This Row],[Commande]],$F$5:$H$9067,3,FALSE),"")</f>
        <v>1970000</v>
      </c>
      <c r="F380" s="4" t="s">
        <v>425</v>
      </c>
      <c r="G380" s="3">
        <v>1970000</v>
      </c>
      <c r="H380" s="3">
        <v>1890000</v>
      </c>
    </row>
    <row r="381" spans="1:8" x14ac:dyDescent="0.25">
      <c r="A381" t="s">
        <v>378</v>
      </c>
      <c r="B381" s="1">
        <v>1890000</v>
      </c>
      <c r="C381">
        <f>IFERROR(VLOOKUP(Table1[[#This Row],[Commande]],$F$5:$H$9067,3,FALSE),"")</f>
        <v>1890000</v>
      </c>
      <c r="F381" s="4" t="s">
        <v>426</v>
      </c>
      <c r="G381" s="3">
        <v>1390000</v>
      </c>
      <c r="H381" s="3">
        <v>1390000</v>
      </c>
    </row>
    <row r="382" spans="1:8" x14ac:dyDescent="0.25">
      <c r="A382" t="s">
        <v>379</v>
      </c>
      <c r="B382" s="1">
        <v>1763000</v>
      </c>
      <c r="C382">
        <f>IFERROR(VLOOKUP(Table1[[#This Row],[Commande]],$F$5:$H$9067,3,FALSE),"")</f>
        <v>1763000</v>
      </c>
      <c r="F382" s="4" t="s">
        <v>427</v>
      </c>
      <c r="G382" s="3">
        <v>2380000</v>
      </c>
      <c r="H382" s="3">
        <v>2380000</v>
      </c>
    </row>
    <row r="383" spans="1:8" x14ac:dyDescent="0.25">
      <c r="A383" t="s">
        <v>380</v>
      </c>
      <c r="B383" s="1">
        <v>1390000</v>
      </c>
      <c r="C383">
        <f>IFERROR(VLOOKUP(Table1[[#This Row],[Commande]],$F$5:$H$9067,3,FALSE),"")</f>
        <v>1390000</v>
      </c>
      <c r="F383" s="4" t="s">
        <v>428</v>
      </c>
      <c r="G383" s="3">
        <v>4388000</v>
      </c>
      <c r="H383" s="3">
        <v>4388000</v>
      </c>
    </row>
    <row r="384" spans="1:8" x14ac:dyDescent="0.25">
      <c r="A384" t="s">
        <v>381</v>
      </c>
      <c r="B384" s="1">
        <v>1890000</v>
      </c>
      <c r="C384">
        <f>IFERROR(VLOOKUP(Table1[[#This Row],[Commande]],$F$5:$H$9067,3,FALSE),"")</f>
        <v>1890000</v>
      </c>
      <c r="F384" s="4" t="s">
        <v>429</v>
      </c>
      <c r="G384" s="3">
        <v>1890000</v>
      </c>
      <c r="H384" s="3">
        <v>1890000</v>
      </c>
    </row>
    <row r="385" spans="1:8" x14ac:dyDescent="0.25">
      <c r="A385" t="s">
        <v>382</v>
      </c>
      <c r="B385" s="1">
        <v>4970000</v>
      </c>
      <c r="C385">
        <f>IFERROR(VLOOKUP(Table1[[#This Row],[Commande]],$F$5:$H$9067,3,FALSE),"")</f>
        <v>4970000</v>
      </c>
      <c r="F385" s="4" t="s">
        <v>430</v>
      </c>
      <c r="G385" s="3">
        <v>1390000</v>
      </c>
      <c r="H385" s="3">
        <v>1390000</v>
      </c>
    </row>
    <row r="386" spans="1:8" x14ac:dyDescent="0.25">
      <c r="A386" t="s">
        <v>383</v>
      </c>
      <c r="B386" s="1">
        <v>2280000</v>
      </c>
      <c r="C386">
        <f>IFERROR(VLOOKUP(Table1[[#This Row],[Commande]],$F$5:$H$9067,3,FALSE),"")</f>
        <v>2280000</v>
      </c>
      <c r="F386" s="4" t="s">
        <v>431</v>
      </c>
      <c r="G386" s="3">
        <v>1763000</v>
      </c>
      <c r="H386" s="3">
        <v>1763000</v>
      </c>
    </row>
    <row r="387" spans="1:8" x14ac:dyDescent="0.25">
      <c r="A387" t="s">
        <v>384</v>
      </c>
      <c r="B387" s="1">
        <v>1899000</v>
      </c>
      <c r="C387">
        <f>IFERROR(VLOOKUP(Table1[[#This Row],[Commande]],$F$5:$H$9067,3,FALSE),"")</f>
        <v>1899000</v>
      </c>
      <c r="F387" s="4" t="s">
        <v>432</v>
      </c>
      <c r="G387" s="3">
        <v>1460000</v>
      </c>
      <c r="H387" s="3">
        <v>1314000</v>
      </c>
    </row>
    <row r="388" spans="1:8" x14ac:dyDescent="0.25">
      <c r="A388" t="s">
        <v>385</v>
      </c>
      <c r="B388" s="1">
        <v>1890000</v>
      </c>
      <c r="C388">
        <f>IFERROR(VLOOKUP(Table1[[#This Row],[Commande]],$F$5:$H$9067,3,FALSE),"")</f>
        <v>1890000</v>
      </c>
      <c r="F388" s="4" t="s">
        <v>433</v>
      </c>
      <c r="G388" s="3">
        <v>1460000</v>
      </c>
      <c r="H388" s="3">
        <v>1314000</v>
      </c>
    </row>
    <row r="389" spans="1:8" x14ac:dyDescent="0.25">
      <c r="A389" t="s">
        <v>386</v>
      </c>
      <c r="B389" s="1">
        <v>1390000</v>
      </c>
      <c r="C389">
        <f>IFERROR(VLOOKUP(Table1[[#This Row],[Commande]],$F$5:$H$9067,3,FALSE),"")</f>
        <v>1390000</v>
      </c>
      <c r="F389" s="4" t="s">
        <v>434</v>
      </c>
      <c r="G389" s="3">
        <v>1460000</v>
      </c>
      <c r="H389" s="3">
        <v>1314000</v>
      </c>
    </row>
    <row r="390" spans="1:8" x14ac:dyDescent="0.25">
      <c r="A390" t="s">
        <v>387</v>
      </c>
      <c r="B390" s="1">
        <v>2280000</v>
      </c>
      <c r="C390">
        <f>IFERROR(VLOOKUP(Table1[[#This Row],[Commande]],$F$5:$H$9067,3,FALSE),"")</f>
        <v>2280000</v>
      </c>
      <c r="F390" s="4" t="s">
        <v>435</v>
      </c>
      <c r="G390" s="3">
        <v>1460000</v>
      </c>
      <c r="H390" s="3">
        <v>1314000</v>
      </c>
    </row>
    <row r="391" spans="1:8" x14ac:dyDescent="0.25">
      <c r="A391" t="s">
        <v>388</v>
      </c>
      <c r="B391" s="1">
        <v>2390000</v>
      </c>
      <c r="C391">
        <f>IFERROR(VLOOKUP(Table1[[#This Row],[Commande]],$F$5:$H$9067,3,FALSE),"")</f>
        <v>2390000</v>
      </c>
      <c r="F391" s="4" t="s">
        <v>436</v>
      </c>
      <c r="G391" s="3">
        <v>1460000</v>
      </c>
      <c r="H391" s="3">
        <v>1314000</v>
      </c>
    </row>
    <row r="392" spans="1:8" x14ac:dyDescent="0.25">
      <c r="A392" t="s">
        <v>389</v>
      </c>
      <c r="B392" s="1">
        <v>1390000</v>
      </c>
      <c r="C392">
        <f>IFERROR(VLOOKUP(Table1[[#This Row],[Commande]],$F$5:$H$9067,3,FALSE),"")</f>
        <v>1390000</v>
      </c>
      <c r="F392" s="4" t="s">
        <v>437</v>
      </c>
      <c r="G392" s="3">
        <v>1460000</v>
      </c>
      <c r="H392" s="3">
        <v>1314000</v>
      </c>
    </row>
    <row r="393" spans="1:8" x14ac:dyDescent="0.25">
      <c r="A393" t="s">
        <v>390</v>
      </c>
      <c r="B393" s="1">
        <v>1460000</v>
      </c>
      <c r="C393">
        <f>IFERROR(VLOOKUP(Table1[[#This Row],[Commande]],$F$5:$H$9067,3,FALSE),"")</f>
        <v>1460000</v>
      </c>
      <c r="F393" s="4" t="s">
        <v>438</v>
      </c>
      <c r="G393" s="3">
        <v>1460000</v>
      </c>
      <c r="H393" s="3">
        <v>1314000</v>
      </c>
    </row>
    <row r="394" spans="1:8" x14ac:dyDescent="0.25">
      <c r="A394" t="s">
        <v>391</v>
      </c>
      <c r="B394" s="1">
        <v>1763000</v>
      </c>
      <c r="C394">
        <f>IFERROR(VLOOKUP(Table1[[#This Row],[Commande]],$F$5:$H$9067,3,FALSE),"")</f>
        <v>1763000</v>
      </c>
      <c r="F394" s="4" t="s">
        <v>439</v>
      </c>
      <c r="G394" s="3">
        <v>1460000</v>
      </c>
      <c r="H394" s="3">
        <v>1314000</v>
      </c>
    </row>
    <row r="395" spans="1:8" x14ac:dyDescent="0.25">
      <c r="A395" t="s">
        <v>392</v>
      </c>
      <c r="B395" s="1">
        <v>1763000</v>
      </c>
      <c r="C395">
        <f>IFERROR(VLOOKUP(Table1[[#This Row],[Commande]],$F$5:$H$9067,3,FALSE),"")</f>
        <v>1763000</v>
      </c>
      <c r="F395" s="4" t="s">
        <v>440</v>
      </c>
      <c r="G395" s="3">
        <v>1460000</v>
      </c>
      <c r="H395" s="3">
        <v>828000</v>
      </c>
    </row>
    <row r="396" spans="1:8" x14ac:dyDescent="0.25">
      <c r="A396" t="s">
        <v>393</v>
      </c>
      <c r="B396" s="1">
        <v>1460000</v>
      </c>
      <c r="C396">
        <f>IFERROR(VLOOKUP(Table1[[#This Row],[Commande]],$F$5:$H$9067,3,FALSE),"")</f>
        <v>146000</v>
      </c>
      <c r="F396" s="4" t="s">
        <v>457</v>
      </c>
      <c r="G396" s="3">
        <v>3720000</v>
      </c>
      <c r="H396" s="3">
        <v>1860000</v>
      </c>
    </row>
    <row r="397" spans="1:8" x14ac:dyDescent="0.25">
      <c r="A397" t="s">
        <v>394</v>
      </c>
      <c r="B397" s="1">
        <v>1460000</v>
      </c>
      <c r="C397">
        <f>IFERROR(VLOOKUP(Table1[[#This Row],[Commande]],$F$5:$H$9067,3,FALSE),"")</f>
        <v>1460000</v>
      </c>
      <c r="F397" s="4" t="s">
        <v>458</v>
      </c>
      <c r="G397" s="3">
        <v>3720000</v>
      </c>
      <c r="H397" s="3">
        <v>1860000</v>
      </c>
    </row>
    <row r="398" spans="1:8" x14ac:dyDescent="0.25">
      <c r="A398" t="s">
        <v>395</v>
      </c>
      <c r="B398" s="1">
        <v>1460000</v>
      </c>
      <c r="C398">
        <f>IFERROR(VLOOKUP(Table1[[#This Row],[Commande]],$F$5:$H$9067,3,FALSE),"")</f>
        <v>1460000</v>
      </c>
      <c r="F398" s="4" t="s">
        <v>459</v>
      </c>
      <c r="G398" s="3">
        <v>3720000</v>
      </c>
      <c r="H398" s="3">
        <v>1860000</v>
      </c>
    </row>
    <row r="399" spans="1:8" x14ac:dyDescent="0.25">
      <c r="A399" t="s">
        <v>396</v>
      </c>
      <c r="B399" s="1">
        <v>1460000</v>
      </c>
      <c r="C399" t="str">
        <f>IFERROR(VLOOKUP(Table1[[#This Row],[Commande]],$F$5:$H$9067,3,FALSE),"")</f>
        <v/>
      </c>
      <c r="F399" s="4" t="s">
        <v>460</v>
      </c>
      <c r="G399" s="3">
        <v>3720000</v>
      </c>
      <c r="H399" s="3">
        <v>1860000</v>
      </c>
    </row>
    <row r="400" spans="1:8" x14ac:dyDescent="0.25">
      <c r="A400" t="s">
        <v>397</v>
      </c>
      <c r="B400" s="1">
        <v>1460000</v>
      </c>
      <c r="C400">
        <f>IFERROR(VLOOKUP(Table1[[#This Row],[Commande]],$F$5:$H$9067,3,FALSE),"")</f>
        <v>1460000</v>
      </c>
      <c r="F400" s="4" t="s">
        <v>461</v>
      </c>
      <c r="G400" s="3">
        <v>3720000</v>
      </c>
      <c r="H400" s="3">
        <v>1860000</v>
      </c>
    </row>
    <row r="401" spans="1:8" x14ac:dyDescent="0.25">
      <c r="A401" t="s">
        <v>398</v>
      </c>
      <c r="B401" s="1">
        <v>1460000</v>
      </c>
      <c r="C401">
        <f>IFERROR(VLOOKUP(Table1[[#This Row],[Commande]],$F$5:$H$9067,3,FALSE),"")</f>
        <v>1460000</v>
      </c>
      <c r="F401" s="4" t="s">
        <v>462</v>
      </c>
      <c r="G401" s="3">
        <v>3720000</v>
      </c>
      <c r="H401" s="3">
        <v>1860000</v>
      </c>
    </row>
    <row r="402" spans="1:8" x14ac:dyDescent="0.25">
      <c r="A402" t="s">
        <v>399</v>
      </c>
      <c r="B402" s="1">
        <v>1890000</v>
      </c>
      <c r="C402">
        <f>IFERROR(VLOOKUP(Table1[[#This Row],[Commande]],$F$5:$H$9067,3,FALSE),"")</f>
        <v>1890000</v>
      </c>
      <c r="F402" s="4" t="s">
        <v>463</v>
      </c>
      <c r="G402" s="3">
        <v>3720000</v>
      </c>
      <c r="H402" s="3">
        <v>1860000</v>
      </c>
    </row>
    <row r="403" spans="1:8" x14ac:dyDescent="0.25">
      <c r="A403" t="s">
        <v>400</v>
      </c>
      <c r="B403" s="1">
        <v>1890000</v>
      </c>
      <c r="C403">
        <f>IFERROR(VLOOKUP(Table1[[#This Row],[Commande]],$F$5:$H$9067,3,FALSE),"")</f>
        <v>1890000</v>
      </c>
      <c r="F403" s="4" t="s">
        <v>464</v>
      </c>
      <c r="G403" s="3">
        <v>3720000</v>
      </c>
      <c r="H403" s="3">
        <v>1860000</v>
      </c>
    </row>
    <row r="404" spans="1:8" x14ac:dyDescent="0.25">
      <c r="A404" t="s">
        <v>401</v>
      </c>
      <c r="B404" s="1">
        <v>1848000</v>
      </c>
      <c r="C404">
        <f>IFERROR(VLOOKUP(Table1[[#This Row],[Commande]],$F$5:$H$9067,3,FALSE),"")</f>
        <v>1848000</v>
      </c>
      <c r="F404" s="4" t="s">
        <v>465</v>
      </c>
      <c r="G404" s="3">
        <v>3720000</v>
      </c>
      <c r="H404" s="3">
        <v>1860000</v>
      </c>
    </row>
    <row r="405" spans="1:8" x14ac:dyDescent="0.25">
      <c r="A405" t="s">
        <v>402</v>
      </c>
      <c r="B405" s="1">
        <v>4970000</v>
      </c>
      <c r="C405" t="str">
        <f>IFERROR(VLOOKUP(Table1[[#This Row],[Commande]],$F$5:$H$9067,3,FALSE),"")</f>
        <v/>
      </c>
      <c r="F405" s="4" t="s">
        <v>466</v>
      </c>
      <c r="G405" s="3">
        <v>3720000</v>
      </c>
      <c r="H405" s="3">
        <v>1860000</v>
      </c>
    </row>
    <row r="406" spans="1:8" x14ac:dyDescent="0.25">
      <c r="A406" t="s">
        <v>403</v>
      </c>
      <c r="B406" s="1">
        <v>1460000</v>
      </c>
      <c r="C406">
        <f>IFERROR(VLOOKUP(Table1[[#This Row],[Commande]],$F$5:$H$9067,3,FALSE),"")</f>
        <v>1460000</v>
      </c>
      <c r="F406" s="4" t="s">
        <v>467</v>
      </c>
      <c r="G406" s="3">
        <v>3720000</v>
      </c>
      <c r="H406" s="3">
        <v>1860000</v>
      </c>
    </row>
    <row r="407" spans="1:8" x14ac:dyDescent="0.25">
      <c r="A407" t="s">
        <v>404</v>
      </c>
      <c r="B407" s="1">
        <v>1460000</v>
      </c>
      <c r="C407">
        <f>IFERROR(VLOOKUP(Table1[[#This Row],[Commande]],$F$5:$H$9067,3,FALSE),"")</f>
        <v>1460000</v>
      </c>
      <c r="F407" s="4" t="s">
        <v>468</v>
      </c>
      <c r="G407" s="3">
        <v>3720000</v>
      </c>
      <c r="H407" s="3">
        <v>1860000</v>
      </c>
    </row>
    <row r="408" spans="1:8" x14ac:dyDescent="0.25">
      <c r="A408" t="s">
        <v>405</v>
      </c>
      <c r="B408" s="1">
        <v>1460000</v>
      </c>
      <c r="C408">
        <f>IFERROR(VLOOKUP(Table1[[#This Row],[Commande]],$F$5:$H$9067,3,FALSE),"")</f>
        <v>1460000</v>
      </c>
      <c r="F408" s="4" t="s">
        <v>469</v>
      </c>
      <c r="G408" s="3">
        <v>3720000</v>
      </c>
      <c r="H408" s="3">
        <v>1860000</v>
      </c>
    </row>
    <row r="409" spans="1:8" x14ac:dyDescent="0.25">
      <c r="A409" t="s">
        <v>406</v>
      </c>
      <c r="B409" s="1">
        <v>1460000</v>
      </c>
      <c r="C409">
        <f>IFERROR(VLOOKUP(Table1[[#This Row],[Commande]],$F$5:$H$9067,3,FALSE),"")</f>
        <v>1460000</v>
      </c>
      <c r="F409" s="4" t="s">
        <v>470</v>
      </c>
      <c r="G409" s="3">
        <v>3720000</v>
      </c>
      <c r="H409" s="3">
        <v>1860000</v>
      </c>
    </row>
    <row r="410" spans="1:8" x14ac:dyDescent="0.25">
      <c r="A410" t="s">
        <v>407</v>
      </c>
      <c r="B410" s="1">
        <v>2280000</v>
      </c>
      <c r="C410">
        <f>IFERROR(VLOOKUP(Table1[[#This Row],[Commande]],$F$5:$H$9067,3,FALSE),"")</f>
        <v>2280000</v>
      </c>
      <c r="F410" s="4" t="s">
        <v>471</v>
      </c>
      <c r="G410" s="3">
        <v>3720000</v>
      </c>
      <c r="H410" s="3">
        <v>1860000</v>
      </c>
    </row>
    <row r="411" spans="1:8" x14ac:dyDescent="0.25">
      <c r="A411" t="s">
        <v>408</v>
      </c>
      <c r="B411" s="1">
        <v>1763000</v>
      </c>
      <c r="C411">
        <f>IFERROR(VLOOKUP(Table1[[#This Row],[Commande]],$F$5:$H$9067,3,FALSE),"")</f>
        <v>1763000</v>
      </c>
      <c r="F411" s="4" t="s">
        <v>472</v>
      </c>
      <c r="G411" s="3">
        <v>1390000</v>
      </c>
      <c r="H411" s="3">
        <v>1390000</v>
      </c>
    </row>
    <row r="412" spans="1:8" x14ac:dyDescent="0.25">
      <c r="A412" t="s">
        <v>409</v>
      </c>
      <c r="B412" s="1">
        <v>1969000</v>
      </c>
      <c r="C412">
        <f>IFERROR(VLOOKUP(Table1[[#This Row],[Commande]],$F$5:$H$9067,3,FALSE),"")</f>
        <v>1969000</v>
      </c>
      <c r="F412" s="4" t="s">
        <v>474</v>
      </c>
      <c r="G412" s="3">
        <v>1460000</v>
      </c>
      <c r="H412" s="3">
        <v>146000</v>
      </c>
    </row>
    <row r="413" spans="1:8" x14ac:dyDescent="0.25">
      <c r="A413" t="s">
        <v>410</v>
      </c>
      <c r="B413" s="1">
        <v>1899000</v>
      </c>
      <c r="C413">
        <f>IFERROR(VLOOKUP(Table1[[#This Row],[Commande]],$F$5:$H$9067,3,FALSE),"")</f>
        <v>1899000</v>
      </c>
      <c r="F413" s="4" t="s">
        <v>475</v>
      </c>
      <c r="G413" s="3">
        <v>1890000</v>
      </c>
      <c r="H413" s="3">
        <v>950000</v>
      </c>
    </row>
    <row r="414" spans="1:8" x14ac:dyDescent="0.25">
      <c r="A414" t="s">
        <v>411</v>
      </c>
      <c r="B414" s="1">
        <v>1460000</v>
      </c>
      <c r="C414">
        <f>IFERROR(VLOOKUP(Table1[[#This Row],[Commande]],$F$5:$H$9067,3,FALSE),"")</f>
        <v>1460000</v>
      </c>
      <c r="F414" s="4" t="s">
        <v>476</v>
      </c>
      <c r="G414" s="3">
        <v>1763000</v>
      </c>
      <c r="H414" s="3">
        <v>1763000</v>
      </c>
    </row>
    <row r="415" spans="1:8" x14ac:dyDescent="0.25">
      <c r="A415" t="s">
        <v>412</v>
      </c>
      <c r="B415" s="1">
        <v>1899000</v>
      </c>
      <c r="C415">
        <f>IFERROR(VLOOKUP(Table1[[#This Row],[Commande]],$F$5:$H$9067,3,FALSE),"")</f>
        <v>1899000</v>
      </c>
      <c r="F415" s="4" t="s">
        <v>477</v>
      </c>
      <c r="G415" s="3">
        <v>4760000</v>
      </c>
      <c r="H415" s="3">
        <v>2380000</v>
      </c>
    </row>
    <row r="416" spans="1:8" x14ac:dyDescent="0.25">
      <c r="A416" t="s">
        <v>413</v>
      </c>
      <c r="B416" s="1">
        <v>1890000</v>
      </c>
      <c r="C416">
        <f>IFERROR(VLOOKUP(Table1[[#This Row],[Commande]],$F$5:$H$9067,3,FALSE),"")</f>
        <v>1890000</v>
      </c>
      <c r="F416" s="4" t="s">
        <v>478</v>
      </c>
      <c r="G416" s="3">
        <v>1860000</v>
      </c>
      <c r="H416" s="3">
        <v>1860000</v>
      </c>
    </row>
    <row r="417" spans="1:8" x14ac:dyDescent="0.25">
      <c r="A417" t="s">
        <v>414</v>
      </c>
      <c r="B417" s="1">
        <v>2390000</v>
      </c>
      <c r="C417">
        <f>IFERROR(VLOOKUP(Table1[[#This Row],[Commande]],$F$5:$H$9067,3,FALSE),"")</f>
        <v>2390000</v>
      </c>
      <c r="F417" s="4" t="s">
        <v>479</v>
      </c>
      <c r="G417" s="3">
        <v>1970000</v>
      </c>
      <c r="H417" s="3">
        <v>1970000</v>
      </c>
    </row>
    <row r="418" spans="1:8" x14ac:dyDescent="0.25">
      <c r="A418" t="s">
        <v>415</v>
      </c>
      <c r="B418" s="1">
        <v>1899000</v>
      </c>
      <c r="C418" t="str">
        <f>IFERROR(VLOOKUP(Table1[[#This Row],[Commande]],$F$5:$H$9067,3,FALSE),"")</f>
        <v/>
      </c>
      <c r="F418" s="4" t="s">
        <v>480</v>
      </c>
      <c r="G418" s="3">
        <v>2380000</v>
      </c>
      <c r="H418" s="3">
        <v>2380000</v>
      </c>
    </row>
    <row r="419" spans="1:8" x14ac:dyDescent="0.25">
      <c r="A419" t="s">
        <v>416</v>
      </c>
      <c r="B419" s="1">
        <v>2380000</v>
      </c>
      <c r="C419">
        <f>IFERROR(VLOOKUP(Table1[[#This Row],[Commande]],$F$5:$H$9067,3,FALSE),"")</f>
        <v>2380000</v>
      </c>
      <c r="F419" s="4" t="s">
        <v>481</v>
      </c>
      <c r="G419" s="3">
        <v>2450000</v>
      </c>
      <c r="H419" s="3">
        <v>2450000</v>
      </c>
    </row>
    <row r="420" spans="1:8" x14ac:dyDescent="0.25">
      <c r="A420" t="s">
        <v>417</v>
      </c>
      <c r="B420" s="1">
        <v>2390000</v>
      </c>
      <c r="C420">
        <f>IFERROR(VLOOKUP(Table1[[#This Row],[Commande]],$F$5:$H$9067,3,FALSE),"")</f>
        <v>2390000</v>
      </c>
      <c r="F420" s="4" t="s">
        <v>482</v>
      </c>
      <c r="G420" s="3">
        <v>1460000</v>
      </c>
      <c r="H420" s="3">
        <v>146000</v>
      </c>
    </row>
    <row r="421" spans="1:8" x14ac:dyDescent="0.25">
      <c r="A421" t="s">
        <v>418</v>
      </c>
      <c r="B421" s="1">
        <v>1390000</v>
      </c>
      <c r="C421">
        <f>IFERROR(VLOOKUP(Table1[[#This Row],[Commande]],$F$5:$H$9067,3,FALSE),"")</f>
        <v>1390000</v>
      </c>
      <c r="F421" s="4" t="s">
        <v>483</v>
      </c>
      <c r="G421" s="3">
        <v>6150000</v>
      </c>
      <c r="H421" s="3">
        <v>2050000</v>
      </c>
    </row>
    <row r="422" spans="1:8" x14ac:dyDescent="0.25">
      <c r="A422" t="s">
        <v>419</v>
      </c>
      <c r="B422" s="1">
        <v>1890000</v>
      </c>
      <c r="C422">
        <f>IFERROR(VLOOKUP(Table1[[#This Row],[Commande]],$F$5:$H$9067,3,FALSE),"")</f>
        <v>1890000</v>
      </c>
      <c r="F422" s="4" t="s">
        <v>484</v>
      </c>
      <c r="G422" s="3">
        <v>2920000</v>
      </c>
      <c r="H422" s="3">
        <v>1460000</v>
      </c>
    </row>
    <row r="423" spans="1:8" x14ac:dyDescent="0.25">
      <c r="A423" t="s">
        <v>420</v>
      </c>
      <c r="B423" s="1">
        <v>1890000</v>
      </c>
      <c r="C423">
        <f>IFERROR(VLOOKUP(Table1[[#This Row],[Commande]],$F$5:$H$9067,3,FALSE),"")</f>
        <v>1890000</v>
      </c>
      <c r="F423" s="4" t="s">
        <v>486</v>
      </c>
      <c r="G423" s="3">
        <v>2920000</v>
      </c>
      <c r="H423" s="3">
        <v>630000</v>
      </c>
    </row>
    <row r="424" spans="1:8" x14ac:dyDescent="0.25">
      <c r="A424" t="s">
        <v>421</v>
      </c>
      <c r="B424" s="1">
        <v>1890000</v>
      </c>
      <c r="C424">
        <f>IFERROR(VLOOKUP(Table1[[#This Row],[Commande]],$F$5:$H$9067,3,FALSE),"")</f>
        <v>1890000</v>
      </c>
      <c r="F424" s="4" t="s">
        <v>487</v>
      </c>
      <c r="G424" s="3">
        <v>2280000</v>
      </c>
      <c r="H424" s="3">
        <v>2280000</v>
      </c>
    </row>
    <row r="425" spans="1:8" x14ac:dyDescent="0.25">
      <c r="A425" t="s">
        <v>422</v>
      </c>
      <c r="B425" s="1">
        <v>1890000</v>
      </c>
      <c r="C425">
        <f>IFERROR(VLOOKUP(Table1[[#This Row],[Commande]],$F$5:$H$9067,3,FALSE),"")</f>
        <v>1890000</v>
      </c>
      <c r="F425" s="4" t="s">
        <v>488</v>
      </c>
      <c r="G425" s="3">
        <v>1763000</v>
      </c>
      <c r="H425" s="3">
        <v>1763000</v>
      </c>
    </row>
    <row r="426" spans="1:8" x14ac:dyDescent="0.25">
      <c r="A426" t="s">
        <v>423</v>
      </c>
      <c r="B426" s="1">
        <v>1890000</v>
      </c>
      <c r="C426">
        <f>IFERROR(VLOOKUP(Table1[[#This Row],[Commande]],$F$5:$H$9067,3,FALSE),"")</f>
        <v>1890000</v>
      </c>
      <c r="F426" s="4" t="s">
        <v>489</v>
      </c>
      <c r="G426" s="3">
        <v>4970000</v>
      </c>
      <c r="H426" s="3">
        <v>4970000</v>
      </c>
    </row>
    <row r="427" spans="1:8" x14ac:dyDescent="0.25">
      <c r="A427" t="s">
        <v>424</v>
      </c>
      <c r="B427" s="1">
        <v>1790000</v>
      </c>
      <c r="C427">
        <f>IFERROR(VLOOKUP(Table1[[#This Row],[Commande]],$F$5:$H$9067,3,FALSE),"")</f>
        <v>1790000</v>
      </c>
      <c r="F427" s="4" t="s">
        <v>491</v>
      </c>
      <c r="G427" s="3">
        <v>4970000</v>
      </c>
      <c r="H427" s="3">
        <v>4970000</v>
      </c>
    </row>
    <row r="428" spans="1:8" x14ac:dyDescent="0.25">
      <c r="A428" t="s">
        <v>425</v>
      </c>
      <c r="B428" s="1">
        <v>1970000</v>
      </c>
      <c r="C428">
        <f>IFERROR(VLOOKUP(Table1[[#This Row],[Commande]],$F$5:$H$9067,3,FALSE),"")</f>
        <v>1890000</v>
      </c>
      <c r="F428" s="4" t="s">
        <v>492</v>
      </c>
      <c r="G428" s="3">
        <v>1390000</v>
      </c>
      <c r="H428" s="3">
        <v>139000</v>
      </c>
    </row>
    <row r="429" spans="1:8" x14ac:dyDescent="0.25">
      <c r="A429" t="s">
        <v>426</v>
      </c>
      <c r="B429" s="1">
        <v>1390000</v>
      </c>
      <c r="C429">
        <f>IFERROR(VLOOKUP(Table1[[#This Row],[Commande]],$F$5:$H$9067,3,FALSE),"")</f>
        <v>1390000</v>
      </c>
      <c r="F429" s="4" t="s">
        <v>493</v>
      </c>
      <c r="G429" s="3">
        <v>2380000</v>
      </c>
      <c r="H429" s="3">
        <v>2380000</v>
      </c>
    </row>
    <row r="430" spans="1:8" x14ac:dyDescent="0.25">
      <c r="A430" t="s">
        <v>427</v>
      </c>
      <c r="B430" s="1">
        <v>2380000</v>
      </c>
      <c r="C430">
        <f>IFERROR(VLOOKUP(Table1[[#This Row],[Commande]],$F$5:$H$9067,3,FALSE),"")</f>
        <v>2380000</v>
      </c>
      <c r="F430" s="4" t="s">
        <v>494</v>
      </c>
      <c r="G430" s="3">
        <v>1460000</v>
      </c>
      <c r="H430" s="3">
        <v>1225000</v>
      </c>
    </row>
    <row r="431" spans="1:8" x14ac:dyDescent="0.25">
      <c r="A431" t="s">
        <v>428</v>
      </c>
      <c r="B431" s="1">
        <v>4388000</v>
      </c>
      <c r="C431">
        <f>IFERROR(VLOOKUP(Table1[[#This Row],[Commande]],$F$5:$H$9067,3,FALSE),"")</f>
        <v>4388000</v>
      </c>
      <c r="F431" s="4" t="s">
        <v>495</v>
      </c>
      <c r="G431" s="3">
        <v>1763000</v>
      </c>
      <c r="H431" s="3">
        <v>1763000</v>
      </c>
    </row>
    <row r="432" spans="1:8" x14ac:dyDescent="0.25">
      <c r="A432" t="s">
        <v>429</v>
      </c>
      <c r="B432" s="1">
        <v>1890000</v>
      </c>
      <c r="C432">
        <f>IFERROR(VLOOKUP(Table1[[#This Row],[Commande]],$F$5:$H$9067,3,FALSE),"")</f>
        <v>1890000</v>
      </c>
      <c r="F432" s="4" t="s">
        <v>496</v>
      </c>
      <c r="G432" s="3">
        <v>1460000</v>
      </c>
      <c r="H432" s="3">
        <v>70000</v>
      </c>
    </row>
    <row r="433" spans="1:8" x14ac:dyDescent="0.25">
      <c r="A433" t="s">
        <v>430</v>
      </c>
      <c r="B433" s="1">
        <v>1390000</v>
      </c>
      <c r="C433">
        <f>IFERROR(VLOOKUP(Table1[[#This Row],[Commande]],$F$5:$H$9067,3,FALSE),"")</f>
        <v>1390000</v>
      </c>
      <c r="F433" s="4" t="s">
        <v>497</v>
      </c>
      <c r="G433" s="3">
        <v>1848000</v>
      </c>
      <c r="H433" s="3">
        <v>1848000</v>
      </c>
    </row>
    <row r="434" spans="1:8" x14ac:dyDescent="0.25">
      <c r="A434" t="s">
        <v>431</v>
      </c>
      <c r="B434" s="1">
        <v>1763000</v>
      </c>
      <c r="C434">
        <f>IFERROR(VLOOKUP(Table1[[#This Row],[Commande]],$F$5:$H$9067,3,FALSE),"")</f>
        <v>1763000</v>
      </c>
      <c r="F434" s="4" t="s">
        <v>498</v>
      </c>
      <c r="G434" s="3">
        <v>1970000</v>
      </c>
      <c r="H434" s="3">
        <v>1970000</v>
      </c>
    </row>
    <row r="435" spans="1:8" x14ac:dyDescent="0.25">
      <c r="A435" t="s">
        <v>432</v>
      </c>
      <c r="B435" s="1">
        <v>1460000</v>
      </c>
      <c r="C435">
        <f>IFERROR(VLOOKUP(Table1[[#This Row],[Commande]],$F$5:$H$9067,3,FALSE),"")</f>
        <v>1314000</v>
      </c>
      <c r="F435" s="4" t="s">
        <v>499</v>
      </c>
      <c r="G435" s="3">
        <v>1970000</v>
      </c>
      <c r="H435" s="3">
        <v>1970000</v>
      </c>
    </row>
    <row r="436" spans="1:8" x14ac:dyDescent="0.25">
      <c r="A436" t="s">
        <v>433</v>
      </c>
      <c r="B436" s="1">
        <v>1460000</v>
      </c>
      <c r="C436">
        <f>IFERROR(VLOOKUP(Table1[[#This Row],[Commande]],$F$5:$H$9067,3,FALSE),"")</f>
        <v>1314000</v>
      </c>
      <c r="F436" s="4" t="s">
        <v>500</v>
      </c>
      <c r="G436" s="3">
        <v>2280000</v>
      </c>
      <c r="H436" s="3">
        <v>2280000</v>
      </c>
    </row>
    <row r="437" spans="1:8" x14ac:dyDescent="0.25">
      <c r="A437" t="s">
        <v>434</v>
      </c>
      <c r="B437" s="1">
        <v>1460000</v>
      </c>
      <c r="C437">
        <f>IFERROR(VLOOKUP(Table1[[#This Row],[Commande]],$F$5:$H$9067,3,FALSE),"")</f>
        <v>1314000</v>
      </c>
      <c r="F437" s="4" t="s">
        <v>501</v>
      </c>
      <c r="G437" s="3">
        <v>1460000</v>
      </c>
      <c r="H437" s="3">
        <v>146000</v>
      </c>
    </row>
    <row r="438" spans="1:8" x14ac:dyDescent="0.25">
      <c r="A438" t="s">
        <v>435</v>
      </c>
      <c r="B438" s="1">
        <v>1460000</v>
      </c>
      <c r="C438">
        <f>IFERROR(VLOOKUP(Table1[[#This Row],[Commande]],$F$5:$H$9067,3,FALSE),"")</f>
        <v>1314000</v>
      </c>
      <c r="F438" s="4" t="s">
        <v>502</v>
      </c>
      <c r="G438" s="3">
        <v>1970000</v>
      </c>
      <c r="H438" s="3">
        <v>1970000</v>
      </c>
    </row>
    <row r="439" spans="1:8" x14ac:dyDescent="0.25">
      <c r="A439" t="s">
        <v>436</v>
      </c>
      <c r="B439" s="1">
        <v>1460000</v>
      </c>
      <c r="C439">
        <f>IFERROR(VLOOKUP(Table1[[#This Row],[Commande]],$F$5:$H$9067,3,FALSE),"")</f>
        <v>1314000</v>
      </c>
      <c r="F439" s="4" t="s">
        <v>503</v>
      </c>
      <c r="G439" s="3">
        <v>1790000</v>
      </c>
      <c r="H439" s="3">
        <v>1790000</v>
      </c>
    </row>
    <row r="440" spans="1:8" x14ac:dyDescent="0.25">
      <c r="A440" t="s">
        <v>437</v>
      </c>
      <c r="B440" s="1">
        <v>1460000</v>
      </c>
      <c r="C440">
        <f>IFERROR(VLOOKUP(Table1[[#This Row],[Commande]],$F$5:$H$9067,3,FALSE),"")</f>
        <v>1314000</v>
      </c>
      <c r="F440" s="4" t="s">
        <v>505</v>
      </c>
      <c r="G440" s="3">
        <v>3755000</v>
      </c>
      <c r="H440" s="3">
        <v>3755000</v>
      </c>
    </row>
    <row r="441" spans="1:8" x14ac:dyDescent="0.25">
      <c r="A441" t="s">
        <v>438</v>
      </c>
      <c r="B441" s="1">
        <v>1460000</v>
      </c>
      <c r="C441">
        <f>IFERROR(VLOOKUP(Table1[[#This Row],[Commande]],$F$5:$H$9067,3,FALSE),"")</f>
        <v>1314000</v>
      </c>
      <c r="F441" s="4" t="s">
        <v>506</v>
      </c>
      <c r="G441" s="3">
        <v>3880000</v>
      </c>
      <c r="H441" s="3">
        <v>3880000</v>
      </c>
    </row>
    <row r="442" spans="1:8" x14ac:dyDescent="0.25">
      <c r="A442" t="s">
        <v>439</v>
      </c>
      <c r="B442" s="1">
        <v>1460000</v>
      </c>
      <c r="C442">
        <f>IFERROR(VLOOKUP(Table1[[#This Row],[Commande]],$F$5:$H$9067,3,FALSE),"")</f>
        <v>1314000</v>
      </c>
      <c r="F442" s="4" t="s">
        <v>507</v>
      </c>
      <c r="G442" s="3">
        <v>4970000</v>
      </c>
      <c r="H442" s="3">
        <v>4970000</v>
      </c>
    </row>
    <row r="443" spans="1:8" x14ac:dyDescent="0.25">
      <c r="A443" t="s">
        <v>440</v>
      </c>
      <c r="B443" s="1">
        <v>1460000</v>
      </c>
      <c r="C443">
        <f>IFERROR(VLOOKUP(Table1[[#This Row],[Commande]],$F$5:$H$9067,3,FALSE),"")</f>
        <v>828000</v>
      </c>
      <c r="F443" s="4" t="s">
        <v>508</v>
      </c>
      <c r="G443" s="3">
        <v>1460000</v>
      </c>
      <c r="H443" s="3">
        <v>146000</v>
      </c>
    </row>
    <row r="444" spans="1:8" x14ac:dyDescent="0.25">
      <c r="A444" t="s">
        <v>441</v>
      </c>
      <c r="B444" s="1">
        <v>1460000</v>
      </c>
      <c r="C444" t="str">
        <f>IFERROR(VLOOKUP(Table1[[#This Row],[Commande]],$F$5:$H$9067,3,FALSE),"")</f>
        <v/>
      </c>
      <c r="F444" s="4" t="s">
        <v>509</v>
      </c>
      <c r="G444" s="3">
        <v>1588000</v>
      </c>
      <c r="H444" s="3">
        <v>1588000</v>
      </c>
    </row>
    <row r="445" spans="1:8" x14ac:dyDescent="0.25">
      <c r="A445" t="s">
        <v>442</v>
      </c>
      <c r="B445" s="1">
        <v>1460000</v>
      </c>
      <c r="C445" t="str">
        <f>IFERROR(VLOOKUP(Table1[[#This Row],[Commande]],$F$5:$H$9067,3,FALSE),"")</f>
        <v/>
      </c>
      <c r="F445" s="4" t="s">
        <v>510</v>
      </c>
      <c r="G445" s="3">
        <v>1460000</v>
      </c>
      <c r="H445" s="3">
        <v>146000</v>
      </c>
    </row>
    <row r="446" spans="1:8" x14ac:dyDescent="0.25">
      <c r="A446" t="s">
        <v>443</v>
      </c>
      <c r="B446" s="1">
        <v>1460000</v>
      </c>
      <c r="C446" t="str">
        <f>IFERROR(VLOOKUP(Table1[[#This Row],[Commande]],$F$5:$H$9067,3,FALSE),"")</f>
        <v/>
      </c>
      <c r="F446" s="4" t="s">
        <v>511</v>
      </c>
      <c r="G446" s="3">
        <v>4970000</v>
      </c>
      <c r="H446" s="3">
        <v>4970000</v>
      </c>
    </row>
    <row r="447" spans="1:8" x14ac:dyDescent="0.25">
      <c r="A447" t="s">
        <v>444</v>
      </c>
      <c r="B447" s="1">
        <v>1460000</v>
      </c>
      <c r="C447" t="str">
        <f>IFERROR(VLOOKUP(Table1[[#This Row],[Commande]],$F$5:$H$9067,3,FALSE),"")</f>
        <v/>
      </c>
      <c r="F447" s="4" t="s">
        <v>512</v>
      </c>
      <c r="G447" s="3">
        <v>1763000</v>
      </c>
      <c r="H447" s="3">
        <v>1763000</v>
      </c>
    </row>
    <row r="448" spans="1:8" x14ac:dyDescent="0.25">
      <c r="A448" t="s">
        <v>445</v>
      </c>
      <c r="B448" s="1">
        <v>1460000</v>
      </c>
      <c r="C448" t="str">
        <f>IFERROR(VLOOKUP(Table1[[#This Row],[Commande]],$F$5:$H$9067,3,FALSE),"")</f>
        <v/>
      </c>
      <c r="F448" s="4" t="s">
        <v>513</v>
      </c>
      <c r="G448" s="3">
        <v>1763000</v>
      </c>
      <c r="H448" s="3">
        <v>1763000</v>
      </c>
    </row>
    <row r="449" spans="1:8" x14ac:dyDescent="0.25">
      <c r="A449" t="s">
        <v>446</v>
      </c>
      <c r="B449" s="1">
        <v>1460000</v>
      </c>
      <c r="C449" t="str">
        <f>IFERROR(VLOOKUP(Table1[[#This Row],[Commande]],$F$5:$H$9067,3,FALSE),"")</f>
        <v/>
      </c>
      <c r="F449" s="4" t="s">
        <v>514</v>
      </c>
      <c r="G449" s="3">
        <v>1763000</v>
      </c>
      <c r="H449" s="3">
        <v>1763000</v>
      </c>
    </row>
    <row r="450" spans="1:8" x14ac:dyDescent="0.25">
      <c r="A450" t="s">
        <v>447</v>
      </c>
      <c r="B450" s="1">
        <v>1460000</v>
      </c>
      <c r="C450" t="str">
        <f>IFERROR(VLOOKUP(Table1[[#This Row],[Commande]],$F$5:$H$9067,3,FALSE),"")</f>
        <v/>
      </c>
      <c r="F450" s="4" t="s">
        <v>515</v>
      </c>
      <c r="G450" s="3">
        <v>1763000</v>
      </c>
      <c r="H450" s="3">
        <v>1763000</v>
      </c>
    </row>
    <row r="451" spans="1:8" x14ac:dyDescent="0.25">
      <c r="A451" t="s">
        <v>448</v>
      </c>
      <c r="B451" s="1">
        <v>1460000</v>
      </c>
      <c r="C451" t="str">
        <f>IFERROR(VLOOKUP(Table1[[#This Row],[Commande]],$F$5:$H$9067,3,FALSE),"")</f>
        <v/>
      </c>
      <c r="F451" s="4" t="s">
        <v>516</v>
      </c>
      <c r="G451" s="3">
        <v>1763000</v>
      </c>
      <c r="H451" s="3">
        <v>1763000</v>
      </c>
    </row>
    <row r="452" spans="1:8" x14ac:dyDescent="0.25">
      <c r="A452" t="s">
        <v>449</v>
      </c>
      <c r="B452" s="1">
        <v>1460000</v>
      </c>
      <c r="C452" t="str">
        <f>IFERROR(VLOOKUP(Table1[[#This Row],[Commande]],$F$5:$H$9067,3,FALSE),"")</f>
        <v/>
      </c>
      <c r="F452" s="4" t="s">
        <v>517</v>
      </c>
      <c r="G452" s="3">
        <v>2280000</v>
      </c>
      <c r="H452" s="3">
        <v>2280000</v>
      </c>
    </row>
    <row r="453" spans="1:8" x14ac:dyDescent="0.25">
      <c r="A453" t="s">
        <v>450</v>
      </c>
      <c r="B453" s="1">
        <v>1460000</v>
      </c>
      <c r="C453" t="str">
        <f>IFERROR(VLOOKUP(Table1[[#This Row],[Commande]],$F$5:$H$9067,3,FALSE),"")</f>
        <v/>
      </c>
      <c r="F453" s="4" t="s">
        <v>518</v>
      </c>
      <c r="G453" s="3">
        <v>4970000</v>
      </c>
      <c r="H453" s="3">
        <v>4970000</v>
      </c>
    </row>
    <row r="454" spans="1:8" x14ac:dyDescent="0.25">
      <c r="A454" t="s">
        <v>451</v>
      </c>
      <c r="B454" s="1">
        <v>1460000</v>
      </c>
      <c r="C454" t="str">
        <f>IFERROR(VLOOKUP(Table1[[#This Row],[Commande]],$F$5:$H$9067,3,FALSE),"")</f>
        <v/>
      </c>
      <c r="F454" s="4" t="s">
        <v>521</v>
      </c>
      <c r="G454" s="3">
        <v>3880000</v>
      </c>
      <c r="H454" s="3">
        <v>3880000</v>
      </c>
    </row>
    <row r="455" spans="1:8" x14ac:dyDescent="0.25">
      <c r="A455" t="s">
        <v>452</v>
      </c>
      <c r="B455" s="1">
        <v>1460000</v>
      </c>
      <c r="C455" t="str">
        <f>IFERROR(VLOOKUP(Table1[[#This Row],[Commande]],$F$5:$H$9067,3,FALSE),"")</f>
        <v/>
      </c>
      <c r="F455" s="4" t="s">
        <v>522</v>
      </c>
      <c r="G455" s="3">
        <v>1460000</v>
      </c>
      <c r="H455" s="3">
        <v>146000</v>
      </c>
    </row>
    <row r="456" spans="1:8" x14ac:dyDescent="0.25">
      <c r="A456" t="s">
        <v>453</v>
      </c>
      <c r="B456" s="1">
        <v>1460000</v>
      </c>
      <c r="C456" t="str">
        <f>IFERROR(VLOOKUP(Table1[[#This Row],[Commande]],$F$5:$H$9067,3,FALSE),"")</f>
        <v/>
      </c>
      <c r="F456" s="4" t="s">
        <v>523</v>
      </c>
      <c r="G456" s="3">
        <v>2920000</v>
      </c>
      <c r="H456" s="3">
        <v>1460000</v>
      </c>
    </row>
    <row r="457" spans="1:8" x14ac:dyDescent="0.25">
      <c r="A457" t="s">
        <v>454</v>
      </c>
      <c r="B457" s="1">
        <v>1460000</v>
      </c>
      <c r="C457" t="str">
        <f>IFERROR(VLOOKUP(Table1[[#This Row],[Commande]],$F$5:$H$9067,3,FALSE),"")</f>
        <v/>
      </c>
      <c r="F457" s="4" t="s">
        <v>524</v>
      </c>
      <c r="G457" s="3">
        <v>4970000</v>
      </c>
      <c r="H457" s="3">
        <v>4970000</v>
      </c>
    </row>
    <row r="458" spans="1:8" x14ac:dyDescent="0.25">
      <c r="A458" t="s">
        <v>455</v>
      </c>
      <c r="B458" s="1">
        <v>1460000</v>
      </c>
      <c r="C458" t="str">
        <f>IFERROR(VLOOKUP(Table1[[#This Row],[Commande]],$F$5:$H$9067,3,FALSE),"")</f>
        <v/>
      </c>
      <c r="F458" s="4" t="s">
        <v>526</v>
      </c>
      <c r="G458" s="3">
        <v>1763000</v>
      </c>
      <c r="H458" s="3">
        <v>1763000</v>
      </c>
    </row>
    <row r="459" spans="1:8" x14ac:dyDescent="0.25">
      <c r="A459" t="s">
        <v>456</v>
      </c>
      <c r="B459" s="1">
        <v>1460000</v>
      </c>
      <c r="C459" t="str">
        <f>IFERROR(VLOOKUP(Table1[[#This Row],[Commande]],$F$5:$H$9067,3,FALSE),"")</f>
        <v/>
      </c>
      <c r="F459" s="4" t="s">
        <v>527</v>
      </c>
      <c r="G459" s="3">
        <v>1460000</v>
      </c>
      <c r="H459" s="3">
        <v>160000</v>
      </c>
    </row>
    <row r="460" spans="1:8" x14ac:dyDescent="0.25">
      <c r="A460" t="s">
        <v>457</v>
      </c>
      <c r="B460" s="1">
        <v>1860000</v>
      </c>
      <c r="C460">
        <f>IFERROR(VLOOKUP(Table1[[#This Row],[Commande]],$F$5:$H$9067,3,FALSE),"")</f>
        <v>1860000</v>
      </c>
      <c r="F460" s="4" t="s">
        <v>528</v>
      </c>
      <c r="G460" s="3">
        <v>4638000</v>
      </c>
      <c r="H460" s="3">
        <v>4638000</v>
      </c>
    </row>
    <row r="461" spans="1:8" x14ac:dyDescent="0.25">
      <c r="A461" t="s">
        <v>458</v>
      </c>
      <c r="B461" s="1">
        <v>1860000</v>
      </c>
      <c r="C461">
        <f>IFERROR(VLOOKUP(Table1[[#This Row],[Commande]],$F$5:$H$9067,3,FALSE),"")</f>
        <v>1860000</v>
      </c>
      <c r="F461" s="4" t="s">
        <v>529</v>
      </c>
      <c r="G461" s="3">
        <v>1970000</v>
      </c>
      <c r="H461" s="3">
        <v>1970000</v>
      </c>
    </row>
    <row r="462" spans="1:8" x14ac:dyDescent="0.25">
      <c r="A462" t="s">
        <v>459</v>
      </c>
      <c r="B462" s="1">
        <v>1860000</v>
      </c>
      <c r="C462">
        <f>IFERROR(VLOOKUP(Table1[[#This Row],[Commande]],$F$5:$H$9067,3,FALSE),"")</f>
        <v>1860000</v>
      </c>
      <c r="F462" s="4" t="s">
        <v>530</v>
      </c>
      <c r="G462" s="3">
        <v>1970000</v>
      </c>
      <c r="H462" s="3">
        <v>1970000</v>
      </c>
    </row>
    <row r="463" spans="1:8" x14ac:dyDescent="0.25">
      <c r="A463" t="s">
        <v>460</v>
      </c>
      <c r="B463" s="1">
        <v>1860000</v>
      </c>
      <c r="C463">
        <f>IFERROR(VLOOKUP(Table1[[#This Row],[Commande]],$F$5:$H$9067,3,FALSE),"")</f>
        <v>1860000</v>
      </c>
      <c r="F463" s="4" t="s">
        <v>531</v>
      </c>
      <c r="G463" s="3">
        <v>4470000</v>
      </c>
      <c r="H463" s="3">
        <v>1490000</v>
      </c>
    </row>
    <row r="464" spans="1:8" x14ac:dyDescent="0.25">
      <c r="A464" t="s">
        <v>461</v>
      </c>
      <c r="B464" s="1">
        <v>1860000</v>
      </c>
      <c r="C464">
        <f>IFERROR(VLOOKUP(Table1[[#This Row],[Commande]],$F$5:$H$9067,3,FALSE),"")</f>
        <v>1860000</v>
      </c>
      <c r="F464" s="4" t="s">
        <v>532</v>
      </c>
      <c r="G464" s="3">
        <v>3880000</v>
      </c>
      <c r="H464" s="3">
        <v>3880000</v>
      </c>
    </row>
    <row r="465" spans="1:8" x14ac:dyDescent="0.25">
      <c r="A465" t="s">
        <v>462</v>
      </c>
      <c r="B465" s="1">
        <v>1860000</v>
      </c>
      <c r="C465">
        <f>IFERROR(VLOOKUP(Table1[[#This Row],[Commande]],$F$5:$H$9067,3,FALSE),"")</f>
        <v>1860000</v>
      </c>
      <c r="F465" s="4" t="s">
        <v>533</v>
      </c>
      <c r="G465" s="3">
        <v>1970000</v>
      </c>
      <c r="H465" s="3">
        <v>1970000</v>
      </c>
    </row>
    <row r="466" spans="1:8" x14ac:dyDescent="0.25">
      <c r="A466" t="s">
        <v>463</v>
      </c>
      <c r="B466" s="1">
        <v>1860000</v>
      </c>
      <c r="C466">
        <f>IFERROR(VLOOKUP(Table1[[#This Row],[Commande]],$F$5:$H$9067,3,FALSE),"")</f>
        <v>1860000</v>
      </c>
      <c r="F466" s="4" t="s">
        <v>534</v>
      </c>
      <c r="G466" s="3">
        <v>2050000</v>
      </c>
      <c r="H466" s="3">
        <v>2050000</v>
      </c>
    </row>
    <row r="467" spans="1:8" x14ac:dyDescent="0.25">
      <c r="A467" t="s">
        <v>464</v>
      </c>
      <c r="B467" s="1">
        <v>1860000</v>
      </c>
      <c r="C467">
        <f>IFERROR(VLOOKUP(Table1[[#This Row],[Commande]],$F$5:$H$9067,3,FALSE),"")</f>
        <v>1860000</v>
      </c>
      <c r="F467" s="4" t="s">
        <v>536</v>
      </c>
      <c r="G467" s="3">
        <v>1970000</v>
      </c>
      <c r="H467" s="3">
        <v>1970000</v>
      </c>
    </row>
    <row r="468" spans="1:8" x14ac:dyDescent="0.25">
      <c r="A468" t="s">
        <v>465</v>
      </c>
      <c r="B468" s="1">
        <v>1860000</v>
      </c>
      <c r="C468">
        <f>IFERROR(VLOOKUP(Table1[[#This Row],[Commande]],$F$5:$H$9067,3,FALSE),"")</f>
        <v>1860000</v>
      </c>
      <c r="F468" s="4" t="s">
        <v>537</v>
      </c>
      <c r="G468" s="3">
        <v>2980000</v>
      </c>
      <c r="H468" s="3">
        <v>1490000</v>
      </c>
    </row>
    <row r="469" spans="1:8" x14ac:dyDescent="0.25">
      <c r="A469" t="s">
        <v>466</v>
      </c>
      <c r="B469" s="1">
        <v>1860000</v>
      </c>
      <c r="C469">
        <f>IFERROR(VLOOKUP(Table1[[#This Row],[Commande]],$F$5:$H$9067,3,FALSE),"")</f>
        <v>1860000</v>
      </c>
      <c r="F469" s="4" t="s">
        <v>540</v>
      </c>
      <c r="G469" s="3">
        <v>4970000</v>
      </c>
      <c r="H469" s="3">
        <v>4970000</v>
      </c>
    </row>
    <row r="470" spans="1:8" x14ac:dyDescent="0.25">
      <c r="A470" t="s">
        <v>467</v>
      </c>
      <c r="B470" s="1">
        <v>1860000</v>
      </c>
      <c r="C470">
        <f>IFERROR(VLOOKUP(Table1[[#This Row],[Commande]],$F$5:$H$9067,3,FALSE),"")</f>
        <v>1860000</v>
      </c>
      <c r="F470" s="4" t="s">
        <v>541</v>
      </c>
      <c r="G470" s="3">
        <v>2280000</v>
      </c>
      <c r="H470" s="3">
        <v>2280000</v>
      </c>
    </row>
    <row r="471" spans="1:8" x14ac:dyDescent="0.25">
      <c r="A471" t="s">
        <v>468</v>
      </c>
      <c r="B471" s="1">
        <v>1860000</v>
      </c>
      <c r="C471">
        <f>IFERROR(VLOOKUP(Table1[[#This Row],[Commande]],$F$5:$H$9067,3,FALSE),"")</f>
        <v>1860000</v>
      </c>
      <c r="F471" s="4" t="s">
        <v>542</v>
      </c>
      <c r="G471" s="3">
        <v>1899000</v>
      </c>
      <c r="H471" s="3">
        <v>189900</v>
      </c>
    </row>
    <row r="472" spans="1:8" x14ac:dyDescent="0.25">
      <c r="A472" t="s">
        <v>469</v>
      </c>
      <c r="B472" s="1">
        <v>1860000</v>
      </c>
      <c r="C472">
        <f>IFERROR(VLOOKUP(Table1[[#This Row],[Commande]],$F$5:$H$9067,3,FALSE),"")</f>
        <v>1860000</v>
      </c>
      <c r="F472" s="4" t="s">
        <v>544</v>
      </c>
      <c r="G472" s="3">
        <v>1490000</v>
      </c>
      <c r="H472" s="3">
        <v>150000</v>
      </c>
    </row>
    <row r="473" spans="1:8" x14ac:dyDescent="0.25">
      <c r="A473" t="s">
        <v>470</v>
      </c>
      <c r="B473" s="1">
        <v>1860000</v>
      </c>
      <c r="C473">
        <f>IFERROR(VLOOKUP(Table1[[#This Row],[Commande]],$F$5:$H$9067,3,FALSE),"")</f>
        <v>1860000</v>
      </c>
      <c r="F473" s="4" t="s">
        <v>545</v>
      </c>
      <c r="G473" s="3">
        <v>1490000</v>
      </c>
      <c r="H473" s="3">
        <v>150000</v>
      </c>
    </row>
    <row r="474" spans="1:8" x14ac:dyDescent="0.25">
      <c r="A474" t="s">
        <v>471</v>
      </c>
      <c r="B474" s="1">
        <v>1860000</v>
      </c>
      <c r="C474">
        <f>IFERROR(VLOOKUP(Table1[[#This Row],[Commande]],$F$5:$H$9067,3,FALSE),"")</f>
        <v>1860000</v>
      </c>
      <c r="F474" s="4" t="s">
        <v>546</v>
      </c>
      <c r="G474" s="3">
        <v>1970000</v>
      </c>
      <c r="H474" s="3">
        <v>1970000</v>
      </c>
    </row>
    <row r="475" spans="1:8" x14ac:dyDescent="0.25">
      <c r="A475" t="s">
        <v>472</v>
      </c>
      <c r="B475" s="1">
        <v>1390000</v>
      </c>
      <c r="C475">
        <f>IFERROR(VLOOKUP(Table1[[#This Row],[Commande]],$F$5:$H$9067,3,FALSE),"")</f>
        <v>1390000</v>
      </c>
      <c r="F475" s="4" t="s">
        <v>1215</v>
      </c>
      <c r="G475" s="3">
        <v>1970000</v>
      </c>
      <c r="H475" s="3">
        <v>1970000</v>
      </c>
    </row>
    <row r="476" spans="1:8" x14ac:dyDescent="0.25">
      <c r="A476" t="s">
        <v>473</v>
      </c>
      <c r="B476" s="1">
        <v>1460000</v>
      </c>
      <c r="C476" t="str">
        <f>IFERROR(VLOOKUP(Table1[[#This Row],[Commande]],$F$5:$H$9067,3,FALSE),"")</f>
        <v/>
      </c>
      <c r="F476" s="4" t="s">
        <v>547</v>
      </c>
      <c r="G476" s="3">
        <v>1763000</v>
      </c>
      <c r="H476" s="3">
        <v>1763000</v>
      </c>
    </row>
    <row r="477" spans="1:8" x14ac:dyDescent="0.25">
      <c r="A477" t="s">
        <v>474</v>
      </c>
      <c r="B477" s="1">
        <v>1460000</v>
      </c>
      <c r="C477">
        <f>IFERROR(VLOOKUP(Table1[[#This Row],[Commande]],$F$5:$H$9067,3,FALSE),"")</f>
        <v>146000</v>
      </c>
      <c r="F477" s="4" t="s">
        <v>548</v>
      </c>
      <c r="G477" s="3">
        <v>1970000</v>
      </c>
      <c r="H477" s="3">
        <v>1970000</v>
      </c>
    </row>
    <row r="478" spans="1:8" x14ac:dyDescent="0.25">
      <c r="A478" t="s">
        <v>475</v>
      </c>
      <c r="B478" s="1">
        <v>1890000</v>
      </c>
      <c r="C478">
        <f>IFERROR(VLOOKUP(Table1[[#This Row],[Commande]],$F$5:$H$9067,3,FALSE),"")</f>
        <v>950000</v>
      </c>
      <c r="F478" s="4" t="s">
        <v>549</v>
      </c>
      <c r="G478" s="3">
        <v>1672000</v>
      </c>
      <c r="H478" s="3">
        <v>1672000</v>
      </c>
    </row>
    <row r="479" spans="1:8" x14ac:dyDescent="0.25">
      <c r="A479" t="s">
        <v>476</v>
      </c>
      <c r="B479" s="1">
        <v>1763000</v>
      </c>
      <c r="C479">
        <f>IFERROR(VLOOKUP(Table1[[#This Row],[Commande]],$F$5:$H$9067,3,FALSE),"")</f>
        <v>1763000</v>
      </c>
      <c r="F479" s="4" t="s">
        <v>550</v>
      </c>
      <c r="G479" s="3">
        <v>4970000</v>
      </c>
      <c r="H479" s="3">
        <v>4970000</v>
      </c>
    </row>
    <row r="480" spans="1:8" x14ac:dyDescent="0.25">
      <c r="A480" t="s">
        <v>477</v>
      </c>
      <c r="B480" s="1">
        <v>2380000</v>
      </c>
      <c r="C480">
        <f>IFERROR(VLOOKUP(Table1[[#This Row],[Commande]],$F$5:$H$9067,3,FALSE),"")</f>
        <v>2380000</v>
      </c>
      <c r="F480" s="4" t="s">
        <v>551</v>
      </c>
      <c r="G480" s="3">
        <v>1790000</v>
      </c>
      <c r="H480" s="3">
        <v>1790000</v>
      </c>
    </row>
    <row r="481" spans="1:8" x14ac:dyDescent="0.25">
      <c r="A481" t="s">
        <v>478</v>
      </c>
      <c r="B481" s="1">
        <v>1860000</v>
      </c>
      <c r="C481">
        <f>IFERROR(VLOOKUP(Table1[[#This Row],[Commande]],$F$5:$H$9067,3,FALSE),"")</f>
        <v>1860000</v>
      </c>
      <c r="F481" s="4" t="s">
        <v>553</v>
      </c>
      <c r="G481" s="3">
        <v>1763000</v>
      </c>
      <c r="H481" s="3">
        <v>1763000</v>
      </c>
    </row>
    <row r="482" spans="1:8" x14ac:dyDescent="0.25">
      <c r="A482" t="s">
        <v>479</v>
      </c>
      <c r="B482" s="1">
        <v>1970000</v>
      </c>
      <c r="C482">
        <f>IFERROR(VLOOKUP(Table1[[#This Row],[Commande]],$F$5:$H$9067,3,FALSE),"")</f>
        <v>1970000</v>
      </c>
      <c r="F482" s="4" t="s">
        <v>554</v>
      </c>
      <c r="G482" s="3">
        <v>1490000</v>
      </c>
      <c r="H482" s="3">
        <v>149000</v>
      </c>
    </row>
    <row r="483" spans="1:8" x14ac:dyDescent="0.25">
      <c r="A483" t="s">
        <v>480</v>
      </c>
      <c r="B483" s="1">
        <v>2380000</v>
      </c>
      <c r="C483">
        <f>IFERROR(VLOOKUP(Table1[[#This Row],[Commande]],$F$5:$H$9067,3,FALSE),"")</f>
        <v>2380000</v>
      </c>
      <c r="F483" s="4" t="s">
        <v>555</v>
      </c>
      <c r="G483" s="3">
        <v>1490000</v>
      </c>
      <c r="H483" s="3">
        <v>149000</v>
      </c>
    </row>
    <row r="484" spans="1:8" x14ac:dyDescent="0.25">
      <c r="A484" t="s">
        <v>481</v>
      </c>
      <c r="B484" s="1">
        <v>2450000</v>
      </c>
      <c r="C484">
        <f>IFERROR(VLOOKUP(Table1[[#This Row],[Commande]],$F$5:$H$9067,3,FALSE),"")</f>
        <v>2450000</v>
      </c>
      <c r="F484" s="4" t="s">
        <v>556</v>
      </c>
      <c r="G484" s="3">
        <v>3798000</v>
      </c>
      <c r="H484" s="3">
        <v>1899000</v>
      </c>
    </row>
    <row r="485" spans="1:8" x14ac:dyDescent="0.25">
      <c r="A485" t="s">
        <v>482</v>
      </c>
      <c r="B485" s="1">
        <v>1460000</v>
      </c>
      <c r="C485">
        <f>IFERROR(VLOOKUP(Table1[[#This Row],[Commande]],$F$5:$H$9067,3,FALSE),"")</f>
        <v>146000</v>
      </c>
      <c r="F485" s="4" t="s">
        <v>557</v>
      </c>
      <c r="G485" s="3">
        <v>1970000</v>
      </c>
      <c r="H485" s="3">
        <v>1970000</v>
      </c>
    </row>
    <row r="486" spans="1:8" x14ac:dyDescent="0.25">
      <c r="A486" t="s">
        <v>483</v>
      </c>
      <c r="B486" s="1">
        <v>2050000</v>
      </c>
      <c r="C486">
        <f>IFERROR(VLOOKUP(Table1[[#This Row],[Commande]],$F$5:$H$9067,3,FALSE),"")</f>
        <v>2050000</v>
      </c>
      <c r="F486" s="4" t="s">
        <v>561</v>
      </c>
      <c r="G486" s="3">
        <v>1490000</v>
      </c>
      <c r="H486" s="3">
        <v>0</v>
      </c>
    </row>
    <row r="487" spans="1:8" x14ac:dyDescent="0.25">
      <c r="A487" t="s">
        <v>484</v>
      </c>
      <c r="B487" s="1">
        <v>1460000</v>
      </c>
      <c r="C487">
        <f>IFERROR(VLOOKUP(Table1[[#This Row],[Commande]],$F$5:$H$9067,3,FALSE),"")</f>
        <v>1460000</v>
      </c>
      <c r="F487" s="4" t="s">
        <v>562</v>
      </c>
      <c r="G487" s="3">
        <v>1490000</v>
      </c>
      <c r="H487" s="3">
        <v>150000</v>
      </c>
    </row>
    <row r="488" spans="1:8" x14ac:dyDescent="0.25">
      <c r="A488" t="s">
        <v>485</v>
      </c>
      <c r="B488" s="1">
        <v>1460000</v>
      </c>
      <c r="C488" t="str">
        <f>IFERROR(VLOOKUP(Table1[[#This Row],[Commande]],$F$5:$H$9067,3,FALSE),"")</f>
        <v/>
      </c>
      <c r="F488" s="4" t="s">
        <v>568</v>
      </c>
      <c r="G488" s="3">
        <v>2980000</v>
      </c>
      <c r="H488" s="3">
        <v>149000</v>
      </c>
    </row>
    <row r="489" spans="1:8" x14ac:dyDescent="0.25">
      <c r="A489" t="s">
        <v>486</v>
      </c>
      <c r="B489" s="1">
        <v>1460000</v>
      </c>
      <c r="C489">
        <f>IFERROR(VLOOKUP(Table1[[#This Row],[Commande]],$F$5:$H$9067,3,FALSE),"")</f>
        <v>630000</v>
      </c>
      <c r="F489" s="4" t="s">
        <v>570</v>
      </c>
      <c r="G489" s="3">
        <v>1970000</v>
      </c>
      <c r="H489" s="3">
        <v>1970000</v>
      </c>
    </row>
    <row r="490" spans="1:8" x14ac:dyDescent="0.25">
      <c r="A490" t="s">
        <v>487</v>
      </c>
      <c r="B490" s="1">
        <v>2280000</v>
      </c>
      <c r="C490">
        <f>IFERROR(VLOOKUP(Table1[[#This Row],[Commande]],$F$5:$H$9067,3,FALSE),"")</f>
        <v>2280000</v>
      </c>
      <c r="F490" s="4" t="s">
        <v>572</v>
      </c>
      <c r="G490" s="3">
        <v>2980000</v>
      </c>
      <c r="H490" s="3">
        <v>149000</v>
      </c>
    </row>
    <row r="491" spans="1:8" x14ac:dyDescent="0.25">
      <c r="A491" t="s">
        <v>488</v>
      </c>
      <c r="B491" s="1">
        <v>1763000</v>
      </c>
      <c r="C491">
        <f>IFERROR(VLOOKUP(Table1[[#This Row],[Commande]],$F$5:$H$9067,3,FALSE),"")</f>
        <v>1763000</v>
      </c>
      <c r="F491" s="4" t="s">
        <v>573</v>
      </c>
      <c r="G491" s="3">
        <v>1970000</v>
      </c>
      <c r="H491" s="3">
        <v>1970000</v>
      </c>
    </row>
    <row r="492" spans="1:8" x14ac:dyDescent="0.25">
      <c r="A492" t="s">
        <v>489</v>
      </c>
      <c r="B492" s="1">
        <v>4970000</v>
      </c>
      <c r="C492">
        <f>IFERROR(VLOOKUP(Table1[[#This Row],[Commande]],$F$5:$H$9067,3,FALSE),"")</f>
        <v>4970000</v>
      </c>
      <c r="F492" s="4" t="s">
        <v>575</v>
      </c>
      <c r="G492" s="3">
        <v>4638000</v>
      </c>
      <c r="H492" s="3">
        <v>4638000</v>
      </c>
    </row>
    <row r="493" spans="1:8" x14ac:dyDescent="0.25">
      <c r="A493" t="s">
        <v>490</v>
      </c>
      <c r="B493" s="1">
        <v>1460000</v>
      </c>
      <c r="C493" t="str">
        <f>IFERROR(VLOOKUP(Table1[[#This Row],[Commande]],$F$5:$H$9067,3,FALSE),"")</f>
        <v/>
      </c>
      <c r="F493" s="4" t="s">
        <v>576</v>
      </c>
      <c r="G493" s="3">
        <v>1970000</v>
      </c>
      <c r="H493" s="3">
        <v>1970000</v>
      </c>
    </row>
    <row r="494" spans="1:8" x14ac:dyDescent="0.25">
      <c r="A494" t="s">
        <v>491</v>
      </c>
      <c r="B494" s="1">
        <v>4970000</v>
      </c>
      <c r="C494">
        <f>IFERROR(VLOOKUP(Table1[[#This Row],[Commande]],$F$5:$H$9067,3,FALSE),"")</f>
        <v>4970000</v>
      </c>
      <c r="F494" s="4" t="s">
        <v>577</v>
      </c>
      <c r="G494" s="3">
        <v>1970000</v>
      </c>
      <c r="H494" s="3">
        <v>1970000</v>
      </c>
    </row>
    <row r="495" spans="1:8" x14ac:dyDescent="0.25">
      <c r="A495" t="s">
        <v>492</v>
      </c>
      <c r="B495" s="1">
        <v>1390000</v>
      </c>
      <c r="C495">
        <f>IFERROR(VLOOKUP(Table1[[#This Row],[Commande]],$F$5:$H$9067,3,FALSE),"")</f>
        <v>139000</v>
      </c>
      <c r="F495" s="4" t="s">
        <v>578</v>
      </c>
      <c r="G495" s="3">
        <v>4638000</v>
      </c>
      <c r="H495" s="3">
        <v>4638000</v>
      </c>
    </row>
    <row r="496" spans="1:8" x14ac:dyDescent="0.25">
      <c r="A496" t="s">
        <v>493</v>
      </c>
      <c r="B496" s="1">
        <v>2380000</v>
      </c>
      <c r="C496">
        <f>IFERROR(VLOOKUP(Table1[[#This Row],[Commande]],$F$5:$H$9067,3,FALSE),"")</f>
        <v>2380000</v>
      </c>
      <c r="F496" s="4" t="s">
        <v>579</v>
      </c>
      <c r="G496" s="3">
        <v>1490000</v>
      </c>
      <c r="H496" s="3">
        <v>150000</v>
      </c>
    </row>
    <row r="497" spans="1:8" x14ac:dyDescent="0.25">
      <c r="A497" t="s">
        <v>494</v>
      </c>
      <c r="B497" s="1">
        <v>1460000</v>
      </c>
      <c r="C497">
        <f>IFERROR(VLOOKUP(Table1[[#This Row],[Commande]],$F$5:$H$9067,3,FALSE),"")</f>
        <v>1225000</v>
      </c>
      <c r="F497" s="4" t="s">
        <v>580</v>
      </c>
      <c r="G497" s="3">
        <v>4638000</v>
      </c>
      <c r="H497" s="3">
        <v>4638000</v>
      </c>
    </row>
    <row r="498" spans="1:8" x14ac:dyDescent="0.25">
      <c r="A498" t="s">
        <v>495</v>
      </c>
      <c r="B498" s="1">
        <v>1763000</v>
      </c>
      <c r="C498">
        <f>IFERROR(VLOOKUP(Table1[[#This Row],[Commande]],$F$5:$H$9067,3,FALSE),"")</f>
        <v>1763000</v>
      </c>
      <c r="F498" s="4" t="s">
        <v>581</v>
      </c>
      <c r="G498" s="3">
        <v>1490000</v>
      </c>
      <c r="H498" s="3">
        <v>150000</v>
      </c>
    </row>
    <row r="499" spans="1:8" x14ac:dyDescent="0.25">
      <c r="A499" t="s">
        <v>496</v>
      </c>
      <c r="B499" s="1">
        <v>1460000</v>
      </c>
      <c r="C499">
        <f>IFERROR(VLOOKUP(Table1[[#This Row],[Commande]],$F$5:$H$9067,3,FALSE),"")</f>
        <v>70000</v>
      </c>
      <c r="F499" s="4" t="s">
        <v>582</v>
      </c>
      <c r="G499" s="3">
        <v>1490000</v>
      </c>
      <c r="H499" s="3">
        <v>150000</v>
      </c>
    </row>
    <row r="500" spans="1:8" x14ac:dyDescent="0.25">
      <c r="A500" t="s">
        <v>497</v>
      </c>
      <c r="B500" s="1">
        <v>1848000</v>
      </c>
      <c r="C500">
        <f>IFERROR(VLOOKUP(Table1[[#This Row],[Commande]],$F$5:$H$9067,3,FALSE),"")</f>
        <v>1848000</v>
      </c>
      <c r="F500" s="4" t="s">
        <v>583</v>
      </c>
      <c r="G500" s="3">
        <v>1970000</v>
      </c>
      <c r="H500" s="3">
        <v>1970000</v>
      </c>
    </row>
    <row r="501" spans="1:8" x14ac:dyDescent="0.25">
      <c r="A501" t="s">
        <v>498</v>
      </c>
      <c r="B501" s="1">
        <v>1970000</v>
      </c>
      <c r="C501">
        <f>IFERROR(VLOOKUP(Table1[[#This Row],[Commande]],$F$5:$H$9067,3,FALSE),"")</f>
        <v>1970000</v>
      </c>
      <c r="F501" s="4" t="s">
        <v>584</v>
      </c>
      <c r="G501" s="3">
        <v>2050000</v>
      </c>
      <c r="H501" s="3">
        <v>2050000</v>
      </c>
    </row>
    <row r="502" spans="1:8" x14ac:dyDescent="0.25">
      <c r="A502" t="s">
        <v>499</v>
      </c>
      <c r="B502" s="1">
        <v>1970000</v>
      </c>
      <c r="C502">
        <f>IFERROR(VLOOKUP(Table1[[#This Row],[Commande]],$F$5:$H$9067,3,FALSE),"")</f>
        <v>1970000</v>
      </c>
      <c r="F502" s="4" t="s">
        <v>585</v>
      </c>
      <c r="G502" s="3">
        <v>2050000</v>
      </c>
      <c r="H502" s="3">
        <v>2050000</v>
      </c>
    </row>
    <row r="503" spans="1:8" x14ac:dyDescent="0.25">
      <c r="A503" t="s">
        <v>500</v>
      </c>
      <c r="B503" s="1">
        <v>2280000</v>
      </c>
      <c r="C503">
        <f>IFERROR(VLOOKUP(Table1[[#This Row],[Commande]],$F$5:$H$9067,3,FALSE),"")</f>
        <v>2280000</v>
      </c>
      <c r="F503" s="4" t="s">
        <v>586</v>
      </c>
      <c r="G503" s="3">
        <v>2380000</v>
      </c>
      <c r="H503" s="3">
        <v>240000</v>
      </c>
    </row>
    <row r="504" spans="1:8" x14ac:dyDescent="0.25">
      <c r="A504" t="s">
        <v>501</v>
      </c>
      <c r="B504" s="1">
        <v>1460000</v>
      </c>
      <c r="C504">
        <f>IFERROR(VLOOKUP(Table1[[#This Row],[Commande]],$F$5:$H$9067,3,FALSE),"")</f>
        <v>146000</v>
      </c>
      <c r="F504" s="4" t="s">
        <v>587</v>
      </c>
      <c r="G504" s="3">
        <v>1899000</v>
      </c>
      <c r="H504" s="3">
        <v>190000</v>
      </c>
    </row>
    <row r="505" spans="1:8" x14ac:dyDescent="0.25">
      <c r="A505" t="s">
        <v>502</v>
      </c>
      <c r="B505" s="1">
        <v>1970000</v>
      </c>
      <c r="C505">
        <f>IFERROR(VLOOKUP(Table1[[#This Row],[Commande]],$F$5:$H$9067,3,FALSE),"")</f>
        <v>1970000</v>
      </c>
      <c r="F505" s="4" t="s">
        <v>588</v>
      </c>
      <c r="G505" s="3">
        <v>1970000</v>
      </c>
      <c r="H505" s="3">
        <v>197000</v>
      </c>
    </row>
    <row r="506" spans="1:8" x14ac:dyDescent="0.25">
      <c r="A506" t="s">
        <v>503</v>
      </c>
      <c r="B506" s="1">
        <v>1790000</v>
      </c>
      <c r="C506">
        <f>IFERROR(VLOOKUP(Table1[[#This Row],[Commande]],$F$5:$H$9067,3,FALSE),"")</f>
        <v>1790000</v>
      </c>
      <c r="F506" s="4" t="s">
        <v>590</v>
      </c>
      <c r="G506" s="3">
        <v>1899000</v>
      </c>
      <c r="H506" s="3">
        <v>190000</v>
      </c>
    </row>
    <row r="507" spans="1:8" x14ac:dyDescent="0.25">
      <c r="A507" t="s">
        <v>504</v>
      </c>
      <c r="B507" s="1">
        <v>1860000</v>
      </c>
      <c r="C507" t="str">
        <f>IFERROR(VLOOKUP(Table1[[#This Row],[Commande]],$F$5:$H$9067,3,FALSE),"")</f>
        <v/>
      </c>
      <c r="F507" s="4" t="s">
        <v>591</v>
      </c>
      <c r="G507" s="3">
        <v>4638000</v>
      </c>
      <c r="H507" s="3">
        <v>4638000</v>
      </c>
    </row>
    <row r="508" spans="1:8" x14ac:dyDescent="0.25">
      <c r="A508" t="s">
        <v>505</v>
      </c>
      <c r="B508" s="1">
        <v>3755000</v>
      </c>
      <c r="C508">
        <f>IFERROR(VLOOKUP(Table1[[#This Row],[Commande]],$F$5:$H$9067,3,FALSE),"")</f>
        <v>3755000</v>
      </c>
      <c r="F508" s="4" t="s">
        <v>593</v>
      </c>
      <c r="G508" s="3">
        <v>1490000</v>
      </c>
      <c r="H508" s="3">
        <v>150000</v>
      </c>
    </row>
    <row r="509" spans="1:8" x14ac:dyDescent="0.25">
      <c r="A509" t="s">
        <v>506</v>
      </c>
      <c r="B509" s="1">
        <v>3880000</v>
      </c>
      <c r="C509">
        <f>IFERROR(VLOOKUP(Table1[[#This Row],[Commande]],$F$5:$H$9067,3,FALSE),"")</f>
        <v>3880000</v>
      </c>
      <c r="F509" s="4" t="s">
        <v>594</v>
      </c>
      <c r="G509" s="3">
        <v>1588000</v>
      </c>
      <c r="H509" s="3">
        <v>160000</v>
      </c>
    </row>
    <row r="510" spans="1:8" x14ac:dyDescent="0.25">
      <c r="A510" t="s">
        <v>507</v>
      </c>
      <c r="B510" s="1">
        <v>4970000</v>
      </c>
      <c r="C510">
        <f>IFERROR(VLOOKUP(Table1[[#This Row],[Commande]],$F$5:$H$9067,3,FALSE),"")</f>
        <v>4970000</v>
      </c>
      <c r="F510" s="4" t="s">
        <v>597</v>
      </c>
      <c r="G510" s="3">
        <v>1970000</v>
      </c>
      <c r="H510" s="3">
        <v>1970000</v>
      </c>
    </row>
    <row r="511" spans="1:8" x14ac:dyDescent="0.25">
      <c r="A511" t="s">
        <v>508</v>
      </c>
      <c r="B511" s="1">
        <v>1460000</v>
      </c>
      <c r="C511">
        <f>IFERROR(VLOOKUP(Table1[[#This Row],[Commande]],$F$5:$H$9067,3,FALSE),"")</f>
        <v>146000</v>
      </c>
      <c r="F511" s="4" t="s">
        <v>599</v>
      </c>
      <c r="G511" s="3">
        <v>1490000</v>
      </c>
      <c r="H511" s="3">
        <v>150000</v>
      </c>
    </row>
    <row r="512" spans="1:8" x14ac:dyDescent="0.25">
      <c r="A512" t="s">
        <v>509</v>
      </c>
      <c r="B512" s="1">
        <v>1588000</v>
      </c>
      <c r="C512">
        <f>IFERROR(VLOOKUP(Table1[[#This Row],[Commande]],$F$5:$H$9067,3,FALSE),"")</f>
        <v>1588000</v>
      </c>
      <c r="F512" s="4" t="s">
        <v>600</v>
      </c>
      <c r="G512" s="3">
        <v>1499000</v>
      </c>
      <c r="H512" s="3">
        <v>200000</v>
      </c>
    </row>
    <row r="513" spans="1:8" x14ac:dyDescent="0.25">
      <c r="A513" t="s">
        <v>510</v>
      </c>
      <c r="B513" s="1">
        <v>1460000</v>
      </c>
      <c r="C513">
        <f>IFERROR(VLOOKUP(Table1[[#This Row],[Commande]],$F$5:$H$9067,3,FALSE),"")</f>
        <v>146000</v>
      </c>
      <c r="F513" s="4" t="s">
        <v>602</v>
      </c>
      <c r="G513" s="3">
        <v>4970000</v>
      </c>
      <c r="H513" s="3">
        <v>4970000</v>
      </c>
    </row>
    <row r="514" spans="1:8" x14ac:dyDescent="0.25">
      <c r="A514" t="s">
        <v>511</v>
      </c>
      <c r="B514" s="1">
        <v>4970000</v>
      </c>
      <c r="C514">
        <f>IFERROR(VLOOKUP(Table1[[#This Row],[Commande]],$F$5:$H$9067,3,FALSE),"")</f>
        <v>4970000</v>
      </c>
      <c r="F514" s="4" t="s">
        <v>604</v>
      </c>
      <c r="G514" s="3">
        <v>4638000</v>
      </c>
      <c r="H514" s="3">
        <v>4638000</v>
      </c>
    </row>
    <row r="515" spans="1:8" x14ac:dyDescent="0.25">
      <c r="A515" t="s">
        <v>512</v>
      </c>
      <c r="B515" s="1">
        <v>1763000</v>
      </c>
      <c r="C515">
        <f>IFERROR(VLOOKUP(Table1[[#This Row],[Commande]],$F$5:$H$9067,3,FALSE),"")</f>
        <v>1763000</v>
      </c>
      <c r="F515" s="4" t="s">
        <v>606</v>
      </c>
      <c r="G515" s="3">
        <v>1970000</v>
      </c>
      <c r="H515" s="3">
        <v>1970000</v>
      </c>
    </row>
    <row r="516" spans="1:8" x14ac:dyDescent="0.25">
      <c r="A516" t="s">
        <v>513</v>
      </c>
      <c r="B516" s="1">
        <v>1763000</v>
      </c>
      <c r="C516">
        <f>IFERROR(VLOOKUP(Table1[[#This Row],[Commande]],$F$5:$H$9067,3,FALSE),"")</f>
        <v>1763000</v>
      </c>
      <c r="F516" s="4" t="s">
        <v>607</v>
      </c>
      <c r="G516" s="3">
        <v>1763000</v>
      </c>
      <c r="H516" s="3">
        <v>1763000</v>
      </c>
    </row>
    <row r="517" spans="1:8" x14ac:dyDescent="0.25">
      <c r="A517" t="s">
        <v>514</v>
      </c>
      <c r="B517" s="1">
        <v>1763000</v>
      </c>
      <c r="C517">
        <f>IFERROR(VLOOKUP(Table1[[#This Row],[Commande]],$F$5:$H$9067,3,FALSE),"")</f>
        <v>1763000</v>
      </c>
      <c r="F517" s="4" t="s">
        <v>609</v>
      </c>
      <c r="G517" s="3">
        <v>3755000</v>
      </c>
      <c r="H517" s="3">
        <v>3755000</v>
      </c>
    </row>
    <row r="518" spans="1:8" x14ac:dyDescent="0.25">
      <c r="A518" t="s">
        <v>515</v>
      </c>
      <c r="B518" s="1">
        <v>1763000</v>
      </c>
      <c r="C518">
        <f>IFERROR(VLOOKUP(Table1[[#This Row],[Commande]],$F$5:$H$9067,3,FALSE),"")</f>
        <v>1763000</v>
      </c>
      <c r="F518" s="4" t="s">
        <v>614</v>
      </c>
      <c r="G518" s="3">
        <v>1499000</v>
      </c>
      <c r="H518" s="3">
        <v>150000</v>
      </c>
    </row>
    <row r="519" spans="1:8" x14ac:dyDescent="0.25">
      <c r="A519" t="s">
        <v>516</v>
      </c>
      <c r="B519" s="1">
        <v>1763000</v>
      </c>
      <c r="C519">
        <f>IFERROR(VLOOKUP(Table1[[#This Row],[Commande]],$F$5:$H$9067,3,FALSE),"")</f>
        <v>1763000</v>
      </c>
      <c r="F519" s="4" t="s">
        <v>616</v>
      </c>
      <c r="G519" s="3">
        <v>4970000</v>
      </c>
      <c r="H519" s="3">
        <v>4970000</v>
      </c>
    </row>
    <row r="520" spans="1:8" x14ac:dyDescent="0.25">
      <c r="A520" t="s">
        <v>517</v>
      </c>
      <c r="B520" s="1">
        <v>2280000</v>
      </c>
      <c r="C520">
        <f>IFERROR(VLOOKUP(Table1[[#This Row],[Commande]],$F$5:$H$9067,3,FALSE),"")</f>
        <v>2280000</v>
      </c>
      <c r="F520" s="4" t="s">
        <v>617</v>
      </c>
      <c r="G520" s="3">
        <v>1590000</v>
      </c>
      <c r="H520" s="3">
        <v>160000</v>
      </c>
    </row>
    <row r="521" spans="1:8" x14ac:dyDescent="0.25">
      <c r="A521" t="s">
        <v>518</v>
      </c>
      <c r="B521" s="1">
        <v>4970000</v>
      </c>
      <c r="C521">
        <f>IFERROR(VLOOKUP(Table1[[#This Row],[Commande]],$F$5:$H$9067,3,FALSE),"")</f>
        <v>4970000</v>
      </c>
      <c r="F521" s="4" t="s">
        <v>620</v>
      </c>
      <c r="G521" s="3">
        <v>1588000</v>
      </c>
      <c r="H521" s="3">
        <v>1588000</v>
      </c>
    </row>
    <row r="522" spans="1:8" x14ac:dyDescent="0.25">
      <c r="A522" t="s">
        <v>519</v>
      </c>
      <c r="B522" s="1">
        <v>1390000</v>
      </c>
      <c r="C522" t="str">
        <f>IFERROR(VLOOKUP(Table1[[#This Row],[Commande]],$F$5:$H$9067,3,FALSE),"")</f>
        <v/>
      </c>
      <c r="F522" s="4" t="s">
        <v>621</v>
      </c>
      <c r="G522" s="3">
        <v>1588000</v>
      </c>
      <c r="H522" s="3">
        <v>1588000</v>
      </c>
    </row>
    <row r="523" spans="1:8" x14ac:dyDescent="0.25">
      <c r="A523" t="s">
        <v>520</v>
      </c>
      <c r="B523" s="1">
        <v>1560000</v>
      </c>
      <c r="C523" t="str">
        <f>IFERROR(VLOOKUP(Table1[[#This Row],[Commande]],$F$5:$H$9067,3,FALSE),"")</f>
        <v/>
      </c>
      <c r="F523" s="4" t="s">
        <v>622</v>
      </c>
      <c r="G523" s="3">
        <v>1588000</v>
      </c>
      <c r="H523" s="3">
        <v>1588000</v>
      </c>
    </row>
    <row r="524" spans="1:8" x14ac:dyDescent="0.25">
      <c r="A524" t="s">
        <v>521</v>
      </c>
      <c r="B524" s="1">
        <v>3880000</v>
      </c>
      <c r="C524">
        <f>IFERROR(VLOOKUP(Table1[[#This Row],[Commande]],$F$5:$H$9067,3,FALSE),"")</f>
        <v>3880000</v>
      </c>
      <c r="F524" s="4" t="s">
        <v>623</v>
      </c>
      <c r="G524" s="3">
        <v>1588000</v>
      </c>
      <c r="H524" s="3">
        <v>1588000</v>
      </c>
    </row>
    <row r="525" spans="1:8" x14ac:dyDescent="0.25">
      <c r="A525" t="s">
        <v>522</v>
      </c>
      <c r="B525" s="1">
        <v>1460000</v>
      </c>
      <c r="C525">
        <f>IFERROR(VLOOKUP(Table1[[#This Row],[Commande]],$F$5:$H$9067,3,FALSE),"")</f>
        <v>146000</v>
      </c>
      <c r="F525" s="4" t="s">
        <v>1268</v>
      </c>
      <c r="G525" s="3"/>
      <c r="H525" s="3"/>
    </row>
    <row r="526" spans="1:8" x14ac:dyDescent="0.25">
      <c r="A526" t="s">
        <v>523</v>
      </c>
      <c r="B526" s="1">
        <v>1460000</v>
      </c>
      <c r="C526">
        <f>IFERROR(VLOOKUP(Table1[[#This Row],[Commande]],$F$5:$H$9067,3,FALSE),"")</f>
        <v>1460000</v>
      </c>
      <c r="F526" t="s">
        <v>1269</v>
      </c>
      <c r="G526" s="3">
        <v>1274303000</v>
      </c>
      <c r="H526" s="3">
        <v>1016064139.9</v>
      </c>
    </row>
    <row r="527" spans="1:8" x14ac:dyDescent="0.25">
      <c r="A527" t="s">
        <v>524</v>
      </c>
      <c r="B527" s="1">
        <v>4970000</v>
      </c>
      <c r="C527">
        <f>IFERROR(VLOOKUP(Table1[[#This Row],[Commande]],$F$5:$H$9067,3,FALSE),"")</f>
        <v>4970000</v>
      </c>
    </row>
    <row r="528" spans="1:8" x14ac:dyDescent="0.25">
      <c r="A528" t="s">
        <v>525</v>
      </c>
      <c r="B528" s="1">
        <v>1460000</v>
      </c>
      <c r="C528" t="str">
        <f>IFERROR(VLOOKUP(Table1[[#This Row],[Commande]],$F$5:$H$9067,3,FALSE),"")</f>
        <v/>
      </c>
    </row>
    <row r="529" spans="1:3" x14ac:dyDescent="0.25">
      <c r="A529" t="s">
        <v>526</v>
      </c>
      <c r="B529" s="1">
        <v>1763000</v>
      </c>
      <c r="C529">
        <f>IFERROR(VLOOKUP(Table1[[#This Row],[Commande]],$F$5:$H$9067,3,FALSE),"")</f>
        <v>1763000</v>
      </c>
    </row>
    <row r="530" spans="1:3" x14ac:dyDescent="0.25">
      <c r="A530" t="s">
        <v>527</v>
      </c>
      <c r="B530" s="1">
        <v>1460000</v>
      </c>
      <c r="C530">
        <f>IFERROR(VLOOKUP(Table1[[#This Row],[Commande]],$F$5:$H$9067,3,FALSE),"")</f>
        <v>160000</v>
      </c>
    </row>
    <row r="531" spans="1:3" x14ac:dyDescent="0.25">
      <c r="A531" t="s">
        <v>528</v>
      </c>
      <c r="B531" s="1">
        <v>4638000</v>
      </c>
      <c r="C531">
        <f>IFERROR(VLOOKUP(Table1[[#This Row],[Commande]],$F$5:$H$9067,3,FALSE),"")</f>
        <v>4638000</v>
      </c>
    </row>
    <row r="532" spans="1:3" x14ac:dyDescent="0.25">
      <c r="A532" t="s">
        <v>529</v>
      </c>
      <c r="B532" s="1">
        <v>1970000</v>
      </c>
      <c r="C532">
        <f>IFERROR(VLOOKUP(Table1[[#This Row],[Commande]],$F$5:$H$9067,3,FALSE),"")</f>
        <v>1970000</v>
      </c>
    </row>
    <row r="533" spans="1:3" x14ac:dyDescent="0.25">
      <c r="A533" t="s">
        <v>530</v>
      </c>
      <c r="B533" s="1">
        <v>1970000</v>
      </c>
      <c r="C533">
        <f>IFERROR(VLOOKUP(Table1[[#This Row],[Commande]],$F$5:$H$9067,3,FALSE),"")</f>
        <v>1970000</v>
      </c>
    </row>
    <row r="534" spans="1:3" x14ac:dyDescent="0.25">
      <c r="A534" t="s">
        <v>531</v>
      </c>
      <c r="B534" s="1">
        <v>1490000</v>
      </c>
      <c r="C534">
        <f>IFERROR(VLOOKUP(Table1[[#This Row],[Commande]],$F$5:$H$9067,3,FALSE),"")</f>
        <v>1490000</v>
      </c>
    </row>
    <row r="535" spans="1:3" x14ac:dyDescent="0.25">
      <c r="A535" t="s">
        <v>532</v>
      </c>
      <c r="B535" s="1">
        <v>3880000</v>
      </c>
      <c r="C535">
        <f>IFERROR(VLOOKUP(Table1[[#This Row],[Commande]],$F$5:$H$9067,3,FALSE),"")</f>
        <v>3880000</v>
      </c>
    </row>
    <row r="536" spans="1:3" x14ac:dyDescent="0.25">
      <c r="A536" t="s">
        <v>533</v>
      </c>
      <c r="B536" s="1">
        <v>1970000</v>
      </c>
      <c r="C536">
        <f>IFERROR(VLOOKUP(Table1[[#This Row],[Commande]],$F$5:$H$9067,3,FALSE),"")</f>
        <v>1970000</v>
      </c>
    </row>
    <row r="537" spans="1:3" x14ac:dyDescent="0.25">
      <c r="A537" t="s">
        <v>534</v>
      </c>
      <c r="B537" s="1">
        <v>2050000</v>
      </c>
      <c r="C537">
        <f>IFERROR(VLOOKUP(Table1[[#This Row],[Commande]],$F$5:$H$9067,3,FALSE),"")</f>
        <v>2050000</v>
      </c>
    </row>
    <row r="538" spans="1:3" x14ac:dyDescent="0.25">
      <c r="A538" t="s">
        <v>535</v>
      </c>
      <c r="B538" s="1">
        <v>1490000</v>
      </c>
      <c r="C538" t="str">
        <f>IFERROR(VLOOKUP(Table1[[#This Row],[Commande]],$F$5:$H$9067,3,FALSE),"")</f>
        <v/>
      </c>
    </row>
    <row r="539" spans="1:3" x14ac:dyDescent="0.25">
      <c r="A539" t="s">
        <v>536</v>
      </c>
      <c r="B539" s="1">
        <v>1970000</v>
      </c>
      <c r="C539">
        <f>IFERROR(VLOOKUP(Table1[[#This Row],[Commande]],$F$5:$H$9067,3,FALSE),"")</f>
        <v>1970000</v>
      </c>
    </row>
    <row r="540" spans="1:3" x14ac:dyDescent="0.25">
      <c r="A540" t="s">
        <v>537</v>
      </c>
      <c r="B540" s="1">
        <v>1490000</v>
      </c>
      <c r="C540">
        <f>IFERROR(VLOOKUP(Table1[[#This Row],[Commande]],$F$5:$H$9067,3,FALSE),"")</f>
        <v>1490000</v>
      </c>
    </row>
    <row r="541" spans="1:3" x14ac:dyDescent="0.25">
      <c r="A541" t="s">
        <v>538</v>
      </c>
      <c r="B541" s="1">
        <v>1899000</v>
      </c>
      <c r="C541" t="str">
        <f>IFERROR(VLOOKUP(Table1[[#This Row],[Commande]],$F$5:$H$9067,3,FALSE),"")</f>
        <v/>
      </c>
    </row>
    <row r="542" spans="1:3" x14ac:dyDescent="0.25">
      <c r="A542" t="s">
        <v>539</v>
      </c>
      <c r="B542" s="1">
        <v>1490000</v>
      </c>
      <c r="C542" t="str">
        <f>IFERROR(VLOOKUP(Table1[[#This Row],[Commande]],$F$5:$H$9067,3,FALSE),"")</f>
        <v/>
      </c>
    </row>
    <row r="543" spans="1:3" x14ac:dyDescent="0.25">
      <c r="A543" t="s">
        <v>540</v>
      </c>
      <c r="B543" s="1">
        <v>4970000</v>
      </c>
      <c r="C543">
        <f>IFERROR(VLOOKUP(Table1[[#This Row],[Commande]],$F$5:$H$9067,3,FALSE),"")</f>
        <v>4970000</v>
      </c>
    </row>
    <row r="544" spans="1:3" x14ac:dyDescent="0.25">
      <c r="A544" t="s">
        <v>541</v>
      </c>
      <c r="B544" s="1">
        <v>2280000</v>
      </c>
      <c r="C544">
        <f>IFERROR(VLOOKUP(Table1[[#This Row],[Commande]],$F$5:$H$9067,3,FALSE),"")</f>
        <v>2280000</v>
      </c>
    </row>
    <row r="545" spans="1:3" x14ac:dyDescent="0.25">
      <c r="A545" t="s">
        <v>542</v>
      </c>
      <c r="B545" s="1">
        <v>1899000</v>
      </c>
      <c r="C545">
        <f>IFERROR(VLOOKUP(Table1[[#This Row],[Commande]],$F$5:$H$9067,3,FALSE),"")</f>
        <v>189900</v>
      </c>
    </row>
    <row r="546" spans="1:3" x14ac:dyDescent="0.25">
      <c r="A546" t="s">
        <v>543</v>
      </c>
      <c r="B546" s="1">
        <v>1490000</v>
      </c>
      <c r="C546" t="str">
        <f>IFERROR(VLOOKUP(Table1[[#This Row],[Commande]],$F$5:$H$9067,3,FALSE),"")</f>
        <v/>
      </c>
    </row>
    <row r="547" spans="1:3" x14ac:dyDescent="0.25">
      <c r="A547" t="s">
        <v>544</v>
      </c>
      <c r="B547" s="1">
        <v>1490000</v>
      </c>
      <c r="C547">
        <f>IFERROR(VLOOKUP(Table1[[#This Row],[Commande]],$F$5:$H$9067,3,FALSE),"")</f>
        <v>150000</v>
      </c>
    </row>
    <row r="548" spans="1:3" x14ac:dyDescent="0.25">
      <c r="A548" t="s">
        <v>545</v>
      </c>
      <c r="B548" s="1">
        <v>1490000</v>
      </c>
      <c r="C548">
        <f>IFERROR(VLOOKUP(Table1[[#This Row],[Commande]],$F$5:$H$9067,3,FALSE),"")</f>
        <v>150000</v>
      </c>
    </row>
    <row r="549" spans="1:3" x14ac:dyDescent="0.25">
      <c r="A549" t="s">
        <v>546</v>
      </c>
      <c r="B549" s="1">
        <v>1970000</v>
      </c>
      <c r="C549">
        <f>IFERROR(VLOOKUP(Table1[[#This Row],[Commande]],$F$5:$H$9067,3,FALSE),"")</f>
        <v>1970000</v>
      </c>
    </row>
    <row r="550" spans="1:3" x14ac:dyDescent="0.25">
      <c r="A550" t="s">
        <v>547</v>
      </c>
      <c r="B550" s="1">
        <v>1763000</v>
      </c>
      <c r="C550">
        <f>IFERROR(VLOOKUP(Table1[[#This Row],[Commande]],$F$5:$H$9067,3,FALSE),"")</f>
        <v>1763000</v>
      </c>
    </row>
    <row r="551" spans="1:3" x14ac:dyDescent="0.25">
      <c r="A551" t="s">
        <v>548</v>
      </c>
      <c r="B551" s="1">
        <v>1970000</v>
      </c>
      <c r="C551">
        <f>IFERROR(VLOOKUP(Table1[[#This Row],[Commande]],$F$5:$H$9067,3,FALSE),"")</f>
        <v>1970000</v>
      </c>
    </row>
    <row r="552" spans="1:3" x14ac:dyDescent="0.25">
      <c r="A552" t="s">
        <v>549</v>
      </c>
      <c r="B552" s="1">
        <v>1672000</v>
      </c>
      <c r="C552">
        <f>IFERROR(VLOOKUP(Table1[[#This Row],[Commande]],$F$5:$H$9067,3,FALSE),"")</f>
        <v>1672000</v>
      </c>
    </row>
    <row r="553" spans="1:3" x14ac:dyDescent="0.25">
      <c r="A553" t="s">
        <v>550</v>
      </c>
      <c r="B553" s="1">
        <v>4970000</v>
      </c>
      <c r="C553">
        <f>IFERROR(VLOOKUP(Table1[[#This Row],[Commande]],$F$5:$H$9067,3,FALSE),"")</f>
        <v>4970000</v>
      </c>
    </row>
    <row r="554" spans="1:3" x14ac:dyDescent="0.25">
      <c r="A554" t="s">
        <v>551</v>
      </c>
      <c r="B554" s="1">
        <v>1790000</v>
      </c>
      <c r="C554">
        <f>IFERROR(VLOOKUP(Table1[[#This Row],[Commande]],$F$5:$H$9067,3,FALSE),"")</f>
        <v>1790000</v>
      </c>
    </row>
    <row r="555" spans="1:3" x14ac:dyDescent="0.25">
      <c r="A555" t="s">
        <v>552</v>
      </c>
      <c r="B555" s="1">
        <v>1970000</v>
      </c>
      <c r="C555" t="str">
        <f>IFERROR(VLOOKUP(Table1[[#This Row],[Commande]],$F$5:$H$9067,3,FALSE),"")</f>
        <v/>
      </c>
    </row>
    <row r="556" spans="1:3" x14ac:dyDescent="0.25">
      <c r="A556" t="s">
        <v>553</v>
      </c>
      <c r="B556" s="1">
        <v>1763000</v>
      </c>
      <c r="C556">
        <f>IFERROR(VLOOKUP(Table1[[#This Row],[Commande]],$F$5:$H$9067,3,FALSE),"")</f>
        <v>1763000</v>
      </c>
    </row>
    <row r="557" spans="1:3" x14ac:dyDescent="0.25">
      <c r="A557" t="s">
        <v>554</v>
      </c>
      <c r="B557" s="1">
        <v>1490000</v>
      </c>
      <c r="C557">
        <f>IFERROR(VLOOKUP(Table1[[#This Row],[Commande]],$F$5:$H$9067,3,FALSE),"")</f>
        <v>149000</v>
      </c>
    </row>
    <row r="558" spans="1:3" x14ac:dyDescent="0.25">
      <c r="A558" t="s">
        <v>555</v>
      </c>
      <c r="B558" s="1">
        <v>1490000</v>
      </c>
      <c r="C558">
        <f>IFERROR(VLOOKUP(Table1[[#This Row],[Commande]],$F$5:$H$9067,3,FALSE),"")</f>
        <v>149000</v>
      </c>
    </row>
    <row r="559" spans="1:3" x14ac:dyDescent="0.25">
      <c r="A559" t="s">
        <v>556</v>
      </c>
      <c r="B559" s="1">
        <v>1899000</v>
      </c>
      <c r="C559">
        <f>IFERROR(VLOOKUP(Table1[[#This Row],[Commande]],$F$5:$H$9067,3,FALSE),"")</f>
        <v>1899000</v>
      </c>
    </row>
    <row r="560" spans="1:3" x14ac:dyDescent="0.25">
      <c r="A560" t="s">
        <v>557</v>
      </c>
      <c r="B560" s="1">
        <v>1970000</v>
      </c>
      <c r="C560">
        <f>IFERROR(VLOOKUP(Table1[[#This Row],[Commande]],$F$5:$H$9067,3,FALSE),"")</f>
        <v>1970000</v>
      </c>
    </row>
    <row r="561" spans="1:3" x14ac:dyDescent="0.25">
      <c r="A561" t="s">
        <v>558</v>
      </c>
      <c r="B561" s="1">
        <v>1490000</v>
      </c>
      <c r="C561" t="str">
        <f>IFERROR(VLOOKUP(Table1[[#This Row],[Commande]],$F$5:$H$9067,3,FALSE),"")</f>
        <v/>
      </c>
    </row>
    <row r="562" spans="1:3" x14ac:dyDescent="0.25">
      <c r="A562" t="s">
        <v>559</v>
      </c>
      <c r="B562" s="1">
        <v>1490000</v>
      </c>
      <c r="C562" t="str">
        <f>IFERROR(VLOOKUP(Table1[[#This Row],[Commande]],$F$5:$H$9067,3,FALSE),"")</f>
        <v/>
      </c>
    </row>
    <row r="563" spans="1:3" x14ac:dyDescent="0.25">
      <c r="A563" t="s">
        <v>560</v>
      </c>
      <c r="B563" s="1">
        <v>1490000</v>
      </c>
      <c r="C563" t="str">
        <f>IFERROR(VLOOKUP(Table1[[#This Row],[Commande]],$F$5:$H$9067,3,FALSE),"")</f>
        <v/>
      </c>
    </row>
    <row r="564" spans="1:3" x14ac:dyDescent="0.25">
      <c r="A564" t="s">
        <v>561</v>
      </c>
      <c r="B564" s="1">
        <v>1490000</v>
      </c>
      <c r="C564">
        <f>IFERROR(VLOOKUP(Table1[[#This Row],[Commande]],$F$5:$H$9067,3,FALSE),"")</f>
        <v>0</v>
      </c>
    </row>
    <row r="565" spans="1:3" x14ac:dyDescent="0.25">
      <c r="A565" t="s">
        <v>562</v>
      </c>
      <c r="B565" s="1">
        <v>1490000</v>
      </c>
      <c r="C565">
        <f>IFERROR(VLOOKUP(Table1[[#This Row],[Commande]],$F$5:$H$9067,3,FALSE),"")</f>
        <v>150000</v>
      </c>
    </row>
    <row r="566" spans="1:3" x14ac:dyDescent="0.25">
      <c r="A566" t="s">
        <v>563</v>
      </c>
      <c r="B566" s="1">
        <v>1460000</v>
      </c>
      <c r="C566" t="str">
        <f>IFERROR(VLOOKUP(Table1[[#This Row],[Commande]],$F$5:$H$9067,3,FALSE),"")</f>
        <v/>
      </c>
    </row>
    <row r="567" spans="1:3" x14ac:dyDescent="0.25">
      <c r="A567" t="s">
        <v>564</v>
      </c>
      <c r="B567" s="1">
        <v>1460000</v>
      </c>
      <c r="C567" t="str">
        <f>IFERROR(VLOOKUP(Table1[[#This Row],[Commande]],$F$5:$H$9067,3,FALSE),"")</f>
        <v/>
      </c>
    </row>
    <row r="568" spans="1:3" x14ac:dyDescent="0.25">
      <c r="A568" t="s">
        <v>565</v>
      </c>
      <c r="B568" s="1">
        <v>1460000</v>
      </c>
      <c r="C568" t="str">
        <f>IFERROR(VLOOKUP(Table1[[#This Row],[Commande]],$F$5:$H$9067,3,FALSE),"")</f>
        <v/>
      </c>
    </row>
    <row r="569" spans="1:3" x14ac:dyDescent="0.25">
      <c r="A569" t="s">
        <v>566</v>
      </c>
      <c r="B569" s="1">
        <v>1460000</v>
      </c>
      <c r="C569" t="str">
        <f>IFERROR(VLOOKUP(Table1[[#This Row],[Commande]],$F$5:$H$9067,3,FALSE),"")</f>
        <v/>
      </c>
    </row>
    <row r="570" spans="1:3" x14ac:dyDescent="0.25">
      <c r="A570" t="s">
        <v>567</v>
      </c>
      <c r="B570" s="1">
        <v>1460000</v>
      </c>
      <c r="C570" t="str">
        <f>IFERROR(VLOOKUP(Table1[[#This Row],[Commande]],$F$5:$H$9067,3,FALSE),"")</f>
        <v/>
      </c>
    </row>
    <row r="571" spans="1:3" x14ac:dyDescent="0.25">
      <c r="A571" t="s">
        <v>568</v>
      </c>
      <c r="B571" s="1">
        <v>1490000</v>
      </c>
      <c r="C571">
        <f>IFERROR(VLOOKUP(Table1[[#This Row],[Commande]],$F$5:$H$9067,3,FALSE),"")</f>
        <v>149000</v>
      </c>
    </row>
    <row r="572" spans="1:3" x14ac:dyDescent="0.25">
      <c r="A572" t="s">
        <v>569</v>
      </c>
      <c r="B572" s="1">
        <v>2380000</v>
      </c>
      <c r="C572" t="str">
        <f>IFERROR(VLOOKUP(Table1[[#This Row],[Commande]],$F$5:$H$9067,3,FALSE),"")</f>
        <v/>
      </c>
    </row>
    <row r="573" spans="1:3" x14ac:dyDescent="0.25">
      <c r="A573" t="s">
        <v>570</v>
      </c>
      <c r="B573" s="1">
        <v>1970000</v>
      </c>
      <c r="C573">
        <f>IFERROR(VLOOKUP(Table1[[#This Row],[Commande]],$F$5:$H$9067,3,FALSE),"")</f>
        <v>1970000</v>
      </c>
    </row>
    <row r="574" spans="1:3" x14ac:dyDescent="0.25">
      <c r="A574" t="s">
        <v>571</v>
      </c>
      <c r="B574" s="1">
        <v>1490000</v>
      </c>
      <c r="C574" t="str">
        <f>IFERROR(VLOOKUP(Table1[[#This Row],[Commande]],$F$5:$H$9067,3,FALSE),"")</f>
        <v/>
      </c>
    </row>
    <row r="575" spans="1:3" x14ac:dyDescent="0.25">
      <c r="A575" t="s">
        <v>572</v>
      </c>
      <c r="B575" s="1">
        <v>1490000</v>
      </c>
      <c r="C575">
        <f>IFERROR(VLOOKUP(Table1[[#This Row],[Commande]],$F$5:$H$9067,3,FALSE),"")</f>
        <v>149000</v>
      </c>
    </row>
    <row r="576" spans="1:3" x14ac:dyDescent="0.25">
      <c r="A576" t="s">
        <v>573</v>
      </c>
      <c r="B576" s="1">
        <v>1970000</v>
      </c>
      <c r="C576">
        <f>IFERROR(VLOOKUP(Table1[[#This Row],[Commande]],$F$5:$H$9067,3,FALSE),"")</f>
        <v>1970000</v>
      </c>
    </row>
    <row r="577" spans="1:3" x14ac:dyDescent="0.25">
      <c r="A577" t="s">
        <v>574</v>
      </c>
      <c r="B577" s="1">
        <v>1490000</v>
      </c>
      <c r="C577" t="str">
        <f>IFERROR(VLOOKUP(Table1[[#This Row],[Commande]],$F$5:$H$9067,3,FALSE),"")</f>
        <v/>
      </c>
    </row>
    <row r="578" spans="1:3" x14ac:dyDescent="0.25">
      <c r="A578" t="s">
        <v>575</v>
      </c>
      <c r="B578" s="1">
        <v>4638000</v>
      </c>
      <c r="C578">
        <f>IFERROR(VLOOKUP(Table1[[#This Row],[Commande]],$F$5:$H$9067,3,FALSE),"")</f>
        <v>4638000</v>
      </c>
    </row>
    <row r="579" spans="1:3" x14ac:dyDescent="0.25">
      <c r="A579" t="s">
        <v>576</v>
      </c>
      <c r="B579" s="1">
        <v>1970000</v>
      </c>
      <c r="C579">
        <f>IFERROR(VLOOKUP(Table1[[#This Row],[Commande]],$F$5:$H$9067,3,FALSE),"")</f>
        <v>1970000</v>
      </c>
    </row>
    <row r="580" spans="1:3" x14ac:dyDescent="0.25">
      <c r="A580" t="s">
        <v>577</v>
      </c>
      <c r="B580" s="1">
        <v>1970000</v>
      </c>
      <c r="C580">
        <f>IFERROR(VLOOKUP(Table1[[#This Row],[Commande]],$F$5:$H$9067,3,FALSE),"")</f>
        <v>1970000</v>
      </c>
    </row>
    <row r="581" spans="1:3" x14ac:dyDescent="0.25">
      <c r="A581" t="s">
        <v>578</v>
      </c>
      <c r="B581" s="1">
        <v>4638000</v>
      </c>
      <c r="C581">
        <f>IFERROR(VLOOKUP(Table1[[#This Row],[Commande]],$F$5:$H$9067,3,FALSE),"")</f>
        <v>4638000</v>
      </c>
    </row>
    <row r="582" spans="1:3" x14ac:dyDescent="0.25">
      <c r="A582" t="s">
        <v>579</v>
      </c>
      <c r="B582" s="1">
        <v>1490000</v>
      </c>
      <c r="C582">
        <f>IFERROR(VLOOKUP(Table1[[#This Row],[Commande]],$F$5:$H$9067,3,FALSE),"")</f>
        <v>150000</v>
      </c>
    </row>
    <row r="583" spans="1:3" x14ac:dyDescent="0.25">
      <c r="A583" t="s">
        <v>580</v>
      </c>
      <c r="B583" s="1">
        <v>4638000</v>
      </c>
      <c r="C583">
        <f>IFERROR(VLOOKUP(Table1[[#This Row],[Commande]],$F$5:$H$9067,3,FALSE),"")</f>
        <v>4638000</v>
      </c>
    </row>
    <row r="584" spans="1:3" x14ac:dyDescent="0.25">
      <c r="A584" t="s">
        <v>581</v>
      </c>
      <c r="B584" s="1">
        <v>1490000</v>
      </c>
      <c r="C584">
        <f>IFERROR(VLOOKUP(Table1[[#This Row],[Commande]],$F$5:$H$9067,3,FALSE),"")</f>
        <v>150000</v>
      </c>
    </row>
    <row r="585" spans="1:3" x14ac:dyDescent="0.25">
      <c r="A585" t="s">
        <v>582</v>
      </c>
      <c r="B585" s="1">
        <v>1490000</v>
      </c>
      <c r="C585">
        <f>IFERROR(VLOOKUP(Table1[[#This Row],[Commande]],$F$5:$H$9067,3,FALSE),"")</f>
        <v>150000</v>
      </c>
    </row>
    <row r="586" spans="1:3" x14ac:dyDescent="0.25">
      <c r="A586" t="s">
        <v>583</v>
      </c>
      <c r="B586" s="1">
        <v>1970000</v>
      </c>
      <c r="C586">
        <f>IFERROR(VLOOKUP(Table1[[#This Row],[Commande]],$F$5:$H$9067,3,FALSE),"")</f>
        <v>1970000</v>
      </c>
    </row>
    <row r="587" spans="1:3" x14ac:dyDescent="0.25">
      <c r="A587" t="s">
        <v>584</v>
      </c>
      <c r="B587" s="1">
        <v>2050000</v>
      </c>
      <c r="C587">
        <f>IFERROR(VLOOKUP(Table1[[#This Row],[Commande]],$F$5:$H$9067,3,FALSE),"")</f>
        <v>2050000</v>
      </c>
    </row>
    <row r="588" spans="1:3" x14ac:dyDescent="0.25">
      <c r="A588" t="s">
        <v>585</v>
      </c>
      <c r="B588" s="1">
        <v>2050000</v>
      </c>
      <c r="C588">
        <f>IFERROR(VLOOKUP(Table1[[#This Row],[Commande]],$F$5:$H$9067,3,FALSE),"")</f>
        <v>2050000</v>
      </c>
    </row>
    <row r="589" spans="1:3" x14ac:dyDescent="0.25">
      <c r="A589" t="s">
        <v>586</v>
      </c>
      <c r="B589" s="1">
        <v>2380000</v>
      </c>
      <c r="C589">
        <f>IFERROR(VLOOKUP(Table1[[#This Row],[Commande]],$F$5:$H$9067,3,FALSE),"")</f>
        <v>240000</v>
      </c>
    </row>
    <row r="590" spans="1:3" x14ac:dyDescent="0.25">
      <c r="A590" t="s">
        <v>587</v>
      </c>
      <c r="B590" s="1">
        <v>1899000</v>
      </c>
      <c r="C590">
        <f>IFERROR(VLOOKUP(Table1[[#This Row],[Commande]],$F$5:$H$9067,3,FALSE),"")</f>
        <v>190000</v>
      </c>
    </row>
    <row r="591" spans="1:3" x14ac:dyDescent="0.25">
      <c r="A591" t="s">
        <v>588</v>
      </c>
      <c r="B591" s="1">
        <v>1970000</v>
      </c>
      <c r="C591">
        <f>IFERROR(VLOOKUP(Table1[[#This Row],[Commande]],$F$5:$H$9067,3,FALSE),"")</f>
        <v>197000</v>
      </c>
    </row>
    <row r="592" spans="1:3" x14ac:dyDescent="0.25">
      <c r="A592" t="s">
        <v>589</v>
      </c>
      <c r="B592" s="1">
        <v>1899000</v>
      </c>
      <c r="C592" t="str">
        <f>IFERROR(VLOOKUP(Table1[[#This Row],[Commande]],$F$5:$H$9067,3,FALSE),"")</f>
        <v/>
      </c>
    </row>
    <row r="593" spans="1:3" x14ac:dyDescent="0.25">
      <c r="A593" t="s">
        <v>590</v>
      </c>
      <c r="B593" s="1">
        <v>1899000</v>
      </c>
      <c r="C593">
        <f>IFERROR(VLOOKUP(Table1[[#This Row],[Commande]],$F$5:$H$9067,3,FALSE),"")</f>
        <v>190000</v>
      </c>
    </row>
    <row r="594" spans="1:3" x14ac:dyDescent="0.25">
      <c r="A594" t="s">
        <v>591</v>
      </c>
      <c r="B594" s="1">
        <v>4638000</v>
      </c>
      <c r="C594">
        <f>IFERROR(VLOOKUP(Table1[[#This Row],[Commande]],$F$5:$H$9067,3,FALSE),"")</f>
        <v>4638000</v>
      </c>
    </row>
    <row r="595" spans="1:3" x14ac:dyDescent="0.25">
      <c r="A595" t="s">
        <v>592</v>
      </c>
      <c r="B595" s="1">
        <v>1899000</v>
      </c>
      <c r="C595" t="str">
        <f>IFERROR(VLOOKUP(Table1[[#This Row],[Commande]],$F$5:$H$9067,3,FALSE),"")</f>
        <v/>
      </c>
    </row>
    <row r="596" spans="1:3" x14ac:dyDescent="0.25">
      <c r="A596" t="s">
        <v>593</v>
      </c>
      <c r="B596" s="1">
        <v>1490000</v>
      </c>
      <c r="C596">
        <f>IFERROR(VLOOKUP(Table1[[#This Row],[Commande]],$F$5:$H$9067,3,FALSE),"")</f>
        <v>150000</v>
      </c>
    </row>
    <row r="597" spans="1:3" x14ac:dyDescent="0.25">
      <c r="A597" t="s">
        <v>594</v>
      </c>
      <c r="B597" s="1">
        <v>1588000</v>
      </c>
      <c r="C597">
        <f>IFERROR(VLOOKUP(Table1[[#This Row],[Commande]],$F$5:$H$9067,3,FALSE),"")</f>
        <v>160000</v>
      </c>
    </row>
    <row r="598" spans="1:3" x14ac:dyDescent="0.25">
      <c r="A598" t="s">
        <v>595</v>
      </c>
      <c r="B598" s="1">
        <v>1490000</v>
      </c>
      <c r="C598" t="str">
        <f>IFERROR(VLOOKUP(Table1[[#This Row],[Commande]],$F$5:$H$9067,3,FALSE),"")</f>
        <v/>
      </c>
    </row>
    <row r="599" spans="1:3" x14ac:dyDescent="0.25">
      <c r="A599" t="s">
        <v>596</v>
      </c>
      <c r="B599" s="1">
        <v>1490000</v>
      </c>
      <c r="C599" t="str">
        <f>IFERROR(VLOOKUP(Table1[[#This Row],[Commande]],$F$5:$H$9067,3,FALSE),"")</f>
        <v/>
      </c>
    </row>
    <row r="600" spans="1:3" x14ac:dyDescent="0.25">
      <c r="A600" t="s">
        <v>597</v>
      </c>
      <c r="B600" s="1">
        <v>1970000</v>
      </c>
      <c r="C600">
        <f>IFERROR(VLOOKUP(Table1[[#This Row],[Commande]],$F$5:$H$9067,3,FALSE),"")</f>
        <v>1970000</v>
      </c>
    </row>
    <row r="601" spans="1:3" x14ac:dyDescent="0.25">
      <c r="A601" t="s">
        <v>598</v>
      </c>
      <c r="B601" s="1">
        <v>1899000</v>
      </c>
      <c r="C601" t="str">
        <f>IFERROR(VLOOKUP(Table1[[#This Row],[Commande]],$F$5:$H$9067,3,FALSE),"")</f>
        <v/>
      </c>
    </row>
    <row r="602" spans="1:3" x14ac:dyDescent="0.25">
      <c r="A602" t="s">
        <v>599</v>
      </c>
      <c r="B602" s="1">
        <v>1490000</v>
      </c>
      <c r="C602">
        <f>IFERROR(VLOOKUP(Table1[[#This Row],[Commande]],$F$5:$H$9067,3,FALSE),"")</f>
        <v>150000</v>
      </c>
    </row>
    <row r="603" spans="1:3" x14ac:dyDescent="0.25">
      <c r="A603" t="s">
        <v>600</v>
      </c>
      <c r="B603" s="1">
        <v>1499000</v>
      </c>
      <c r="C603">
        <f>IFERROR(VLOOKUP(Table1[[#This Row],[Commande]],$F$5:$H$9067,3,FALSE),"")</f>
        <v>200000</v>
      </c>
    </row>
    <row r="604" spans="1:3" x14ac:dyDescent="0.25">
      <c r="A604" t="s">
        <v>601</v>
      </c>
      <c r="B604" s="1">
        <v>1499000</v>
      </c>
      <c r="C604" t="str">
        <f>IFERROR(VLOOKUP(Table1[[#This Row],[Commande]],$F$5:$H$9067,3,FALSE),"")</f>
        <v/>
      </c>
    </row>
    <row r="605" spans="1:3" x14ac:dyDescent="0.25">
      <c r="A605" t="s">
        <v>602</v>
      </c>
      <c r="B605" s="1">
        <v>4970000</v>
      </c>
      <c r="C605">
        <f>IFERROR(VLOOKUP(Table1[[#This Row],[Commande]],$F$5:$H$9067,3,FALSE),"")</f>
        <v>4970000</v>
      </c>
    </row>
    <row r="606" spans="1:3" x14ac:dyDescent="0.25">
      <c r="A606" t="s">
        <v>603</v>
      </c>
      <c r="B606" s="1">
        <v>1499000</v>
      </c>
      <c r="C606" t="str">
        <f>IFERROR(VLOOKUP(Table1[[#This Row],[Commande]],$F$5:$H$9067,3,FALSE),"")</f>
        <v/>
      </c>
    </row>
    <row r="607" spans="1:3" x14ac:dyDescent="0.25">
      <c r="A607" t="s">
        <v>604</v>
      </c>
      <c r="B607" s="1">
        <v>4638000</v>
      </c>
      <c r="C607">
        <f>IFERROR(VLOOKUP(Table1[[#This Row],[Commande]],$F$5:$H$9067,3,FALSE),"")</f>
        <v>4638000</v>
      </c>
    </row>
    <row r="608" spans="1:3" x14ac:dyDescent="0.25">
      <c r="A608" t="s">
        <v>605</v>
      </c>
      <c r="B608" s="1">
        <v>1499000</v>
      </c>
      <c r="C608" t="str">
        <f>IFERROR(VLOOKUP(Table1[[#This Row],[Commande]],$F$5:$H$9067,3,FALSE),"")</f>
        <v/>
      </c>
    </row>
    <row r="609" spans="1:3" x14ac:dyDescent="0.25">
      <c r="A609" t="s">
        <v>606</v>
      </c>
      <c r="B609" s="1">
        <v>1970000</v>
      </c>
      <c r="C609">
        <f>IFERROR(VLOOKUP(Table1[[#This Row],[Commande]],$F$5:$H$9067,3,FALSE),"")</f>
        <v>1970000</v>
      </c>
    </row>
    <row r="610" spans="1:3" x14ac:dyDescent="0.25">
      <c r="A610" t="s">
        <v>607</v>
      </c>
      <c r="B610" s="1">
        <v>1763000</v>
      </c>
      <c r="C610">
        <f>IFERROR(VLOOKUP(Table1[[#This Row],[Commande]],$F$5:$H$9067,3,FALSE),"")</f>
        <v>1763000</v>
      </c>
    </row>
    <row r="611" spans="1:3" x14ac:dyDescent="0.25">
      <c r="A611" t="s">
        <v>608</v>
      </c>
      <c r="B611" s="1">
        <v>1970000</v>
      </c>
      <c r="C611" t="str">
        <f>IFERROR(VLOOKUP(Table1[[#This Row],[Commande]],$F$5:$H$9067,3,FALSE),"")</f>
        <v/>
      </c>
    </row>
    <row r="612" spans="1:3" x14ac:dyDescent="0.25">
      <c r="A612" t="s">
        <v>609</v>
      </c>
      <c r="B612" s="1">
        <v>3755000</v>
      </c>
      <c r="C612">
        <f>IFERROR(VLOOKUP(Table1[[#This Row],[Commande]],$F$5:$H$9067,3,FALSE),"")</f>
        <v>3755000</v>
      </c>
    </row>
    <row r="613" spans="1:3" x14ac:dyDescent="0.25">
      <c r="A613" t="s">
        <v>610</v>
      </c>
      <c r="B613" s="1">
        <v>2380000</v>
      </c>
      <c r="C613" t="str">
        <f>IFERROR(VLOOKUP(Table1[[#This Row],[Commande]],$F$5:$H$9067,3,FALSE),"")</f>
        <v/>
      </c>
    </row>
    <row r="614" spans="1:3" x14ac:dyDescent="0.25">
      <c r="A614" t="s">
        <v>611</v>
      </c>
      <c r="B614" s="1">
        <v>1499000</v>
      </c>
      <c r="C614" t="str">
        <f>IFERROR(VLOOKUP(Table1[[#This Row],[Commande]],$F$5:$H$9067,3,FALSE),"")</f>
        <v/>
      </c>
    </row>
    <row r="615" spans="1:3" x14ac:dyDescent="0.25">
      <c r="A615" t="s">
        <v>612</v>
      </c>
      <c r="B615" s="1">
        <v>1499000</v>
      </c>
      <c r="C615" t="str">
        <f>IFERROR(VLOOKUP(Table1[[#This Row],[Commande]],$F$5:$H$9067,3,FALSE),"")</f>
        <v/>
      </c>
    </row>
    <row r="616" spans="1:3" x14ac:dyDescent="0.25">
      <c r="A616" t="s">
        <v>613</v>
      </c>
      <c r="B616" s="1">
        <v>1499000</v>
      </c>
      <c r="C616" t="str">
        <f>IFERROR(VLOOKUP(Table1[[#This Row],[Commande]],$F$5:$H$9067,3,FALSE),"")</f>
        <v/>
      </c>
    </row>
    <row r="617" spans="1:3" x14ac:dyDescent="0.25">
      <c r="A617" t="s">
        <v>614</v>
      </c>
      <c r="B617" s="1">
        <v>1499000</v>
      </c>
      <c r="C617">
        <f>IFERROR(VLOOKUP(Table1[[#This Row],[Commande]],$F$5:$H$9067,3,FALSE),"")</f>
        <v>150000</v>
      </c>
    </row>
    <row r="618" spans="1:3" x14ac:dyDescent="0.25">
      <c r="A618" t="s">
        <v>615</v>
      </c>
      <c r="B618" s="1">
        <v>1499000</v>
      </c>
      <c r="C618" t="str">
        <f>IFERROR(VLOOKUP(Table1[[#This Row],[Commande]],$F$5:$H$9067,3,FALSE),"")</f>
        <v/>
      </c>
    </row>
    <row r="619" spans="1:3" x14ac:dyDescent="0.25">
      <c r="A619" t="s">
        <v>616</v>
      </c>
      <c r="B619" s="1">
        <v>4970000</v>
      </c>
      <c r="C619">
        <f>IFERROR(VLOOKUP(Table1[[#This Row],[Commande]],$F$5:$H$9067,3,FALSE),"")</f>
        <v>4970000</v>
      </c>
    </row>
    <row r="620" spans="1:3" x14ac:dyDescent="0.25">
      <c r="A620" t="s">
        <v>617</v>
      </c>
      <c r="B620" s="1">
        <v>1590000</v>
      </c>
      <c r="C620">
        <f>IFERROR(VLOOKUP(Table1[[#This Row],[Commande]],$F$5:$H$9067,3,FALSE),"")</f>
        <v>160000</v>
      </c>
    </row>
    <row r="621" spans="1:3" x14ac:dyDescent="0.25">
      <c r="A621" t="s">
        <v>618</v>
      </c>
      <c r="B621" s="1">
        <v>1499000</v>
      </c>
      <c r="C621" t="str">
        <f>IFERROR(VLOOKUP(Table1[[#This Row],[Commande]],$F$5:$H$9067,3,FALSE),"")</f>
        <v/>
      </c>
    </row>
    <row r="622" spans="1:3" x14ac:dyDescent="0.25">
      <c r="A622" t="s">
        <v>619</v>
      </c>
      <c r="B622" s="1">
        <v>1390000</v>
      </c>
      <c r="C622" t="str">
        <f>IFERROR(VLOOKUP(Table1[[#This Row],[Commande]],$F$5:$H$9067,3,FALSE),"")</f>
        <v/>
      </c>
    </row>
    <row r="623" spans="1:3" x14ac:dyDescent="0.25">
      <c r="A623" t="s">
        <v>620</v>
      </c>
      <c r="B623" s="1">
        <v>1588000</v>
      </c>
      <c r="C623">
        <f>IFERROR(VLOOKUP(Table1[[#This Row],[Commande]],$F$5:$H$9067,3,FALSE),"")</f>
        <v>1588000</v>
      </c>
    </row>
    <row r="624" spans="1:3" x14ac:dyDescent="0.25">
      <c r="A624" t="s">
        <v>621</v>
      </c>
      <c r="B624" s="1">
        <v>1588000</v>
      </c>
      <c r="C624">
        <f>IFERROR(VLOOKUP(Table1[[#This Row],[Commande]],$F$5:$H$9067,3,FALSE),"")</f>
        <v>1588000</v>
      </c>
    </row>
    <row r="625" spans="1:3" x14ac:dyDescent="0.25">
      <c r="A625" t="s">
        <v>622</v>
      </c>
      <c r="B625" s="1">
        <v>1588000</v>
      </c>
      <c r="C625">
        <f>IFERROR(VLOOKUP(Table1[[#This Row],[Commande]],$F$5:$H$9067,3,FALSE),"")</f>
        <v>1588000</v>
      </c>
    </row>
    <row r="626" spans="1:3" x14ac:dyDescent="0.25">
      <c r="A626" t="s">
        <v>623</v>
      </c>
      <c r="B626" s="1">
        <v>1588000</v>
      </c>
      <c r="C626">
        <f>IFERROR(VLOOKUP(Table1[[#This Row],[Commande]],$F$5:$H$9067,3,FALSE),"")</f>
        <v>1588000</v>
      </c>
    </row>
    <row r="627" spans="1:3" x14ac:dyDescent="0.25">
      <c r="A627" t="s">
        <v>624</v>
      </c>
      <c r="B627" s="1">
        <v>4638000</v>
      </c>
      <c r="C627" t="str">
        <f>IFERROR(VLOOKUP(Table1[[#This Row],[Commande]],$F$5:$H$9067,3,FALSE),"")</f>
        <v/>
      </c>
    </row>
    <row r="628" spans="1:3" x14ac:dyDescent="0.25">
      <c r="A628" t="s">
        <v>625</v>
      </c>
      <c r="B628" s="1">
        <v>1899000</v>
      </c>
      <c r="C628" t="str">
        <f>IFERROR(VLOOKUP(Table1[[#This Row],[Commande]],$F$5:$H$9067,3,FALSE),"")</f>
        <v/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F750"/>
  <sheetViews>
    <sheetView workbookViewId="0">
      <selection activeCell="A6" sqref="A6"/>
    </sheetView>
  </sheetViews>
  <sheetFormatPr baseColWidth="10" defaultColWidth="9.140625" defaultRowHeight="15" x14ac:dyDescent="0.25"/>
  <cols>
    <col min="1" max="1" width="24.42578125" bestFit="1" customWidth="1"/>
    <col min="2" max="2" width="18.5703125" bestFit="1" customWidth="1"/>
    <col min="3" max="3" width="22.85546875" bestFit="1" customWidth="1"/>
    <col min="4" max="4" width="37.5703125" customWidth="1"/>
    <col min="5" max="5" width="13.7109375" bestFit="1" customWidth="1"/>
    <col min="6" max="6" width="15.7109375" bestFit="1" customWidth="1"/>
  </cols>
  <sheetData>
    <row r="3" spans="1:6" x14ac:dyDescent="0.25">
      <c r="A3" t="s">
        <v>626</v>
      </c>
      <c r="B3" t="s">
        <v>627</v>
      </c>
      <c r="C3" t="s">
        <v>628</v>
      </c>
      <c r="D3" t="s">
        <v>0</v>
      </c>
      <c r="E3" t="s">
        <v>1</v>
      </c>
      <c r="F3" t="s">
        <v>629</v>
      </c>
    </row>
    <row r="4" spans="1:6" x14ac:dyDescent="0.25">
      <c r="A4" t="s">
        <v>630</v>
      </c>
      <c r="B4" t="s">
        <v>631</v>
      </c>
      <c r="C4" s="1">
        <v>235000</v>
      </c>
      <c r="D4" t="s">
        <v>632</v>
      </c>
      <c r="E4" s="1">
        <v>1460000</v>
      </c>
      <c r="F4" s="1">
        <v>235000</v>
      </c>
    </row>
    <row r="5" spans="1:6" x14ac:dyDescent="0.25">
      <c r="A5" t="s">
        <v>633</v>
      </c>
      <c r="B5" t="s">
        <v>631</v>
      </c>
      <c r="C5" s="1">
        <v>235000</v>
      </c>
      <c r="D5" t="s">
        <v>634</v>
      </c>
      <c r="E5" s="1">
        <v>1460000</v>
      </c>
      <c r="F5" s="1">
        <v>235000</v>
      </c>
    </row>
    <row r="6" spans="1:6" x14ac:dyDescent="0.25">
      <c r="A6" t="s">
        <v>635</v>
      </c>
      <c r="B6" t="s">
        <v>631</v>
      </c>
      <c r="C6" s="1">
        <v>235000</v>
      </c>
      <c r="D6" t="s">
        <v>494</v>
      </c>
      <c r="E6" s="1">
        <v>1460000</v>
      </c>
      <c r="F6" s="1">
        <v>235000</v>
      </c>
    </row>
    <row r="7" spans="1:6" x14ac:dyDescent="0.25">
      <c r="A7" t="s">
        <v>636</v>
      </c>
      <c r="B7" t="s">
        <v>637</v>
      </c>
      <c r="C7" s="1">
        <v>1225000</v>
      </c>
      <c r="D7" t="s">
        <v>494</v>
      </c>
      <c r="E7" s="1">
        <v>1460000</v>
      </c>
      <c r="F7" s="1">
        <v>1225000</v>
      </c>
    </row>
    <row r="8" spans="1:6" x14ac:dyDescent="0.25">
      <c r="A8" t="s">
        <v>638</v>
      </c>
      <c r="B8" t="s">
        <v>639</v>
      </c>
      <c r="C8" s="1">
        <v>1500000</v>
      </c>
      <c r="D8" t="s">
        <v>640</v>
      </c>
      <c r="E8" s="1">
        <v>1970000</v>
      </c>
      <c r="F8" s="1">
        <v>1499958</v>
      </c>
    </row>
    <row r="9" spans="1:6" x14ac:dyDescent="0.25">
      <c r="A9" t="s">
        <v>641</v>
      </c>
      <c r="B9" t="s">
        <v>639</v>
      </c>
      <c r="C9" s="1">
        <v>235000</v>
      </c>
      <c r="D9" t="s">
        <v>640</v>
      </c>
      <c r="E9" s="1">
        <v>1970000</v>
      </c>
      <c r="F9" s="1">
        <v>234824</v>
      </c>
    </row>
    <row r="10" spans="1:6" x14ac:dyDescent="0.25">
      <c r="A10" t="s">
        <v>642</v>
      </c>
      <c r="B10" t="s">
        <v>639</v>
      </c>
      <c r="C10" s="1">
        <v>235000</v>
      </c>
      <c r="D10" t="s">
        <v>640</v>
      </c>
      <c r="E10" s="1">
        <v>1970000</v>
      </c>
      <c r="F10" s="1">
        <v>234824</v>
      </c>
    </row>
    <row r="11" spans="1:6" x14ac:dyDescent="0.25">
      <c r="A11" t="s">
        <v>643</v>
      </c>
      <c r="B11" t="s">
        <v>639</v>
      </c>
      <c r="C11" s="1">
        <v>146000</v>
      </c>
      <c r="D11" t="s">
        <v>42</v>
      </c>
      <c r="E11" s="1">
        <v>1460000</v>
      </c>
      <c r="F11" s="1">
        <v>146000</v>
      </c>
    </row>
    <row r="12" spans="1:6" x14ac:dyDescent="0.25">
      <c r="A12" t="s">
        <v>644</v>
      </c>
      <c r="B12" t="s">
        <v>637</v>
      </c>
      <c r="C12" s="1">
        <v>1314000</v>
      </c>
      <c r="D12" t="s">
        <v>42</v>
      </c>
      <c r="E12" s="1">
        <v>1460000</v>
      </c>
      <c r="F12" s="1">
        <v>1314000</v>
      </c>
    </row>
    <row r="13" spans="1:6" x14ac:dyDescent="0.25">
      <c r="A13" t="s">
        <v>645</v>
      </c>
      <c r="B13" t="s">
        <v>639</v>
      </c>
      <c r="C13" s="1">
        <v>146000</v>
      </c>
      <c r="D13" t="s">
        <v>43</v>
      </c>
      <c r="E13" s="1">
        <v>1460000</v>
      </c>
      <c r="F13" s="1">
        <v>146000</v>
      </c>
    </row>
    <row r="14" spans="1:6" x14ac:dyDescent="0.25">
      <c r="A14" t="s">
        <v>646</v>
      </c>
      <c r="B14" t="s">
        <v>637</v>
      </c>
      <c r="C14" s="1">
        <v>1314000</v>
      </c>
      <c r="D14" t="s">
        <v>43</v>
      </c>
      <c r="E14" s="1">
        <v>1460000</v>
      </c>
      <c r="F14" s="1">
        <v>1314000</v>
      </c>
    </row>
    <row r="15" spans="1:6" x14ac:dyDescent="0.25">
      <c r="A15" t="s">
        <v>647</v>
      </c>
      <c r="B15" t="s">
        <v>639</v>
      </c>
      <c r="C15" s="1">
        <v>156000</v>
      </c>
      <c r="D15" t="s">
        <v>44</v>
      </c>
      <c r="E15" s="1">
        <v>1560000</v>
      </c>
      <c r="F15" s="1">
        <v>156000</v>
      </c>
    </row>
    <row r="16" spans="1:6" x14ac:dyDescent="0.25">
      <c r="A16" t="s">
        <v>648</v>
      </c>
      <c r="B16" t="s">
        <v>637</v>
      </c>
      <c r="C16" s="1">
        <v>1404000</v>
      </c>
      <c r="D16" t="s">
        <v>44</v>
      </c>
      <c r="E16" s="1">
        <v>1560000</v>
      </c>
      <c r="F16" s="1">
        <v>1404000</v>
      </c>
    </row>
    <row r="17" spans="1:6" x14ac:dyDescent="0.25">
      <c r="A17" t="s">
        <v>649</v>
      </c>
      <c r="B17" t="s">
        <v>639</v>
      </c>
      <c r="C17" s="1">
        <v>140000</v>
      </c>
      <c r="D17" t="s">
        <v>45</v>
      </c>
      <c r="E17" s="1">
        <v>1390000</v>
      </c>
      <c r="F17" s="1">
        <v>139973</v>
      </c>
    </row>
    <row r="18" spans="1:6" x14ac:dyDescent="0.25">
      <c r="A18" t="s">
        <v>650</v>
      </c>
      <c r="B18" t="s">
        <v>639</v>
      </c>
      <c r="C18" s="1">
        <v>140000</v>
      </c>
      <c r="D18" t="s">
        <v>46</v>
      </c>
      <c r="E18" s="1">
        <v>1390000</v>
      </c>
      <c r="F18" s="1">
        <v>139973</v>
      </c>
    </row>
    <row r="19" spans="1:6" x14ac:dyDescent="0.25">
      <c r="A19" t="s">
        <v>651</v>
      </c>
      <c r="B19" t="s">
        <v>639</v>
      </c>
      <c r="C19" s="1">
        <v>140000</v>
      </c>
      <c r="D19" t="s">
        <v>47</v>
      </c>
      <c r="E19" s="1">
        <v>1390000</v>
      </c>
      <c r="F19" s="1">
        <v>139973</v>
      </c>
    </row>
    <row r="20" spans="1:6" x14ac:dyDescent="0.25">
      <c r="A20" t="s">
        <v>652</v>
      </c>
      <c r="B20" t="s">
        <v>639</v>
      </c>
      <c r="C20" s="1">
        <v>1250000</v>
      </c>
      <c r="D20" t="s">
        <v>45</v>
      </c>
      <c r="E20" s="1">
        <v>1390000</v>
      </c>
      <c r="F20" s="1">
        <v>1249888</v>
      </c>
    </row>
    <row r="21" spans="1:6" x14ac:dyDescent="0.25">
      <c r="A21" t="s">
        <v>653</v>
      </c>
      <c r="B21" t="s">
        <v>639</v>
      </c>
      <c r="C21" s="1">
        <v>1250000</v>
      </c>
      <c r="D21" t="s">
        <v>47</v>
      </c>
      <c r="E21" s="1">
        <v>1390000</v>
      </c>
      <c r="F21" s="1">
        <v>1249888</v>
      </c>
    </row>
    <row r="22" spans="1:6" x14ac:dyDescent="0.25">
      <c r="A22" t="s">
        <v>654</v>
      </c>
      <c r="B22" t="s">
        <v>639</v>
      </c>
      <c r="C22" s="1">
        <v>1250000</v>
      </c>
      <c r="D22" t="s">
        <v>46</v>
      </c>
      <c r="E22" s="1">
        <v>1390000</v>
      </c>
      <c r="F22" s="1">
        <v>1249888</v>
      </c>
    </row>
    <row r="23" spans="1:6" x14ac:dyDescent="0.25">
      <c r="A23" t="s">
        <v>655</v>
      </c>
      <c r="B23" t="s">
        <v>639</v>
      </c>
      <c r="C23" s="1">
        <v>140000</v>
      </c>
      <c r="D23" t="s">
        <v>48</v>
      </c>
      <c r="E23" s="1">
        <v>1390000</v>
      </c>
      <c r="F23" s="1">
        <v>139973</v>
      </c>
    </row>
    <row r="24" spans="1:6" x14ac:dyDescent="0.25">
      <c r="A24" t="s">
        <v>656</v>
      </c>
      <c r="B24" t="s">
        <v>639</v>
      </c>
      <c r="C24" s="1">
        <v>1250000</v>
      </c>
      <c r="D24" t="s">
        <v>48</v>
      </c>
      <c r="E24" s="1">
        <v>1390000</v>
      </c>
      <c r="F24" s="1">
        <v>1249888</v>
      </c>
    </row>
    <row r="25" spans="1:6" x14ac:dyDescent="0.25">
      <c r="A25" t="s">
        <v>657</v>
      </c>
      <c r="B25" t="s">
        <v>639</v>
      </c>
      <c r="C25" s="1">
        <v>146000</v>
      </c>
      <c r="D25" t="s">
        <v>49</v>
      </c>
      <c r="E25" s="1">
        <v>1460000</v>
      </c>
      <c r="F25" s="1">
        <v>146000</v>
      </c>
    </row>
    <row r="26" spans="1:6" x14ac:dyDescent="0.25">
      <c r="A26" t="s">
        <v>658</v>
      </c>
      <c r="B26" t="s">
        <v>637</v>
      </c>
      <c r="C26" s="1">
        <v>1314000</v>
      </c>
      <c r="D26" t="s">
        <v>49</v>
      </c>
      <c r="E26" s="1">
        <v>1460000</v>
      </c>
      <c r="F26" s="1">
        <v>1314000</v>
      </c>
    </row>
    <row r="27" spans="1:6" x14ac:dyDescent="0.25">
      <c r="A27" t="s">
        <v>659</v>
      </c>
      <c r="B27" t="s">
        <v>639</v>
      </c>
      <c r="C27" s="1">
        <v>140000</v>
      </c>
      <c r="D27" t="s">
        <v>50</v>
      </c>
      <c r="E27" s="1">
        <v>1390000</v>
      </c>
      <c r="F27" s="1">
        <v>139973</v>
      </c>
    </row>
    <row r="28" spans="1:6" x14ac:dyDescent="0.25">
      <c r="A28" t="s">
        <v>660</v>
      </c>
      <c r="B28" t="s">
        <v>639</v>
      </c>
      <c r="C28" s="1">
        <v>1250000</v>
      </c>
      <c r="D28" t="s">
        <v>50</v>
      </c>
      <c r="E28" s="1">
        <v>1390000</v>
      </c>
      <c r="F28" s="1">
        <v>1249888</v>
      </c>
    </row>
    <row r="29" spans="1:6" x14ac:dyDescent="0.25">
      <c r="A29" t="s">
        <v>661</v>
      </c>
      <c r="B29" t="s">
        <v>639</v>
      </c>
      <c r="C29" s="1">
        <v>160000</v>
      </c>
      <c r="D29" t="s">
        <v>51</v>
      </c>
      <c r="E29" s="1">
        <v>1460000</v>
      </c>
      <c r="F29" s="1">
        <v>159870</v>
      </c>
    </row>
    <row r="30" spans="1:6" x14ac:dyDescent="0.25">
      <c r="A30" t="s">
        <v>662</v>
      </c>
      <c r="B30" t="s">
        <v>637</v>
      </c>
      <c r="C30" s="1">
        <v>1300000</v>
      </c>
      <c r="D30" t="s">
        <v>51</v>
      </c>
      <c r="E30" s="1">
        <v>1460000</v>
      </c>
      <c r="F30" s="1">
        <v>1299984</v>
      </c>
    </row>
    <row r="31" spans="1:6" x14ac:dyDescent="0.25">
      <c r="A31" t="s">
        <v>663</v>
      </c>
      <c r="B31" t="s">
        <v>639</v>
      </c>
      <c r="C31" s="1">
        <v>1763000</v>
      </c>
      <c r="D31" t="s">
        <v>61</v>
      </c>
      <c r="E31" s="1">
        <v>1763000</v>
      </c>
      <c r="F31" s="1">
        <v>1763000</v>
      </c>
    </row>
    <row r="32" spans="1:6" x14ac:dyDescent="0.25">
      <c r="A32" t="s">
        <v>664</v>
      </c>
      <c r="B32" t="s">
        <v>639</v>
      </c>
      <c r="C32" s="1">
        <v>140000</v>
      </c>
      <c r="D32" t="s">
        <v>52</v>
      </c>
      <c r="E32" s="1">
        <v>1390000</v>
      </c>
      <c r="F32" s="1">
        <v>139973</v>
      </c>
    </row>
    <row r="33" spans="1:6" x14ac:dyDescent="0.25">
      <c r="A33" t="s">
        <v>665</v>
      </c>
      <c r="B33" t="s">
        <v>637</v>
      </c>
      <c r="C33" s="1">
        <v>1250000</v>
      </c>
      <c r="D33" t="s">
        <v>52</v>
      </c>
      <c r="E33" s="1">
        <v>1390000</v>
      </c>
      <c r="F33" s="1">
        <v>1250000</v>
      </c>
    </row>
    <row r="34" spans="1:6" x14ac:dyDescent="0.25">
      <c r="A34" t="s">
        <v>666</v>
      </c>
      <c r="B34" t="s">
        <v>639</v>
      </c>
      <c r="C34" s="1">
        <v>150000</v>
      </c>
      <c r="D34" t="s">
        <v>53</v>
      </c>
      <c r="E34" s="1">
        <v>1460000</v>
      </c>
      <c r="F34" s="1">
        <v>149942</v>
      </c>
    </row>
    <row r="35" spans="1:6" x14ac:dyDescent="0.25">
      <c r="A35" t="s">
        <v>667</v>
      </c>
      <c r="B35" t="s">
        <v>637</v>
      </c>
      <c r="C35" s="1">
        <v>1310000</v>
      </c>
      <c r="D35" t="s">
        <v>53</v>
      </c>
      <c r="E35" s="1">
        <v>1460000</v>
      </c>
      <c r="F35" s="1">
        <v>1310000</v>
      </c>
    </row>
    <row r="36" spans="1:6" x14ac:dyDescent="0.25">
      <c r="A36" t="s">
        <v>668</v>
      </c>
      <c r="B36" t="s">
        <v>639</v>
      </c>
      <c r="C36" s="1">
        <v>1848000</v>
      </c>
      <c r="D36" t="s">
        <v>54</v>
      </c>
      <c r="E36" s="1">
        <v>1848000</v>
      </c>
      <c r="F36" s="1">
        <v>1848000</v>
      </c>
    </row>
    <row r="37" spans="1:6" x14ac:dyDescent="0.25">
      <c r="A37" t="s">
        <v>669</v>
      </c>
      <c r="B37" t="s">
        <v>639</v>
      </c>
      <c r="C37" s="1">
        <v>1848000</v>
      </c>
      <c r="D37" t="s">
        <v>55</v>
      </c>
      <c r="E37" s="1">
        <v>1848000</v>
      </c>
      <c r="F37" s="1">
        <v>1848000</v>
      </c>
    </row>
    <row r="38" spans="1:6" x14ac:dyDescent="0.25">
      <c r="A38" t="s">
        <v>670</v>
      </c>
      <c r="B38" t="s">
        <v>639</v>
      </c>
      <c r="C38" s="1">
        <v>1763000</v>
      </c>
      <c r="D38" t="s">
        <v>56</v>
      </c>
      <c r="E38" s="1">
        <v>1763000</v>
      </c>
      <c r="F38" s="1">
        <v>1763000</v>
      </c>
    </row>
    <row r="39" spans="1:6" x14ac:dyDescent="0.25">
      <c r="A39" t="s">
        <v>671</v>
      </c>
      <c r="B39" t="s">
        <v>639</v>
      </c>
      <c r="C39" s="1">
        <v>1763000</v>
      </c>
      <c r="D39" t="s">
        <v>57</v>
      </c>
      <c r="E39" s="1">
        <v>1763000</v>
      </c>
      <c r="F39" s="1">
        <v>1763000</v>
      </c>
    </row>
    <row r="40" spans="1:6" x14ac:dyDescent="0.25">
      <c r="A40" t="s">
        <v>672</v>
      </c>
      <c r="B40" t="s">
        <v>639</v>
      </c>
      <c r="C40" s="1">
        <v>1848000</v>
      </c>
      <c r="D40" t="s">
        <v>58</v>
      </c>
      <c r="E40" s="1">
        <v>1848000</v>
      </c>
      <c r="F40" s="1">
        <v>1848000</v>
      </c>
    </row>
    <row r="41" spans="1:6" x14ac:dyDescent="0.25">
      <c r="A41" t="s">
        <v>673</v>
      </c>
      <c r="B41" t="s">
        <v>639</v>
      </c>
      <c r="C41" s="1">
        <v>1763000</v>
      </c>
      <c r="D41" t="s">
        <v>59</v>
      </c>
      <c r="E41" s="1">
        <v>1763000</v>
      </c>
      <c r="F41" s="1">
        <v>1763000</v>
      </c>
    </row>
    <row r="42" spans="1:6" x14ac:dyDescent="0.25">
      <c r="A42" t="s">
        <v>674</v>
      </c>
      <c r="B42" t="s">
        <v>639</v>
      </c>
      <c r="C42" s="1">
        <v>140000</v>
      </c>
      <c r="D42" t="s">
        <v>675</v>
      </c>
      <c r="E42" s="1">
        <v>1390000</v>
      </c>
      <c r="F42" s="1">
        <v>139973</v>
      </c>
    </row>
    <row r="43" spans="1:6" x14ac:dyDescent="0.25">
      <c r="A43" t="s">
        <v>676</v>
      </c>
      <c r="B43" t="s">
        <v>639</v>
      </c>
      <c r="C43" s="1">
        <v>1848000</v>
      </c>
      <c r="D43" t="s">
        <v>60</v>
      </c>
      <c r="E43" s="1">
        <v>1848000</v>
      </c>
      <c r="F43" s="1">
        <v>1848000</v>
      </c>
    </row>
    <row r="44" spans="1:6" x14ac:dyDescent="0.25">
      <c r="A44" t="s">
        <v>677</v>
      </c>
      <c r="B44" t="s">
        <v>639</v>
      </c>
      <c r="C44" s="1">
        <v>1848000</v>
      </c>
      <c r="D44" t="s">
        <v>62</v>
      </c>
      <c r="E44" s="1">
        <v>1848000</v>
      </c>
      <c r="F44" s="1">
        <v>1848000</v>
      </c>
    </row>
    <row r="45" spans="1:6" x14ac:dyDescent="0.25">
      <c r="A45" t="s">
        <v>678</v>
      </c>
      <c r="B45" t="s">
        <v>639</v>
      </c>
      <c r="C45" s="1">
        <v>1848000</v>
      </c>
      <c r="D45" t="s">
        <v>63</v>
      </c>
      <c r="E45" s="1">
        <v>1848000</v>
      </c>
      <c r="F45" s="1">
        <v>1848000</v>
      </c>
    </row>
    <row r="46" spans="1:6" x14ac:dyDescent="0.25">
      <c r="A46" t="s">
        <v>679</v>
      </c>
      <c r="B46" t="s">
        <v>639</v>
      </c>
      <c r="C46" s="1">
        <v>1848000</v>
      </c>
      <c r="D46" t="s">
        <v>64</v>
      </c>
      <c r="E46" s="1">
        <v>1848000</v>
      </c>
      <c r="F46" s="1">
        <v>1848000</v>
      </c>
    </row>
    <row r="47" spans="1:6" x14ac:dyDescent="0.25">
      <c r="A47" t="s">
        <v>680</v>
      </c>
      <c r="B47" t="s">
        <v>639</v>
      </c>
      <c r="C47" s="1">
        <v>160000</v>
      </c>
      <c r="D47" t="s">
        <v>681</v>
      </c>
      <c r="E47" s="1">
        <v>1460000</v>
      </c>
      <c r="F47" s="1">
        <v>159870</v>
      </c>
    </row>
    <row r="48" spans="1:6" x14ac:dyDescent="0.25">
      <c r="A48" t="s">
        <v>682</v>
      </c>
      <c r="B48" t="s">
        <v>639</v>
      </c>
      <c r="C48" s="1">
        <v>1763000</v>
      </c>
      <c r="D48" t="s">
        <v>65</v>
      </c>
      <c r="E48" s="1">
        <v>1763000</v>
      </c>
      <c r="F48" s="1">
        <v>1763000</v>
      </c>
    </row>
    <row r="49" spans="1:6" x14ac:dyDescent="0.25">
      <c r="A49" t="s">
        <v>683</v>
      </c>
      <c r="B49" t="s">
        <v>639</v>
      </c>
      <c r="C49" s="1">
        <v>146000</v>
      </c>
      <c r="D49" t="s">
        <v>66</v>
      </c>
      <c r="E49" s="1">
        <v>1460000</v>
      </c>
      <c r="F49" s="1">
        <v>146000</v>
      </c>
    </row>
    <row r="50" spans="1:6" x14ac:dyDescent="0.25">
      <c r="A50" t="s">
        <v>684</v>
      </c>
      <c r="B50" t="s">
        <v>637</v>
      </c>
      <c r="C50" s="1">
        <v>1314000</v>
      </c>
      <c r="D50" t="s">
        <v>66</v>
      </c>
      <c r="E50" s="1">
        <v>1460000</v>
      </c>
      <c r="F50" s="1">
        <v>1314000</v>
      </c>
    </row>
    <row r="51" spans="1:6" x14ac:dyDescent="0.25">
      <c r="A51" t="s">
        <v>685</v>
      </c>
      <c r="B51" t="s">
        <v>639</v>
      </c>
      <c r="C51" s="1">
        <v>190000</v>
      </c>
      <c r="D51" t="s">
        <v>686</v>
      </c>
      <c r="E51" s="1">
        <v>1899000</v>
      </c>
      <c r="F51" s="1">
        <v>189900</v>
      </c>
    </row>
    <row r="52" spans="1:6" x14ac:dyDescent="0.25">
      <c r="A52" t="s">
        <v>687</v>
      </c>
      <c r="B52" t="s">
        <v>639</v>
      </c>
      <c r="C52" s="1">
        <v>1848000</v>
      </c>
      <c r="D52" t="s">
        <v>67</v>
      </c>
      <c r="E52" s="1">
        <v>1848000</v>
      </c>
      <c r="F52" s="1">
        <v>1848000</v>
      </c>
    </row>
    <row r="53" spans="1:6" x14ac:dyDescent="0.25">
      <c r="A53" t="s">
        <v>688</v>
      </c>
      <c r="B53" t="s">
        <v>639</v>
      </c>
      <c r="C53" s="1">
        <v>810000</v>
      </c>
      <c r="D53" t="s">
        <v>68</v>
      </c>
      <c r="E53" s="1">
        <v>1763000</v>
      </c>
      <c r="F53" s="1">
        <v>809922.2</v>
      </c>
    </row>
    <row r="54" spans="1:6" x14ac:dyDescent="0.25">
      <c r="A54" t="s">
        <v>689</v>
      </c>
      <c r="B54" t="s">
        <v>639</v>
      </c>
      <c r="C54" s="1">
        <v>953000</v>
      </c>
      <c r="D54" t="s">
        <v>68</v>
      </c>
      <c r="E54" s="1">
        <v>1763000</v>
      </c>
      <c r="F54" s="1">
        <v>952901.5</v>
      </c>
    </row>
    <row r="55" spans="1:6" x14ac:dyDescent="0.25">
      <c r="A55" t="s">
        <v>690</v>
      </c>
      <c r="B55" t="s">
        <v>639</v>
      </c>
      <c r="C55" s="1">
        <v>1763000</v>
      </c>
      <c r="D55" t="s">
        <v>69</v>
      </c>
      <c r="E55" s="1">
        <v>1763000</v>
      </c>
      <c r="F55" s="1">
        <v>1763000</v>
      </c>
    </row>
    <row r="56" spans="1:6" x14ac:dyDescent="0.25">
      <c r="A56" t="s">
        <v>691</v>
      </c>
      <c r="B56" t="s">
        <v>639</v>
      </c>
      <c r="C56" s="1">
        <v>160000</v>
      </c>
      <c r="D56" t="s">
        <v>70</v>
      </c>
      <c r="E56" s="1">
        <v>1460000</v>
      </c>
      <c r="F56" s="1">
        <v>159870</v>
      </c>
    </row>
    <row r="57" spans="1:6" x14ac:dyDescent="0.25">
      <c r="A57" t="s">
        <v>692</v>
      </c>
      <c r="B57" t="s">
        <v>637</v>
      </c>
      <c r="C57" s="1">
        <v>1300000</v>
      </c>
      <c r="D57" t="s">
        <v>70</v>
      </c>
      <c r="E57" s="1">
        <v>1460000</v>
      </c>
      <c r="F57" s="1">
        <v>1299984</v>
      </c>
    </row>
    <row r="58" spans="1:6" x14ac:dyDescent="0.25">
      <c r="A58" t="s">
        <v>693</v>
      </c>
      <c r="B58" t="s">
        <v>639</v>
      </c>
      <c r="C58" s="1">
        <v>146000</v>
      </c>
      <c r="D58" t="s">
        <v>71</v>
      </c>
      <c r="E58" s="1">
        <v>1460000</v>
      </c>
      <c r="F58" s="1">
        <v>146000</v>
      </c>
    </row>
    <row r="59" spans="1:6" x14ac:dyDescent="0.25">
      <c r="A59" t="s">
        <v>694</v>
      </c>
      <c r="B59" t="s">
        <v>637</v>
      </c>
      <c r="C59" s="1">
        <v>1314000</v>
      </c>
      <c r="D59" t="s">
        <v>71</v>
      </c>
      <c r="E59" s="1">
        <v>1460000</v>
      </c>
      <c r="F59" s="1">
        <v>1314000</v>
      </c>
    </row>
    <row r="60" spans="1:6" x14ac:dyDescent="0.25">
      <c r="A60" t="s">
        <v>695</v>
      </c>
      <c r="B60" t="s">
        <v>639</v>
      </c>
      <c r="C60" s="1">
        <v>1848000</v>
      </c>
      <c r="D60" t="s">
        <v>696</v>
      </c>
      <c r="E60" s="1">
        <v>1848000</v>
      </c>
      <c r="F60" s="1">
        <v>1848000</v>
      </c>
    </row>
    <row r="61" spans="1:6" x14ac:dyDescent="0.25">
      <c r="A61" t="s">
        <v>697</v>
      </c>
      <c r="B61" t="s">
        <v>639</v>
      </c>
      <c r="C61" s="1">
        <v>1848000</v>
      </c>
      <c r="D61" t="s">
        <v>132</v>
      </c>
      <c r="E61" s="1">
        <v>1848000</v>
      </c>
      <c r="F61" s="1">
        <v>1848000</v>
      </c>
    </row>
    <row r="62" spans="1:6" x14ac:dyDescent="0.25">
      <c r="A62" t="s">
        <v>698</v>
      </c>
      <c r="B62" t="s">
        <v>639</v>
      </c>
      <c r="C62" s="1">
        <v>2390000</v>
      </c>
      <c r="D62" t="s">
        <v>72</v>
      </c>
      <c r="E62" s="1">
        <v>2390000</v>
      </c>
      <c r="F62" s="1">
        <v>2390000</v>
      </c>
    </row>
    <row r="63" spans="1:6" x14ac:dyDescent="0.25">
      <c r="A63" t="s">
        <v>699</v>
      </c>
      <c r="B63" t="s">
        <v>639</v>
      </c>
      <c r="C63" s="1">
        <v>1763000</v>
      </c>
      <c r="D63" t="s">
        <v>73</v>
      </c>
      <c r="E63" s="1">
        <v>1763000</v>
      </c>
      <c r="F63" s="1">
        <v>1763000</v>
      </c>
    </row>
    <row r="64" spans="1:6" x14ac:dyDescent="0.25">
      <c r="A64" t="s">
        <v>700</v>
      </c>
      <c r="B64" t="s">
        <v>639</v>
      </c>
      <c r="C64" s="1">
        <v>1763000</v>
      </c>
      <c r="D64" t="s">
        <v>75</v>
      </c>
      <c r="E64" s="1">
        <v>1763000</v>
      </c>
      <c r="F64" s="1">
        <v>1763000</v>
      </c>
    </row>
    <row r="65" spans="1:6" x14ac:dyDescent="0.25">
      <c r="A65" t="s">
        <v>701</v>
      </c>
      <c r="B65" t="s">
        <v>639</v>
      </c>
      <c r="C65" s="1">
        <v>1848000</v>
      </c>
      <c r="D65" t="s">
        <v>76</v>
      </c>
      <c r="E65" s="1">
        <v>1848000</v>
      </c>
      <c r="F65" s="1">
        <v>1848000</v>
      </c>
    </row>
    <row r="66" spans="1:6" x14ac:dyDescent="0.25">
      <c r="A66" t="s">
        <v>702</v>
      </c>
      <c r="B66" t="s">
        <v>639</v>
      </c>
      <c r="C66" s="1">
        <v>1763000</v>
      </c>
      <c r="D66" t="s">
        <v>94</v>
      </c>
      <c r="E66" s="1">
        <v>1763000</v>
      </c>
      <c r="F66" s="1">
        <v>1763000</v>
      </c>
    </row>
    <row r="67" spans="1:6" x14ac:dyDescent="0.25">
      <c r="A67" t="s">
        <v>703</v>
      </c>
      <c r="B67" t="s">
        <v>637</v>
      </c>
      <c r="C67" s="1">
        <v>4720000.01</v>
      </c>
      <c r="D67" t="s">
        <v>343</v>
      </c>
      <c r="E67" s="1">
        <v>4720000</v>
      </c>
      <c r="F67" s="1">
        <v>4720000</v>
      </c>
    </row>
    <row r="68" spans="1:6" x14ac:dyDescent="0.25">
      <c r="A68" t="s">
        <v>704</v>
      </c>
      <c r="B68" t="s">
        <v>639</v>
      </c>
      <c r="C68" s="1">
        <v>4870000</v>
      </c>
      <c r="D68" t="s">
        <v>77</v>
      </c>
      <c r="E68" s="1">
        <v>4870000</v>
      </c>
      <c r="F68" s="1">
        <v>4870000</v>
      </c>
    </row>
    <row r="69" spans="1:6" x14ac:dyDescent="0.25">
      <c r="A69" t="s">
        <v>705</v>
      </c>
      <c r="B69" t="s">
        <v>639</v>
      </c>
      <c r="C69" s="1">
        <v>146000</v>
      </c>
      <c r="D69" t="s">
        <v>78</v>
      </c>
      <c r="E69" s="1">
        <v>1460000</v>
      </c>
      <c r="F69" s="1">
        <v>146000</v>
      </c>
    </row>
    <row r="70" spans="1:6" x14ac:dyDescent="0.25">
      <c r="A70" t="s">
        <v>706</v>
      </c>
      <c r="B70" t="s">
        <v>637</v>
      </c>
      <c r="C70" s="1">
        <v>1314000</v>
      </c>
      <c r="D70" t="s">
        <v>78</v>
      </c>
      <c r="E70" s="1">
        <v>1460000</v>
      </c>
      <c r="F70" s="1">
        <v>1314000</v>
      </c>
    </row>
    <row r="71" spans="1:6" x14ac:dyDescent="0.25">
      <c r="A71" t="s">
        <v>707</v>
      </c>
      <c r="B71" t="s">
        <v>639</v>
      </c>
      <c r="C71" s="1">
        <v>1763000</v>
      </c>
      <c r="D71" t="s">
        <v>80</v>
      </c>
      <c r="E71" s="1">
        <v>1763000</v>
      </c>
      <c r="F71" s="1">
        <v>1763000</v>
      </c>
    </row>
    <row r="72" spans="1:6" x14ac:dyDescent="0.25">
      <c r="A72" t="s">
        <v>708</v>
      </c>
      <c r="B72" t="s">
        <v>639</v>
      </c>
      <c r="C72" s="1">
        <v>1848000</v>
      </c>
      <c r="D72" t="s">
        <v>81</v>
      </c>
      <c r="E72" s="1">
        <v>1848000</v>
      </c>
      <c r="F72" s="1">
        <v>1848000</v>
      </c>
    </row>
    <row r="73" spans="1:6" x14ac:dyDescent="0.25">
      <c r="A73" t="s">
        <v>709</v>
      </c>
      <c r="B73" t="s">
        <v>639</v>
      </c>
      <c r="C73" s="1">
        <v>2470000</v>
      </c>
      <c r="D73" t="s">
        <v>82</v>
      </c>
      <c r="E73" s="1">
        <v>2470000</v>
      </c>
      <c r="F73" s="1">
        <v>2470000</v>
      </c>
    </row>
    <row r="74" spans="1:6" x14ac:dyDescent="0.25">
      <c r="A74" t="s">
        <v>710</v>
      </c>
      <c r="B74" t="s">
        <v>639</v>
      </c>
      <c r="C74" s="1">
        <v>1848000</v>
      </c>
      <c r="D74" t="s">
        <v>83</v>
      </c>
      <c r="E74" s="1">
        <v>1848000</v>
      </c>
      <c r="F74" s="1">
        <v>1848000</v>
      </c>
    </row>
    <row r="75" spans="1:6" x14ac:dyDescent="0.25">
      <c r="A75" t="s">
        <v>711</v>
      </c>
      <c r="B75" t="s">
        <v>639</v>
      </c>
      <c r="C75" s="1">
        <v>1763000</v>
      </c>
      <c r="D75" t="s">
        <v>84</v>
      </c>
      <c r="E75" s="1">
        <v>1763000</v>
      </c>
      <c r="F75" s="1">
        <v>1763000</v>
      </c>
    </row>
    <row r="76" spans="1:6" x14ac:dyDescent="0.25">
      <c r="A76" t="s">
        <v>712</v>
      </c>
      <c r="B76" t="s">
        <v>639</v>
      </c>
      <c r="C76" s="1">
        <v>190000</v>
      </c>
      <c r="D76" t="s">
        <v>713</v>
      </c>
      <c r="E76" s="1">
        <v>1899000</v>
      </c>
      <c r="F76" s="1">
        <v>189900</v>
      </c>
    </row>
    <row r="77" spans="1:6" x14ac:dyDescent="0.25">
      <c r="A77" t="s">
        <v>714</v>
      </c>
      <c r="B77" t="s">
        <v>637</v>
      </c>
      <c r="C77" s="1">
        <v>1460000</v>
      </c>
      <c r="D77" t="s">
        <v>85</v>
      </c>
      <c r="E77" s="1">
        <v>1460000</v>
      </c>
      <c r="F77" s="1">
        <v>1460000</v>
      </c>
    </row>
    <row r="78" spans="1:6" x14ac:dyDescent="0.25">
      <c r="A78" t="s">
        <v>715</v>
      </c>
      <c r="B78" t="s">
        <v>639</v>
      </c>
      <c r="C78" s="1">
        <v>275000</v>
      </c>
      <c r="D78" t="s">
        <v>86</v>
      </c>
      <c r="E78" s="1">
        <v>2250000</v>
      </c>
      <c r="F78" s="1">
        <v>275000</v>
      </c>
    </row>
    <row r="79" spans="1:6" x14ac:dyDescent="0.25">
      <c r="A79" t="s">
        <v>716</v>
      </c>
      <c r="B79" t="s">
        <v>637</v>
      </c>
      <c r="C79" s="1">
        <v>2225000</v>
      </c>
      <c r="D79" t="s">
        <v>86</v>
      </c>
      <c r="E79" s="1">
        <v>2250000</v>
      </c>
      <c r="F79" s="1">
        <v>2225000</v>
      </c>
    </row>
    <row r="80" spans="1:6" x14ac:dyDescent="0.25">
      <c r="A80" t="s">
        <v>717</v>
      </c>
      <c r="B80" t="s">
        <v>639</v>
      </c>
      <c r="C80" s="1">
        <v>1763000</v>
      </c>
      <c r="D80" t="s">
        <v>87</v>
      </c>
      <c r="E80" s="1">
        <v>1763000</v>
      </c>
      <c r="F80" s="1">
        <v>1763000</v>
      </c>
    </row>
    <row r="81" spans="1:6" x14ac:dyDescent="0.25">
      <c r="A81" t="s">
        <v>718</v>
      </c>
      <c r="B81" t="s">
        <v>637</v>
      </c>
      <c r="C81" s="1">
        <v>1390000</v>
      </c>
      <c r="D81" t="s">
        <v>88</v>
      </c>
      <c r="E81" s="1">
        <v>1390000</v>
      </c>
      <c r="F81" s="1">
        <v>1390000</v>
      </c>
    </row>
    <row r="82" spans="1:6" x14ac:dyDescent="0.25">
      <c r="A82" t="s">
        <v>719</v>
      </c>
      <c r="B82" t="s">
        <v>639</v>
      </c>
      <c r="C82" s="1">
        <v>150000</v>
      </c>
      <c r="D82" t="s">
        <v>89</v>
      </c>
      <c r="E82" s="1">
        <v>1460000</v>
      </c>
      <c r="F82" s="1">
        <v>149942</v>
      </c>
    </row>
    <row r="83" spans="1:6" x14ac:dyDescent="0.25">
      <c r="A83" t="s">
        <v>720</v>
      </c>
      <c r="B83" t="s">
        <v>637</v>
      </c>
      <c r="C83" s="1">
        <v>1310000</v>
      </c>
      <c r="D83" t="s">
        <v>89</v>
      </c>
      <c r="E83" s="1">
        <v>1460000</v>
      </c>
      <c r="F83" s="1">
        <v>1310000</v>
      </c>
    </row>
    <row r="84" spans="1:6" x14ac:dyDescent="0.25">
      <c r="A84" t="s">
        <v>721</v>
      </c>
      <c r="B84" t="s">
        <v>639</v>
      </c>
      <c r="C84" s="1">
        <v>1763000</v>
      </c>
      <c r="D84" t="s">
        <v>90</v>
      </c>
      <c r="E84" s="1">
        <v>1763000</v>
      </c>
      <c r="F84" s="1">
        <v>1763000</v>
      </c>
    </row>
    <row r="85" spans="1:6" x14ac:dyDescent="0.25">
      <c r="A85" t="s">
        <v>722</v>
      </c>
      <c r="B85" t="s">
        <v>639</v>
      </c>
      <c r="C85" s="1">
        <v>2530000</v>
      </c>
      <c r="D85" t="s">
        <v>91</v>
      </c>
      <c r="E85" s="1">
        <v>2530000</v>
      </c>
      <c r="F85" s="1">
        <v>2530000</v>
      </c>
    </row>
    <row r="86" spans="1:6" x14ac:dyDescent="0.25">
      <c r="A86" t="s">
        <v>723</v>
      </c>
      <c r="B86" t="s">
        <v>637</v>
      </c>
      <c r="C86" s="1">
        <v>1460000</v>
      </c>
      <c r="D86" t="s">
        <v>92</v>
      </c>
      <c r="E86" s="1">
        <v>1460000</v>
      </c>
      <c r="F86" s="1">
        <v>1460000</v>
      </c>
    </row>
    <row r="87" spans="1:6" x14ac:dyDescent="0.25">
      <c r="A87" t="s">
        <v>724</v>
      </c>
      <c r="B87" t="s">
        <v>639</v>
      </c>
      <c r="C87" s="1">
        <v>4870000</v>
      </c>
      <c r="D87" t="s">
        <v>93</v>
      </c>
      <c r="E87" s="1">
        <v>4870000</v>
      </c>
      <c r="F87" s="1">
        <v>4870000</v>
      </c>
    </row>
    <row r="88" spans="1:6" x14ac:dyDescent="0.25">
      <c r="A88" t="s">
        <v>725</v>
      </c>
      <c r="B88" t="s">
        <v>639</v>
      </c>
      <c r="C88" s="1">
        <v>1763000</v>
      </c>
      <c r="D88" t="s">
        <v>95</v>
      </c>
      <c r="E88" s="1">
        <v>1763000</v>
      </c>
      <c r="F88" s="1">
        <v>1763000</v>
      </c>
    </row>
    <row r="89" spans="1:6" x14ac:dyDescent="0.25">
      <c r="A89" t="s">
        <v>726</v>
      </c>
      <c r="B89" t="s">
        <v>639</v>
      </c>
      <c r="C89" s="1">
        <v>2530000</v>
      </c>
      <c r="D89" t="s">
        <v>96</v>
      </c>
      <c r="E89" s="1">
        <v>2530000</v>
      </c>
      <c r="F89" s="1">
        <v>2530000</v>
      </c>
    </row>
    <row r="90" spans="1:6" x14ac:dyDescent="0.25">
      <c r="A90" t="s">
        <v>727</v>
      </c>
      <c r="B90" t="s">
        <v>639</v>
      </c>
      <c r="C90" s="1">
        <v>1970000</v>
      </c>
      <c r="D90" t="s">
        <v>97</v>
      </c>
      <c r="E90" s="1">
        <v>1970000</v>
      </c>
      <c r="F90" s="1">
        <v>1970000</v>
      </c>
    </row>
    <row r="91" spans="1:6" x14ac:dyDescent="0.25">
      <c r="A91" t="s">
        <v>728</v>
      </c>
      <c r="B91" t="s">
        <v>637</v>
      </c>
      <c r="C91" s="1">
        <v>1848000</v>
      </c>
      <c r="D91" t="s">
        <v>191</v>
      </c>
      <c r="E91" s="1">
        <v>1848000</v>
      </c>
      <c r="F91" s="1">
        <v>1848000</v>
      </c>
    </row>
    <row r="92" spans="1:6" x14ac:dyDescent="0.25">
      <c r="A92" t="s">
        <v>729</v>
      </c>
      <c r="B92" t="s">
        <v>639</v>
      </c>
      <c r="C92" s="1">
        <v>4870000</v>
      </c>
      <c r="D92" t="s">
        <v>98</v>
      </c>
      <c r="E92" s="1">
        <v>4870000</v>
      </c>
      <c r="F92" s="1">
        <v>4870000</v>
      </c>
    </row>
    <row r="93" spans="1:6" x14ac:dyDescent="0.25">
      <c r="A93" t="s">
        <v>730</v>
      </c>
      <c r="B93" t="s">
        <v>639</v>
      </c>
      <c r="C93" s="1">
        <v>4870000</v>
      </c>
      <c r="D93" t="s">
        <v>99</v>
      </c>
      <c r="E93" s="1">
        <v>4870000</v>
      </c>
      <c r="F93" s="1">
        <v>4870000</v>
      </c>
    </row>
    <row r="94" spans="1:6" x14ac:dyDescent="0.25">
      <c r="A94" t="s">
        <v>731</v>
      </c>
      <c r="B94" t="s">
        <v>639</v>
      </c>
      <c r="C94" s="1">
        <v>1848000</v>
      </c>
      <c r="D94" t="s">
        <v>100</v>
      </c>
      <c r="E94" s="1">
        <v>1848000</v>
      </c>
      <c r="F94" s="1">
        <v>1848000</v>
      </c>
    </row>
    <row r="95" spans="1:6" x14ac:dyDescent="0.25">
      <c r="A95" t="s">
        <v>732</v>
      </c>
      <c r="B95" t="s">
        <v>639</v>
      </c>
      <c r="C95" s="1">
        <v>1763000</v>
      </c>
      <c r="D95" t="s">
        <v>104</v>
      </c>
      <c r="E95" s="1">
        <v>1763000</v>
      </c>
      <c r="F95" s="1">
        <v>1763000</v>
      </c>
    </row>
    <row r="96" spans="1:6" x14ac:dyDescent="0.25">
      <c r="A96" t="s">
        <v>733</v>
      </c>
      <c r="B96" t="s">
        <v>639</v>
      </c>
      <c r="C96" s="1">
        <v>4870000</v>
      </c>
      <c r="D96" t="s">
        <v>101</v>
      </c>
      <c r="E96" s="1">
        <v>4870000</v>
      </c>
      <c r="F96" s="1">
        <v>4870000</v>
      </c>
    </row>
    <row r="97" spans="1:6" x14ac:dyDescent="0.25">
      <c r="A97" t="s">
        <v>734</v>
      </c>
      <c r="B97" t="s">
        <v>639</v>
      </c>
      <c r="C97" s="1">
        <v>4870000</v>
      </c>
      <c r="D97" t="s">
        <v>102</v>
      </c>
      <c r="E97" s="1">
        <v>4870000</v>
      </c>
      <c r="F97" s="1">
        <v>4870000</v>
      </c>
    </row>
    <row r="98" spans="1:6" x14ac:dyDescent="0.25">
      <c r="A98" t="s">
        <v>735</v>
      </c>
      <c r="B98" t="s">
        <v>639</v>
      </c>
      <c r="C98" s="1">
        <v>2280000</v>
      </c>
      <c r="D98" t="s">
        <v>103</v>
      </c>
      <c r="E98" s="1">
        <v>2280000</v>
      </c>
      <c r="F98" s="1">
        <v>2280000</v>
      </c>
    </row>
    <row r="99" spans="1:6" x14ac:dyDescent="0.25">
      <c r="A99" t="s">
        <v>736</v>
      </c>
      <c r="B99" t="s">
        <v>639</v>
      </c>
      <c r="C99" s="1">
        <v>4870000</v>
      </c>
      <c r="D99" t="s">
        <v>144</v>
      </c>
      <c r="E99" s="1">
        <v>4870000</v>
      </c>
      <c r="F99" s="1">
        <v>4870000</v>
      </c>
    </row>
    <row r="100" spans="1:6" x14ac:dyDescent="0.25">
      <c r="A100" t="s">
        <v>737</v>
      </c>
      <c r="B100" t="s">
        <v>637</v>
      </c>
      <c r="C100" s="1">
        <v>1899000</v>
      </c>
      <c r="D100" t="s">
        <v>106</v>
      </c>
      <c r="E100" s="1">
        <v>1899000</v>
      </c>
      <c r="F100" s="1">
        <v>1899000</v>
      </c>
    </row>
    <row r="101" spans="1:6" x14ac:dyDescent="0.25">
      <c r="A101" t="s">
        <v>738</v>
      </c>
      <c r="B101" t="s">
        <v>639</v>
      </c>
      <c r="C101" s="1">
        <v>2470000</v>
      </c>
      <c r="D101" t="s">
        <v>105</v>
      </c>
      <c r="E101" s="1">
        <v>2470000</v>
      </c>
      <c r="F101" s="1">
        <v>2470000</v>
      </c>
    </row>
    <row r="102" spans="1:6" x14ac:dyDescent="0.25">
      <c r="A102" t="s">
        <v>739</v>
      </c>
      <c r="B102" t="s">
        <v>639</v>
      </c>
      <c r="C102" s="1">
        <v>4870000</v>
      </c>
      <c r="D102" t="s">
        <v>107</v>
      </c>
      <c r="E102" s="1">
        <v>4870000</v>
      </c>
      <c r="F102" s="1">
        <v>4870000</v>
      </c>
    </row>
    <row r="103" spans="1:6" x14ac:dyDescent="0.25">
      <c r="A103" t="s">
        <v>740</v>
      </c>
      <c r="B103" t="s">
        <v>639</v>
      </c>
      <c r="C103" s="1">
        <v>4870000</v>
      </c>
      <c r="D103" t="s">
        <v>108</v>
      </c>
      <c r="E103" s="1">
        <v>4870000</v>
      </c>
      <c r="F103" s="1">
        <v>4870000</v>
      </c>
    </row>
    <row r="104" spans="1:6" x14ac:dyDescent="0.25">
      <c r="A104" t="s">
        <v>741</v>
      </c>
      <c r="B104" t="s">
        <v>639</v>
      </c>
      <c r="C104" s="1">
        <v>1763000</v>
      </c>
      <c r="D104" t="s">
        <v>109</v>
      </c>
      <c r="E104" s="1">
        <v>1763000</v>
      </c>
      <c r="F104" s="1">
        <v>1763000</v>
      </c>
    </row>
    <row r="105" spans="1:6" x14ac:dyDescent="0.25">
      <c r="A105" t="s">
        <v>742</v>
      </c>
      <c r="B105" t="s">
        <v>639</v>
      </c>
      <c r="C105" s="1">
        <v>1763000</v>
      </c>
      <c r="D105" t="s">
        <v>110</v>
      </c>
      <c r="E105" s="1">
        <v>1763000</v>
      </c>
      <c r="F105" s="1">
        <v>1763000</v>
      </c>
    </row>
    <row r="106" spans="1:6" x14ac:dyDescent="0.25">
      <c r="A106" t="s">
        <v>743</v>
      </c>
      <c r="B106" t="s">
        <v>639</v>
      </c>
      <c r="C106" s="1">
        <v>1970000</v>
      </c>
      <c r="D106" t="s">
        <v>112</v>
      </c>
      <c r="E106" s="1">
        <v>1970000</v>
      </c>
      <c r="F106" s="1">
        <v>1970000</v>
      </c>
    </row>
    <row r="107" spans="1:6" x14ac:dyDescent="0.25">
      <c r="A107" t="s">
        <v>744</v>
      </c>
      <c r="B107" t="s">
        <v>639</v>
      </c>
      <c r="C107" s="1">
        <v>2530000</v>
      </c>
      <c r="D107" t="s">
        <v>120</v>
      </c>
      <c r="E107" s="1">
        <v>2530000</v>
      </c>
      <c r="F107" s="1">
        <v>2530000</v>
      </c>
    </row>
    <row r="108" spans="1:6" x14ac:dyDescent="0.25">
      <c r="A108" t="s">
        <v>745</v>
      </c>
      <c r="B108" t="s">
        <v>637</v>
      </c>
      <c r="C108" s="1">
        <v>1460000</v>
      </c>
      <c r="D108" t="s">
        <v>115</v>
      </c>
      <c r="E108" s="1">
        <v>1460000</v>
      </c>
      <c r="F108" s="1">
        <v>1460000</v>
      </c>
    </row>
    <row r="109" spans="1:6" x14ac:dyDescent="0.25">
      <c r="A109" t="s">
        <v>746</v>
      </c>
      <c r="B109" t="s">
        <v>639</v>
      </c>
      <c r="C109" s="1">
        <v>2530000</v>
      </c>
      <c r="D109" t="s">
        <v>116</v>
      </c>
      <c r="E109" s="1">
        <v>2530000</v>
      </c>
      <c r="F109" s="1">
        <v>2530000</v>
      </c>
    </row>
    <row r="110" spans="1:6" x14ac:dyDescent="0.25">
      <c r="A110" t="s">
        <v>747</v>
      </c>
      <c r="B110" t="s">
        <v>639</v>
      </c>
      <c r="C110" s="1">
        <v>1763000</v>
      </c>
      <c r="D110" t="s">
        <v>117</v>
      </c>
      <c r="E110" s="1">
        <v>1763000</v>
      </c>
      <c r="F110" s="1">
        <v>1763000</v>
      </c>
    </row>
    <row r="111" spans="1:6" x14ac:dyDescent="0.25">
      <c r="A111" t="s">
        <v>748</v>
      </c>
      <c r="B111" t="s">
        <v>639</v>
      </c>
      <c r="C111" s="1">
        <v>1970000</v>
      </c>
      <c r="D111" t="s">
        <v>118</v>
      </c>
      <c r="E111" s="1">
        <v>1970000</v>
      </c>
      <c r="F111" s="1">
        <v>1970000</v>
      </c>
    </row>
    <row r="112" spans="1:6" x14ac:dyDescent="0.25">
      <c r="A112" t="s">
        <v>749</v>
      </c>
      <c r="B112" t="s">
        <v>637</v>
      </c>
      <c r="C112" s="1">
        <v>1848000</v>
      </c>
      <c r="D112" t="s">
        <v>126</v>
      </c>
      <c r="E112" s="1">
        <v>1848000</v>
      </c>
      <c r="F112" s="1">
        <v>1848000</v>
      </c>
    </row>
    <row r="113" spans="1:6" x14ac:dyDescent="0.25">
      <c r="A113" t="s">
        <v>750</v>
      </c>
      <c r="B113" t="s">
        <v>639</v>
      </c>
      <c r="C113" s="1">
        <v>4870000</v>
      </c>
      <c r="D113" t="s">
        <v>119</v>
      </c>
      <c r="E113" s="1">
        <v>4870000</v>
      </c>
      <c r="F113" s="1">
        <v>4870000</v>
      </c>
    </row>
    <row r="114" spans="1:6" x14ac:dyDescent="0.25">
      <c r="A114" t="s">
        <v>751</v>
      </c>
      <c r="B114" t="s">
        <v>639</v>
      </c>
      <c r="C114" s="1">
        <v>1970000</v>
      </c>
      <c r="D114" t="s">
        <v>121</v>
      </c>
      <c r="E114" s="1">
        <v>1970000</v>
      </c>
      <c r="F114" s="1">
        <v>1970000</v>
      </c>
    </row>
    <row r="115" spans="1:6" x14ac:dyDescent="0.25">
      <c r="A115" t="s">
        <v>752</v>
      </c>
      <c r="B115" t="s">
        <v>639</v>
      </c>
      <c r="C115" s="1">
        <v>4870000</v>
      </c>
      <c r="D115" t="s">
        <v>122</v>
      </c>
      <c r="E115" s="1">
        <v>4870000</v>
      </c>
      <c r="F115" s="1">
        <v>4870000</v>
      </c>
    </row>
    <row r="116" spans="1:6" x14ac:dyDescent="0.25">
      <c r="A116" t="s">
        <v>753</v>
      </c>
      <c r="B116" t="s">
        <v>639</v>
      </c>
      <c r="C116" s="1">
        <v>1763000</v>
      </c>
      <c r="D116" t="s">
        <v>123</v>
      </c>
      <c r="E116" s="1">
        <v>1763000</v>
      </c>
      <c r="F116" s="1">
        <v>1763000</v>
      </c>
    </row>
    <row r="117" spans="1:6" x14ac:dyDescent="0.25">
      <c r="A117" t="s">
        <v>754</v>
      </c>
      <c r="B117" t="s">
        <v>639</v>
      </c>
      <c r="C117" s="1">
        <v>1970000</v>
      </c>
      <c r="D117" t="s">
        <v>124</v>
      </c>
      <c r="E117" s="1">
        <v>1970000</v>
      </c>
      <c r="F117" s="1">
        <v>1970000</v>
      </c>
    </row>
    <row r="118" spans="1:6" x14ac:dyDescent="0.25">
      <c r="A118" t="s">
        <v>755</v>
      </c>
      <c r="B118" t="s">
        <v>637</v>
      </c>
      <c r="C118" s="1">
        <v>1460000</v>
      </c>
      <c r="D118" t="s">
        <v>125</v>
      </c>
      <c r="E118" s="1">
        <v>1460000</v>
      </c>
      <c r="F118" s="1">
        <v>1460000</v>
      </c>
    </row>
    <row r="119" spans="1:6" x14ac:dyDescent="0.25">
      <c r="A119" t="s">
        <v>756</v>
      </c>
      <c r="B119" t="s">
        <v>639</v>
      </c>
      <c r="C119" s="1">
        <v>1970000</v>
      </c>
      <c r="D119" t="s">
        <v>127</v>
      </c>
      <c r="E119" s="1">
        <v>1970000</v>
      </c>
      <c r="F119" s="1">
        <v>1970000</v>
      </c>
    </row>
    <row r="120" spans="1:6" x14ac:dyDescent="0.25">
      <c r="A120" t="s">
        <v>757</v>
      </c>
      <c r="B120" t="s">
        <v>637</v>
      </c>
      <c r="C120" s="1">
        <v>1460000</v>
      </c>
      <c r="D120" t="s">
        <v>128</v>
      </c>
      <c r="E120" s="1">
        <v>1460000</v>
      </c>
      <c r="F120" s="1">
        <v>1460000</v>
      </c>
    </row>
    <row r="121" spans="1:6" x14ac:dyDescent="0.25">
      <c r="A121" t="s">
        <v>758</v>
      </c>
      <c r="B121" t="s">
        <v>639</v>
      </c>
      <c r="C121" s="1">
        <v>1970000</v>
      </c>
      <c r="D121" t="s">
        <v>129</v>
      </c>
      <c r="E121" s="1">
        <v>1970000</v>
      </c>
      <c r="F121" s="1">
        <v>1970000</v>
      </c>
    </row>
    <row r="122" spans="1:6" x14ac:dyDescent="0.25">
      <c r="A122" t="s">
        <v>759</v>
      </c>
      <c r="B122" t="s">
        <v>631</v>
      </c>
      <c r="C122" s="1">
        <v>190000</v>
      </c>
      <c r="D122" t="s">
        <v>760</v>
      </c>
      <c r="E122" s="1">
        <v>1899000</v>
      </c>
      <c r="F122" s="1">
        <v>1899000</v>
      </c>
    </row>
    <row r="123" spans="1:6" x14ac:dyDescent="0.25">
      <c r="A123" t="s">
        <v>761</v>
      </c>
      <c r="B123" t="s">
        <v>639</v>
      </c>
      <c r="C123" s="1">
        <v>190000</v>
      </c>
      <c r="D123" t="s">
        <v>760</v>
      </c>
      <c r="E123" s="1">
        <v>1899000</v>
      </c>
      <c r="F123" s="1">
        <v>190000</v>
      </c>
    </row>
    <row r="124" spans="1:6" x14ac:dyDescent="0.25">
      <c r="A124" t="s">
        <v>762</v>
      </c>
      <c r="B124" t="s">
        <v>631</v>
      </c>
      <c r="C124" s="1">
        <v>190000</v>
      </c>
      <c r="D124" t="s">
        <v>304</v>
      </c>
      <c r="E124" s="1">
        <v>1460000</v>
      </c>
      <c r="F124" s="1">
        <v>189946</v>
      </c>
    </row>
    <row r="125" spans="1:6" x14ac:dyDescent="0.25">
      <c r="A125" t="s">
        <v>763</v>
      </c>
      <c r="B125" t="s">
        <v>637</v>
      </c>
      <c r="C125" s="1">
        <v>1270000</v>
      </c>
      <c r="D125" t="s">
        <v>304</v>
      </c>
      <c r="E125" s="1">
        <v>1460000</v>
      </c>
      <c r="F125" s="1">
        <v>1270000</v>
      </c>
    </row>
    <row r="126" spans="1:6" x14ac:dyDescent="0.25">
      <c r="A126" t="s">
        <v>764</v>
      </c>
      <c r="B126" t="s">
        <v>639</v>
      </c>
      <c r="C126" s="1">
        <v>1763000</v>
      </c>
      <c r="D126" t="s">
        <v>130</v>
      </c>
      <c r="E126" s="1">
        <v>1763000</v>
      </c>
      <c r="F126" s="1">
        <v>1763000</v>
      </c>
    </row>
    <row r="127" spans="1:6" x14ac:dyDescent="0.25">
      <c r="A127" t="s">
        <v>765</v>
      </c>
      <c r="B127" t="s">
        <v>639</v>
      </c>
      <c r="C127" s="1">
        <v>1763000</v>
      </c>
      <c r="D127" t="s">
        <v>131</v>
      </c>
      <c r="E127" s="1">
        <v>1763000</v>
      </c>
      <c r="F127" s="1">
        <v>1763000</v>
      </c>
    </row>
    <row r="128" spans="1:6" x14ac:dyDescent="0.25">
      <c r="A128" t="s">
        <v>766</v>
      </c>
      <c r="B128" t="s">
        <v>639</v>
      </c>
      <c r="C128" s="1">
        <v>1970000</v>
      </c>
      <c r="D128" t="s">
        <v>138</v>
      </c>
      <c r="E128" s="1">
        <v>1970000</v>
      </c>
      <c r="F128" s="1">
        <v>1970000</v>
      </c>
    </row>
    <row r="129" spans="1:6" x14ac:dyDescent="0.25">
      <c r="A129" t="s">
        <v>767</v>
      </c>
      <c r="B129" t="s">
        <v>639</v>
      </c>
      <c r="C129" s="1">
        <v>4870000</v>
      </c>
      <c r="D129" t="s">
        <v>133</v>
      </c>
      <c r="E129" s="1">
        <v>4870000</v>
      </c>
      <c r="F129" s="1">
        <v>4870000</v>
      </c>
    </row>
    <row r="130" spans="1:6" x14ac:dyDescent="0.25">
      <c r="A130" t="s">
        <v>768</v>
      </c>
      <c r="B130" t="s">
        <v>639</v>
      </c>
      <c r="C130" s="1">
        <v>1970000</v>
      </c>
      <c r="D130" t="s">
        <v>134</v>
      </c>
      <c r="E130" s="1">
        <v>1970000</v>
      </c>
      <c r="F130" s="1">
        <v>1970000</v>
      </c>
    </row>
    <row r="131" spans="1:6" x14ac:dyDescent="0.25">
      <c r="A131" t="s">
        <v>769</v>
      </c>
      <c r="B131" t="s">
        <v>639</v>
      </c>
      <c r="C131" s="1">
        <v>4870000</v>
      </c>
      <c r="D131" t="s">
        <v>137</v>
      </c>
      <c r="E131" s="1">
        <v>4870000</v>
      </c>
      <c r="F131" s="1">
        <v>4870000</v>
      </c>
    </row>
    <row r="132" spans="1:6" x14ac:dyDescent="0.25">
      <c r="A132" t="s">
        <v>770</v>
      </c>
      <c r="B132" t="s">
        <v>639</v>
      </c>
      <c r="C132" s="1">
        <v>1970000</v>
      </c>
      <c r="D132" t="s">
        <v>135</v>
      </c>
      <c r="E132" s="1">
        <v>1970000</v>
      </c>
      <c r="F132" s="1">
        <v>1970000</v>
      </c>
    </row>
    <row r="133" spans="1:6" x14ac:dyDescent="0.25">
      <c r="A133" t="s">
        <v>771</v>
      </c>
      <c r="B133" t="s">
        <v>639</v>
      </c>
      <c r="C133" s="1">
        <v>1970000</v>
      </c>
      <c r="D133" t="s">
        <v>136</v>
      </c>
      <c r="E133" s="1">
        <v>1970000</v>
      </c>
      <c r="F133" s="1">
        <v>1970000</v>
      </c>
    </row>
    <row r="134" spans="1:6" x14ac:dyDescent="0.25">
      <c r="A134" t="s">
        <v>772</v>
      </c>
      <c r="B134" t="s">
        <v>639</v>
      </c>
      <c r="C134" s="1">
        <v>1970000</v>
      </c>
      <c r="D134" t="s">
        <v>773</v>
      </c>
      <c r="E134" s="1">
        <v>1970000</v>
      </c>
      <c r="F134" s="1">
        <v>1970000</v>
      </c>
    </row>
    <row r="135" spans="1:6" x14ac:dyDescent="0.25">
      <c r="A135" t="s">
        <v>774</v>
      </c>
      <c r="B135" t="s">
        <v>631</v>
      </c>
      <c r="C135" s="1">
        <v>1970000</v>
      </c>
      <c r="D135" t="s">
        <v>139</v>
      </c>
      <c r="E135" s="1">
        <v>1970000</v>
      </c>
      <c r="F135" s="1">
        <v>1970000</v>
      </c>
    </row>
    <row r="136" spans="1:6" x14ac:dyDescent="0.25">
      <c r="A136" t="s">
        <v>775</v>
      </c>
      <c r="B136" t="s">
        <v>639</v>
      </c>
      <c r="C136" s="1">
        <v>1970000</v>
      </c>
      <c r="D136" t="s">
        <v>139</v>
      </c>
      <c r="E136" s="1">
        <v>1970000</v>
      </c>
      <c r="F136" s="1">
        <v>1970000</v>
      </c>
    </row>
    <row r="137" spans="1:6" x14ac:dyDescent="0.25">
      <c r="A137" t="s">
        <v>776</v>
      </c>
      <c r="B137" t="s">
        <v>631</v>
      </c>
      <c r="C137" s="1">
        <v>1970000</v>
      </c>
      <c r="D137" t="s">
        <v>777</v>
      </c>
      <c r="E137" s="1">
        <v>1970000</v>
      </c>
      <c r="F137" s="1">
        <v>1970000</v>
      </c>
    </row>
    <row r="138" spans="1:6" x14ac:dyDescent="0.25">
      <c r="A138" t="s">
        <v>778</v>
      </c>
      <c r="B138" t="s">
        <v>639</v>
      </c>
      <c r="C138" s="1">
        <v>1848000</v>
      </c>
      <c r="D138" t="s">
        <v>140</v>
      </c>
      <c r="E138" s="1">
        <v>1848000</v>
      </c>
      <c r="F138" s="1">
        <v>1848000</v>
      </c>
    </row>
    <row r="139" spans="1:6" x14ac:dyDescent="0.25">
      <c r="A139" t="s">
        <v>779</v>
      </c>
      <c r="B139" t="s">
        <v>639</v>
      </c>
      <c r="C139" s="1">
        <v>1763000</v>
      </c>
      <c r="D139" t="s">
        <v>141</v>
      </c>
      <c r="E139" s="1">
        <v>1763000</v>
      </c>
      <c r="F139" s="1">
        <v>1763000</v>
      </c>
    </row>
    <row r="140" spans="1:6" x14ac:dyDescent="0.25">
      <c r="A140" t="s">
        <v>780</v>
      </c>
      <c r="B140" t="s">
        <v>637</v>
      </c>
      <c r="C140" s="1">
        <v>1460000</v>
      </c>
      <c r="D140" t="s">
        <v>186</v>
      </c>
      <c r="E140" s="1">
        <v>1460000</v>
      </c>
      <c r="F140" s="1">
        <v>1460000</v>
      </c>
    </row>
    <row r="141" spans="1:6" x14ac:dyDescent="0.25">
      <c r="A141" t="s">
        <v>781</v>
      </c>
      <c r="B141" t="s">
        <v>639</v>
      </c>
      <c r="C141" s="1">
        <v>1970000</v>
      </c>
      <c r="D141" t="s">
        <v>142</v>
      </c>
      <c r="E141" s="1">
        <v>1970000</v>
      </c>
      <c r="F141" s="1">
        <v>1970000</v>
      </c>
    </row>
    <row r="142" spans="1:6" x14ac:dyDescent="0.25">
      <c r="A142" t="s">
        <v>782</v>
      </c>
      <c r="B142" t="s">
        <v>639</v>
      </c>
      <c r="C142" s="1">
        <v>4870000</v>
      </c>
      <c r="D142" t="s">
        <v>143</v>
      </c>
      <c r="E142" s="1">
        <v>4870000</v>
      </c>
      <c r="F142" s="1">
        <v>4870000</v>
      </c>
    </row>
    <row r="143" spans="1:6" x14ac:dyDescent="0.25">
      <c r="A143" t="s">
        <v>783</v>
      </c>
      <c r="B143" t="s">
        <v>639</v>
      </c>
      <c r="C143" s="1">
        <v>4870000</v>
      </c>
      <c r="D143" t="s">
        <v>145</v>
      </c>
      <c r="E143" s="1">
        <v>4870000</v>
      </c>
      <c r="F143" s="1">
        <v>4870000</v>
      </c>
    </row>
    <row r="144" spans="1:6" x14ac:dyDescent="0.25">
      <c r="A144" t="s">
        <v>784</v>
      </c>
      <c r="B144" t="s">
        <v>639</v>
      </c>
      <c r="C144" s="1">
        <v>4870000</v>
      </c>
      <c r="D144" t="s">
        <v>146</v>
      </c>
      <c r="E144" s="1">
        <v>4870000</v>
      </c>
      <c r="F144" s="1">
        <v>4870000</v>
      </c>
    </row>
    <row r="145" spans="1:6" x14ac:dyDescent="0.25">
      <c r="A145" t="s">
        <v>785</v>
      </c>
      <c r="B145" t="s">
        <v>639</v>
      </c>
      <c r="C145" s="1">
        <v>160000</v>
      </c>
      <c r="D145" t="s">
        <v>147</v>
      </c>
      <c r="E145" s="1">
        <v>1460000</v>
      </c>
      <c r="F145" s="1">
        <v>160000</v>
      </c>
    </row>
    <row r="146" spans="1:6" x14ac:dyDescent="0.25">
      <c r="A146" t="s">
        <v>786</v>
      </c>
      <c r="B146" t="s">
        <v>637</v>
      </c>
      <c r="C146" s="1">
        <v>1300000</v>
      </c>
      <c r="D146" t="s">
        <v>147</v>
      </c>
      <c r="E146" s="1">
        <v>1460000</v>
      </c>
      <c r="F146" s="1">
        <v>1299984</v>
      </c>
    </row>
    <row r="147" spans="1:6" x14ac:dyDescent="0.25">
      <c r="A147" t="s">
        <v>787</v>
      </c>
      <c r="B147" t="s">
        <v>639</v>
      </c>
      <c r="C147" s="1">
        <v>4870000</v>
      </c>
      <c r="D147" t="s">
        <v>148</v>
      </c>
      <c r="E147" s="1">
        <v>4870000</v>
      </c>
      <c r="F147" s="1">
        <v>4870000</v>
      </c>
    </row>
    <row r="148" spans="1:6" x14ac:dyDescent="0.25">
      <c r="A148" t="s">
        <v>788</v>
      </c>
      <c r="B148" t="s">
        <v>639</v>
      </c>
      <c r="C148" s="1">
        <v>190000</v>
      </c>
      <c r="D148" t="s">
        <v>789</v>
      </c>
      <c r="E148" s="1">
        <v>1899000</v>
      </c>
      <c r="F148" s="1">
        <v>189900</v>
      </c>
    </row>
    <row r="149" spans="1:6" x14ac:dyDescent="0.25">
      <c r="A149" t="s">
        <v>790</v>
      </c>
      <c r="B149" t="s">
        <v>639</v>
      </c>
      <c r="C149" s="1">
        <v>190000</v>
      </c>
      <c r="D149" t="s">
        <v>791</v>
      </c>
      <c r="E149" s="1">
        <v>1899000</v>
      </c>
      <c r="F149" s="1">
        <v>190000</v>
      </c>
    </row>
    <row r="150" spans="1:6" x14ac:dyDescent="0.25">
      <c r="A150" t="s">
        <v>792</v>
      </c>
      <c r="B150" t="s">
        <v>639</v>
      </c>
      <c r="C150" s="1">
        <v>140000</v>
      </c>
      <c r="D150" t="s">
        <v>149</v>
      </c>
      <c r="E150" s="1">
        <v>1390000</v>
      </c>
      <c r="F150" s="1">
        <v>140000</v>
      </c>
    </row>
    <row r="151" spans="1:6" x14ac:dyDescent="0.25">
      <c r="A151" t="s">
        <v>793</v>
      </c>
      <c r="B151" t="s">
        <v>637</v>
      </c>
      <c r="C151" s="1">
        <v>1250000</v>
      </c>
      <c r="D151" t="s">
        <v>149</v>
      </c>
      <c r="E151" s="1">
        <v>1390000</v>
      </c>
      <c r="F151" s="1">
        <v>1250000</v>
      </c>
    </row>
    <row r="152" spans="1:6" x14ac:dyDescent="0.25">
      <c r="A152" t="s">
        <v>794</v>
      </c>
      <c r="B152" t="s">
        <v>639</v>
      </c>
      <c r="C152" s="1">
        <v>1970000</v>
      </c>
      <c r="D152" t="s">
        <v>795</v>
      </c>
      <c r="E152" s="1">
        <v>1970000</v>
      </c>
      <c r="F152" s="1">
        <v>1970000</v>
      </c>
    </row>
    <row r="153" spans="1:6" x14ac:dyDescent="0.25">
      <c r="A153" t="s">
        <v>796</v>
      </c>
      <c r="B153" t="s">
        <v>637</v>
      </c>
      <c r="C153" s="1">
        <v>1970000</v>
      </c>
      <c r="D153" t="s">
        <v>195</v>
      </c>
      <c r="E153" s="1">
        <v>1970000</v>
      </c>
      <c r="F153" s="1">
        <v>1970000</v>
      </c>
    </row>
    <row r="154" spans="1:6" x14ac:dyDescent="0.25">
      <c r="A154" t="s">
        <v>797</v>
      </c>
      <c r="B154" t="s">
        <v>639</v>
      </c>
      <c r="C154" s="1">
        <v>4870000</v>
      </c>
      <c r="D154" t="s">
        <v>150</v>
      </c>
      <c r="E154" s="1">
        <v>4870000</v>
      </c>
      <c r="F154" s="1">
        <v>4870000</v>
      </c>
    </row>
    <row r="155" spans="1:6" x14ac:dyDescent="0.25">
      <c r="A155" t="s">
        <v>798</v>
      </c>
      <c r="B155" t="s">
        <v>639</v>
      </c>
      <c r="C155" s="1">
        <v>1970000</v>
      </c>
      <c r="D155" t="s">
        <v>151</v>
      </c>
      <c r="E155" s="1">
        <v>1970000</v>
      </c>
      <c r="F155" s="1">
        <v>1970000</v>
      </c>
    </row>
    <row r="156" spans="1:6" x14ac:dyDescent="0.25">
      <c r="A156" t="s">
        <v>799</v>
      </c>
      <c r="B156" t="s">
        <v>639</v>
      </c>
      <c r="C156" s="1">
        <v>1848000</v>
      </c>
      <c r="D156" t="s">
        <v>152</v>
      </c>
      <c r="E156" s="1">
        <v>1848000</v>
      </c>
      <c r="F156" s="1">
        <v>1848000</v>
      </c>
    </row>
    <row r="157" spans="1:6" x14ac:dyDescent="0.25">
      <c r="A157" t="s">
        <v>800</v>
      </c>
      <c r="B157" t="s">
        <v>639</v>
      </c>
      <c r="C157" s="1">
        <v>1970000</v>
      </c>
      <c r="D157" t="s">
        <v>153</v>
      </c>
      <c r="E157" s="1">
        <v>1970000</v>
      </c>
      <c r="F157" s="1">
        <v>1970000</v>
      </c>
    </row>
    <row r="158" spans="1:6" x14ac:dyDescent="0.25">
      <c r="A158" t="s">
        <v>801</v>
      </c>
      <c r="B158" t="s">
        <v>639</v>
      </c>
      <c r="C158" s="1">
        <v>150000</v>
      </c>
      <c r="D158" t="s">
        <v>154</v>
      </c>
      <c r="E158" s="1">
        <v>1460000</v>
      </c>
      <c r="F158" s="1">
        <v>149942</v>
      </c>
    </row>
    <row r="159" spans="1:6" x14ac:dyDescent="0.25">
      <c r="A159" t="s">
        <v>802</v>
      </c>
      <c r="B159" t="s">
        <v>637</v>
      </c>
      <c r="C159" s="1">
        <v>1310000</v>
      </c>
      <c r="D159" t="s">
        <v>154</v>
      </c>
      <c r="E159" s="1">
        <v>1460000</v>
      </c>
      <c r="F159" s="1">
        <v>1310000</v>
      </c>
    </row>
    <row r="160" spans="1:6" x14ac:dyDescent="0.25">
      <c r="A160" t="s">
        <v>803</v>
      </c>
      <c r="B160" t="s">
        <v>639</v>
      </c>
      <c r="C160" s="1">
        <v>150000</v>
      </c>
      <c r="D160" t="s">
        <v>155</v>
      </c>
      <c r="E160" s="1">
        <v>1460000</v>
      </c>
      <c r="F160" s="1">
        <v>150000</v>
      </c>
    </row>
    <row r="161" spans="1:6" x14ac:dyDescent="0.25">
      <c r="A161" t="s">
        <v>804</v>
      </c>
      <c r="B161" t="s">
        <v>637</v>
      </c>
      <c r="C161" s="1">
        <v>1310000</v>
      </c>
      <c r="D161" t="s">
        <v>155</v>
      </c>
      <c r="E161" s="1">
        <v>1460000</v>
      </c>
      <c r="F161" s="1">
        <v>1310000</v>
      </c>
    </row>
    <row r="162" spans="1:6" x14ac:dyDescent="0.25">
      <c r="A162" t="s">
        <v>805</v>
      </c>
      <c r="B162" t="s">
        <v>639</v>
      </c>
      <c r="C162" s="1">
        <v>300000</v>
      </c>
      <c r="D162" t="s">
        <v>156</v>
      </c>
      <c r="E162" s="1">
        <v>1460000</v>
      </c>
      <c r="F162" s="1">
        <v>299884</v>
      </c>
    </row>
    <row r="163" spans="1:6" x14ac:dyDescent="0.25">
      <c r="A163" t="s">
        <v>806</v>
      </c>
      <c r="B163" t="s">
        <v>637</v>
      </c>
      <c r="C163" s="1">
        <v>1160000</v>
      </c>
      <c r="D163" t="s">
        <v>156</v>
      </c>
      <c r="E163" s="1">
        <v>1460000</v>
      </c>
      <c r="F163" s="1">
        <v>1160000</v>
      </c>
    </row>
    <row r="164" spans="1:6" x14ac:dyDescent="0.25">
      <c r="A164" t="s">
        <v>807</v>
      </c>
      <c r="B164" t="s">
        <v>639</v>
      </c>
      <c r="C164" s="1">
        <v>1970000</v>
      </c>
      <c r="D164" t="s">
        <v>157</v>
      </c>
      <c r="E164" s="1">
        <v>1970000</v>
      </c>
      <c r="F164" s="1">
        <v>1970000</v>
      </c>
    </row>
    <row r="165" spans="1:6" x14ac:dyDescent="0.25">
      <c r="A165" t="s">
        <v>808</v>
      </c>
      <c r="B165" t="s">
        <v>639</v>
      </c>
      <c r="C165" s="1">
        <v>146000</v>
      </c>
      <c r="D165" t="s">
        <v>158</v>
      </c>
      <c r="E165" s="1">
        <v>1460000</v>
      </c>
      <c r="F165" s="1">
        <v>146000</v>
      </c>
    </row>
    <row r="166" spans="1:6" x14ac:dyDescent="0.25">
      <c r="A166" t="s">
        <v>809</v>
      </c>
      <c r="B166" t="s">
        <v>637</v>
      </c>
      <c r="C166" s="1">
        <v>1314000</v>
      </c>
      <c r="D166" t="s">
        <v>158</v>
      </c>
      <c r="E166" s="1">
        <v>1460000</v>
      </c>
      <c r="F166" s="1">
        <v>1314000</v>
      </c>
    </row>
    <row r="167" spans="1:6" x14ac:dyDescent="0.25">
      <c r="A167" t="s">
        <v>810</v>
      </c>
      <c r="B167" t="s">
        <v>639</v>
      </c>
      <c r="C167" s="1">
        <v>160000</v>
      </c>
      <c r="D167" t="s">
        <v>159</v>
      </c>
      <c r="E167" s="1">
        <v>1460000</v>
      </c>
      <c r="F167" s="1">
        <v>159870</v>
      </c>
    </row>
    <row r="168" spans="1:6" x14ac:dyDescent="0.25">
      <c r="A168" t="s">
        <v>811</v>
      </c>
      <c r="B168" t="s">
        <v>637</v>
      </c>
      <c r="C168" s="1">
        <v>1300000</v>
      </c>
      <c r="D168" t="s">
        <v>159</v>
      </c>
      <c r="E168" s="1">
        <v>1460000</v>
      </c>
      <c r="F168" s="1">
        <v>1300000</v>
      </c>
    </row>
    <row r="169" spans="1:6" x14ac:dyDescent="0.25">
      <c r="A169" t="s">
        <v>812</v>
      </c>
      <c r="B169" t="s">
        <v>639</v>
      </c>
      <c r="C169" s="1">
        <v>140000</v>
      </c>
      <c r="D169" t="s">
        <v>160</v>
      </c>
      <c r="E169" s="1">
        <v>1390000</v>
      </c>
      <c r="F169" s="1">
        <v>139973</v>
      </c>
    </row>
    <row r="170" spans="1:6" x14ac:dyDescent="0.25">
      <c r="A170" t="s">
        <v>813</v>
      </c>
      <c r="B170" t="s">
        <v>637</v>
      </c>
      <c r="C170" s="1">
        <v>1250000</v>
      </c>
      <c r="D170" t="s">
        <v>160</v>
      </c>
      <c r="E170" s="1">
        <v>1390000</v>
      </c>
      <c r="F170" s="1">
        <v>1249888</v>
      </c>
    </row>
    <row r="171" spans="1:6" x14ac:dyDescent="0.25">
      <c r="A171" t="s">
        <v>814</v>
      </c>
      <c r="B171" t="s">
        <v>639</v>
      </c>
      <c r="C171" s="1">
        <v>150000</v>
      </c>
      <c r="D171" t="s">
        <v>161</v>
      </c>
      <c r="E171" s="1">
        <v>1460000</v>
      </c>
      <c r="F171" s="1">
        <v>149942</v>
      </c>
    </row>
    <row r="172" spans="1:6" x14ac:dyDescent="0.25">
      <c r="A172" t="s">
        <v>815</v>
      </c>
      <c r="B172" t="s">
        <v>637</v>
      </c>
      <c r="C172" s="1">
        <v>1310000</v>
      </c>
      <c r="D172" t="s">
        <v>161</v>
      </c>
      <c r="E172" s="1">
        <v>1460000</v>
      </c>
      <c r="F172" s="1">
        <v>1310000</v>
      </c>
    </row>
    <row r="173" spans="1:6" x14ac:dyDescent="0.25">
      <c r="A173" t="s">
        <v>816</v>
      </c>
      <c r="B173" t="s">
        <v>631</v>
      </c>
      <c r="C173" s="1">
        <v>1460000</v>
      </c>
      <c r="D173" t="s">
        <v>162</v>
      </c>
      <c r="E173" s="1">
        <v>1460000</v>
      </c>
      <c r="F173" s="1">
        <v>1460000</v>
      </c>
    </row>
    <row r="174" spans="1:6" x14ac:dyDescent="0.25">
      <c r="A174" t="s">
        <v>817</v>
      </c>
      <c r="B174" t="s">
        <v>637</v>
      </c>
      <c r="C174" s="1">
        <v>1460000</v>
      </c>
      <c r="D174" t="s">
        <v>162</v>
      </c>
      <c r="E174" s="1">
        <v>1460000</v>
      </c>
      <c r="F174" s="1">
        <v>1460000</v>
      </c>
    </row>
    <row r="175" spans="1:6" x14ac:dyDescent="0.25">
      <c r="A175" t="s">
        <v>818</v>
      </c>
      <c r="B175" t="s">
        <v>637</v>
      </c>
      <c r="C175" s="1">
        <v>1390000</v>
      </c>
      <c r="D175" t="s">
        <v>163</v>
      </c>
      <c r="E175" s="1">
        <v>1390000</v>
      </c>
      <c r="F175" s="1">
        <v>1390000</v>
      </c>
    </row>
    <row r="176" spans="1:6" x14ac:dyDescent="0.25">
      <c r="A176" t="s">
        <v>819</v>
      </c>
      <c r="B176" t="s">
        <v>639</v>
      </c>
      <c r="C176" s="1">
        <v>1848000</v>
      </c>
      <c r="D176" t="s">
        <v>164</v>
      </c>
      <c r="E176" s="1">
        <v>1848000</v>
      </c>
      <c r="F176" s="1">
        <v>1848000</v>
      </c>
    </row>
    <row r="177" spans="1:6" x14ac:dyDescent="0.25">
      <c r="A177" t="s">
        <v>820</v>
      </c>
      <c r="B177" t="s">
        <v>639</v>
      </c>
      <c r="C177" s="1">
        <v>1970000</v>
      </c>
      <c r="D177" t="s">
        <v>165</v>
      </c>
      <c r="E177" s="1">
        <v>1970000</v>
      </c>
      <c r="F177" s="1">
        <v>1970000</v>
      </c>
    </row>
    <row r="178" spans="1:6" x14ac:dyDescent="0.25">
      <c r="A178" t="s">
        <v>821</v>
      </c>
      <c r="B178" t="s">
        <v>639</v>
      </c>
      <c r="C178" s="1">
        <v>4870000</v>
      </c>
      <c r="D178" t="s">
        <v>174</v>
      </c>
      <c r="E178" s="1">
        <v>4870000</v>
      </c>
      <c r="F178" s="1">
        <v>4870000</v>
      </c>
    </row>
    <row r="179" spans="1:6" x14ac:dyDescent="0.25">
      <c r="A179" t="s">
        <v>822</v>
      </c>
      <c r="B179" t="s">
        <v>639</v>
      </c>
      <c r="C179" s="1">
        <v>140000</v>
      </c>
      <c r="D179" t="s">
        <v>166</v>
      </c>
      <c r="E179" s="1">
        <v>1390000</v>
      </c>
      <c r="F179" s="1">
        <v>140000</v>
      </c>
    </row>
    <row r="180" spans="1:6" x14ac:dyDescent="0.25">
      <c r="A180" t="s">
        <v>823</v>
      </c>
      <c r="B180" t="s">
        <v>637</v>
      </c>
      <c r="C180" s="1">
        <v>1250000</v>
      </c>
      <c r="D180" t="s">
        <v>166</v>
      </c>
      <c r="E180" s="1">
        <v>1390000</v>
      </c>
      <c r="F180" s="1">
        <v>1250000</v>
      </c>
    </row>
    <row r="181" spans="1:6" x14ac:dyDescent="0.25">
      <c r="A181" t="s">
        <v>824</v>
      </c>
      <c r="B181" t="s">
        <v>639</v>
      </c>
      <c r="C181" s="1">
        <v>140000</v>
      </c>
      <c r="D181" t="s">
        <v>167</v>
      </c>
      <c r="E181" s="1">
        <v>1390000</v>
      </c>
      <c r="F181" s="1">
        <v>139973</v>
      </c>
    </row>
    <row r="182" spans="1:6" x14ac:dyDescent="0.25">
      <c r="A182" t="s">
        <v>825</v>
      </c>
      <c r="B182" t="s">
        <v>637</v>
      </c>
      <c r="C182" s="1">
        <v>1250000</v>
      </c>
      <c r="D182" t="s">
        <v>167</v>
      </c>
      <c r="E182" s="1">
        <v>1390000</v>
      </c>
      <c r="F182" s="1">
        <v>1250000</v>
      </c>
    </row>
    <row r="183" spans="1:6" x14ac:dyDescent="0.25">
      <c r="A183" t="s">
        <v>826</v>
      </c>
      <c r="B183" t="s">
        <v>639</v>
      </c>
      <c r="C183" s="1">
        <v>1848000</v>
      </c>
      <c r="D183" t="s">
        <v>168</v>
      </c>
      <c r="E183" s="1">
        <v>1848000</v>
      </c>
      <c r="F183" s="1">
        <v>1848000</v>
      </c>
    </row>
    <row r="184" spans="1:6" x14ac:dyDescent="0.25">
      <c r="A184" t="s">
        <v>827</v>
      </c>
      <c r="B184" t="s">
        <v>639</v>
      </c>
      <c r="C184" s="1">
        <v>2280000</v>
      </c>
      <c r="D184" t="s">
        <v>169</v>
      </c>
      <c r="E184" s="1">
        <v>2280000</v>
      </c>
      <c r="F184" s="1">
        <v>2280000</v>
      </c>
    </row>
    <row r="185" spans="1:6" x14ac:dyDescent="0.25">
      <c r="A185" t="s">
        <v>828</v>
      </c>
      <c r="B185" t="s">
        <v>639</v>
      </c>
      <c r="C185" s="1">
        <v>1848000</v>
      </c>
      <c r="D185" t="s">
        <v>170</v>
      </c>
      <c r="E185" s="1">
        <v>1848000</v>
      </c>
      <c r="F185" s="1">
        <v>1848000</v>
      </c>
    </row>
    <row r="186" spans="1:6" x14ac:dyDescent="0.25">
      <c r="A186" t="s">
        <v>829</v>
      </c>
      <c r="B186" t="s">
        <v>637</v>
      </c>
      <c r="C186" s="1">
        <v>1460000</v>
      </c>
      <c r="D186" t="s">
        <v>171</v>
      </c>
      <c r="E186" s="1">
        <v>1460000</v>
      </c>
      <c r="F186" s="1">
        <v>1460000</v>
      </c>
    </row>
    <row r="187" spans="1:6" x14ac:dyDescent="0.25">
      <c r="A187" t="s">
        <v>830</v>
      </c>
      <c r="B187" t="s">
        <v>637</v>
      </c>
      <c r="C187" s="1">
        <v>1390000</v>
      </c>
      <c r="D187" t="s">
        <v>172</v>
      </c>
      <c r="E187" s="1">
        <v>1390000</v>
      </c>
      <c r="F187" s="1">
        <v>1390000</v>
      </c>
    </row>
    <row r="188" spans="1:6" x14ac:dyDescent="0.25">
      <c r="A188" t="s">
        <v>831</v>
      </c>
      <c r="B188" t="s">
        <v>639</v>
      </c>
      <c r="C188" s="1">
        <v>190000</v>
      </c>
      <c r="D188" t="s">
        <v>184</v>
      </c>
      <c r="E188" s="1">
        <v>1899000</v>
      </c>
      <c r="F188" s="1">
        <v>189900</v>
      </c>
    </row>
    <row r="189" spans="1:6" x14ac:dyDescent="0.25">
      <c r="A189" t="s">
        <v>832</v>
      </c>
      <c r="B189" t="s">
        <v>639</v>
      </c>
      <c r="C189" s="1">
        <v>1763000</v>
      </c>
      <c r="D189" t="s">
        <v>173</v>
      </c>
      <c r="E189" s="1">
        <v>1763000</v>
      </c>
      <c r="F189" s="1">
        <v>1763000</v>
      </c>
    </row>
    <row r="190" spans="1:6" x14ac:dyDescent="0.25">
      <c r="A190" t="s">
        <v>833</v>
      </c>
      <c r="B190" t="s">
        <v>639</v>
      </c>
      <c r="C190" s="1">
        <v>4538000</v>
      </c>
      <c r="D190" t="s">
        <v>175</v>
      </c>
      <c r="E190" s="1">
        <v>4538000</v>
      </c>
      <c r="F190" s="1">
        <v>4538000</v>
      </c>
    </row>
    <row r="191" spans="1:6" x14ac:dyDescent="0.25">
      <c r="A191" t="s">
        <v>834</v>
      </c>
      <c r="B191" t="s">
        <v>637</v>
      </c>
      <c r="C191" s="1">
        <v>4870000</v>
      </c>
      <c r="D191" t="s">
        <v>176</v>
      </c>
      <c r="E191" s="1">
        <v>4870000</v>
      </c>
      <c r="F191" s="1">
        <v>4870000</v>
      </c>
    </row>
    <row r="192" spans="1:6" x14ac:dyDescent="0.25">
      <c r="A192" t="s">
        <v>835</v>
      </c>
      <c r="B192" t="s">
        <v>639</v>
      </c>
      <c r="C192" s="1">
        <v>1970000</v>
      </c>
      <c r="D192" t="s">
        <v>177</v>
      </c>
      <c r="E192" s="1">
        <v>1970000</v>
      </c>
      <c r="F192" s="1">
        <v>1970000</v>
      </c>
    </row>
    <row r="193" spans="1:6" x14ac:dyDescent="0.25">
      <c r="A193" t="s">
        <v>836</v>
      </c>
      <c r="B193" t="s">
        <v>639</v>
      </c>
      <c r="C193" s="1">
        <v>2530000</v>
      </c>
      <c r="D193" t="s">
        <v>178</v>
      </c>
      <c r="E193" s="1">
        <v>2530000</v>
      </c>
      <c r="F193" s="1">
        <v>2530000</v>
      </c>
    </row>
    <row r="194" spans="1:6" x14ac:dyDescent="0.25">
      <c r="A194" t="s">
        <v>837</v>
      </c>
      <c r="B194" t="s">
        <v>639</v>
      </c>
      <c r="C194" s="1">
        <v>800000</v>
      </c>
      <c r="D194" t="s">
        <v>179</v>
      </c>
      <c r="E194" s="1">
        <v>2280000</v>
      </c>
      <c r="F194" s="1">
        <v>800000</v>
      </c>
    </row>
    <row r="195" spans="1:6" x14ac:dyDescent="0.25">
      <c r="A195" t="s">
        <v>838</v>
      </c>
      <c r="B195" t="s">
        <v>637</v>
      </c>
      <c r="C195" s="1">
        <v>1480000</v>
      </c>
      <c r="D195" t="s">
        <v>179</v>
      </c>
      <c r="E195" s="1">
        <v>2280000</v>
      </c>
      <c r="F195" s="1">
        <v>1480000</v>
      </c>
    </row>
    <row r="196" spans="1:6" x14ac:dyDescent="0.25">
      <c r="A196" t="s">
        <v>839</v>
      </c>
      <c r="B196" t="s">
        <v>639</v>
      </c>
      <c r="C196" s="1">
        <v>2470000</v>
      </c>
      <c r="D196" t="s">
        <v>180</v>
      </c>
      <c r="E196" s="1">
        <v>2470000</v>
      </c>
      <c r="F196" s="1">
        <v>2470000</v>
      </c>
    </row>
    <row r="197" spans="1:6" x14ac:dyDescent="0.25">
      <c r="A197" t="s">
        <v>840</v>
      </c>
      <c r="B197" t="s">
        <v>639</v>
      </c>
      <c r="C197" s="1">
        <v>146000</v>
      </c>
      <c r="D197" t="s">
        <v>181</v>
      </c>
      <c r="E197" s="1">
        <v>1460000</v>
      </c>
      <c r="F197" s="1">
        <v>146000</v>
      </c>
    </row>
    <row r="198" spans="1:6" x14ac:dyDescent="0.25">
      <c r="A198" t="s">
        <v>841</v>
      </c>
      <c r="B198" t="s">
        <v>637</v>
      </c>
      <c r="C198" s="1">
        <v>1314000</v>
      </c>
      <c r="D198" t="s">
        <v>181</v>
      </c>
      <c r="E198" s="1">
        <v>1460000</v>
      </c>
      <c r="F198" s="1">
        <v>1314000</v>
      </c>
    </row>
    <row r="199" spans="1:6" x14ac:dyDescent="0.25">
      <c r="A199" t="s">
        <v>842</v>
      </c>
      <c r="B199" t="s">
        <v>639</v>
      </c>
      <c r="C199" s="1">
        <v>1970000</v>
      </c>
      <c r="D199" t="s">
        <v>182</v>
      </c>
      <c r="E199" s="1">
        <v>1970000</v>
      </c>
      <c r="F199" s="1">
        <v>1970000</v>
      </c>
    </row>
    <row r="200" spans="1:6" x14ac:dyDescent="0.25">
      <c r="A200" t="s">
        <v>843</v>
      </c>
      <c r="B200" t="s">
        <v>637</v>
      </c>
      <c r="C200" s="1">
        <v>1460000</v>
      </c>
      <c r="D200" t="s">
        <v>209</v>
      </c>
      <c r="E200" s="1">
        <v>1460000</v>
      </c>
      <c r="F200" s="1">
        <v>1460000</v>
      </c>
    </row>
    <row r="201" spans="1:6" x14ac:dyDescent="0.25">
      <c r="A201" t="s">
        <v>844</v>
      </c>
      <c r="B201" t="s">
        <v>639</v>
      </c>
      <c r="C201" s="1">
        <v>150000</v>
      </c>
      <c r="D201" t="s">
        <v>185</v>
      </c>
      <c r="E201" s="1">
        <v>1460000</v>
      </c>
      <c r="F201" s="1">
        <v>150000</v>
      </c>
    </row>
    <row r="202" spans="1:6" x14ac:dyDescent="0.25">
      <c r="A202" t="s">
        <v>845</v>
      </c>
      <c r="B202" t="s">
        <v>637</v>
      </c>
      <c r="C202" s="1">
        <v>1310000</v>
      </c>
      <c r="D202" t="s">
        <v>185</v>
      </c>
      <c r="E202" s="1">
        <v>1460000</v>
      </c>
      <c r="F202" s="1">
        <v>1310000</v>
      </c>
    </row>
    <row r="203" spans="1:6" x14ac:dyDescent="0.25">
      <c r="A203" t="s">
        <v>846</v>
      </c>
      <c r="B203" t="s">
        <v>639</v>
      </c>
      <c r="C203" s="1">
        <v>190000</v>
      </c>
      <c r="D203" t="s">
        <v>187</v>
      </c>
      <c r="E203" s="1">
        <v>1899000</v>
      </c>
      <c r="F203" s="1">
        <v>189900</v>
      </c>
    </row>
    <row r="204" spans="1:6" x14ac:dyDescent="0.25">
      <c r="A204" t="s">
        <v>847</v>
      </c>
      <c r="B204" t="s">
        <v>637</v>
      </c>
      <c r="C204" s="1">
        <v>1709000</v>
      </c>
      <c r="D204" t="s">
        <v>187</v>
      </c>
      <c r="E204" s="1">
        <v>1899000</v>
      </c>
      <c r="F204" s="1">
        <v>1709000</v>
      </c>
    </row>
    <row r="205" spans="1:6" x14ac:dyDescent="0.25">
      <c r="A205" t="s">
        <v>848</v>
      </c>
      <c r="B205" t="s">
        <v>637</v>
      </c>
      <c r="C205" s="1">
        <v>1848000</v>
      </c>
      <c r="D205" t="s">
        <v>188</v>
      </c>
      <c r="E205" s="1">
        <v>1848000</v>
      </c>
      <c r="F205" s="1">
        <v>1848000</v>
      </c>
    </row>
    <row r="206" spans="1:6" x14ac:dyDescent="0.25">
      <c r="A206" t="s">
        <v>849</v>
      </c>
      <c r="B206" t="s">
        <v>631</v>
      </c>
      <c r="C206" s="1">
        <v>1460000</v>
      </c>
      <c r="D206" t="s">
        <v>190</v>
      </c>
      <c r="E206" s="1">
        <v>1460000</v>
      </c>
      <c r="F206" s="1">
        <v>1460000</v>
      </c>
    </row>
    <row r="207" spans="1:6" x14ac:dyDescent="0.25">
      <c r="A207" t="s">
        <v>850</v>
      </c>
      <c r="B207" t="s">
        <v>637</v>
      </c>
      <c r="C207" s="1">
        <v>1460000</v>
      </c>
      <c r="D207" t="s">
        <v>190</v>
      </c>
      <c r="E207" s="1">
        <v>1460000</v>
      </c>
      <c r="F207" s="1">
        <v>1460000</v>
      </c>
    </row>
    <row r="208" spans="1:6" x14ac:dyDescent="0.25">
      <c r="A208" t="s">
        <v>851</v>
      </c>
      <c r="B208" t="s">
        <v>637</v>
      </c>
      <c r="C208" s="1">
        <v>1848000</v>
      </c>
      <c r="D208" t="s">
        <v>192</v>
      </c>
      <c r="E208" s="1">
        <v>1848000</v>
      </c>
      <c r="F208" s="1">
        <v>1848000</v>
      </c>
    </row>
    <row r="209" spans="1:6" x14ac:dyDescent="0.25">
      <c r="A209" t="s">
        <v>852</v>
      </c>
      <c r="B209" t="s">
        <v>637</v>
      </c>
      <c r="C209" s="1">
        <v>2980000</v>
      </c>
      <c r="D209" t="s">
        <v>193</v>
      </c>
      <c r="E209" s="1">
        <v>2980000</v>
      </c>
      <c r="F209" s="1">
        <v>2980000</v>
      </c>
    </row>
    <row r="210" spans="1:6" x14ac:dyDescent="0.25">
      <c r="A210" t="s">
        <v>853</v>
      </c>
      <c r="B210" t="s">
        <v>637</v>
      </c>
      <c r="C210" s="1">
        <v>1848000</v>
      </c>
      <c r="D210" t="s">
        <v>194</v>
      </c>
      <c r="E210" s="1">
        <v>1848000</v>
      </c>
      <c r="F210" s="1">
        <v>1848000</v>
      </c>
    </row>
    <row r="211" spans="1:6" x14ac:dyDescent="0.25">
      <c r="A211" t="s">
        <v>854</v>
      </c>
      <c r="B211" t="s">
        <v>637</v>
      </c>
      <c r="C211" s="1">
        <v>1848000</v>
      </c>
      <c r="D211" t="s">
        <v>196</v>
      </c>
      <c r="E211" s="1">
        <v>1848000</v>
      </c>
      <c r="F211" s="1">
        <v>1848000</v>
      </c>
    </row>
    <row r="212" spans="1:6" x14ac:dyDescent="0.25">
      <c r="A212" t="s">
        <v>855</v>
      </c>
      <c r="B212" t="s">
        <v>637</v>
      </c>
      <c r="C212" s="1">
        <v>2390000</v>
      </c>
      <c r="D212" t="s">
        <v>197</v>
      </c>
      <c r="E212" s="1">
        <v>2390000</v>
      </c>
      <c r="F212" s="1">
        <v>2390000</v>
      </c>
    </row>
    <row r="213" spans="1:6" x14ac:dyDescent="0.25">
      <c r="A213" t="s">
        <v>856</v>
      </c>
      <c r="B213" t="s">
        <v>637</v>
      </c>
      <c r="C213" s="1">
        <v>1970000</v>
      </c>
      <c r="D213" t="s">
        <v>198</v>
      </c>
      <c r="E213" s="1">
        <v>1970000</v>
      </c>
      <c r="F213" s="1">
        <v>1970000</v>
      </c>
    </row>
    <row r="214" spans="1:6" x14ac:dyDescent="0.25">
      <c r="A214" t="s">
        <v>857</v>
      </c>
      <c r="B214" t="s">
        <v>637</v>
      </c>
      <c r="C214" s="1">
        <v>1970000</v>
      </c>
      <c r="D214" t="s">
        <v>199</v>
      </c>
      <c r="E214" s="1">
        <v>1970000</v>
      </c>
      <c r="F214" s="1">
        <v>1970000</v>
      </c>
    </row>
    <row r="215" spans="1:6" x14ac:dyDescent="0.25">
      <c r="A215" t="s">
        <v>858</v>
      </c>
      <c r="B215" t="s">
        <v>637</v>
      </c>
      <c r="C215" s="1">
        <v>140000</v>
      </c>
      <c r="D215" t="s">
        <v>200</v>
      </c>
      <c r="E215" s="1">
        <v>1390000</v>
      </c>
      <c r="F215" s="1">
        <v>140000</v>
      </c>
    </row>
    <row r="216" spans="1:6" x14ac:dyDescent="0.25">
      <c r="A216" t="s">
        <v>859</v>
      </c>
      <c r="B216" t="s">
        <v>637</v>
      </c>
      <c r="C216" s="1">
        <v>1250000</v>
      </c>
      <c r="D216" t="s">
        <v>200</v>
      </c>
      <c r="E216" s="1">
        <v>1390000</v>
      </c>
      <c r="F216" s="1">
        <v>1250000</v>
      </c>
    </row>
    <row r="217" spans="1:6" x14ac:dyDescent="0.25">
      <c r="A217" t="s">
        <v>860</v>
      </c>
      <c r="B217" t="s">
        <v>637</v>
      </c>
      <c r="C217" s="1">
        <v>2980000</v>
      </c>
      <c r="D217" t="s">
        <v>201</v>
      </c>
      <c r="E217" s="1">
        <v>2980000</v>
      </c>
      <c r="F217" s="1">
        <v>2980000</v>
      </c>
    </row>
    <row r="218" spans="1:6" x14ac:dyDescent="0.25">
      <c r="A218" t="s">
        <v>861</v>
      </c>
      <c r="B218" t="s">
        <v>637</v>
      </c>
      <c r="C218" s="1">
        <v>1848000</v>
      </c>
      <c r="D218" t="s">
        <v>202</v>
      </c>
      <c r="E218" s="1">
        <v>1848000</v>
      </c>
      <c r="F218" s="1">
        <v>1848000</v>
      </c>
    </row>
    <row r="219" spans="1:6" x14ac:dyDescent="0.25">
      <c r="A219" t="s">
        <v>862</v>
      </c>
      <c r="B219" t="s">
        <v>631</v>
      </c>
      <c r="C219" s="1">
        <v>1460000</v>
      </c>
      <c r="D219" t="s">
        <v>203</v>
      </c>
      <c r="E219" s="1">
        <v>1460000</v>
      </c>
      <c r="F219" s="1">
        <v>1460000</v>
      </c>
    </row>
    <row r="220" spans="1:6" x14ac:dyDescent="0.25">
      <c r="A220" t="s">
        <v>863</v>
      </c>
      <c r="B220" t="s">
        <v>637</v>
      </c>
      <c r="C220" s="1">
        <v>1460000</v>
      </c>
      <c r="D220" t="s">
        <v>203</v>
      </c>
      <c r="E220" s="1">
        <v>1460000</v>
      </c>
      <c r="F220" s="1">
        <v>1460000</v>
      </c>
    </row>
    <row r="221" spans="1:6" x14ac:dyDescent="0.25">
      <c r="A221" t="s">
        <v>864</v>
      </c>
      <c r="B221" t="s">
        <v>637</v>
      </c>
      <c r="C221" s="1">
        <v>1460000</v>
      </c>
      <c r="D221" t="s">
        <v>204</v>
      </c>
      <c r="E221" s="1">
        <v>1460000</v>
      </c>
      <c r="F221" s="1">
        <v>1460000</v>
      </c>
    </row>
    <row r="222" spans="1:6" x14ac:dyDescent="0.25">
      <c r="A222" t="s">
        <v>865</v>
      </c>
      <c r="B222" t="s">
        <v>637</v>
      </c>
      <c r="C222" s="1">
        <v>1970000</v>
      </c>
      <c r="D222" t="s">
        <v>205</v>
      </c>
      <c r="E222" s="1">
        <v>1970000</v>
      </c>
      <c r="F222" s="1">
        <v>1970000</v>
      </c>
    </row>
    <row r="223" spans="1:6" x14ac:dyDescent="0.25">
      <c r="A223" t="s">
        <v>866</v>
      </c>
      <c r="B223" t="s">
        <v>637</v>
      </c>
      <c r="C223" s="1">
        <v>160000</v>
      </c>
      <c r="D223" t="s">
        <v>207</v>
      </c>
      <c r="E223" s="1">
        <v>1460000</v>
      </c>
      <c r="F223" s="1">
        <v>160000</v>
      </c>
    </row>
    <row r="224" spans="1:6" x14ac:dyDescent="0.25">
      <c r="A224" t="s">
        <v>867</v>
      </c>
      <c r="B224" t="s">
        <v>637</v>
      </c>
      <c r="C224" s="1">
        <v>1300000</v>
      </c>
      <c r="D224" t="s">
        <v>207</v>
      </c>
      <c r="E224" s="1">
        <v>1460000</v>
      </c>
      <c r="F224" s="1">
        <v>1300000</v>
      </c>
    </row>
    <row r="225" spans="1:6" x14ac:dyDescent="0.25">
      <c r="A225" t="s">
        <v>868</v>
      </c>
      <c r="B225" t="s">
        <v>637</v>
      </c>
      <c r="C225" s="1">
        <v>2390000</v>
      </c>
      <c r="D225" t="s">
        <v>208</v>
      </c>
      <c r="E225" s="1">
        <v>2390000</v>
      </c>
      <c r="F225" s="1">
        <v>2390000</v>
      </c>
    </row>
    <row r="226" spans="1:6" x14ac:dyDescent="0.25">
      <c r="A226" t="s">
        <v>869</v>
      </c>
      <c r="B226" t="s">
        <v>637</v>
      </c>
      <c r="C226" s="1">
        <v>2700000</v>
      </c>
      <c r="D226" t="s">
        <v>210</v>
      </c>
      <c r="E226" s="1">
        <v>2700000</v>
      </c>
      <c r="F226" s="1">
        <v>2700000</v>
      </c>
    </row>
    <row r="227" spans="1:6" x14ac:dyDescent="0.25">
      <c r="A227" t="s">
        <v>870</v>
      </c>
      <c r="B227" t="s">
        <v>637</v>
      </c>
      <c r="C227" s="1">
        <v>1848000</v>
      </c>
      <c r="D227" t="s">
        <v>211</v>
      </c>
      <c r="E227" s="1">
        <v>1848000</v>
      </c>
      <c r="F227" s="1">
        <v>1848000</v>
      </c>
    </row>
    <row r="228" spans="1:6" x14ac:dyDescent="0.25">
      <c r="A228" t="s">
        <v>871</v>
      </c>
      <c r="B228" t="s">
        <v>637</v>
      </c>
      <c r="C228" s="1">
        <v>300000</v>
      </c>
      <c r="D228" t="s">
        <v>212</v>
      </c>
      <c r="E228" s="1">
        <v>1460000</v>
      </c>
      <c r="F228" s="1">
        <v>300000</v>
      </c>
    </row>
    <row r="229" spans="1:6" x14ac:dyDescent="0.25">
      <c r="A229" t="s">
        <v>872</v>
      </c>
      <c r="B229" t="s">
        <v>637</v>
      </c>
      <c r="C229" s="1">
        <v>790000</v>
      </c>
      <c r="D229" t="s">
        <v>212</v>
      </c>
      <c r="E229" s="1">
        <v>1460000</v>
      </c>
      <c r="F229" s="1">
        <v>790000</v>
      </c>
    </row>
    <row r="230" spans="1:6" x14ac:dyDescent="0.25">
      <c r="A230" t="s">
        <v>873</v>
      </c>
      <c r="B230" t="s">
        <v>637</v>
      </c>
      <c r="C230" s="1">
        <v>370000</v>
      </c>
      <c r="D230" t="s">
        <v>212</v>
      </c>
      <c r="E230" s="1">
        <v>1460000</v>
      </c>
      <c r="F230" s="1">
        <v>370000</v>
      </c>
    </row>
    <row r="231" spans="1:6" x14ac:dyDescent="0.25">
      <c r="A231" t="s">
        <v>874</v>
      </c>
      <c r="B231" t="s">
        <v>637</v>
      </c>
      <c r="C231" s="1">
        <v>1848000</v>
      </c>
      <c r="D231" t="s">
        <v>213</v>
      </c>
      <c r="E231" s="1">
        <v>1848000</v>
      </c>
      <c r="F231" s="1">
        <v>1848000</v>
      </c>
    </row>
    <row r="232" spans="1:6" x14ac:dyDescent="0.25">
      <c r="A232" t="s">
        <v>875</v>
      </c>
      <c r="B232" t="s">
        <v>637</v>
      </c>
      <c r="C232" s="1">
        <v>2200000</v>
      </c>
      <c r="D232" t="s">
        <v>214</v>
      </c>
      <c r="E232" s="1">
        <v>2200000</v>
      </c>
      <c r="F232" s="1">
        <v>2200000</v>
      </c>
    </row>
    <row r="233" spans="1:6" x14ac:dyDescent="0.25">
      <c r="A233" t="s">
        <v>876</v>
      </c>
      <c r="B233" t="s">
        <v>631</v>
      </c>
      <c r="C233" s="1">
        <v>1790000</v>
      </c>
      <c r="D233" t="s">
        <v>424</v>
      </c>
      <c r="E233" s="1">
        <v>1790000</v>
      </c>
      <c r="F233" s="1">
        <v>1790000</v>
      </c>
    </row>
    <row r="234" spans="1:6" x14ac:dyDescent="0.25">
      <c r="A234" t="s">
        <v>877</v>
      </c>
      <c r="B234" t="s">
        <v>637</v>
      </c>
      <c r="C234" s="1">
        <v>1790000</v>
      </c>
      <c r="D234" t="s">
        <v>424</v>
      </c>
      <c r="E234" s="1">
        <v>1790000</v>
      </c>
      <c r="F234" s="1">
        <v>1790000</v>
      </c>
    </row>
    <row r="235" spans="1:6" x14ac:dyDescent="0.25">
      <c r="A235" t="s">
        <v>878</v>
      </c>
      <c r="B235" t="s">
        <v>637</v>
      </c>
      <c r="C235" s="1">
        <v>150000</v>
      </c>
      <c r="D235" t="s">
        <v>215</v>
      </c>
      <c r="E235" s="1">
        <v>1460000</v>
      </c>
      <c r="F235" s="1">
        <v>149942</v>
      </c>
    </row>
    <row r="236" spans="1:6" x14ac:dyDescent="0.25">
      <c r="A236" t="s">
        <v>879</v>
      </c>
      <c r="B236" t="s">
        <v>637</v>
      </c>
      <c r="C236" s="1">
        <v>1310000</v>
      </c>
      <c r="D236" t="s">
        <v>215</v>
      </c>
      <c r="E236" s="1">
        <v>1460000</v>
      </c>
      <c r="F236" s="1">
        <v>1310000</v>
      </c>
    </row>
    <row r="237" spans="1:6" x14ac:dyDescent="0.25">
      <c r="A237" t="s">
        <v>880</v>
      </c>
      <c r="B237" t="s">
        <v>637</v>
      </c>
      <c r="C237" s="1">
        <v>4870000</v>
      </c>
      <c r="D237" t="s">
        <v>216</v>
      </c>
      <c r="E237" s="1">
        <v>4870000</v>
      </c>
      <c r="F237" s="1">
        <v>4870000</v>
      </c>
    </row>
    <row r="238" spans="1:6" x14ac:dyDescent="0.25">
      <c r="A238" t="s">
        <v>881</v>
      </c>
      <c r="B238" t="s">
        <v>637</v>
      </c>
      <c r="C238" s="1">
        <v>1970000</v>
      </c>
      <c r="D238" t="s">
        <v>217</v>
      </c>
      <c r="E238" s="1">
        <v>1970000</v>
      </c>
      <c r="F238" s="1">
        <v>1970000</v>
      </c>
    </row>
    <row r="239" spans="1:6" x14ac:dyDescent="0.25">
      <c r="A239" t="s">
        <v>882</v>
      </c>
      <c r="B239" t="s">
        <v>637</v>
      </c>
      <c r="C239" s="1">
        <v>1970000</v>
      </c>
      <c r="D239" t="s">
        <v>218</v>
      </c>
      <c r="E239" s="1">
        <v>1970000</v>
      </c>
      <c r="F239" s="1">
        <v>1970000</v>
      </c>
    </row>
    <row r="240" spans="1:6" x14ac:dyDescent="0.25">
      <c r="A240" t="s">
        <v>883</v>
      </c>
      <c r="B240" t="s">
        <v>637</v>
      </c>
      <c r="C240" s="1">
        <v>1848000</v>
      </c>
      <c r="D240" t="s">
        <v>219</v>
      </c>
      <c r="E240" s="1">
        <v>1848000</v>
      </c>
      <c r="F240" s="1">
        <v>1848000</v>
      </c>
    </row>
    <row r="241" spans="1:6" x14ac:dyDescent="0.25">
      <c r="A241" t="s">
        <v>884</v>
      </c>
      <c r="B241" t="s">
        <v>637</v>
      </c>
      <c r="C241" s="1">
        <v>2840000</v>
      </c>
      <c r="D241" t="s">
        <v>220</v>
      </c>
      <c r="E241" s="1">
        <v>2840000</v>
      </c>
      <c r="F241" s="1">
        <v>2840000</v>
      </c>
    </row>
    <row r="242" spans="1:6" x14ac:dyDescent="0.25">
      <c r="A242" t="s">
        <v>885</v>
      </c>
      <c r="B242" t="s">
        <v>637</v>
      </c>
      <c r="C242" s="1">
        <v>2390000</v>
      </c>
      <c r="D242" t="s">
        <v>221</v>
      </c>
      <c r="E242" s="1">
        <v>2390000</v>
      </c>
      <c r="F242" s="1">
        <v>2390000</v>
      </c>
    </row>
    <row r="243" spans="1:6" x14ac:dyDescent="0.25">
      <c r="A243" t="s">
        <v>886</v>
      </c>
      <c r="B243" t="s">
        <v>631</v>
      </c>
      <c r="C243" s="1">
        <v>2450000</v>
      </c>
      <c r="D243" t="s">
        <v>887</v>
      </c>
      <c r="E243" s="1">
        <v>2450000</v>
      </c>
      <c r="F243" s="1">
        <v>2450000</v>
      </c>
    </row>
    <row r="244" spans="1:6" x14ac:dyDescent="0.25">
      <c r="A244" t="s">
        <v>888</v>
      </c>
      <c r="B244" t="s">
        <v>637</v>
      </c>
      <c r="C244" s="1">
        <v>150000</v>
      </c>
      <c r="D244" t="s">
        <v>222</v>
      </c>
      <c r="E244" s="1">
        <v>1460000</v>
      </c>
      <c r="F244" s="1">
        <v>149942</v>
      </c>
    </row>
    <row r="245" spans="1:6" x14ac:dyDescent="0.25">
      <c r="A245" t="s">
        <v>889</v>
      </c>
      <c r="B245" t="s">
        <v>637</v>
      </c>
      <c r="C245" s="1">
        <v>1310000</v>
      </c>
      <c r="D245" t="s">
        <v>222</v>
      </c>
      <c r="E245" s="1">
        <v>1460000</v>
      </c>
      <c r="F245" s="1">
        <v>1310000</v>
      </c>
    </row>
    <row r="246" spans="1:6" x14ac:dyDescent="0.25">
      <c r="A246" t="s">
        <v>890</v>
      </c>
      <c r="B246" t="s">
        <v>637</v>
      </c>
      <c r="C246" s="1">
        <v>1460000</v>
      </c>
      <c r="D246" t="s">
        <v>223</v>
      </c>
      <c r="E246" s="1">
        <v>1460000</v>
      </c>
      <c r="F246" s="1">
        <v>1460000</v>
      </c>
    </row>
    <row r="247" spans="1:6" x14ac:dyDescent="0.25">
      <c r="A247" t="s">
        <v>891</v>
      </c>
      <c r="B247" t="s">
        <v>637</v>
      </c>
      <c r="C247" s="1">
        <v>4870000</v>
      </c>
      <c r="D247" t="s">
        <v>224</v>
      </c>
      <c r="E247" s="1">
        <v>4870000</v>
      </c>
      <c r="F247" s="1">
        <v>4870000</v>
      </c>
    </row>
    <row r="248" spans="1:6" x14ac:dyDescent="0.25">
      <c r="A248" t="s">
        <v>892</v>
      </c>
      <c r="B248" t="s">
        <v>637</v>
      </c>
      <c r="C248" s="1">
        <v>2700000</v>
      </c>
      <c r="D248" t="s">
        <v>225</v>
      </c>
      <c r="E248" s="1">
        <v>2700000</v>
      </c>
      <c r="F248" s="1">
        <v>2700000</v>
      </c>
    </row>
    <row r="249" spans="1:6" x14ac:dyDescent="0.25">
      <c r="A249" t="s">
        <v>893</v>
      </c>
      <c r="B249" t="s">
        <v>637</v>
      </c>
      <c r="C249" s="1">
        <v>4870000</v>
      </c>
      <c r="D249" t="s">
        <v>226</v>
      </c>
      <c r="E249" s="1">
        <v>4870000</v>
      </c>
      <c r="F249" s="1">
        <v>4870000</v>
      </c>
    </row>
    <row r="250" spans="1:6" x14ac:dyDescent="0.25">
      <c r="A250" t="s">
        <v>894</v>
      </c>
      <c r="B250" t="s">
        <v>637</v>
      </c>
      <c r="C250" s="1">
        <v>1970000</v>
      </c>
      <c r="D250" t="s">
        <v>227</v>
      </c>
      <c r="E250" s="1">
        <v>1970000</v>
      </c>
      <c r="F250" s="1">
        <v>1970000</v>
      </c>
    </row>
    <row r="251" spans="1:6" x14ac:dyDescent="0.25">
      <c r="A251" t="s">
        <v>895</v>
      </c>
      <c r="B251" t="s">
        <v>637</v>
      </c>
      <c r="C251" s="1">
        <v>2450000</v>
      </c>
      <c r="D251" t="s">
        <v>228</v>
      </c>
      <c r="E251" s="1">
        <v>2450000</v>
      </c>
      <c r="F251" s="1">
        <v>2450000</v>
      </c>
    </row>
    <row r="252" spans="1:6" x14ac:dyDescent="0.25">
      <c r="A252" t="s">
        <v>896</v>
      </c>
      <c r="B252" t="s">
        <v>637</v>
      </c>
      <c r="C252" s="1">
        <v>4900000</v>
      </c>
      <c r="D252" t="s">
        <v>229</v>
      </c>
      <c r="E252" s="1">
        <v>2450000</v>
      </c>
      <c r="F252" s="1">
        <v>2450000</v>
      </c>
    </row>
    <row r="253" spans="1:6" x14ac:dyDescent="0.25">
      <c r="A253" t="s">
        <v>896</v>
      </c>
      <c r="B253" t="s">
        <v>637</v>
      </c>
      <c r="C253" s="1">
        <v>4900000</v>
      </c>
      <c r="D253" t="s">
        <v>230</v>
      </c>
      <c r="E253" s="1">
        <v>2450000</v>
      </c>
      <c r="F253" s="1">
        <v>2450000</v>
      </c>
    </row>
    <row r="254" spans="1:6" x14ac:dyDescent="0.25">
      <c r="A254" t="s">
        <v>897</v>
      </c>
      <c r="B254" t="s">
        <v>637</v>
      </c>
      <c r="C254" s="1">
        <v>8815000</v>
      </c>
      <c r="D254" t="s">
        <v>516</v>
      </c>
      <c r="E254" s="1">
        <v>1763000</v>
      </c>
      <c r="F254" s="1">
        <v>1763000</v>
      </c>
    </row>
    <row r="255" spans="1:6" x14ac:dyDescent="0.25">
      <c r="A255" t="s">
        <v>897</v>
      </c>
      <c r="B255" t="s">
        <v>637</v>
      </c>
      <c r="C255" s="1">
        <v>8815000</v>
      </c>
      <c r="D255" t="s">
        <v>514</v>
      </c>
      <c r="E255" s="1">
        <v>1763000</v>
      </c>
      <c r="F255" s="1">
        <v>1763000</v>
      </c>
    </row>
    <row r="256" spans="1:6" x14ac:dyDescent="0.25">
      <c r="A256" t="s">
        <v>897</v>
      </c>
      <c r="B256" t="s">
        <v>637</v>
      </c>
      <c r="C256" s="1">
        <v>8815000</v>
      </c>
      <c r="D256" t="s">
        <v>512</v>
      </c>
      <c r="E256" s="1">
        <v>1763000</v>
      </c>
      <c r="F256" s="1">
        <v>1763000</v>
      </c>
    </row>
    <row r="257" spans="1:6" x14ac:dyDescent="0.25">
      <c r="A257" t="s">
        <v>897</v>
      </c>
      <c r="B257" t="s">
        <v>637</v>
      </c>
      <c r="C257" s="1">
        <v>8815000</v>
      </c>
      <c r="D257" t="s">
        <v>513</v>
      </c>
      <c r="E257" s="1">
        <v>1763000</v>
      </c>
      <c r="F257" s="1">
        <v>1763000</v>
      </c>
    </row>
    <row r="258" spans="1:6" x14ac:dyDescent="0.25">
      <c r="A258" t="s">
        <v>897</v>
      </c>
      <c r="B258" t="s">
        <v>637</v>
      </c>
      <c r="C258" s="1">
        <v>8815000</v>
      </c>
      <c r="D258" t="s">
        <v>515</v>
      </c>
      <c r="E258" s="1">
        <v>1763000</v>
      </c>
      <c r="F258" s="1">
        <v>1763000</v>
      </c>
    </row>
    <row r="259" spans="1:6" x14ac:dyDescent="0.25">
      <c r="A259" t="s">
        <v>898</v>
      </c>
      <c r="B259" t="s">
        <v>637</v>
      </c>
      <c r="C259" s="1">
        <v>139000</v>
      </c>
      <c r="D259" t="s">
        <v>231</v>
      </c>
      <c r="E259" s="1">
        <v>1390000</v>
      </c>
      <c r="F259" s="1">
        <v>139000</v>
      </c>
    </row>
    <row r="260" spans="1:6" x14ac:dyDescent="0.25">
      <c r="A260" t="s">
        <v>899</v>
      </c>
      <c r="B260" t="s">
        <v>637</v>
      </c>
      <c r="C260" s="1">
        <v>1251000</v>
      </c>
      <c r="D260" t="s">
        <v>231</v>
      </c>
      <c r="E260" s="1">
        <v>1390000</v>
      </c>
      <c r="F260" s="1">
        <v>1251000</v>
      </c>
    </row>
    <row r="261" spans="1:6" x14ac:dyDescent="0.25">
      <c r="A261" t="s">
        <v>900</v>
      </c>
      <c r="B261" t="s">
        <v>637</v>
      </c>
      <c r="C261" s="1">
        <v>1848000</v>
      </c>
      <c r="D261" t="s">
        <v>235</v>
      </c>
      <c r="E261" s="1">
        <v>1848000</v>
      </c>
      <c r="F261" s="1">
        <v>1848000</v>
      </c>
    </row>
    <row r="262" spans="1:6" x14ac:dyDescent="0.25">
      <c r="A262" t="s">
        <v>901</v>
      </c>
      <c r="B262" t="s">
        <v>637</v>
      </c>
      <c r="C262" s="1">
        <v>150000</v>
      </c>
      <c r="D262" t="s">
        <v>232</v>
      </c>
      <c r="E262" s="1">
        <v>1460000</v>
      </c>
      <c r="F262" s="1">
        <v>149942</v>
      </c>
    </row>
    <row r="263" spans="1:6" x14ac:dyDescent="0.25">
      <c r="A263" t="s">
        <v>902</v>
      </c>
      <c r="B263" t="s">
        <v>637</v>
      </c>
      <c r="C263" s="1">
        <v>1310000</v>
      </c>
      <c r="D263" t="s">
        <v>232</v>
      </c>
      <c r="E263" s="1">
        <v>1460000</v>
      </c>
      <c r="F263" s="1">
        <v>1310000</v>
      </c>
    </row>
    <row r="264" spans="1:6" x14ac:dyDescent="0.25">
      <c r="A264" t="s">
        <v>903</v>
      </c>
      <c r="B264" t="s">
        <v>637</v>
      </c>
      <c r="C264" s="1">
        <v>146000</v>
      </c>
      <c r="D264" t="s">
        <v>233</v>
      </c>
      <c r="E264" s="1">
        <v>1460000</v>
      </c>
      <c r="F264" s="1">
        <v>146000</v>
      </c>
    </row>
    <row r="265" spans="1:6" x14ac:dyDescent="0.25">
      <c r="A265" t="s">
        <v>904</v>
      </c>
      <c r="B265" t="s">
        <v>637</v>
      </c>
      <c r="C265" s="1">
        <v>1314000</v>
      </c>
      <c r="D265" t="s">
        <v>233</v>
      </c>
      <c r="E265" s="1">
        <v>1460000</v>
      </c>
      <c r="F265" s="1">
        <v>1314000</v>
      </c>
    </row>
    <row r="266" spans="1:6" x14ac:dyDescent="0.25">
      <c r="A266" t="s">
        <v>905</v>
      </c>
      <c r="B266" t="s">
        <v>637</v>
      </c>
      <c r="C266" s="1">
        <v>150000</v>
      </c>
      <c r="D266" t="s">
        <v>906</v>
      </c>
      <c r="E266" s="1">
        <v>1460000</v>
      </c>
      <c r="F266" s="1">
        <v>150000</v>
      </c>
    </row>
    <row r="267" spans="1:6" x14ac:dyDescent="0.25">
      <c r="A267" t="s">
        <v>907</v>
      </c>
      <c r="B267" t="s">
        <v>637</v>
      </c>
      <c r="C267" s="1">
        <v>1310000</v>
      </c>
      <c r="D267" t="s">
        <v>301</v>
      </c>
      <c r="E267" s="1">
        <v>1460000</v>
      </c>
      <c r="F267" s="1">
        <v>1310000</v>
      </c>
    </row>
    <row r="268" spans="1:6" x14ac:dyDescent="0.25">
      <c r="A268" t="s">
        <v>908</v>
      </c>
      <c r="B268" t="s">
        <v>637</v>
      </c>
      <c r="C268" s="1">
        <v>1970000</v>
      </c>
      <c r="D268" t="s">
        <v>234</v>
      </c>
      <c r="E268" s="1">
        <v>1970000</v>
      </c>
      <c r="F268" s="1">
        <v>1970000</v>
      </c>
    </row>
    <row r="269" spans="1:6" x14ac:dyDescent="0.25">
      <c r="A269" t="s">
        <v>909</v>
      </c>
      <c r="B269" t="s">
        <v>637</v>
      </c>
      <c r="C269" s="1">
        <v>4870000</v>
      </c>
      <c r="D269" t="s">
        <v>237</v>
      </c>
      <c r="E269" s="1">
        <v>4870000</v>
      </c>
      <c r="F269" s="1">
        <v>4870000</v>
      </c>
    </row>
    <row r="270" spans="1:6" x14ac:dyDescent="0.25">
      <c r="A270" t="s">
        <v>910</v>
      </c>
      <c r="B270" t="s">
        <v>637</v>
      </c>
      <c r="C270" s="1">
        <v>1460000</v>
      </c>
      <c r="D270" t="s">
        <v>236</v>
      </c>
      <c r="E270" s="1">
        <v>1460000</v>
      </c>
      <c r="F270" s="1">
        <v>1460000</v>
      </c>
    </row>
    <row r="271" spans="1:6" x14ac:dyDescent="0.25">
      <c r="A271" t="s">
        <v>911</v>
      </c>
      <c r="B271" t="s">
        <v>637</v>
      </c>
      <c r="C271" s="1">
        <v>150000</v>
      </c>
      <c r="D271" t="s">
        <v>238</v>
      </c>
      <c r="E271" s="1">
        <v>1460000</v>
      </c>
      <c r="F271" s="1">
        <v>149942</v>
      </c>
    </row>
    <row r="272" spans="1:6" x14ac:dyDescent="0.25">
      <c r="A272" t="s">
        <v>912</v>
      </c>
      <c r="B272" t="s">
        <v>637</v>
      </c>
      <c r="C272" s="1">
        <v>1310000</v>
      </c>
      <c r="D272" t="s">
        <v>238</v>
      </c>
      <c r="E272" s="1">
        <v>1460000</v>
      </c>
      <c r="F272" s="1">
        <v>1310000</v>
      </c>
    </row>
    <row r="273" spans="1:6" x14ac:dyDescent="0.25">
      <c r="A273" t="s">
        <v>913</v>
      </c>
      <c r="B273" t="s">
        <v>637</v>
      </c>
      <c r="C273" s="1">
        <v>140000</v>
      </c>
      <c r="D273" t="s">
        <v>239</v>
      </c>
      <c r="E273" s="1">
        <v>1390000</v>
      </c>
      <c r="F273" s="1">
        <v>139973</v>
      </c>
    </row>
    <row r="274" spans="1:6" x14ac:dyDescent="0.25">
      <c r="A274" t="s">
        <v>914</v>
      </c>
      <c r="B274" t="s">
        <v>637</v>
      </c>
      <c r="C274" s="1">
        <v>1250000</v>
      </c>
      <c r="D274" t="s">
        <v>239</v>
      </c>
      <c r="E274" s="1">
        <v>1390000</v>
      </c>
      <c r="F274" s="1">
        <v>1250000</v>
      </c>
    </row>
    <row r="275" spans="1:6" x14ac:dyDescent="0.25">
      <c r="A275" t="s">
        <v>915</v>
      </c>
      <c r="B275" t="s">
        <v>637</v>
      </c>
      <c r="C275" s="1">
        <v>2390000</v>
      </c>
      <c r="D275" t="s">
        <v>240</v>
      </c>
      <c r="E275" s="1">
        <v>2390000</v>
      </c>
      <c r="F275" s="1">
        <v>2390000</v>
      </c>
    </row>
    <row r="276" spans="1:6" x14ac:dyDescent="0.25">
      <c r="A276" t="s">
        <v>916</v>
      </c>
      <c r="B276" t="s">
        <v>637</v>
      </c>
      <c r="C276" s="1">
        <v>2840000</v>
      </c>
      <c r="D276" t="s">
        <v>241</v>
      </c>
      <c r="E276" s="1">
        <v>2840000</v>
      </c>
      <c r="F276" s="1">
        <v>2840000</v>
      </c>
    </row>
    <row r="277" spans="1:6" x14ac:dyDescent="0.25">
      <c r="A277" t="s">
        <v>917</v>
      </c>
      <c r="B277" t="s">
        <v>637</v>
      </c>
      <c r="C277" s="1">
        <v>1899000</v>
      </c>
      <c r="D277" t="s">
        <v>244</v>
      </c>
      <c r="E277" s="1">
        <v>1899000</v>
      </c>
      <c r="F277" s="1">
        <v>1899000</v>
      </c>
    </row>
    <row r="278" spans="1:6" x14ac:dyDescent="0.25">
      <c r="A278" t="s">
        <v>918</v>
      </c>
      <c r="B278" t="s">
        <v>637</v>
      </c>
      <c r="C278" s="1">
        <v>1899000</v>
      </c>
      <c r="D278" t="s">
        <v>243</v>
      </c>
      <c r="E278" s="1">
        <v>1899000</v>
      </c>
      <c r="F278" s="1">
        <v>1899000</v>
      </c>
    </row>
    <row r="279" spans="1:6" x14ac:dyDescent="0.25">
      <c r="A279" t="s">
        <v>919</v>
      </c>
      <c r="B279" t="s">
        <v>637</v>
      </c>
      <c r="C279" s="1">
        <v>1899000</v>
      </c>
      <c r="D279" t="s">
        <v>242</v>
      </c>
      <c r="E279" s="1">
        <v>1899000</v>
      </c>
      <c r="F279" s="1">
        <v>1899000</v>
      </c>
    </row>
    <row r="280" spans="1:6" x14ac:dyDescent="0.25">
      <c r="A280" t="s">
        <v>920</v>
      </c>
      <c r="B280" t="s">
        <v>637</v>
      </c>
      <c r="C280" s="1">
        <v>1672000</v>
      </c>
      <c r="D280" t="s">
        <v>245</v>
      </c>
      <c r="E280" s="1">
        <v>1672000</v>
      </c>
      <c r="F280" s="1">
        <v>1672000</v>
      </c>
    </row>
    <row r="281" spans="1:6" x14ac:dyDescent="0.25">
      <c r="A281" t="s">
        <v>921</v>
      </c>
      <c r="B281" t="s">
        <v>637</v>
      </c>
      <c r="C281" s="1">
        <v>1970000</v>
      </c>
      <c r="D281" t="s">
        <v>377</v>
      </c>
      <c r="E281" s="1">
        <v>1970000</v>
      </c>
      <c r="F281" s="1">
        <v>1970000</v>
      </c>
    </row>
    <row r="282" spans="1:6" x14ac:dyDescent="0.25">
      <c r="A282" t="s">
        <v>922</v>
      </c>
      <c r="B282" t="s">
        <v>637</v>
      </c>
      <c r="C282" s="1">
        <v>1390000</v>
      </c>
      <c r="D282" t="s">
        <v>372</v>
      </c>
      <c r="E282" s="1">
        <v>1390000</v>
      </c>
      <c r="F282" s="1">
        <v>1390000</v>
      </c>
    </row>
    <row r="283" spans="1:6" x14ac:dyDescent="0.25">
      <c r="A283" t="s">
        <v>923</v>
      </c>
      <c r="B283" t="s">
        <v>637</v>
      </c>
      <c r="C283" s="1">
        <v>1390000</v>
      </c>
      <c r="D283" t="s">
        <v>373</v>
      </c>
      <c r="E283" s="1">
        <v>1390000</v>
      </c>
      <c r="F283" s="1">
        <v>1390000</v>
      </c>
    </row>
    <row r="284" spans="1:6" x14ac:dyDescent="0.25">
      <c r="A284" t="s">
        <v>924</v>
      </c>
      <c r="B284" t="s">
        <v>637</v>
      </c>
      <c r="C284" s="1">
        <v>1390000</v>
      </c>
      <c r="D284" t="s">
        <v>374</v>
      </c>
      <c r="E284" s="1">
        <v>1390000</v>
      </c>
      <c r="F284" s="1">
        <v>1390000</v>
      </c>
    </row>
    <row r="285" spans="1:6" x14ac:dyDescent="0.25">
      <c r="A285" t="s">
        <v>925</v>
      </c>
      <c r="B285" t="s">
        <v>637</v>
      </c>
      <c r="C285" s="1">
        <v>1390000</v>
      </c>
      <c r="D285" t="s">
        <v>375</v>
      </c>
      <c r="E285" s="1">
        <v>1390000</v>
      </c>
      <c r="F285" s="1">
        <v>1390000</v>
      </c>
    </row>
    <row r="286" spans="1:6" x14ac:dyDescent="0.25">
      <c r="A286" t="s">
        <v>926</v>
      </c>
      <c r="B286" t="s">
        <v>637</v>
      </c>
      <c r="C286" s="1">
        <v>1390000</v>
      </c>
      <c r="D286" t="s">
        <v>376</v>
      </c>
      <c r="E286" s="1">
        <v>1390000</v>
      </c>
      <c r="F286" s="1">
        <v>1390000</v>
      </c>
    </row>
    <row r="287" spans="1:6" x14ac:dyDescent="0.25">
      <c r="A287" t="s">
        <v>927</v>
      </c>
      <c r="B287" t="s">
        <v>637</v>
      </c>
      <c r="C287" s="1">
        <v>1970000</v>
      </c>
      <c r="D287" t="s">
        <v>290</v>
      </c>
      <c r="E287" s="1">
        <v>1970000</v>
      </c>
      <c r="F287" s="1">
        <v>1970000</v>
      </c>
    </row>
    <row r="288" spans="1:6" x14ac:dyDescent="0.25">
      <c r="A288" t="s">
        <v>928</v>
      </c>
      <c r="B288" t="s">
        <v>637</v>
      </c>
      <c r="C288" s="1">
        <v>4870000</v>
      </c>
      <c r="D288" t="s">
        <v>246</v>
      </c>
      <c r="E288" s="1">
        <v>4870000</v>
      </c>
      <c r="F288" s="1">
        <v>4870000</v>
      </c>
    </row>
    <row r="289" spans="1:6" x14ac:dyDescent="0.25">
      <c r="A289" t="s">
        <v>929</v>
      </c>
      <c r="B289" t="s">
        <v>637</v>
      </c>
      <c r="C289" s="1">
        <v>1672000</v>
      </c>
      <c r="D289" t="s">
        <v>265</v>
      </c>
      <c r="E289" s="1">
        <v>1672000</v>
      </c>
      <c r="F289" s="1">
        <v>1672000</v>
      </c>
    </row>
    <row r="290" spans="1:6" x14ac:dyDescent="0.25">
      <c r="A290" t="s">
        <v>930</v>
      </c>
      <c r="B290" t="s">
        <v>637</v>
      </c>
      <c r="C290" s="1">
        <v>3344000</v>
      </c>
      <c r="D290" t="s">
        <v>266</v>
      </c>
      <c r="E290" s="1">
        <v>1672000</v>
      </c>
      <c r="F290" s="1">
        <v>1672000</v>
      </c>
    </row>
    <row r="291" spans="1:6" x14ac:dyDescent="0.25">
      <c r="A291" t="s">
        <v>930</v>
      </c>
      <c r="B291" t="s">
        <v>637</v>
      </c>
      <c r="C291" s="1">
        <v>3344000</v>
      </c>
      <c r="D291" t="s">
        <v>264</v>
      </c>
      <c r="E291" s="1">
        <v>1672000</v>
      </c>
      <c r="F291" s="1">
        <v>1672000</v>
      </c>
    </row>
    <row r="292" spans="1:6" x14ac:dyDescent="0.25">
      <c r="A292" t="s">
        <v>931</v>
      </c>
      <c r="B292" t="s">
        <v>631</v>
      </c>
      <c r="C292" s="1">
        <v>4100000</v>
      </c>
      <c r="D292" t="s">
        <v>932</v>
      </c>
      <c r="E292" s="1">
        <v>2050000</v>
      </c>
      <c r="F292" s="1">
        <v>0</v>
      </c>
    </row>
    <row r="293" spans="1:6" x14ac:dyDescent="0.25">
      <c r="A293" t="s">
        <v>931</v>
      </c>
      <c r="B293" t="s">
        <v>631</v>
      </c>
      <c r="C293" s="1">
        <v>4100000</v>
      </c>
      <c r="D293" t="s">
        <v>933</v>
      </c>
      <c r="E293" s="1">
        <v>2050000</v>
      </c>
      <c r="F293" s="1">
        <v>0</v>
      </c>
    </row>
    <row r="294" spans="1:6" x14ac:dyDescent="0.25">
      <c r="A294" t="s">
        <v>934</v>
      </c>
      <c r="B294" t="s">
        <v>637</v>
      </c>
      <c r="C294" s="1">
        <v>4100000</v>
      </c>
      <c r="D294" t="s">
        <v>585</v>
      </c>
      <c r="E294" s="1">
        <v>2050000</v>
      </c>
      <c r="F294" s="1">
        <v>2050000</v>
      </c>
    </row>
    <row r="295" spans="1:6" x14ac:dyDescent="0.25">
      <c r="A295" t="s">
        <v>934</v>
      </c>
      <c r="B295" t="s">
        <v>637</v>
      </c>
      <c r="C295" s="1">
        <v>4100000</v>
      </c>
      <c r="D295" t="s">
        <v>584</v>
      </c>
      <c r="E295" s="1">
        <v>2050000</v>
      </c>
      <c r="F295" s="1">
        <v>2050000</v>
      </c>
    </row>
    <row r="296" spans="1:6" x14ac:dyDescent="0.25">
      <c r="A296" t="s">
        <v>935</v>
      </c>
      <c r="B296" t="s">
        <v>637</v>
      </c>
      <c r="C296" s="1">
        <v>1970000</v>
      </c>
      <c r="D296" t="s">
        <v>247</v>
      </c>
      <c r="E296" s="1">
        <v>1970000</v>
      </c>
      <c r="F296" s="1">
        <v>1970000</v>
      </c>
    </row>
    <row r="297" spans="1:6" x14ac:dyDescent="0.25">
      <c r="A297" t="s">
        <v>936</v>
      </c>
      <c r="B297" t="s">
        <v>637</v>
      </c>
      <c r="C297" s="1">
        <v>4638000</v>
      </c>
      <c r="D297" t="s">
        <v>580</v>
      </c>
      <c r="E297" s="1">
        <v>4638000</v>
      </c>
      <c r="F297" s="1">
        <v>4638000</v>
      </c>
    </row>
    <row r="298" spans="1:6" x14ac:dyDescent="0.25">
      <c r="A298" t="s">
        <v>937</v>
      </c>
      <c r="B298" t="s">
        <v>637</v>
      </c>
      <c r="C298" s="1">
        <v>146000</v>
      </c>
      <c r="D298" t="s">
        <v>248</v>
      </c>
      <c r="E298" s="1">
        <v>1460000</v>
      </c>
      <c r="F298" s="1">
        <v>146000</v>
      </c>
    </row>
    <row r="299" spans="1:6" x14ac:dyDescent="0.25">
      <c r="A299" t="s">
        <v>938</v>
      </c>
      <c r="B299" t="s">
        <v>637</v>
      </c>
      <c r="C299" s="1">
        <v>1314000</v>
      </c>
      <c r="D299" t="s">
        <v>248</v>
      </c>
      <c r="E299" s="1">
        <v>1460000</v>
      </c>
      <c r="F299" s="1">
        <v>1314000</v>
      </c>
    </row>
    <row r="300" spans="1:6" x14ac:dyDescent="0.25">
      <c r="A300" t="s">
        <v>939</v>
      </c>
      <c r="B300" t="s">
        <v>631</v>
      </c>
      <c r="C300" s="1">
        <v>2450000</v>
      </c>
      <c r="D300" t="s">
        <v>940</v>
      </c>
      <c r="E300" s="1">
        <v>2450000</v>
      </c>
      <c r="F300" s="1">
        <v>2450000</v>
      </c>
    </row>
    <row r="301" spans="1:6" x14ac:dyDescent="0.25">
      <c r="A301" t="s">
        <v>941</v>
      </c>
      <c r="B301" t="s">
        <v>637</v>
      </c>
      <c r="C301" s="1">
        <v>2450000</v>
      </c>
      <c r="D301" t="s">
        <v>251</v>
      </c>
      <c r="E301" s="1">
        <v>2450000</v>
      </c>
      <c r="F301" s="1">
        <v>2450000</v>
      </c>
    </row>
    <row r="302" spans="1:6" x14ac:dyDescent="0.25">
      <c r="A302" t="s">
        <v>942</v>
      </c>
      <c r="B302" t="s">
        <v>637</v>
      </c>
      <c r="C302" s="1">
        <v>1460000</v>
      </c>
      <c r="D302" t="s">
        <v>249</v>
      </c>
      <c r="E302" s="1">
        <v>1460000</v>
      </c>
      <c r="F302" s="1">
        <v>1460000</v>
      </c>
    </row>
    <row r="303" spans="1:6" x14ac:dyDescent="0.25">
      <c r="A303" t="s">
        <v>943</v>
      </c>
      <c r="B303" t="s">
        <v>637</v>
      </c>
      <c r="C303" s="1">
        <v>2530000</v>
      </c>
      <c r="D303" t="s">
        <v>252</v>
      </c>
      <c r="E303" s="1">
        <v>2530000</v>
      </c>
      <c r="F303" s="1">
        <v>2530000</v>
      </c>
    </row>
    <row r="304" spans="1:6" x14ac:dyDescent="0.25">
      <c r="A304" t="s">
        <v>944</v>
      </c>
      <c r="B304" t="s">
        <v>637</v>
      </c>
      <c r="C304" s="1">
        <v>1672000</v>
      </c>
      <c r="D304" t="s">
        <v>250</v>
      </c>
      <c r="E304" s="1">
        <v>1672000</v>
      </c>
      <c r="F304" s="1">
        <v>1672000</v>
      </c>
    </row>
    <row r="305" spans="1:6" x14ac:dyDescent="0.25">
      <c r="A305" t="s">
        <v>945</v>
      </c>
      <c r="B305" t="s">
        <v>637</v>
      </c>
      <c r="C305" s="1">
        <v>146000</v>
      </c>
      <c r="D305" t="s">
        <v>253</v>
      </c>
      <c r="E305" s="1">
        <v>1460000</v>
      </c>
      <c r="F305" s="1">
        <v>146000</v>
      </c>
    </row>
    <row r="306" spans="1:6" x14ac:dyDescent="0.25">
      <c r="A306" t="s">
        <v>946</v>
      </c>
      <c r="B306" t="s">
        <v>637</v>
      </c>
      <c r="C306" s="1">
        <v>1314000</v>
      </c>
      <c r="D306" t="s">
        <v>253</v>
      </c>
      <c r="E306" s="1">
        <v>1460000</v>
      </c>
      <c r="F306" s="1">
        <v>1314000</v>
      </c>
    </row>
    <row r="307" spans="1:6" x14ac:dyDescent="0.25">
      <c r="A307" t="s">
        <v>947</v>
      </c>
      <c r="B307" t="s">
        <v>637</v>
      </c>
      <c r="C307" s="1">
        <v>2700000</v>
      </c>
      <c r="D307" t="s">
        <v>254</v>
      </c>
      <c r="E307" s="1">
        <v>2700000</v>
      </c>
      <c r="F307" s="1">
        <v>2700000</v>
      </c>
    </row>
    <row r="308" spans="1:6" x14ac:dyDescent="0.25">
      <c r="A308" t="s">
        <v>948</v>
      </c>
      <c r="B308" t="s">
        <v>637</v>
      </c>
      <c r="C308" s="1">
        <v>150000</v>
      </c>
      <c r="D308" t="s">
        <v>255</v>
      </c>
      <c r="E308" s="1">
        <v>1460000</v>
      </c>
      <c r="F308" s="1">
        <v>149942</v>
      </c>
    </row>
    <row r="309" spans="1:6" x14ac:dyDescent="0.25">
      <c r="A309" t="s">
        <v>949</v>
      </c>
      <c r="B309" t="s">
        <v>637</v>
      </c>
      <c r="C309" s="1">
        <v>1310000</v>
      </c>
      <c r="D309" t="s">
        <v>255</v>
      </c>
      <c r="E309" s="1">
        <v>1460000</v>
      </c>
      <c r="F309" s="1">
        <v>1309912</v>
      </c>
    </row>
    <row r="310" spans="1:6" x14ac:dyDescent="0.25">
      <c r="A310" t="s">
        <v>950</v>
      </c>
      <c r="B310" t="s">
        <v>637</v>
      </c>
      <c r="C310" s="1">
        <v>1899000</v>
      </c>
      <c r="D310" t="s">
        <v>257</v>
      </c>
      <c r="E310" s="1">
        <v>1899000</v>
      </c>
      <c r="F310" s="1">
        <v>1899000</v>
      </c>
    </row>
    <row r="311" spans="1:6" x14ac:dyDescent="0.25">
      <c r="A311" t="s">
        <v>951</v>
      </c>
      <c r="B311" t="s">
        <v>637</v>
      </c>
      <c r="C311" s="1">
        <v>1580000</v>
      </c>
      <c r="D311" t="s">
        <v>258</v>
      </c>
      <c r="E311" s="1">
        <v>1588000</v>
      </c>
      <c r="F311" s="1">
        <v>1579901.2</v>
      </c>
    </row>
    <row r="312" spans="1:6" x14ac:dyDescent="0.25">
      <c r="A312" t="s">
        <v>952</v>
      </c>
      <c r="B312" t="s">
        <v>637</v>
      </c>
      <c r="C312" s="1">
        <v>1970000</v>
      </c>
      <c r="D312" t="s">
        <v>259</v>
      </c>
      <c r="E312" s="1">
        <v>1970000</v>
      </c>
      <c r="F312" s="1">
        <v>1970000</v>
      </c>
    </row>
    <row r="313" spans="1:6" x14ac:dyDescent="0.25">
      <c r="A313" t="s">
        <v>953</v>
      </c>
      <c r="B313" t="s">
        <v>637</v>
      </c>
      <c r="C313" s="1">
        <v>140000</v>
      </c>
      <c r="D313" t="s">
        <v>260</v>
      </c>
      <c r="E313" s="1">
        <v>1390000</v>
      </c>
      <c r="F313" s="1">
        <v>140000</v>
      </c>
    </row>
    <row r="314" spans="1:6" x14ac:dyDescent="0.25">
      <c r="A314" t="s">
        <v>954</v>
      </c>
      <c r="B314" t="s">
        <v>637</v>
      </c>
      <c r="C314" s="1">
        <v>1250000</v>
      </c>
      <c r="D314" t="s">
        <v>260</v>
      </c>
      <c r="E314" s="1">
        <v>1390000</v>
      </c>
      <c r="F314" s="1">
        <v>1250000</v>
      </c>
    </row>
    <row r="315" spans="1:6" x14ac:dyDescent="0.25">
      <c r="A315" t="s">
        <v>955</v>
      </c>
      <c r="B315" t="s">
        <v>637</v>
      </c>
      <c r="C315" s="1">
        <v>2700000</v>
      </c>
      <c r="D315" t="s">
        <v>261</v>
      </c>
      <c r="E315" s="1">
        <v>2700000</v>
      </c>
      <c r="F315" s="1">
        <v>2700000</v>
      </c>
    </row>
    <row r="316" spans="1:6" x14ac:dyDescent="0.25">
      <c r="A316" t="s">
        <v>956</v>
      </c>
      <c r="B316" t="s">
        <v>637</v>
      </c>
      <c r="C316" s="1">
        <v>150000</v>
      </c>
      <c r="D316" t="s">
        <v>262</v>
      </c>
      <c r="E316" s="1">
        <v>1970000</v>
      </c>
      <c r="F316" s="1">
        <v>149917</v>
      </c>
    </row>
    <row r="317" spans="1:6" x14ac:dyDescent="0.25">
      <c r="A317" t="s">
        <v>957</v>
      </c>
      <c r="B317" t="s">
        <v>637</v>
      </c>
      <c r="C317" s="1">
        <v>1820000</v>
      </c>
      <c r="D317" t="s">
        <v>262</v>
      </c>
      <c r="E317" s="1">
        <v>1970000</v>
      </c>
      <c r="F317" s="1">
        <v>1819886</v>
      </c>
    </row>
    <row r="318" spans="1:6" x14ac:dyDescent="0.25">
      <c r="A318" t="s">
        <v>958</v>
      </c>
      <c r="B318" t="s">
        <v>637</v>
      </c>
      <c r="C318" s="1">
        <v>1672000</v>
      </c>
      <c r="D318" t="s">
        <v>263</v>
      </c>
      <c r="E318" s="1">
        <v>1672000</v>
      </c>
      <c r="F318" s="1">
        <v>1672000</v>
      </c>
    </row>
    <row r="319" spans="1:6" x14ac:dyDescent="0.25">
      <c r="A319" t="s">
        <v>959</v>
      </c>
      <c r="B319" t="s">
        <v>637</v>
      </c>
      <c r="C319" s="1">
        <v>1890000</v>
      </c>
      <c r="D319" t="s">
        <v>419</v>
      </c>
      <c r="E319" s="1">
        <v>1890000</v>
      </c>
      <c r="F319" s="1">
        <v>1890000</v>
      </c>
    </row>
    <row r="320" spans="1:6" x14ac:dyDescent="0.25">
      <c r="A320" t="s">
        <v>960</v>
      </c>
      <c r="B320" t="s">
        <v>637</v>
      </c>
      <c r="C320" s="1">
        <v>275000</v>
      </c>
      <c r="D320" t="s">
        <v>267</v>
      </c>
      <c r="E320" s="1">
        <v>2750000</v>
      </c>
      <c r="F320" s="1">
        <v>275000</v>
      </c>
    </row>
    <row r="321" spans="1:6" x14ac:dyDescent="0.25">
      <c r="A321" t="s">
        <v>961</v>
      </c>
      <c r="B321" t="s">
        <v>637</v>
      </c>
      <c r="C321" s="1">
        <v>1588000</v>
      </c>
      <c r="D321" t="s">
        <v>268</v>
      </c>
      <c r="E321" s="1">
        <v>1588000</v>
      </c>
      <c r="F321" s="1">
        <v>1588000</v>
      </c>
    </row>
    <row r="322" spans="1:6" x14ac:dyDescent="0.25">
      <c r="A322" t="s">
        <v>962</v>
      </c>
      <c r="B322" t="s">
        <v>637</v>
      </c>
      <c r="C322" s="1">
        <v>1588000</v>
      </c>
      <c r="D322" t="s">
        <v>269</v>
      </c>
      <c r="E322" s="1">
        <v>1588000</v>
      </c>
      <c r="F322" s="1">
        <v>1588000</v>
      </c>
    </row>
    <row r="323" spans="1:6" x14ac:dyDescent="0.25">
      <c r="A323" t="s">
        <v>963</v>
      </c>
      <c r="B323" t="s">
        <v>637</v>
      </c>
      <c r="C323" s="1">
        <v>2470000</v>
      </c>
      <c r="D323" t="s">
        <v>270</v>
      </c>
      <c r="E323" s="1">
        <v>2470000</v>
      </c>
      <c r="F323" s="1">
        <v>2470000</v>
      </c>
    </row>
    <row r="324" spans="1:6" x14ac:dyDescent="0.25">
      <c r="A324" t="s">
        <v>964</v>
      </c>
      <c r="B324" t="s">
        <v>637</v>
      </c>
      <c r="C324" s="1">
        <v>146000</v>
      </c>
      <c r="D324" t="s">
        <v>271</v>
      </c>
      <c r="E324" s="1">
        <v>1460000</v>
      </c>
      <c r="F324" s="1">
        <v>146000</v>
      </c>
    </row>
    <row r="325" spans="1:6" x14ac:dyDescent="0.25">
      <c r="A325" t="s">
        <v>965</v>
      </c>
      <c r="B325" t="s">
        <v>637</v>
      </c>
      <c r="C325" s="1">
        <v>1314000</v>
      </c>
      <c r="D325" t="s">
        <v>271</v>
      </c>
      <c r="E325" s="1">
        <v>1460000</v>
      </c>
      <c r="F325" s="1">
        <v>1314000</v>
      </c>
    </row>
    <row r="326" spans="1:6" x14ac:dyDescent="0.25">
      <c r="A326" t="s">
        <v>966</v>
      </c>
      <c r="B326" t="s">
        <v>637</v>
      </c>
      <c r="C326" s="1">
        <v>1672000</v>
      </c>
      <c r="D326" t="s">
        <v>272</v>
      </c>
      <c r="E326" s="1">
        <v>1672000</v>
      </c>
      <c r="F326" s="1">
        <v>1672000</v>
      </c>
    </row>
    <row r="327" spans="1:6" x14ac:dyDescent="0.25">
      <c r="A327" t="s">
        <v>967</v>
      </c>
      <c r="B327" t="s">
        <v>637</v>
      </c>
      <c r="C327" s="1">
        <v>275000</v>
      </c>
      <c r="D327" t="s">
        <v>273</v>
      </c>
      <c r="E327" s="1">
        <v>2750000</v>
      </c>
      <c r="F327" s="1">
        <v>275000</v>
      </c>
    </row>
    <row r="328" spans="1:6" x14ac:dyDescent="0.25">
      <c r="A328" t="s">
        <v>968</v>
      </c>
      <c r="B328" t="s">
        <v>637</v>
      </c>
      <c r="C328" s="1">
        <v>1588000</v>
      </c>
      <c r="D328" t="s">
        <v>274</v>
      </c>
      <c r="E328" s="1">
        <v>1588000</v>
      </c>
      <c r="F328" s="1">
        <v>1588000</v>
      </c>
    </row>
    <row r="329" spans="1:6" x14ac:dyDescent="0.25">
      <c r="A329" t="s">
        <v>969</v>
      </c>
      <c r="B329" t="s">
        <v>637</v>
      </c>
      <c r="C329" s="1">
        <v>1588000</v>
      </c>
      <c r="D329" t="s">
        <v>276</v>
      </c>
      <c r="E329" s="1">
        <v>1588000</v>
      </c>
      <c r="F329" s="1">
        <v>1588000</v>
      </c>
    </row>
    <row r="330" spans="1:6" x14ac:dyDescent="0.25">
      <c r="A330" t="s">
        <v>970</v>
      </c>
      <c r="B330" t="s">
        <v>637</v>
      </c>
      <c r="C330" s="1">
        <v>1588000</v>
      </c>
      <c r="D330" t="s">
        <v>277</v>
      </c>
      <c r="E330" s="1">
        <v>1588000</v>
      </c>
      <c r="F330" s="1">
        <v>1588000</v>
      </c>
    </row>
    <row r="331" spans="1:6" x14ac:dyDescent="0.25">
      <c r="A331" t="s">
        <v>971</v>
      </c>
      <c r="B331" t="s">
        <v>637</v>
      </c>
      <c r="C331" s="1">
        <v>1848000</v>
      </c>
      <c r="D331" t="s">
        <v>278</v>
      </c>
      <c r="E331" s="1">
        <v>1848000</v>
      </c>
      <c r="F331" s="1">
        <v>1848000</v>
      </c>
    </row>
    <row r="332" spans="1:6" x14ac:dyDescent="0.25">
      <c r="A332" t="s">
        <v>972</v>
      </c>
      <c r="B332" t="s">
        <v>637</v>
      </c>
      <c r="C332" s="1">
        <v>1588000</v>
      </c>
      <c r="D332" t="s">
        <v>279</v>
      </c>
      <c r="E332" s="1">
        <v>1588000</v>
      </c>
      <c r="F332" s="1">
        <v>1588000</v>
      </c>
    </row>
    <row r="333" spans="1:6" x14ac:dyDescent="0.25">
      <c r="A333" t="s">
        <v>973</v>
      </c>
      <c r="B333" t="s">
        <v>637</v>
      </c>
      <c r="C333" s="1">
        <v>1672000</v>
      </c>
      <c r="D333" t="s">
        <v>280</v>
      </c>
      <c r="E333" s="1">
        <v>1672000</v>
      </c>
      <c r="F333" s="1">
        <v>1672000</v>
      </c>
    </row>
    <row r="334" spans="1:6" x14ac:dyDescent="0.25">
      <c r="A334" t="s">
        <v>974</v>
      </c>
      <c r="B334" t="s">
        <v>637</v>
      </c>
      <c r="C334" s="1">
        <v>1390000</v>
      </c>
      <c r="D334" t="s">
        <v>316</v>
      </c>
      <c r="E334" s="1">
        <v>1390000</v>
      </c>
      <c r="F334" s="1">
        <v>1390000</v>
      </c>
    </row>
    <row r="335" spans="1:6" x14ac:dyDescent="0.25">
      <c r="A335" t="s">
        <v>975</v>
      </c>
      <c r="B335" t="s">
        <v>637</v>
      </c>
      <c r="C335" s="1">
        <v>1672000</v>
      </c>
      <c r="D335" t="s">
        <v>299</v>
      </c>
      <c r="E335" s="1">
        <v>1672000</v>
      </c>
      <c r="F335" s="1">
        <v>1672000</v>
      </c>
    </row>
    <row r="336" spans="1:6" x14ac:dyDescent="0.25">
      <c r="A336" t="s">
        <v>976</v>
      </c>
      <c r="B336" t="s">
        <v>631</v>
      </c>
      <c r="C336" s="1">
        <v>1790000</v>
      </c>
      <c r="D336" t="s">
        <v>282</v>
      </c>
      <c r="E336" s="1">
        <v>1790000</v>
      </c>
      <c r="F336" s="1">
        <v>1790000</v>
      </c>
    </row>
    <row r="337" spans="1:6" x14ac:dyDescent="0.25">
      <c r="A337" t="s">
        <v>977</v>
      </c>
      <c r="B337" t="s">
        <v>637</v>
      </c>
      <c r="C337" s="1">
        <v>1790000</v>
      </c>
      <c r="D337" t="s">
        <v>282</v>
      </c>
      <c r="E337" s="1">
        <v>1790000</v>
      </c>
      <c r="F337" s="1">
        <v>1790000</v>
      </c>
    </row>
    <row r="338" spans="1:6" x14ac:dyDescent="0.25">
      <c r="A338" t="s">
        <v>978</v>
      </c>
      <c r="B338" t="s">
        <v>637</v>
      </c>
      <c r="C338" s="1">
        <v>1763000</v>
      </c>
      <c r="D338" t="s">
        <v>495</v>
      </c>
      <c r="E338" s="1">
        <v>1763000</v>
      </c>
      <c r="F338" s="1">
        <v>1763000</v>
      </c>
    </row>
    <row r="339" spans="1:6" x14ac:dyDescent="0.25">
      <c r="A339" t="s">
        <v>979</v>
      </c>
      <c r="B339" t="s">
        <v>637</v>
      </c>
      <c r="C339" s="1">
        <v>1390000</v>
      </c>
      <c r="D339" t="s">
        <v>295</v>
      </c>
      <c r="E339" s="1">
        <v>1390000</v>
      </c>
      <c r="F339" s="1">
        <v>1390000</v>
      </c>
    </row>
    <row r="340" spans="1:6" x14ac:dyDescent="0.25">
      <c r="A340" t="s">
        <v>980</v>
      </c>
      <c r="B340" t="s">
        <v>637</v>
      </c>
      <c r="C340" s="1">
        <v>146000</v>
      </c>
      <c r="D340" t="s">
        <v>284</v>
      </c>
      <c r="E340" s="1">
        <v>1460000</v>
      </c>
      <c r="F340" s="1">
        <v>146000</v>
      </c>
    </row>
    <row r="341" spans="1:6" x14ac:dyDescent="0.25">
      <c r="A341" t="s">
        <v>981</v>
      </c>
      <c r="B341" t="s">
        <v>637</v>
      </c>
      <c r="C341" s="1">
        <v>1314000</v>
      </c>
      <c r="D341" t="s">
        <v>284</v>
      </c>
      <c r="E341" s="1">
        <v>1460000</v>
      </c>
      <c r="F341" s="1">
        <v>1314000</v>
      </c>
    </row>
    <row r="342" spans="1:6" x14ac:dyDescent="0.25">
      <c r="A342" t="s">
        <v>982</v>
      </c>
      <c r="B342" t="s">
        <v>637</v>
      </c>
      <c r="C342" s="1">
        <v>1848000</v>
      </c>
      <c r="D342" t="s">
        <v>347</v>
      </c>
      <c r="E342" s="1">
        <v>1848000</v>
      </c>
      <c r="F342" s="1">
        <v>1848000</v>
      </c>
    </row>
    <row r="343" spans="1:6" x14ac:dyDescent="0.25">
      <c r="A343" t="s">
        <v>983</v>
      </c>
      <c r="B343" t="s">
        <v>637</v>
      </c>
      <c r="C343" s="1">
        <v>146000</v>
      </c>
      <c r="D343" t="s">
        <v>285</v>
      </c>
      <c r="E343" s="1">
        <v>1460000</v>
      </c>
      <c r="F343" s="1">
        <v>146000</v>
      </c>
    </row>
    <row r="344" spans="1:6" x14ac:dyDescent="0.25">
      <c r="A344" t="s">
        <v>984</v>
      </c>
      <c r="B344" t="s">
        <v>637</v>
      </c>
      <c r="C344" s="1">
        <v>1314000</v>
      </c>
      <c r="D344" t="s">
        <v>285</v>
      </c>
      <c r="E344" s="1">
        <v>1460000</v>
      </c>
      <c r="F344" s="1">
        <v>1314000</v>
      </c>
    </row>
    <row r="345" spans="1:6" x14ac:dyDescent="0.25">
      <c r="A345" t="s">
        <v>985</v>
      </c>
      <c r="B345" t="s">
        <v>637</v>
      </c>
      <c r="C345" s="1">
        <v>150000</v>
      </c>
      <c r="D345" t="s">
        <v>286</v>
      </c>
      <c r="E345" s="1">
        <v>1460000</v>
      </c>
      <c r="F345" s="1">
        <v>149942</v>
      </c>
    </row>
    <row r="346" spans="1:6" x14ac:dyDescent="0.25">
      <c r="A346" t="s">
        <v>986</v>
      </c>
      <c r="B346" t="s">
        <v>637</v>
      </c>
      <c r="C346" s="1">
        <v>1310000</v>
      </c>
      <c r="D346" t="s">
        <v>286</v>
      </c>
      <c r="E346" s="1">
        <v>1460000</v>
      </c>
      <c r="F346" s="1">
        <v>1310000</v>
      </c>
    </row>
    <row r="347" spans="1:6" x14ac:dyDescent="0.25">
      <c r="A347" t="s">
        <v>987</v>
      </c>
      <c r="B347" t="s">
        <v>637</v>
      </c>
      <c r="C347" s="1">
        <v>2840000</v>
      </c>
      <c r="D347" t="s">
        <v>287</v>
      </c>
      <c r="E347" s="1">
        <v>2840000</v>
      </c>
      <c r="F347" s="1">
        <v>2840000</v>
      </c>
    </row>
    <row r="348" spans="1:6" x14ac:dyDescent="0.25">
      <c r="A348" t="s">
        <v>988</v>
      </c>
      <c r="B348" t="s">
        <v>637</v>
      </c>
      <c r="C348" s="1">
        <v>1588000</v>
      </c>
      <c r="D348" t="s">
        <v>288</v>
      </c>
      <c r="E348" s="1">
        <v>1588000</v>
      </c>
      <c r="F348" s="1">
        <v>1588000</v>
      </c>
    </row>
    <row r="349" spans="1:6" x14ac:dyDescent="0.25">
      <c r="A349" t="s">
        <v>989</v>
      </c>
      <c r="B349" t="s">
        <v>637</v>
      </c>
      <c r="C349" s="1">
        <v>1588000</v>
      </c>
      <c r="D349" t="s">
        <v>289</v>
      </c>
      <c r="E349" s="1">
        <v>1588000</v>
      </c>
      <c r="F349" s="1">
        <v>1588000</v>
      </c>
    </row>
    <row r="350" spans="1:6" x14ac:dyDescent="0.25">
      <c r="A350" t="s">
        <v>990</v>
      </c>
      <c r="B350" t="s">
        <v>637</v>
      </c>
      <c r="C350" s="1">
        <v>2390000</v>
      </c>
      <c r="D350" t="s">
        <v>417</v>
      </c>
      <c r="E350" s="1">
        <v>2390000</v>
      </c>
      <c r="F350" s="1">
        <v>2390000</v>
      </c>
    </row>
    <row r="351" spans="1:6" x14ac:dyDescent="0.25">
      <c r="A351" t="s">
        <v>991</v>
      </c>
      <c r="B351" t="s">
        <v>637</v>
      </c>
      <c r="C351" s="1">
        <v>1848000</v>
      </c>
      <c r="D351" t="s">
        <v>291</v>
      </c>
      <c r="E351" s="1">
        <v>1848000</v>
      </c>
      <c r="F351" s="1">
        <v>1848000</v>
      </c>
    </row>
    <row r="352" spans="1:6" x14ac:dyDescent="0.25">
      <c r="A352" t="s">
        <v>992</v>
      </c>
      <c r="B352" t="s">
        <v>631</v>
      </c>
      <c r="C352" s="1">
        <v>1588000</v>
      </c>
      <c r="D352" t="s">
        <v>292</v>
      </c>
      <c r="E352" s="1">
        <v>1588000</v>
      </c>
      <c r="F352" s="1">
        <v>1588000</v>
      </c>
    </row>
    <row r="353" spans="1:6" x14ac:dyDescent="0.25">
      <c r="A353" t="s">
        <v>993</v>
      </c>
      <c r="B353" t="s">
        <v>637</v>
      </c>
      <c r="C353" s="1">
        <v>146000</v>
      </c>
      <c r="D353" t="s">
        <v>293</v>
      </c>
      <c r="E353" s="1">
        <v>1460000</v>
      </c>
      <c r="F353" s="1">
        <v>146000</v>
      </c>
    </row>
    <row r="354" spans="1:6" x14ac:dyDescent="0.25">
      <c r="A354" t="s">
        <v>994</v>
      </c>
      <c r="B354" t="s">
        <v>637</v>
      </c>
      <c r="C354" s="1">
        <v>1314000</v>
      </c>
      <c r="D354" t="s">
        <v>293</v>
      </c>
      <c r="E354" s="1">
        <v>1460000</v>
      </c>
      <c r="F354" s="1">
        <v>1314000</v>
      </c>
    </row>
    <row r="355" spans="1:6" x14ac:dyDescent="0.25">
      <c r="A355" t="s">
        <v>995</v>
      </c>
      <c r="B355" t="s">
        <v>637</v>
      </c>
      <c r="C355" s="1">
        <v>2390000</v>
      </c>
      <c r="D355" t="s">
        <v>294</v>
      </c>
      <c r="E355" s="1">
        <v>2390000</v>
      </c>
      <c r="F355" s="1">
        <v>2390000</v>
      </c>
    </row>
    <row r="356" spans="1:6" x14ac:dyDescent="0.25">
      <c r="A356" t="s">
        <v>996</v>
      </c>
      <c r="B356" t="s">
        <v>637</v>
      </c>
      <c r="C356" s="1">
        <v>2390000</v>
      </c>
      <c r="D356" t="s">
        <v>315</v>
      </c>
      <c r="E356" s="1">
        <v>2390000</v>
      </c>
      <c r="F356" s="1">
        <v>2390000</v>
      </c>
    </row>
    <row r="357" spans="1:6" x14ac:dyDescent="0.25">
      <c r="A357" t="s">
        <v>997</v>
      </c>
      <c r="B357" t="s">
        <v>637</v>
      </c>
      <c r="C357" s="1">
        <v>146000</v>
      </c>
      <c r="D357" t="s">
        <v>297</v>
      </c>
      <c r="E357" s="1">
        <v>1460000</v>
      </c>
      <c r="F357" s="1">
        <v>146000</v>
      </c>
    </row>
    <row r="358" spans="1:6" x14ac:dyDescent="0.25">
      <c r="A358" t="s">
        <v>998</v>
      </c>
      <c r="B358" t="s">
        <v>637</v>
      </c>
      <c r="C358" s="1">
        <v>1314000</v>
      </c>
      <c r="D358" t="s">
        <v>297</v>
      </c>
      <c r="E358" s="1">
        <v>1460000</v>
      </c>
      <c r="F358" s="1">
        <v>1314000</v>
      </c>
    </row>
    <row r="359" spans="1:6" x14ac:dyDescent="0.25">
      <c r="A359" t="s">
        <v>999</v>
      </c>
      <c r="B359" t="s">
        <v>637</v>
      </c>
      <c r="C359" s="1">
        <v>800000</v>
      </c>
      <c r="D359" t="s">
        <v>298</v>
      </c>
      <c r="E359" s="1">
        <v>2280000</v>
      </c>
      <c r="F359" s="1">
        <v>800000</v>
      </c>
    </row>
    <row r="360" spans="1:6" x14ac:dyDescent="0.25">
      <c r="A360" t="s">
        <v>1000</v>
      </c>
      <c r="B360" t="s">
        <v>637</v>
      </c>
      <c r="C360" s="1">
        <v>150000</v>
      </c>
      <c r="D360" t="s">
        <v>302</v>
      </c>
      <c r="E360" s="1">
        <v>1460000</v>
      </c>
      <c r="F360" s="1">
        <v>150000</v>
      </c>
    </row>
    <row r="361" spans="1:6" x14ac:dyDescent="0.25">
      <c r="A361" t="s">
        <v>1001</v>
      </c>
      <c r="B361" t="s">
        <v>637</v>
      </c>
      <c r="C361" s="1">
        <v>1310000</v>
      </c>
      <c r="D361" t="s">
        <v>302</v>
      </c>
      <c r="E361" s="1">
        <v>1460000</v>
      </c>
      <c r="F361" s="1">
        <v>1310000</v>
      </c>
    </row>
    <row r="362" spans="1:6" x14ac:dyDescent="0.25">
      <c r="A362" t="s">
        <v>1002</v>
      </c>
      <c r="B362" t="s">
        <v>637</v>
      </c>
      <c r="C362" s="1">
        <v>146000</v>
      </c>
      <c r="D362" t="s">
        <v>303</v>
      </c>
      <c r="E362" s="1">
        <v>1460000</v>
      </c>
      <c r="F362" s="1">
        <v>146000</v>
      </c>
    </row>
    <row r="363" spans="1:6" x14ac:dyDescent="0.25">
      <c r="A363" t="s">
        <v>1003</v>
      </c>
      <c r="B363" t="s">
        <v>637</v>
      </c>
      <c r="C363" s="1">
        <v>1314000</v>
      </c>
      <c r="D363" t="s">
        <v>303</v>
      </c>
      <c r="E363" s="1">
        <v>1460000</v>
      </c>
      <c r="F363" s="1">
        <v>1314000</v>
      </c>
    </row>
    <row r="364" spans="1:6" x14ac:dyDescent="0.25">
      <c r="A364" t="s">
        <v>1004</v>
      </c>
      <c r="B364" t="s">
        <v>637</v>
      </c>
      <c r="C364" s="1">
        <v>1970000</v>
      </c>
      <c r="D364" t="s">
        <v>305</v>
      </c>
      <c r="E364" s="1">
        <v>1970000</v>
      </c>
      <c r="F364" s="1">
        <v>1970000</v>
      </c>
    </row>
    <row r="365" spans="1:6" x14ac:dyDescent="0.25">
      <c r="A365" t="s">
        <v>1005</v>
      </c>
      <c r="B365" t="s">
        <v>637</v>
      </c>
      <c r="C365" s="1">
        <v>146000</v>
      </c>
      <c r="D365" t="s">
        <v>306</v>
      </c>
      <c r="E365" s="1">
        <v>1460000</v>
      </c>
      <c r="F365" s="1">
        <v>146000</v>
      </c>
    </row>
    <row r="366" spans="1:6" x14ac:dyDescent="0.25">
      <c r="A366" t="s">
        <v>1006</v>
      </c>
      <c r="B366" t="s">
        <v>637</v>
      </c>
      <c r="C366" s="1">
        <v>1314000</v>
      </c>
      <c r="D366" t="s">
        <v>306</v>
      </c>
      <c r="E366" s="1">
        <v>1460000</v>
      </c>
      <c r="F366" s="1">
        <v>1314000</v>
      </c>
    </row>
    <row r="367" spans="1:6" x14ac:dyDescent="0.25">
      <c r="A367" t="s">
        <v>1007</v>
      </c>
      <c r="B367" t="s">
        <v>637</v>
      </c>
      <c r="C367" s="1">
        <v>2050000</v>
      </c>
      <c r="D367" t="s">
        <v>307</v>
      </c>
      <c r="E367" s="1">
        <v>2050000</v>
      </c>
      <c r="F367" s="1">
        <v>2050000</v>
      </c>
    </row>
    <row r="368" spans="1:6" x14ac:dyDescent="0.25">
      <c r="A368" t="s">
        <v>1008</v>
      </c>
      <c r="B368" t="s">
        <v>637</v>
      </c>
      <c r="C368" s="1">
        <v>160000</v>
      </c>
      <c r="D368" t="s">
        <v>308</v>
      </c>
      <c r="E368" s="1">
        <v>1460000</v>
      </c>
      <c r="F368" s="1">
        <v>160000</v>
      </c>
    </row>
    <row r="369" spans="1:6" x14ac:dyDescent="0.25">
      <c r="A369" t="s">
        <v>1009</v>
      </c>
      <c r="B369" t="s">
        <v>637</v>
      </c>
      <c r="C369" s="1">
        <v>1300000</v>
      </c>
      <c r="D369" t="s">
        <v>308</v>
      </c>
      <c r="E369" s="1">
        <v>1460000</v>
      </c>
      <c r="F369" s="1">
        <v>1300000</v>
      </c>
    </row>
    <row r="370" spans="1:6" x14ac:dyDescent="0.25">
      <c r="A370" t="s">
        <v>1010</v>
      </c>
      <c r="B370" t="s">
        <v>637</v>
      </c>
      <c r="C370" s="1">
        <v>1588000</v>
      </c>
      <c r="D370" t="s">
        <v>355</v>
      </c>
      <c r="E370" s="1">
        <v>1588000</v>
      </c>
      <c r="F370" s="1">
        <v>1588000</v>
      </c>
    </row>
    <row r="371" spans="1:6" x14ac:dyDescent="0.25">
      <c r="A371" t="s">
        <v>1011</v>
      </c>
      <c r="B371" t="s">
        <v>637</v>
      </c>
      <c r="C371" s="1">
        <v>1672000</v>
      </c>
      <c r="D371" t="s">
        <v>309</v>
      </c>
      <c r="E371" s="1">
        <v>1672000</v>
      </c>
      <c r="F371" s="1">
        <v>1672000</v>
      </c>
    </row>
    <row r="372" spans="1:6" x14ac:dyDescent="0.25">
      <c r="A372" t="s">
        <v>1012</v>
      </c>
      <c r="B372" t="s">
        <v>637</v>
      </c>
      <c r="C372" s="1">
        <v>1460000</v>
      </c>
      <c r="D372" t="s">
        <v>310</v>
      </c>
      <c r="E372" s="1">
        <v>1460000</v>
      </c>
      <c r="F372" s="1">
        <v>1460000</v>
      </c>
    </row>
    <row r="373" spans="1:6" x14ac:dyDescent="0.25">
      <c r="A373" t="s">
        <v>1013</v>
      </c>
      <c r="B373" t="s">
        <v>637</v>
      </c>
      <c r="C373" s="1">
        <v>275000</v>
      </c>
      <c r="D373" t="s">
        <v>313</v>
      </c>
      <c r="E373" s="1">
        <v>2750000</v>
      </c>
      <c r="F373" s="1">
        <v>275000</v>
      </c>
    </row>
    <row r="374" spans="1:6" x14ac:dyDescent="0.25">
      <c r="A374" t="s">
        <v>1014</v>
      </c>
      <c r="B374" t="s">
        <v>637</v>
      </c>
      <c r="C374" s="1">
        <v>146000</v>
      </c>
      <c r="D374" t="s">
        <v>311</v>
      </c>
      <c r="E374" s="1">
        <v>1460000</v>
      </c>
      <c r="F374" s="1">
        <v>146000</v>
      </c>
    </row>
    <row r="375" spans="1:6" x14ac:dyDescent="0.25">
      <c r="A375" t="s">
        <v>1015</v>
      </c>
      <c r="B375" t="s">
        <v>631</v>
      </c>
      <c r="C375" s="1">
        <v>1970000</v>
      </c>
      <c r="D375" t="s">
        <v>312</v>
      </c>
      <c r="E375" s="1">
        <v>1970000</v>
      </c>
      <c r="F375" s="1">
        <v>1970000</v>
      </c>
    </row>
    <row r="376" spans="1:6" x14ac:dyDescent="0.25">
      <c r="A376" t="s">
        <v>1016</v>
      </c>
      <c r="B376" t="s">
        <v>637</v>
      </c>
      <c r="C376" s="1">
        <v>1970000</v>
      </c>
      <c r="D376" t="s">
        <v>312</v>
      </c>
      <c r="E376" s="1">
        <v>1970000</v>
      </c>
      <c r="F376" s="1">
        <v>1970000</v>
      </c>
    </row>
    <row r="377" spans="1:6" x14ac:dyDescent="0.25">
      <c r="A377" t="s">
        <v>1017</v>
      </c>
      <c r="B377" t="s">
        <v>637</v>
      </c>
      <c r="C377" s="1">
        <v>1588000</v>
      </c>
      <c r="D377" t="s">
        <v>314</v>
      </c>
      <c r="E377" s="1">
        <v>1588000</v>
      </c>
      <c r="F377" s="1">
        <v>1588000</v>
      </c>
    </row>
    <row r="378" spans="1:6" x14ac:dyDescent="0.25">
      <c r="A378" t="s">
        <v>1018</v>
      </c>
      <c r="B378" t="s">
        <v>631</v>
      </c>
      <c r="C378" s="1">
        <v>1588000</v>
      </c>
      <c r="D378" t="s">
        <v>317</v>
      </c>
      <c r="E378" s="1">
        <v>1588000</v>
      </c>
      <c r="F378" s="1">
        <v>1588000</v>
      </c>
    </row>
    <row r="379" spans="1:6" x14ac:dyDescent="0.25">
      <c r="A379" t="s">
        <v>1019</v>
      </c>
      <c r="B379" t="s">
        <v>637</v>
      </c>
      <c r="C379" s="1">
        <v>1588000</v>
      </c>
      <c r="D379" t="s">
        <v>317</v>
      </c>
      <c r="E379" s="1">
        <v>1588000</v>
      </c>
      <c r="F379" s="1">
        <v>1588000</v>
      </c>
    </row>
    <row r="380" spans="1:6" x14ac:dyDescent="0.25">
      <c r="A380" t="s">
        <v>1020</v>
      </c>
      <c r="B380" t="s">
        <v>637</v>
      </c>
      <c r="C380" s="1">
        <v>150000</v>
      </c>
      <c r="D380" t="s">
        <v>318</v>
      </c>
      <c r="E380" s="1">
        <v>1460000</v>
      </c>
      <c r="F380" s="1">
        <v>150000</v>
      </c>
    </row>
    <row r="381" spans="1:6" x14ac:dyDescent="0.25">
      <c r="A381" t="s">
        <v>1021</v>
      </c>
      <c r="B381" t="s">
        <v>637</v>
      </c>
      <c r="C381" s="1">
        <v>1310000</v>
      </c>
      <c r="D381" t="s">
        <v>318</v>
      </c>
      <c r="E381" s="1">
        <v>1460000</v>
      </c>
      <c r="F381" s="1">
        <v>1310000</v>
      </c>
    </row>
    <row r="382" spans="1:6" x14ac:dyDescent="0.25">
      <c r="A382" t="s">
        <v>1022</v>
      </c>
      <c r="B382" t="s">
        <v>637</v>
      </c>
      <c r="C382" s="1">
        <v>1848000</v>
      </c>
      <c r="D382" t="s">
        <v>319</v>
      </c>
      <c r="E382" s="1">
        <v>1848000</v>
      </c>
      <c r="F382" s="1">
        <v>1848000</v>
      </c>
    </row>
    <row r="383" spans="1:6" x14ac:dyDescent="0.25">
      <c r="A383" t="s">
        <v>1023</v>
      </c>
      <c r="B383" t="s">
        <v>637</v>
      </c>
      <c r="C383" s="1">
        <v>1588000</v>
      </c>
      <c r="D383" t="s">
        <v>1024</v>
      </c>
      <c r="E383" s="1">
        <v>1588000</v>
      </c>
      <c r="F383" s="1">
        <v>1588000</v>
      </c>
    </row>
    <row r="384" spans="1:6" x14ac:dyDescent="0.25">
      <c r="A384" t="s">
        <v>1025</v>
      </c>
      <c r="B384" t="s">
        <v>637</v>
      </c>
      <c r="C384" s="1">
        <v>1588000</v>
      </c>
      <c r="D384" t="s">
        <v>320</v>
      </c>
      <c r="E384" s="1">
        <v>1588000</v>
      </c>
      <c r="F384" s="1">
        <v>1588000</v>
      </c>
    </row>
    <row r="385" spans="1:6" x14ac:dyDescent="0.25">
      <c r="A385" t="s">
        <v>1026</v>
      </c>
      <c r="B385" t="s">
        <v>637</v>
      </c>
      <c r="C385" s="1">
        <v>146000</v>
      </c>
      <c r="D385" t="s">
        <v>321</v>
      </c>
      <c r="E385" s="1">
        <v>1460000</v>
      </c>
      <c r="F385" s="1">
        <v>146000</v>
      </c>
    </row>
    <row r="386" spans="1:6" x14ac:dyDescent="0.25">
      <c r="A386" t="s">
        <v>1027</v>
      </c>
      <c r="B386" t="s">
        <v>637</v>
      </c>
      <c r="C386" s="1">
        <v>1314000</v>
      </c>
      <c r="D386" t="s">
        <v>321</v>
      </c>
      <c r="E386" s="1">
        <v>1460000</v>
      </c>
      <c r="F386" s="1">
        <v>1314000</v>
      </c>
    </row>
    <row r="387" spans="1:6" x14ac:dyDescent="0.25">
      <c r="A387" t="s">
        <v>1028</v>
      </c>
      <c r="B387" t="s">
        <v>637</v>
      </c>
      <c r="C387" s="1">
        <v>1588000</v>
      </c>
      <c r="D387" t="s">
        <v>322</v>
      </c>
      <c r="E387" s="1">
        <v>1588000</v>
      </c>
      <c r="F387" s="1">
        <v>1588000</v>
      </c>
    </row>
    <row r="388" spans="1:6" x14ac:dyDescent="0.25">
      <c r="A388" t="s">
        <v>1029</v>
      </c>
      <c r="B388" t="s">
        <v>637</v>
      </c>
      <c r="C388" s="1">
        <v>146000</v>
      </c>
      <c r="D388" t="s">
        <v>324</v>
      </c>
      <c r="E388" s="1">
        <v>1460000</v>
      </c>
      <c r="F388" s="1">
        <v>146000</v>
      </c>
    </row>
    <row r="389" spans="1:6" x14ac:dyDescent="0.25">
      <c r="A389" t="s">
        <v>1030</v>
      </c>
      <c r="B389" t="s">
        <v>637</v>
      </c>
      <c r="C389" s="1">
        <v>1314000</v>
      </c>
      <c r="D389" t="s">
        <v>324</v>
      </c>
      <c r="E389" s="1">
        <v>1460000</v>
      </c>
      <c r="F389" s="1">
        <v>1314000</v>
      </c>
    </row>
    <row r="390" spans="1:6" x14ac:dyDescent="0.25">
      <c r="A390" t="s">
        <v>1031</v>
      </c>
      <c r="B390" t="s">
        <v>637</v>
      </c>
      <c r="C390" s="1">
        <v>4870000</v>
      </c>
      <c r="D390" t="s">
        <v>325</v>
      </c>
      <c r="E390" s="1">
        <v>4870000</v>
      </c>
      <c r="F390" s="1">
        <v>4870000</v>
      </c>
    </row>
    <row r="391" spans="1:6" x14ac:dyDescent="0.25">
      <c r="A391" t="s">
        <v>1032</v>
      </c>
      <c r="B391" t="s">
        <v>637</v>
      </c>
      <c r="C391" s="1">
        <v>7700000</v>
      </c>
      <c r="D391" t="s">
        <v>334</v>
      </c>
      <c r="E391" s="1">
        <v>4720000</v>
      </c>
      <c r="F391" s="1">
        <v>3850000</v>
      </c>
    </row>
    <row r="392" spans="1:6" x14ac:dyDescent="0.25">
      <c r="A392" t="s">
        <v>1032</v>
      </c>
      <c r="B392" t="s">
        <v>637</v>
      </c>
      <c r="C392" s="1">
        <v>7700000</v>
      </c>
      <c r="D392" t="s">
        <v>333</v>
      </c>
      <c r="E392" s="1">
        <v>4720000</v>
      </c>
      <c r="F392" s="1">
        <v>3850000</v>
      </c>
    </row>
    <row r="393" spans="1:6" x14ac:dyDescent="0.25">
      <c r="A393" t="s">
        <v>1033</v>
      </c>
      <c r="B393" t="s">
        <v>631</v>
      </c>
      <c r="C393" s="1">
        <v>1740000</v>
      </c>
      <c r="D393" t="s">
        <v>333</v>
      </c>
      <c r="E393" s="1">
        <v>4720000</v>
      </c>
      <c r="F393" s="1">
        <v>870000</v>
      </c>
    </row>
    <row r="394" spans="1:6" x14ac:dyDescent="0.25">
      <c r="A394" t="s">
        <v>1033</v>
      </c>
      <c r="B394" t="s">
        <v>631</v>
      </c>
      <c r="C394" s="1">
        <v>1740000</v>
      </c>
      <c r="D394" t="s">
        <v>334</v>
      </c>
      <c r="E394" s="1">
        <v>4720000</v>
      </c>
      <c r="F394" s="1">
        <v>870000</v>
      </c>
    </row>
    <row r="395" spans="1:6" x14ac:dyDescent="0.25">
      <c r="A395" t="s">
        <v>1034</v>
      </c>
      <c r="B395" t="s">
        <v>637</v>
      </c>
      <c r="C395" s="1">
        <v>1740000</v>
      </c>
      <c r="D395" t="s">
        <v>333</v>
      </c>
      <c r="E395" s="1">
        <v>4720000</v>
      </c>
      <c r="F395" s="1">
        <v>870000</v>
      </c>
    </row>
    <row r="396" spans="1:6" x14ac:dyDescent="0.25">
      <c r="A396" t="s">
        <v>1034</v>
      </c>
      <c r="B396" t="s">
        <v>637</v>
      </c>
      <c r="C396" s="1">
        <v>1740000</v>
      </c>
      <c r="D396" t="s">
        <v>334</v>
      </c>
      <c r="E396" s="1">
        <v>4720000</v>
      </c>
      <c r="F396" s="1">
        <v>870000</v>
      </c>
    </row>
    <row r="397" spans="1:6" x14ac:dyDescent="0.25">
      <c r="A397" t="s">
        <v>1035</v>
      </c>
      <c r="B397" t="s">
        <v>637</v>
      </c>
      <c r="C397" s="1">
        <v>1860000</v>
      </c>
      <c r="D397" t="s">
        <v>478</v>
      </c>
      <c r="E397" s="1">
        <v>1860000</v>
      </c>
      <c r="F397" s="1">
        <v>1860000</v>
      </c>
    </row>
    <row r="398" spans="1:6" x14ac:dyDescent="0.25">
      <c r="A398" t="s">
        <v>1036</v>
      </c>
      <c r="B398" t="s">
        <v>637</v>
      </c>
      <c r="C398" s="1">
        <v>1790000</v>
      </c>
      <c r="D398" t="s">
        <v>503</v>
      </c>
      <c r="E398" s="1">
        <v>1790000</v>
      </c>
      <c r="F398" s="1">
        <v>1790000</v>
      </c>
    </row>
    <row r="399" spans="1:6" x14ac:dyDescent="0.25">
      <c r="A399" t="s">
        <v>1037</v>
      </c>
      <c r="B399" t="s">
        <v>637</v>
      </c>
      <c r="C399" s="1">
        <v>6760000</v>
      </c>
      <c r="D399" t="s">
        <v>551</v>
      </c>
      <c r="E399" s="1">
        <v>1790000</v>
      </c>
      <c r="F399" s="1">
        <v>1790000</v>
      </c>
    </row>
    <row r="400" spans="1:6" x14ac:dyDescent="0.25">
      <c r="A400" t="s">
        <v>1037</v>
      </c>
      <c r="B400" t="s">
        <v>637</v>
      </c>
      <c r="C400" s="1">
        <v>6760000</v>
      </c>
      <c r="D400" t="s">
        <v>550</v>
      </c>
      <c r="E400" s="1">
        <v>4970000</v>
      </c>
      <c r="F400" s="1">
        <v>4970000</v>
      </c>
    </row>
    <row r="401" spans="1:6" x14ac:dyDescent="0.25">
      <c r="A401" t="s">
        <v>1038</v>
      </c>
      <c r="B401" t="s">
        <v>637</v>
      </c>
      <c r="C401" s="1">
        <v>1763000</v>
      </c>
      <c r="D401" t="s">
        <v>326</v>
      </c>
      <c r="E401" s="1">
        <v>1763000</v>
      </c>
      <c r="F401" s="1">
        <v>1763000</v>
      </c>
    </row>
    <row r="402" spans="1:6" x14ac:dyDescent="0.25">
      <c r="A402" t="s">
        <v>1039</v>
      </c>
      <c r="B402" t="s">
        <v>637</v>
      </c>
      <c r="C402" s="1">
        <v>4720000</v>
      </c>
      <c r="D402" t="s">
        <v>327</v>
      </c>
      <c r="E402" s="1">
        <v>4720000</v>
      </c>
      <c r="F402" s="1">
        <v>4720000</v>
      </c>
    </row>
    <row r="403" spans="1:6" x14ac:dyDescent="0.25">
      <c r="A403" t="s">
        <v>1040</v>
      </c>
      <c r="B403" t="s">
        <v>637</v>
      </c>
      <c r="C403" s="1">
        <v>5016000</v>
      </c>
      <c r="D403" t="s">
        <v>330</v>
      </c>
      <c r="E403" s="1">
        <v>1672000</v>
      </c>
      <c r="F403" s="1">
        <v>1672000</v>
      </c>
    </row>
    <row r="404" spans="1:6" x14ac:dyDescent="0.25">
      <c r="A404" t="s">
        <v>1040</v>
      </c>
      <c r="B404" t="s">
        <v>637</v>
      </c>
      <c r="C404" s="1">
        <v>5016000</v>
      </c>
      <c r="D404" t="s">
        <v>349</v>
      </c>
      <c r="E404" s="1">
        <v>1672000</v>
      </c>
      <c r="F404" s="1">
        <v>1672000</v>
      </c>
    </row>
    <row r="405" spans="1:6" x14ac:dyDescent="0.25">
      <c r="A405" t="s">
        <v>1040</v>
      </c>
      <c r="B405" t="s">
        <v>637</v>
      </c>
      <c r="C405" s="1">
        <v>5016000</v>
      </c>
      <c r="D405" t="s">
        <v>329</v>
      </c>
      <c r="E405" s="1">
        <v>1672000</v>
      </c>
      <c r="F405" s="1">
        <v>1672000</v>
      </c>
    </row>
    <row r="406" spans="1:6" x14ac:dyDescent="0.25">
      <c r="A406" t="s">
        <v>1041</v>
      </c>
      <c r="B406" t="s">
        <v>637</v>
      </c>
      <c r="C406" s="1">
        <v>146000</v>
      </c>
      <c r="D406" t="s">
        <v>331</v>
      </c>
      <c r="E406" s="1">
        <v>1460000</v>
      </c>
      <c r="F406" s="1">
        <v>146000</v>
      </c>
    </row>
    <row r="407" spans="1:6" x14ac:dyDescent="0.25">
      <c r="A407" t="s">
        <v>1042</v>
      </c>
      <c r="B407" t="s">
        <v>637</v>
      </c>
      <c r="C407" s="1">
        <v>1314000</v>
      </c>
      <c r="D407" t="s">
        <v>331</v>
      </c>
      <c r="E407" s="1">
        <v>1460000</v>
      </c>
      <c r="F407" s="1">
        <v>1314000</v>
      </c>
    </row>
    <row r="408" spans="1:6" x14ac:dyDescent="0.25">
      <c r="A408" t="s">
        <v>1043</v>
      </c>
      <c r="B408" t="s">
        <v>637</v>
      </c>
      <c r="C408" s="1">
        <v>4720000</v>
      </c>
      <c r="D408" t="s">
        <v>341</v>
      </c>
      <c r="E408" s="1">
        <v>4720000</v>
      </c>
      <c r="F408" s="1">
        <v>4720000</v>
      </c>
    </row>
    <row r="409" spans="1:6" x14ac:dyDescent="0.25">
      <c r="A409" t="s">
        <v>1044</v>
      </c>
      <c r="B409" t="s">
        <v>637</v>
      </c>
      <c r="C409" s="1">
        <v>4388000</v>
      </c>
      <c r="D409" t="s">
        <v>428</v>
      </c>
      <c r="E409" s="1">
        <v>4388000</v>
      </c>
      <c r="F409" s="1">
        <v>4388000</v>
      </c>
    </row>
    <row r="410" spans="1:6" x14ac:dyDescent="0.25">
      <c r="A410" t="s">
        <v>1045</v>
      </c>
      <c r="B410" t="s">
        <v>637</v>
      </c>
      <c r="C410" s="1">
        <v>4638000</v>
      </c>
      <c r="D410" t="s">
        <v>604</v>
      </c>
      <c r="E410" s="1">
        <v>4638000</v>
      </c>
      <c r="F410" s="1">
        <v>4638000</v>
      </c>
    </row>
    <row r="411" spans="1:6" x14ac:dyDescent="0.25">
      <c r="A411" t="s">
        <v>1046</v>
      </c>
      <c r="B411" t="s">
        <v>637</v>
      </c>
      <c r="C411" s="1">
        <v>4720000</v>
      </c>
      <c r="D411" t="s">
        <v>332</v>
      </c>
      <c r="E411" s="1">
        <v>4720000</v>
      </c>
      <c r="F411" s="1">
        <v>4720000</v>
      </c>
    </row>
    <row r="412" spans="1:6" x14ac:dyDescent="0.25">
      <c r="A412" t="s">
        <v>1047</v>
      </c>
      <c r="B412" t="s">
        <v>637</v>
      </c>
      <c r="C412" s="1">
        <v>146000</v>
      </c>
      <c r="D412" t="s">
        <v>335</v>
      </c>
      <c r="E412" s="1">
        <v>1460000</v>
      </c>
      <c r="F412" s="1">
        <v>146000</v>
      </c>
    </row>
    <row r="413" spans="1:6" x14ac:dyDescent="0.25">
      <c r="A413" t="s">
        <v>1048</v>
      </c>
      <c r="B413" t="s">
        <v>637</v>
      </c>
      <c r="C413" s="1">
        <v>1314000</v>
      </c>
      <c r="D413" t="s">
        <v>335</v>
      </c>
      <c r="E413" s="1">
        <v>1460000</v>
      </c>
      <c r="F413" s="1">
        <v>1314000</v>
      </c>
    </row>
    <row r="414" spans="1:6" x14ac:dyDescent="0.25">
      <c r="A414" t="s">
        <v>1049</v>
      </c>
      <c r="B414" t="s">
        <v>637</v>
      </c>
      <c r="C414" s="1">
        <v>2380000</v>
      </c>
      <c r="D414" t="s">
        <v>350</v>
      </c>
      <c r="E414" s="1">
        <v>2380000</v>
      </c>
      <c r="F414" s="1">
        <v>2380000</v>
      </c>
    </row>
    <row r="415" spans="1:6" x14ac:dyDescent="0.25">
      <c r="A415" t="s">
        <v>1050</v>
      </c>
      <c r="B415" t="s">
        <v>637</v>
      </c>
      <c r="C415" s="1">
        <v>1763000</v>
      </c>
      <c r="D415" t="s">
        <v>336</v>
      </c>
      <c r="E415" s="1">
        <v>1763000</v>
      </c>
      <c r="F415" s="1">
        <v>1763000</v>
      </c>
    </row>
    <row r="416" spans="1:6" x14ac:dyDescent="0.25">
      <c r="A416" t="s">
        <v>1051</v>
      </c>
      <c r="B416" t="s">
        <v>637</v>
      </c>
      <c r="C416" s="1">
        <v>146000</v>
      </c>
      <c r="D416" t="s">
        <v>337</v>
      </c>
      <c r="E416" s="1">
        <v>1460000</v>
      </c>
      <c r="F416" s="1">
        <v>146000</v>
      </c>
    </row>
    <row r="417" spans="1:6" x14ac:dyDescent="0.25">
      <c r="A417" t="s">
        <v>1052</v>
      </c>
      <c r="B417" t="s">
        <v>637</v>
      </c>
      <c r="C417" s="1">
        <v>1314000</v>
      </c>
      <c r="D417" t="s">
        <v>337</v>
      </c>
      <c r="E417" s="1">
        <v>1460000</v>
      </c>
      <c r="F417" s="1">
        <v>1314000</v>
      </c>
    </row>
    <row r="418" spans="1:6" x14ac:dyDescent="0.25">
      <c r="A418" t="s">
        <v>1053</v>
      </c>
      <c r="B418" t="s">
        <v>637</v>
      </c>
      <c r="C418" s="1">
        <v>1390000</v>
      </c>
      <c r="D418" t="s">
        <v>338</v>
      </c>
      <c r="E418" s="1">
        <v>1390000</v>
      </c>
      <c r="F418" s="1">
        <v>1390000</v>
      </c>
    </row>
    <row r="419" spans="1:6" x14ac:dyDescent="0.25">
      <c r="A419" t="s">
        <v>1054</v>
      </c>
      <c r="B419" t="s">
        <v>637</v>
      </c>
      <c r="C419" s="1">
        <v>4720000</v>
      </c>
      <c r="D419" t="s">
        <v>340</v>
      </c>
      <c r="E419" s="1">
        <v>4720000</v>
      </c>
      <c r="F419" s="1">
        <v>4720000</v>
      </c>
    </row>
    <row r="420" spans="1:6" x14ac:dyDescent="0.25">
      <c r="A420" t="s">
        <v>1055</v>
      </c>
      <c r="B420" t="s">
        <v>637</v>
      </c>
      <c r="C420" s="1">
        <v>1763000</v>
      </c>
      <c r="D420" t="s">
        <v>342</v>
      </c>
      <c r="E420" s="1">
        <v>1763000</v>
      </c>
      <c r="F420" s="1">
        <v>1763000</v>
      </c>
    </row>
    <row r="421" spans="1:6" x14ac:dyDescent="0.25">
      <c r="A421" t="s">
        <v>1056</v>
      </c>
      <c r="B421" t="s">
        <v>637</v>
      </c>
      <c r="C421" s="1">
        <v>1390000</v>
      </c>
      <c r="D421" t="s">
        <v>344</v>
      </c>
      <c r="E421" s="1">
        <v>1390000</v>
      </c>
      <c r="F421" s="1">
        <v>1390000</v>
      </c>
    </row>
    <row r="422" spans="1:6" x14ac:dyDescent="0.25">
      <c r="A422" t="s">
        <v>1057</v>
      </c>
      <c r="B422" t="s">
        <v>637</v>
      </c>
      <c r="C422" s="1">
        <v>1460000</v>
      </c>
      <c r="D422" t="s">
        <v>395</v>
      </c>
      <c r="E422" s="1">
        <v>1460000</v>
      </c>
      <c r="F422" s="1">
        <v>1460000</v>
      </c>
    </row>
    <row r="423" spans="1:6" x14ac:dyDescent="0.25">
      <c r="A423" t="s">
        <v>1058</v>
      </c>
      <c r="B423" t="s">
        <v>637</v>
      </c>
      <c r="C423" s="1">
        <v>1970000</v>
      </c>
      <c r="D423" t="s">
        <v>345</v>
      </c>
      <c r="E423" s="1">
        <v>1970000</v>
      </c>
      <c r="F423" s="1">
        <v>1970000</v>
      </c>
    </row>
    <row r="424" spans="1:6" x14ac:dyDescent="0.25">
      <c r="A424" t="s">
        <v>1059</v>
      </c>
      <c r="B424" t="s">
        <v>637</v>
      </c>
      <c r="C424" s="1">
        <v>1390000</v>
      </c>
      <c r="D424" t="s">
        <v>346</v>
      </c>
      <c r="E424" s="1">
        <v>1390000</v>
      </c>
      <c r="F424" s="1">
        <v>1390000</v>
      </c>
    </row>
    <row r="425" spans="1:6" x14ac:dyDescent="0.25">
      <c r="A425" t="s">
        <v>1060</v>
      </c>
      <c r="B425" t="s">
        <v>637</v>
      </c>
      <c r="C425" s="1">
        <v>2380000</v>
      </c>
      <c r="D425" t="s">
        <v>348</v>
      </c>
      <c r="E425" s="1">
        <v>2380000</v>
      </c>
      <c r="F425" s="1">
        <v>2380000</v>
      </c>
    </row>
    <row r="426" spans="1:6" x14ac:dyDescent="0.25">
      <c r="A426" t="s">
        <v>1061</v>
      </c>
      <c r="B426" t="s">
        <v>637</v>
      </c>
      <c r="C426" s="1">
        <v>1390000</v>
      </c>
      <c r="D426" t="s">
        <v>351</v>
      </c>
      <c r="E426" s="1">
        <v>1390000</v>
      </c>
      <c r="F426" s="1">
        <v>1390000</v>
      </c>
    </row>
    <row r="427" spans="1:6" x14ac:dyDescent="0.25">
      <c r="A427" t="s">
        <v>1062</v>
      </c>
      <c r="B427" t="s">
        <v>637</v>
      </c>
      <c r="C427" s="1">
        <v>1390000</v>
      </c>
      <c r="D427" t="s">
        <v>418</v>
      </c>
      <c r="E427" s="1">
        <v>1390000</v>
      </c>
      <c r="F427" s="1">
        <v>1390000</v>
      </c>
    </row>
    <row r="428" spans="1:6" x14ac:dyDescent="0.25">
      <c r="A428" t="s">
        <v>1063</v>
      </c>
      <c r="B428" t="s">
        <v>637</v>
      </c>
      <c r="C428" s="1">
        <v>146000</v>
      </c>
      <c r="D428" t="s">
        <v>352</v>
      </c>
      <c r="E428" s="1">
        <v>1460000</v>
      </c>
      <c r="F428" s="1">
        <v>146000</v>
      </c>
    </row>
    <row r="429" spans="1:6" x14ac:dyDescent="0.25">
      <c r="A429" t="s">
        <v>1064</v>
      </c>
      <c r="B429" t="s">
        <v>637</v>
      </c>
      <c r="C429" s="1">
        <v>1314000</v>
      </c>
      <c r="D429" t="s">
        <v>352</v>
      </c>
      <c r="E429" s="1">
        <v>1460000</v>
      </c>
      <c r="F429" s="1">
        <v>1314000</v>
      </c>
    </row>
    <row r="430" spans="1:6" x14ac:dyDescent="0.25">
      <c r="A430" t="s">
        <v>1065</v>
      </c>
      <c r="B430" t="s">
        <v>637</v>
      </c>
      <c r="C430" s="1">
        <v>2380000</v>
      </c>
      <c r="D430" t="s">
        <v>353</v>
      </c>
      <c r="E430" s="1">
        <v>2380000</v>
      </c>
      <c r="F430" s="1">
        <v>2380000</v>
      </c>
    </row>
    <row r="431" spans="1:6" x14ac:dyDescent="0.25">
      <c r="A431" t="s">
        <v>1066</v>
      </c>
      <c r="B431" t="s">
        <v>637</v>
      </c>
      <c r="C431" s="1">
        <v>1390000</v>
      </c>
      <c r="D431" t="s">
        <v>354</v>
      </c>
      <c r="E431" s="1">
        <v>1390000</v>
      </c>
      <c r="F431" s="1">
        <v>1390000</v>
      </c>
    </row>
    <row r="432" spans="1:6" x14ac:dyDescent="0.25">
      <c r="A432" t="s">
        <v>1067</v>
      </c>
      <c r="B432" t="s">
        <v>637</v>
      </c>
      <c r="C432" s="1">
        <v>146000</v>
      </c>
      <c r="D432" t="s">
        <v>356</v>
      </c>
      <c r="E432" s="1">
        <v>1460000</v>
      </c>
      <c r="F432" s="1">
        <v>146000</v>
      </c>
    </row>
    <row r="433" spans="1:6" x14ac:dyDescent="0.25">
      <c r="A433" t="s">
        <v>1068</v>
      </c>
      <c r="B433" t="s">
        <v>637</v>
      </c>
      <c r="C433" s="1">
        <v>1763000</v>
      </c>
      <c r="D433" t="s">
        <v>357</v>
      </c>
      <c r="E433" s="1">
        <v>1763000</v>
      </c>
      <c r="F433" s="1">
        <v>1763000</v>
      </c>
    </row>
    <row r="434" spans="1:6" x14ac:dyDescent="0.25">
      <c r="A434" t="s">
        <v>1069</v>
      </c>
      <c r="B434" t="s">
        <v>637</v>
      </c>
      <c r="C434" s="1">
        <v>146000</v>
      </c>
      <c r="D434" t="s">
        <v>358</v>
      </c>
      <c r="E434" s="1">
        <v>1460000</v>
      </c>
      <c r="F434" s="1">
        <v>146000</v>
      </c>
    </row>
    <row r="435" spans="1:6" x14ac:dyDescent="0.25">
      <c r="A435" t="s">
        <v>1070</v>
      </c>
      <c r="B435" t="s">
        <v>637</v>
      </c>
      <c r="C435" s="1">
        <v>1314000</v>
      </c>
      <c r="D435" t="s">
        <v>358</v>
      </c>
      <c r="E435" s="1">
        <v>1460000</v>
      </c>
      <c r="F435" s="1">
        <v>1314000</v>
      </c>
    </row>
    <row r="436" spans="1:6" x14ac:dyDescent="0.25">
      <c r="A436" t="s">
        <v>1071</v>
      </c>
      <c r="B436" t="s">
        <v>637</v>
      </c>
      <c r="C436" s="1">
        <v>1672000</v>
      </c>
      <c r="D436" t="s">
        <v>360</v>
      </c>
      <c r="E436" s="1">
        <v>1672000</v>
      </c>
      <c r="F436" s="1">
        <v>1672000</v>
      </c>
    </row>
    <row r="437" spans="1:6" x14ac:dyDescent="0.25">
      <c r="A437" t="s">
        <v>1072</v>
      </c>
      <c r="B437" t="s">
        <v>637</v>
      </c>
      <c r="C437" s="1">
        <v>1460000</v>
      </c>
      <c r="D437" t="s">
        <v>361</v>
      </c>
      <c r="E437" s="1">
        <v>1460000</v>
      </c>
      <c r="F437" s="1">
        <v>1460000</v>
      </c>
    </row>
    <row r="438" spans="1:6" x14ac:dyDescent="0.25">
      <c r="A438" t="s">
        <v>1073</v>
      </c>
      <c r="B438" t="s">
        <v>637</v>
      </c>
      <c r="C438" s="1">
        <v>1390000</v>
      </c>
      <c r="D438" t="s">
        <v>362</v>
      </c>
      <c r="E438" s="1">
        <v>1390000</v>
      </c>
      <c r="F438" s="1">
        <v>1390000</v>
      </c>
    </row>
    <row r="439" spans="1:6" x14ac:dyDescent="0.25">
      <c r="A439" t="s">
        <v>1074</v>
      </c>
      <c r="B439" t="s">
        <v>637</v>
      </c>
      <c r="C439" s="1">
        <v>1460000</v>
      </c>
      <c r="D439" t="s">
        <v>363</v>
      </c>
      <c r="E439" s="1">
        <v>1460000</v>
      </c>
      <c r="F439" s="1">
        <v>1460000</v>
      </c>
    </row>
    <row r="440" spans="1:6" x14ac:dyDescent="0.25">
      <c r="A440" t="s">
        <v>1075</v>
      </c>
      <c r="B440" t="s">
        <v>637</v>
      </c>
      <c r="C440" s="1">
        <v>1460000</v>
      </c>
      <c r="D440" t="s">
        <v>364</v>
      </c>
      <c r="E440" s="1">
        <v>1460000</v>
      </c>
      <c r="F440" s="1">
        <v>1460000</v>
      </c>
    </row>
    <row r="441" spans="1:6" x14ac:dyDescent="0.25">
      <c r="A441" t="s">
        <v>1076</v>
      </c>
      <c r="B441" t="s">
        <v>637</v>
      </c>
      <c r="C441" s="1">
        <v>160000</v>
      </c>
      <c r="D441" t="s">
        <v>365</v>
      </c>
      <c r="E441" s="1">
        <v>1560000</v>
      </c>
      <c r="F441" s="1">
        <v>159900</v>
      </c>
    </row>
    <row r="442" spans="1:6" x14ac:dyDescent="0.25">
      <c r="A442" t="s">
        <v>1077</v>
      </c>
      <c r="B442" t="s">
        <v>637</v>
      </c>
      <c r="C442" s="1">
        <v>1848000</v>
      </c>
      <c r="D442" t="s">
        <v>367</v>
      </c>
      <c r="E442" s="1">
        <v>1848000</v>
      </c>
      <c r="F442" s="1">
        <v>1848000</v>
      </c>
    </row>
    <row r="443" spans="1:6" x14ac:dyDescent="0.25">
      <c r="A443" t="s">
        <v>1078</v>
      </c>
      <c r="B443" t="s">
        <v>637</v>
      </c>
      <c r="C443" s="1">
        <v>1763000</v>
      </c>
      <c r="D443" t="s">
        <v>379</v>
      </c>
      <c r="E443" s="1">
        <v>1763000</v>
      </c>
      <c r="F443" s="1">
        <v>1763000</v>
      </c>
    </row>
    <row r="444" spans="1:6" x14ac:dyDescent="0.25">
      <c r="A444" t="s">
        <v>1079</v>
      </c>
      <c r="B444" t="s">
        <v>631</v>
      </c>
      <c r="C444" s="1">
        <v>1460000</v>
      </c>
      <c r="D444" t="s">
        <v>368</v>
      </c>
      <c r="E444" s="1">
        <v>1460000</v>
      </c>
      <c r="F444" s="1">
        <v>0</v>
      </c>
    </row>
    <row r="445" spans="1:6" x14ac:dyDescent="0.25">
      <c r="A445" t="s">
        <v>1080</v>
      </c>
      <c r="B445" t="s">
        <v>637</v>
      </c>
      <c r="C445" s="1">
        <v>1460000</v>
      </c>
      <c r="D445" t="s">
        <v>368</v>
      </c>
      <c r="E445" s="1">
        <v>1460000</v>
      </c>
      <c r="F445" s="1">
        <v>1460000</v>
      </c>
    </row>
    <row r="446" spans="1:6" x14ac:dyDescent="0.25">
      <c r="A446" t="s">
        <v>1081</v>
      </c>
      <c r="B446" t="s">
        <v>637</v>
      </c>
      <c r="C446" s="1">
        <v>1848000</v>
      </c>
      <c r="D446" t="s">
        <v>370</v>
      </c>
      <c r="E446" s="1">
        <v>1848000</v>
      </c>
      <c r="F446" s="1">
        <v>1848000</v>
      </c>
    </row>
    <row r="447" spans="1:6" x14ac:dyDescent="0.25">
      <c r="A447" t="s">
        <v>1082</v>
      </c>
      <c r="B447" t="s">
        <v>637</v>
      </c>
      <c r="C447" s="1">
        <v>1848000</v>
      </c>
      <c r="D447" t="s">
        <v>369</v>
      </c>
      <c r="E447" s="1">
        <v>1848000</v>
      </c>
      <c r="F447" s="1">
        <v>1848000</v>
      </c>
    </row>
    <row r="448" spans="1:6" x14ac:dyDescent="0.25">
      <c r="A448" t="s">
        <v>1083</v>
      </c>
      <c r="B448" t="s">
        <v>637</v>
      </c>
      <c r="C448" s="1">
        <v>146000</v>
      </c>
      <c r="D448" t="s">
        <v>371</v>
      </c>
      <c r="E448" s="1">
        <v>1460000</v>
      </c>
      <c r="F448" s="1">
        <v>146000</v>
      </c>
    </row>
    <row r="449" spans="1:6" x14ac:dyDescent="0.25">
      <c r="A449" t="s">
        <v>1084</v>
      </c>
      <c r="B449" t="s">
        <v>637</v>
      </c>
      <c r="C449" s="1">
        <v>1314000</v>
      </c>
      <c r="D449" t="s">
        <v>371</v>
      </c>
      <c r="E449" s="1">
        <v>1460000</v>
      </c>
      <c r="F449" s="1">
        <v>1314000</v>
      </c>
    </row>
    <row r="450" spans="1:6" x14ac:dyDescent="0.25">
      <c r="A450" t="s">
        <v>1085</v>
      </c>
      <c r="B450" t="s">
        <v>637</v>
      </c>
      <c r="C450" s="1">
        <v>1390000</v>
      </c>
      <c r="D450" t="s">
        <v>1086</v>
      </c>
      <c r="E450" s="1">
        <v>1390000</v>
      </c>
      <c r="F450" s="1">
        <v>1390000</v>
      </c>
    </row>
    <row r="451" spans="1:6" x14ac:dyDescent="0.25">
      <c r="A451" t="s">
        <v>1087</v>
      </c>
      <c r="B451" t="s">
        <v>637</v>
      </c>
      <c r="C451" s="1">
        <v>70000</v>
      </c>
      <c r="D451" t="s">
        <v>496</v>
      </c>
      <c r="E451" s="1">
        <v>1460000</v>
      </c>
      <c r="F451" s="1">
        <v>70000</v>
      </c>
    </row>
    <row r="452" spans="1:6" x14ac:dyDescent="0.25">
      <c r="A452" t="s">
        <v>1088</v>
      </c>
      <c r="B452" t="s">
        <v>637</v>
      </c>
      <c r="C452" s="1">
        <v>1890000</v>
      </c>
      <c r="D452" t="s">
        <v>378</v>
      </c>
      <c r="E452" s="1">
        <v>1890000</v>
      </c>
      <c r="F452" s="1">
        <v>1890000</v>
      </c>
    </row>
    <row r="453" spans="1:6" x14ac:dyDescent="0.25">
      <c r="A453" t="s">
        <v>1089</v>
      </c>
      <c r="B453" t="s">
        <v>637</v>
      </c>
      <c r="C453" s="1">
        <v>1390000</v>
      </c>
      <c r="D453" t="s">
        <v>380</v>
      </c>
      <c r="E453" s="1">
        <v>1390000</v>
      </c>
      <c r="F453" s="1">
        <v>1390000</v>
      </c>
    </row>
    <row r="454" spans="1:6" x14ac:dyDescent="0.25">
      <c r="A454" t="s">
        <v>1090</v>
      </c>
      <c r="B454" t="s">
        <v>637</v>
      </c>
      <c r="C454" s="1">
        <v>1890000</v>
      </c>
      <c r="D454" t="s">
        <v>381</v>
      </c>
      <c r="E454" s="1">
        <v>1890000</v>
      </c>
      <c r="F454" s="1">
        <v>1890000</v>
      </c>
    </row>
    <row r="455" spans="1:6" x14ac:dyDescent="0.25">
      <c r="A455" t="s">
        <v>1091</v>
      </c>
      <c r="B455" t="s">
        <v>637</v>
      </c>
      <c r="C455" s="1">
        <v>4970000</v>
      </c>
      <c r="D455" t="s">
        <v>382</v>
      </c>
      <c r="E455" s="1">
        <v>4970000</v>
      </c>
      <c r="F455" s="1">
        <v>4970000</v>
      </c>
    </row>
    <row r="456" spans="1:6" x14ac:dyDescent="0.25">
      <c r="A456" t="s">
        <v>1092</v>
      </c>
      <c r="B456" t="s">
        <v>637</v>
      </c>
      <c r="C456" s="1">
        <v>2280000</v>
      </c>
      <c r="D456" t="s">
        <v>383</v>
      </c>
      <c r="E456" s="1">
        <v>2280000</v>
      </c>
      <c r="F456" s="1">
        <v>2280000</v>
      </c>
    </row>
    <row r="457" spans="1:6" x14ac:dyDescent="0.25">
      <c r="A457" t="s">
        <v>1093</v>
      </c>
      <c r="B457" t="s">
        <v>637</v>
      </c>
      <c r="C457" s="1">
        <v>189900</v>
      </c>
      <c r="D457" t="s">
        <v>384</v>
      </c>
      <c r="E457" s="1">
        <v>1899000</v>
      </c>
      <c r="F457" s="1">
        <v>189900</v>
      </c>
    </row>
    <row r="458" spans="1:6" x14ac:dyDescent="0.25">
      <c r="A458" t="s">
        <v>1094</v>
      </c>
      <c r="B458" t="s">
        <v>637</v>
      </c>
      <c r="C458" s="1">
        <v>1709100</v>
      </c>
      <c r="D458" t="s">
        <v>384</v>
      </c>
      <c r="E458" s="1">
        <v>1899000</v>
      </c>
      <c r="F458" s="1">
        <v>1709100</v>
      </c>
    </row>
    <row r="459" spans="1:6" x14ac:dyDescent="0.25">
      <c r="A459" t="s">
        <v>1095</v>
      </c>
      <c r="B459" t="s">
        <v>637</v>
      </c>
      <c r="C459" s="1">
        <v>1890000</v>
      </c>
      <c r="D459" t="s">
        <v>385</v>
      </c>
      <c r="E459" s="1">
        <v>1890000</v>
      </c>
      <c r="F459" s="1">
        <v>1890000</v>
      </c>
    </row>
    <row r="460" spans="1:6" x14ac:dyDescent="0.25">
      <c r="A460" t="s">
        <v>1096</v>
      </c>
      <c r="B460" t="s">
        <v>637</v>
      </c>
      <c r="C460" s="1">
        <v>1390000</v>
      </c>
      <c r="D460" t="s">
        <v>386</v>
      </c>
      <c r="E460" s="1">
        <v>1390000</v>
      </c>
      <c r="F460" s="1">
        <v>1390000</v>
      </c>
    </row>
    <row r="461" spans="1:6" x14ac:dyDescent="0.25">
      <c r="A461" t="s">
        <v>1097</v>
      </c>
      <c r="B461" t="s">
        <v>637</v>
      </c>
      <c r="C461" s="1">
        <v>2280000</v>
      </c>
      <c r="D461" t="s">
        <v>387</v>
      </c>
      <c r="E461" s="1">
        <v>2280000</v>
      </c>
      <c r="F461" s="1">
        <v>2280000</v>
      </c>
    </row>
    <row r="462" spans="1:6" x14ac:dyDescent="0.25">
      <c r="A462" t="s">
        <v>1098</v>
      </c>
      <c r="B462" t="s">
        <v>637</v>
      </c>
      <c r="C462" s="1">
        <v>2390000</v>
      </c>
      <c r="D462" t="s">
        <v>388</v>
      </c>
      <c r="E462" s="1">
        <v>2390000</v>
      </c>
      <c r="F462" s="1">
        <v>2390000</v>
      </c>
    </row>
    <row r="463" spans="1:6" x14ac:dyDescent="0.25">
      <c r="A463" t="s">
        <v>1099</v>
      </c>
      <c r="B463" t="s">
        <v>637</v>
      </c>
      <c r="C463" s="1">
        <v>1390000</v>
      </c>
      <c r="D463" t="s">
        <v>389</v>
      </c>
      <c r="E463" s="1">
        <v>1390000</v>
      </c>
      <c r="F463" s="1">
        <v>1390000</v>
      </c>
    </row>
    <row r="464" spans="1:6" x14ac:dyDescent="0.25">
      <c r="A464" t="s">
        <v>1100</v>
      </c>
      <c r="B464" t="s">
        <v>637</v>
      </c>
      <c r="C464" s="1">
        <v>146000</v>
      </c>
      <c r="D464" t="s">
        <v>390</v>
      </c>
      <c r="E464" s="1">
        <v>1460000</v>
      </c>
      <c r="F464" s="1">
        <v>146000</v>
      </c>
    </row>
    <row r="465" spans="1:6" x14ac:dyDescent="0.25">
      <c r="A465" t="s">
        <v>1101</v>
      </c>
      <c r="B465" t="s">
        <v>637</v>
      </c>
      <c r="C465" s="1">
        <v>1314000</v>
      </c>
      <c r="D465" t="s">
        <v>390</v>
      </c>
      <c r="E465" s="1">
        <v>1460000</v>
      </c>
      <c r="F465" s="1">
        <v>1314000</v>
      </c>
    </row>
    <row r="466" spans="1:6" x14ac:dyDescent="0.25">
      <c r="A466" t="s">
        <v>1102</v>
      </c>
      <c r="B466" t="s">
        <v>637</v>
      </c>
      <c r="C466" s="1">
        <v>1763000</v>
      </c>
      <c r="D466" t="s">
        <v>391</v>
      </c>
      <c r="E466" s="1">
        <v>1763000</v>
      </c>
      <c r="F466" s="1">
        <v>1763000</v>
      </c>
    </row>
    <row r="467" spans="1:6" x14ac:dyDescent="0.25">
      <c r="A467" t="s">
        <v>1103</v>
      </c>
      <c r="B467" t="s">
        <v>637</v>
      </c>
      <c r="C467" s="1">
        <v>1890000</v>
      </c>
      <c r="D467" t="s">
        <v>423</v>
      </c>
      <c r="E467" s="1">
        <v>1890000</v>
      </c>
      <c r="F467" s="1">
        <v>1890000</v>
      </c>
    </row>
    <row r="468" spans="1:6" x14ac:dyDescent="0.25">
      <c r="A468" t="s">
        <v>1104</v>
      </c>
      <c r="B468" t="s">
        <v>637</v>
      </c>
      <c r="C468" s="1">
        <v>1763000</v>
      </c>
      <c r="D468" t="s">
        <v>392</v>
      </c>
      <c r="E468" s="1">
        <v>1763000</v>
      </c>
      <c r="F468" s="1">
        <v>1763000</v>
      </c>
    </row>
    <row r="469" spans="1:6" x14ac:dyDescent="0.25">
      <c r="A469" t="s">
        <v>1105</v>
      </c>
      <c r="B469" t="s">
        <v>637</v>
      </c>
      <c r="C469" s="1">
        <v>146000</v>
      </c>
      <c r="D469" t="s">
        <v>393</v>
      </c>
      <c r="E469" s="1">
        <v>1460000</v>
      </c>
      <c r="F469" s="1">
        <v>146000</v>
      </c>
    </row>
    <row r="470" spans="1:6" x14ac:dyDescent="0.25">
      <c r="A470" t="s">
        <v>1106</v>
      </c>
      <c r="B470" t="s">
        <v>637</v>
      </c>
      <c r="C470" s="1">
        <v>1390000</v>
      </c>
      <c r="D470" t="s">
        <v>394</v>
      </c>
      <c r="E470" s="1">
        <v>1460000</v>
      </c>
      <c r="F470" s="1">
        <v>1390000</v>
      </c>
    </row>
    <row r="471" spans="1:6" x14ac:dyDescent="0.25">
      <c r="A471" t="s">
        <v>1107</v>
      </c>
      <c r="B471" t="s">
        <v>637</v>
      </c>
      <c r="C471" s="1">
        <v>70000</v>
      </c>
      <c r="D471" t="s">
        <v>394</v>
      </c>
      <c r="E471" s="1">
        <v>1460000</v>
      </c>
      <c r="F471" s="1">
        <v>70000</v>
      </c>
    </row>
    <row r="472" spans="1:6" x14ac:dyDescent="0.25">
      <c r="A472" t="s">
        <v>1108</v>
      </c>
      <c r="B472" t="s">
        <v>637</v>
      </c>
      <c r="C472" s="1">
        <v>1460000</v>
      </c>
      <c r="D472" t="s">
        <v>397</v>
      </c>
      <c r="E472" s="1">
        <v>1460000</v>
      </c>
      <c r="F472" s="1">
        <v>1460000</v>
      </c>
    </row>
    <row r="473" spans="1:6" x14ac:dyDescent="0.25">
      <c r="A473" t="s">
        <v>1109</v>
      </c>
      <c r="B473" t="s">
        <v>637</v>
      </c>
      <c r="C473" s="1">
        <v>1460000</v>
      </c>
      <c r="D473" t="s">
        <v>398</v>
      </c>
      <c r="E473" s="1">
        <v>1460000</v>
      </c>
      <c r="F473" s="1">
        <v>1460000</v>
      </c>
    </row>
    <row r="474" spans="1:6" x14ac:dyDescent="0.25">
      <c r="A474" t="s">
        <v>1110</v>
      </c>
      <c r="B474" t="s">
        <v>637</v>
      </c>
      <c r="C474" s="1">
        <v>1890000</v>
      </c>
      <c r="D474" t="s">
        <v>399</v>
      </c>
      <c r="E474" s="1">
        <v>1890000</v>
      </c>
      <c r="F474" s="1">
        <v>1890000</v>
      </c>
    </row>
    <row r="475" spans="1:6" x14ac:dyDescent="0.25">
      <c r="A475" t="s">
        <v>1111</v>
      </c>
      <c r="B475" t="s">
        <v>637</v>
      </c>
      <c r="C475" s="1">
        <v>160000</v>
      </c>
      <c r="D475" t="s">
        <v>1112</v>
      </c>
      <c r="E475" s="1">
        <v>1560000</v>
      </c>
      <c r="F475" s="1">
        <v>160000</v>
      </c>
    </row>
    <row r="476" spans="1:6" x14ac:dyDescent="0.25">
      <c r="A476" t="s">
        <v>1113</v>
      </c>
      <c r="B476" t="s">
        <v>637</v>
      </c>
      <c r="C476" s="1">
        <v>1890000</v>
      </c>
      <c r="D476" t="s">
        <v>400</v>
      </c>
      <c r="E476" s="1">
        <v>1890000</v>
      </c>
      <c r="F476" s="1">
        <v>1890000</v>
      </c>
    </row>
    <row r="477" spans="1:6" x14ac:dyDescent="0.25">
      <c r="A477" t="s">
        <v>1114</v>
      </c>
      <c r="B477" t="s">
        <v>637</v>
      </c>
      <c r="C477" s="1">
        <v>1848000</v>
      </c>
      <c r="D477" t="s">
        <v>401</v>
      </c>
      <c r="E477" s="1">
        <v>1848000</v>
      </c>
      <c r="F477" s="1">
        <v>1848000</v>
      </c>
    </row>
    <row r="478" spans="1:6" x14ac:dyDescent="0.25">
      <c r="A478" t="s">
        <v>1115</v>
      </c>
      <c r="B478" t="s">
        <v>637</v>
      </c>
      <c r="C478" s="1">
        <v>1460000</v>
      </c>
      <c r="D478" t="s">
        <v>403</v>
      </c>
      <c r="E478" s="1">
        <v>1460000</v>
      </c>
      <c r="F478" s="1">
        <v>1460000</v>
      </c>
    </row>
    <row r="479" spans="1:6" x14ac:dyDescent="0.25">
      <c r="A479" t="s">
        <v>1116</v>
      </c>
      <c r="B479" t="s">
        <v>637</v>
      </c>
      <c r="C479" s="1">
        <v>1890000</v>
      </c>
      <c r="D479" t="s">
        <v>425</v>
      </c>
      <c r="E479" s="1">
        <v>1970000</v>
      </c>
      <c r="F479" s="1">
        <v>1890000</v>
      </c>
    </row>
    <row r="480" spans="1:6" x14ac:dyDescent="0.25">
      <c r="A480" t="s">
        <v>1117</v>
      </c>
      <c r="B480" t="s">
        <v>637</v>
      </c>
      <c r="C480" s="1">
        <v>1460000</v>
      </c>
      <c r="D480" t="s">
        <v>404</v>
      </c>
      <c r="E480" s="1">
        <v>1460000</v>
      </c>
      <c r="F480" s="1">
        <v>1460000</v>
      </c>
    </row>
    <row r="481" spans="1:6" x14ac:dyDescent="0.25">
      <c r="A481" t="s">
        <v>1118</v>
      </c>
      <c r="B481" t="s">
        <v>637</v>
      </c>
      <c r="C481" s="1">
        <v>1460000</v>
      </c>
      <c r="D481" t="s">
        <v>405</v>
      </c>
      <c r="E481" s="1">
        <v>1460000</v>
      </c>
      <c r="F481" s="1">
        <v>1460000</v>
      </c>
    </row>
    <row r="482" spans="1:6" x14ac:dyDescent="0.25">
      <c r="A482" t="s">
        <v>1119</v>
      </c>
      <c r="B482" t="s">
        <v>637</v>
      </c>
      <c r="C482" s="1">
        <v>1460000</v>
      </c>
      <c r="D482" t="s">
        <v>406</v>
      </c>
      <c r="E482" s="1">
        <v>1460000</v>
      </c>
      <c r="F482" s="1">
        <v>1460000</v>
      </c>
    </row>
    <row r="483" spans="1:6" x14ac:dyDescent="0.25">
      <c r="A483" t="s">
        <v>1120</v>
      </c>
      <c r="B483" t="s">
        <v>637</v>
      </c>
      <c r="C483" s="1">
        <v>2380000</v>
      </c>
      <c r="D483" t="s">
        <v>427</v>
      </c>
      <c r="E483" s="1">
        <v>2380000</v>
      </c>
      <c r="F483" s="1">
        <v>2380000</v>
      </c>
    </row>
    <row r="484" spans="1:6" x14ac:dyDescent="0.25">
      <c r="A484" t="s">
        <v>1121</v>
      </c>
      <c r="B484" t="s">
        <v>637</v>
      </c>
      <c r="C484" s="1">
        <v>2280000</v>
      </c>
      <c r="D484" t="s">
        <v>407</v>
      </c>
      <c r="E484" s="1">
        <v>2280000</v>
      </c>
      <c r="F484" s="1">
        <v>2280000</v>
      </c>
    </row>
    <row r="485" spans="1:6" x14ac:dyDescent="0.25">
      <c r="A485" t="s">
        <v>1122</v>
      </c>
      <c r="B485" t="s">
        <v>631</v>
      </c>
      <c r="C485" s="1">
        <v>6440000</v>
      </c>
      <c r="D485" t="s">
        <v>441</v>
      </c>
      <c r="E485" s="1">
        <v>1460000</v>
      </c>
      <c r="F485" s="1">
        <v>146000</v>
      </c>
    </row>
    <row r="486" spans="1:6" x14ac:dyDescent="0.25">
      <c r="A486" t="s">
        <v>1122</v>
      </c>
      <c r="B486" t="s">
        <v>631</v>
      </c>
      <c r="C486" s="1">
        <v>6440000</v>
      </c>
      <c r="D486" t="s">
        <v>432</v>
      </c>
      <c r="E486" s="1">
        <v>1460000</v>
      </c>
      <c r="F486" s="1">
        <v>146000</v>
      </c>
    </row>
    <row r="487" spans="1:6" x14ac:dyDescent="0.25">
      <c r="A487" t="s">
        <v>1122</v>
      </c>
      <c r="B487" t="s">
        <v>631</v>
      </c>
      <c r="C487" s="1">
        <v>6440000</v>
      </c>
      <c r="D487" t="s">
        <v>444</v>
      </c>
      <c r="E487" s="1">
        <v>1460000</v>
      </c>
      <c r="F487" s="1">
        <v>146000</v>
      </c>
    </row>
    <row r="488" spans="1:6" x14ac:dyDescent="0.25">
      <c r="A488" t="s">
        <v>1122</v>
      </c>
      <c r="B488" t="s">
        <v>631</v>
      </c>
      <c r="C488" s="1">
        <v>6440000</v>
      </c>
      <c r="D488" t="s">
        <v>447</v>
      </c>
      <c r="E488" s="1">
        <v>1460000</v>
      </c>
      <c r="F488" s="1">
        <v>146000</v>
      </c>
    </row>
    <row r="489" spans="1:6" x14ac:dyDescent="0.25">
      <c r="A489" t="s">
        <v>1122</v>
      </c>
      <c r="B489" t="s">
        <v>631</v>
      </c>
      <c r="C489" s="1">
        <v>6440000</v>
      </c>
      <c r="D489" t="s">
        <v>463</v>
      </c>
      <c r="E489" s="1">
        <v>1860000</v>
      </c>
      <c r="F489" s="1">
        <v>186000</v>
      </c>
    </row>
    <row r="490" spans="1:6" x14ac:dyDescent="0.25">
      <c r="A490" t="s">
        <v>1122</v>
      </c>
      <c r="B490" t="s">
        <v>631</v>
      </c>
      <c r="C490" s="1">
        <v>6440000</v>
      </c>
      <c r="D490" t="s">
        <v>462</v>
      </c>
      <c r="E490" s="1">
        <v>1860000</v>
      </c>
      <c r="F490" s="1">
        <v>186000</v>
      </c>
    </row>
    <row r="491" spans="1:6" x14ac:dyDescent="0.25">
      <c r="A491" t="s">
        <v>1122</v>
      </c>
      <c r="B491" t="s">
        <v>631</v>
      </c>
      <c r="C491" s="1">
        <v>6440000</v>
      </c>
      <c r="D491" t="s">
        <v>436</v>
      </c>
      <c r="E491" s="1">
        <v>1460000</v>
      </c>
      <c r="F491" s="1">
        <v>146000</v>
      </c>
    </row>
    <row r="492" spans="1:6" x14ac:dyDescent="0.25">
      <c r="A492" t="s">
        <v>1122</v>
      </c>
      <c r="B492" t="s">
        <v>631</v>
      </c>
      <c r="C492" s="1">
        <v>6440000</v>
      </c>
      <c r="D492" t="s">
        <v>471</v>
      </c>
      <c r="E492" s="1">
        <v>1860000</v>
      </c>
      <c r="F492" s="1">
        <v>186000</v>
      </c>
    </row>
    <row r="493" spans="1:6" x14ac:dyDescent="0.25">
      <c r="A493" t="s">
        <v>1122</v>
      </c>
      <c r="B493" t="s">
        <v>631</v>
      </c>
      <c r="C493" s="1">
        <v>6440000</v>
      </c>
      <c r="D493" t="s">
        <v>451</v>
      </c>
      <c r="E493" s="1">
        <v>1460000</v>
      </c>
      <c r="F493" s="1">
        <v>146000</v>
      </c>
    </row>
    <row r="494" spans="1:6" x14ac:dyDescent="0.25">
      <c r="A494" t="s">
        <v>1122</v>
      </c>
      <c r="B494" t="s">
        <v>631</v>
      </c>
      <c r="C494" s="1">
        <v>6440000</v>
      </c>
      <c r="D494" t="s">
        <v>450</v>
      </c>
      <c r="E494" s="1">
        <v>1460000</v>
      </c>
      <c r="F494" s="1">
        <v>146000</v>
      </c>
    </row>
    <row r="495" spans="1:6" x14ac:dyDescent="0.25">
      <c r="A495" t="s">
        <v>1122</v>
      </c>
      <c r="B495" t="s">
        <v>631</v>
      </c>
      <c r="C495" s="1">
        <v>6440000</v>
      </c>
      <c r="D495" t="s">
        <v>443</v>
      </c>
      <c r="E495" s="1">
        <v>1460000</v>
      </c>
      <c r="F495" s="1">
        <v>146000</v>
      </c>
    </row>
    <row r="496" spans="1:6" x14ac:dyDescent="0.25">
      <c r="A496" t="s">
        <v>1122</v>
      </c>
      <c r="B496" t="s">
        <v>631</v>
      </c>
      <c r="C496" s="1">
        <v>6440000</v>
      </c>
      <c r="D496" t="s">
        <v>445</v>
      </c>
      <c r="E496" s="1">
        <v>1460000</v>
      </c>
      <c r="F496" s="1">
        <v>146000</v>
      </c>
    </row>
    <row r="497" spans="1:6" x14ac:dyDescent="0.25">
      <c r="A497" t="s">
        <v>1122</v>
      </c>
      <c r="B497" t="s">
        <v>631</v>
      </c>
      <c r="C497" s="1">
        <v>6440000</v>
      </c>
      <c r="D497" t="s">
        <v>435</v>
      </c>
      <c r="E497" s="1">
        <v>1460000</v>
      </c>
      <c r="F497" s="1">
        <v>146000</v>
      </c>
    </row>
    <row r="498" spans="1:6" x14ac:dyDescent="0.25">
      <c r="A498" t="s">
        <v>1122</v>
      </c>
      <c r="B498" t="s">
        <v>631</v>
      </c>
      <c r="C498" s="1">
        <v>6440000</v>
      </c>
      <c r="D498" t="s">
        <v>440</v>
      </c>
      <c r="E498" s="1">
        <v>1460000</v>
      </c>
      <c r="F498" s="1">
        <v>146000</v>
      </c>
    </row>
    <row r="499" spans="1:6" x14ac:dyDescent="0.25">
      <c r="A499" t="s">
        <v>1122</v>
      </c>
      <c r="B499" t="s">
        <v>631</v>
      </c>
      <c r="C499" s="1">
        <v>6440000</v>
      </c>
      <c r="D499" t="s">
        <v>442</v>
      </c>
      <c r="E499" s="1">
        <v>1460000</v>
      </c>
      <c r="F499" s="1">
        <v>146000</v>
      </c>
    </row>
    <row r="500" spans="1:6" x14ac:dyDescent="0.25">
      <c r="A500" t="s">
        <v>1122</v>
      </c>
      <c r="B500" t="s">
        <v>631</v>
      </c>
      <c r="C500" s="1">
        <v>6440000</v>
      </c>
      <c r="D500" t="s">
        <v>434</v>
      </c>
      <c r="E500" s="1">
        <v>1460000</v>
      </c>
      <c r="F500" s="1">
        <v>146000</v>
      </c>
    </row>
    <row r="501" spans="1:6" x14ac:dyDescent="0.25">
      <c r="A501" t="s">
        <v>1122</v>
      </c>
      <c r="B501" t="s">
        <v>631</v>
      </c>
      <c r="C501" s="1">
        <v>6440000</v>
      </c>
      <c r="D501" t="s">
        <v>438</v>
      </c>
      <c r="E501" s="1">
        <v>1460000</v>
      </c>
      <c r="F501" s="1">
        <v>146000</v>
      </c>
    </row>
    <row r="502" spans="1:6" x14ac:dyDescent="0.25">
      <c r="A502" t="s">
        <v>1122</v>
      </c>
      <c r="B502" t="s">
        <v>631</v>
      </c>
      <c r="C502" s="1">
        <v>6440000</v>
      </c>
      <c r="D502" t="s">
        <v>465</v>
      </c>
      <c r="E502" s="1">
        <v>1860000</v>
      </c>
      <c r="F502" s="1">
        <v>186000</v>
      </c>
    </row>
    <row r="503" spans="1:6" x14ac:dyDescent="0.25">
      <c r="A503" t="s">
        <v>1122</v>
      </c>
      <c r="B503" t="s">
        <v>631</v>
      </c>
      <c r="C503" s="1">
        <v>6440000</v>
      </c>
      <c r="D503" t="s">
        <v>452</v>
      </c>
      <c r="E503" s="1">
        <v>1460000</v>
      </c>
      <c r="F503" s="1">
        <v>146000</v>
      </c>
    </row>
    <row r="504" spans="1:6" x14ac:dyDescent="0.25">
      <c r="A504" t="s">
        <v>1122</v>
      </c>
      <c r="B504" t="s">
        <v>631</v>
      </c>
      <c r="C504" s="1">
        <v>6440000</v>
      </c>
      <c r="D504" t="s">
        <v>460</v>
      </c>
      <c r="E504" s="1">
        <v>1860000</v>
      </c>
      <c r="F504" s="1">
        <v>186000</v>
      </c>
    </row>
    <row r="505" spans="1:6" x14ac:dyDescent="0.25">
      <c r="A505" t="s">
        <v>1122</v>
      </c>
      <c r="B505" t="s">
        <v>631</v>
      </c>
      <c r="C505" s="1">
        <v>6440000</v>
      </c>
      <c r="D505" t="s">
        <v>456</v>
      </c>
      <c r="E505" s="1">
        <v>1460000</v>
      </c>
      <c r="F505" s="1">
        <v>146000</v>
      </c>
    </row>
    <row r="506" spans="1:6" x14ac:dyDescent="0.25">
      <c r="A506" t="s">
        <v>1122</v>
      </c>
      <c r="B506" t="s">
        <v>631</v>
      </c>
      <c r="C506" s="1">
        <v>6440000</v>
      </c>
      <c r="D506" t="s">
        <v>433</v>
      </c>
      <c r="E506" s="1">
        <v>1460000</v>
      </c>
      <c r="F506" s="1">
        <v>146000</v>
      </c>
    </row>
    <row r="507" spans="1:6" x14ac:dyDescent="0.25">
      <c r="A507" t="s">
        <v>1122</v>
      </c>
      <c r="B507" t="s">
        <v>631</v>
      </c>
      <c r="C507" s="1">
        <v>6440000</v>
      </c>
      <c r="D507" t="s">
        <v>449</v>
      </c>
      <c r="E507" s="1">
        <v>1460000</v>
      </c>
      <c r="F507" s="1">
        <v>146000</v>
      </c>
    </row>
    <row r="508" spans="1:6" x14ac:dyDescent="0.25">
      <c r="A508" t="s">
        <v>1122</v>
      </c>
      <c r="B508" t="s">
        <v>631</v>
      </c>
      <c r="C508" s="1">
        <v>6440000</v>
      </c>
      <c r="D508" t="s">
        <v>459</v>
      </c>
      <c r="E508" s="1">
        <v>1860000</v>
      </c>
      <c r="F508" s="1">
        <v>186000</v>
      </c>
    </row>
    <row r="509" spans="1:6" x14ac:dyDescent="0.25">
      <c r="A509" t="s">
        <v>1122</v>
      </c>
      <c r="B509" t="s">
        <v>631</v>
      </c>
      <c r="C509" s="1">
        <v>6440000</v>
      </c>
      <c r="D509" t="s">
        <v>457</v>
      </c>
      <c r="E509" s="1">
        <v>1860000</v>
      </c>
      <c r="F509" s="1">
        <v>186000</v>
      </c>
    </row>
    <row r="510" spans="1:6" x14ac:dyDescent="0.25">
      <c r="A510" t="s">
        <v>1122</v>
      </c>
      <c r="B510" t="s">
        <v>631</v>
      </c>
      <c r="C510" s="1">
        <v>6440000</v>
      </c>
      <c r="D510" t="s">
        <v>454</v>
      </c>
      <c r="E510" s="1">
        <v>1460000</v>
      </c>
      <c r="F510" s="1">
        <v>146000</v>
      </c>
    </row>
    <row r="511" spans="1:6" x14ac:dyDescent="0.25">
      <c r="A511" t="s">
        <v>1122</v>
      </c>
      <c r="B511" t="s">
        <v>631</v>
      </c>
      <c r="C511" s="1">
        <v>6440000</v>
      </c>
      <c r="D511" t="s">
        <v>437</v>
      </c>
      <c r="E511" s="1">
        <v>1460000</v>
      </c>
      <c r="F511" s="1">
        <v>146000</v>
      </c>
    </row>
    <row r="512" spans="1:6" x14ac:dyDescent="0.25">
      <c r="A512" t="s">
        <v>1122</v>
      </c>
      <c r="B512" t="s">
        <v>631</v>
      </c>
      <c r="C512" s="1">
        <v>6440000</v>
      </c>
      <c r="D512" t="s">
        <v>461</v>
      </c>
      <c r="E512" s="1">
        <v>1860000</v>
      </c>
      <c r="F512" s="1">
        <v>186000</v>
      </c>
    </row>
    <row r="513" spans="1:6" x14ac:dyDescent="0.25">
      <c r="A513" t="s">
        <v>1122</v>
      </c>
      <c r="B513" t="s">
        <v>631</v>
      </c>
      <c r="C513" s="1">
        <v>6440000</v>
      </c>
      <c r="D513" t="s">
        <v>455</v>
      </c>
      <c r="E513" s="1">
        <v>1460000</v>
      </c>
      <c r="F513" s="1">
        <v>146000</v>
      </c>
    </row>
    <row r="514" spans="1:6" x14ac:dyDescent="0.25">
      <c r="A514" t="s">
        <v>1122</v>
      </c>
      <c r="B514" t="s">
        <v>631</v>
      </c>
      <c r="C514" s="1">
        <v>6440000</v>
      </c>
      <c r="D514" t="s">
        <v>469</v>
      </c>
      <c r="E514" s="1">
        <v>1860000</v>
      </c>
      <c r="F514" s="1">
        <v>186000</v>
      </c>
    </row>
    <row r="515" spans="1:6" x14ac:dyDescent="0.25">
      <c r="A515" t="s">
        <v>1122</v>
      </c>
      <c r="B515" t="s">
        <v>631</v>
      </c>
      <c r="C515" s="1">
        <v>6440000</v>
      </c>
      <c r="D515" t="s">
        <v>467</v>
      </c>
      <c r="E515" s="1">
        <v>1860000</v>
      </c>
      <c r="F515" s="1">
        <v>186000</v>
      </c>
    </row>
    <row r="516" spans="1:6" x14ac:dyDescent="0.25">
      <c r="A516" t="s">
        <v>1122</v>
      </c>
      <c r="B516" t="s">
        <v>631</v>
      </c>
      <c r="C516" s="1">
        <v>6440000</v>
      </c>
      <c r="D516" t="s">
        <v>458</v>
      </c>
      <c r="E516" s="1">
        <v>1860000</v>
      </c>
      <c r="F516" s="1">
        <v>186000</v>
      </c>
    </row>
    <row r="517" spans="1:6" x14ac:dyDescent="0.25">
      <c r="A517" t="s">
        <v>1122</v>
      </c>
      <c r="B517" t="s">
        <v>631</v>
      </c>
      <c r="C517" s="1">
        <v>6440000</v>
      </c>
      <c r="D517" t="s">
        <v>446</v>
      </c>
      <c r="E517" s="1">
        <v>1460000</v>
      </c>
      <c r="F517" s="1">
        <v>146000</v>
      </c>
    </row>
    <row r="518" spans="1:6" x14ac:dyDescent="0.25">
      <c r="A518" t="s">
        <v>1122</v>
      </c>
      <c r="B518" t="s">
        <v>631</v>
      </c>
      <c r="C518" s="1">
        <v>6440000</v>
      </c>
      <c r="D518" t="s">
        <v>448</v>
      </c>
      <c r="E518" s="1">
        <v>1460000</v>
      </c>
      <c r="F518" s="1">
        <v>146000</v>
      </c>
    </row>
    <row r="519" spans="1:6" x14ac:dyDescent="0.25">
      <c r="A519" t="s">
        <v>1122</v>
      </c>
      <c r="B519" t="s">
        <v>631</v>
      </c>
      <c r="C519" s="1">
        <v>6440000</v>
      </c>
      <c r="D519" t="s">
        <v>453</v>
      </c>
      <c r="E519" s="1">
        <v>1460000</v>
      </c>
      <c r="F519" s="1">
        <v>146000</v>
      </c>
    </row>
    <row r="520" spans="1:6" x14ac:dyDescent="0.25">
      <c r="A520" t="s">
        <v>1122</v>
      </c>
      <c r="B520" t="s">
        <v>631</v>
      </c>
      <c r="C520" s="1">
        <v>6440000</v>
      </c>
      <c r="D520" t="s">
        <v>468</v>
      </c>
      <c r="E520" s="1">
        <v>1860000</v>
      </c>
      <c r="F520" s="1">
        <v>186000</v>
      </c>
    </row>
    <row r="521" spans="1:6" x14ac:dyDescent="0.25">
      <c r="A521" t="s">
        <v>1122</v>
      </c>
      <c r="B521" t="s">
        <v>631</v>
      </c>
      <c r="C521" s="1">
        <v>6440000</v>
      </c>
      <c r="D521" t="s">
        <v>439</v>
      </c>
      <c r="E521" s="1">
        <v>1460000</v>
      </c>
      <c r="F521" s="1">
        <v>146000</v>
      </c>
    </row>
    <row r="522" spans="1:6" x14ac:dyDescent="0.25">
      <c r="A522" t="s">
        <v>1122</v>
      </c>
      <c r="B522" t="s">
        <v>631</v>
      </c>
      <c r="C522" s="1">
        <v>6440000</v>
      </c>
      <c r="D522" t="s">
        <v>466</v>
      </c>
      <c r="E522" s="1">
        <v>1860000</v>
      </c>
      <c r="F522" s="1">
        <v>186000</v>
      </c>
    </row>
    <row r="523" spans="1:6" x14ac:dyDescent="0.25">
      <c r="A523" t="s">
        <v>1122</v>
      </c>
      <c r="B523" t="s">
        <v>631</v>
      </c>
      <c r="C523" s="1">
        <v>6440000</v>
      </c>
      <c r="D523" t="s">
        <v>464</v>
      </c>
      <c r="E523" s="1">
        <v>1860000</v>
      </c>
      <c r="F523" s="1">
        <v>186000</v>
      </c>
    </row>
    <row r="524" spans="1:6" x14ac:dyDescent="0.25">
      <c r="A524" t="s">
        <v>1122</v>
      </c>
      <c r="B524" t="s">
        <v>631</v>
      </c>
      <c r="C524" s="1">
        <v>6440000</v>
      </c>
      <c r="D524" t="s">
        <v>470</v>
      </c>
      <c r="E524" s="1">
        <v>1860000</v>
      </c>
      <c r="F524" s="1">
        <v>186000</v>
      </c>
    </row>
    <row r="525" spans="1:6" x14ac:dyDescent="0.25">
      <c r="A525" t="s">
        <v>1123</v>
      </c>
      <c r="B525" t="s">
        <v>631</v>
      </c>
      <c r="C525" s="1">
        <v>36450000</v>
      </c>
      <c r="D525" t="s">
        <v>471</v>
      </c>
      <c r="E525" s="1">
        <v>1860000</v>
      </c>
      <c r="F525" s="1">
        <v>1674000</v>
      </c>
    </row>
    <row r="526" spans="1:6" x14ac:dyDescent="0.25">
      <c r="A526" t="s">
        <v>1123</v>
      </c>
      <c r="B526" t="s">
        <v>631</v>
      </c>
      <c r="C526" s="1">
        <v>36450000</v>
      </c>
      <c r="D526" t="s">
        <v>461</v>
      </c>
      <c r="E526" s="1">
        <v>1860000</v>
      </c>
      <c r="F526" s="1">
        <v>1674000</v>
      </c>
    </row>
    <row r="527" spans="1:6" x14ac:dyDescent="0.25">
      <c r="A527" t="s">
        <v>1123</v>
      </c>
      <c r="B527" t="s">
        <v>631</v>
      </c>
      <c r="C527" s="1">
        <v>36450000</v>
      </c>
      <c r="D527" t="s">
        <v>469</v>
      </c>
      <c r="E527" s="1">
        <v>1860000</v>
      </c>
      <c r="F527" s="1">
        <v>1674000</v>
      </c>
    </row>
    <row r="528" spans="1:6" x14ac:dyDescent="0.25">
      <c r="A528" t="s">
        <v>1123</v>
      </c>
      <c r="B528" t="s">
        <v>631</v>
      </c>
      <c r="C528" s="1">
        <v>36450000</v>
      </c>
      <c r="D528" t="s">
        <v>464</v>
      </c>
      <c r="E528" s="1">
        <v>1860000</v>
      </c>
      <c r="F528" s="1">
        <v>1674000</v>
      </c>
    </row>
    <row r="529" spans="1:6" x14ac:dyDescent="0.25">
      <c r="A529" t="s">
        <v>1123</v>
      </c>
      <c r="B529" t="s">
        <v>631</v>
      </c>
      <c r="C529" s="1">
        <v>36450000</v>
      </c>
      <c r="D529" t="s">
        <v>467</v>
      </c>
      <c r="E529" s="1">
        <v>1860000</v>
      </c>
      <c r="F529" s="1">
        <v>1674000</v>
      </c>
    </row>
    <row r="530" spans="1:6" x14ac:dyDescent="0.25">
      <c r="A530" t="s">
        <v>1123</v>
      </c>
      <c r="B530" t="s">
        <v>631</v>
      </c>
      <c r="C530" s="1">
        <v>36450000</v>
      </c>
      <c r="D530" t="s">
        <v>465</v>
      </c>
      <c r="E530" s="1">
        <v>1860000</v>
      </c>
      <c r="F530" s="1">
        <v>1674000</v>
      </c>
    </row>
    <row r="531" spans="1:6" x14ac:dyDescent="0.25">
      <c r="A531" t="s">
        <v>1123</v>
      </c>
      <c r="B531" t="s">
        <v>631</v>
      </c>
      <c r="C531" s="1">
        <v>36450000</v>
      </c>
      <c r="D531" t="s">
        <v>458</v>
      </c>
      <c r="E531" s="1">
        <v>1860000</v>
      </c>
      <c r="F531" s="1">
        <v>1674000</v>
      </c>
    </row>
    <row r="532" spans="1:6" x14ac:dyDescent="0.25">
      <c r="A532" t="s">
        <v>1123</v>
      </c>
      <c r="B532" t="s">
        <v>631</v>
      </c>
      <c r="C532" s="1">
        <v>36450000</v>
      </c>
      <c r="D532" t="s">
        <v>470</v>
      </c>
      <c r="E532" s="1">
        <v>1860000</v>
      </c>
      <c r="F532" s="1">
        <v>1674000</v>
      </c>
    </row>
    <row r="533" spans="1:6" x14ac:dyDescent="0.25">
      <c r="A533" t="s">
        <v>1123</v>
      </c>
      <c r="B533" t="s">
        <v>631</v>
      </c>
      <c r="C533" s="1">
        <v>36450000</v>
      </c>
      <c r="D533" t="s">
        <v>457</v>
      </c>
      <c r="E533" s="1">
        <v>1860000</v>
      </c>
      <c r="F533" s="1">
        <v>1674000</v>
      </c>
    </row>
    <row r="534" spans="1:6" x14ac:dyDescent="0.25">
      <c r="A534" t="s">
        <v>1123</v>
      </c>
      <c r="B534" t="s">
        <v>631</v>
      </c>
      <c r="C534" s="1">
        <v>36450000</v>
      </c>
      <c r="D534" t="s">
        <v>463</v>
      </c>
      <c r="E534" s="1">
        <v>1860000</v>
      </c>
      <c r="F534" s="1">
        <v>1674000</v>
      </c>
    </row>
    <row r="535" spans="1:6" x14ac:dyDescent="0.25">
      <c r="A535" t="s">
        <v>1123</v>
      </c>
      <c r="B535" t="s">
        <v>631</v>
      </c>
      <c r="C535" s="1">
        <v>36450000</v>
      </c>
      <c r="D535" t="s">
        <v>460</v>
      </c>
      <c r="E535" s="1">
        <v>1860000</v>
      </c>
      <c r="F535" s="1">
        <v>1674000</v>
      </c>
    </row>
    <row r="536" spans="1:6" x14ac:dyDescent="0.25">
      <c r="A536" t="s">
        <v>1123</v>
      </c>
      <c r="B536" t="s">
        <v>631</v>
      </c>
      <c r="C536" s="1">
        <v>36450000</v>
      </c>
      <c r="D536" t="s">
        <v>468</v>
      </c>
      <c r="E536" s="1">
        <v>1860000</v>
      </c>
      <c r="F536" s="1">
        <v>1674000</v>
      </c>
    </row>
    <row r="537" spans="1:6" x14ac:dyDescent="0.25">
      <c r="A537" t="s">
        <v>1123</v>
      </c>
      <c r="B537" t="s">
        <v>631</v>
      </c>
      <c r="C537" s="1">
        <v>36450000</v>
      </c>
      <c r="D537" t="s">
        <v>459</v>
      </c>
      <c r="E537" s="1">
        <v>1860000</v>
      </c>
      <c r="F537" s="1">
        <v>1674000</v>
      </c>
    </row>
    <row r="538" spans="1:6" x14ac:dyDescent="0.25">
      <c r="A538" t="s">
        <v>1123</v>
      </c>
      <c r="B538" t="s">
        <v>631</v>
      </c>
      <c r="C538" s="1">
        <v>36450000</v>
      </c>
      <c r="D538" t="s">
        <v>462</v>
      </c>
      <c r="E538" s="1">
        <v>1860000</v>
      </c>
      <c r="F538" s="1">
        <v>1674000</v>
      </c>
    </row>
    <row r="539" spans="1:6" x14ac:dyDescent="0.25">
      <c r="A539" t="s">
        <v>1123</v>
      </c>
      <c r="B539" t="s">
        <v>631</v>
      </c>
      <c r="C539" s="1">
        <v>36450000</v>
      </c>
      <c r="D539" t="s">
        <v>466</v>
      </c>
      <c r="E539" s="1">
        <v>1860000</v>
      </c>
      <c r="F539" s="1">
        <v>1674000</v>
      </c>
    </row>
    <row r="540" spans="1:6" x14ac:dyDescent="0.25">
      <c r="A540" t="s">
        <v>1124</v>
      </c>
      <c r="B540" t="s">
        <v>631</v>
      </c>
      <c r="C540" s="1">
        <v>38250000</v>
      </c>
      <c r="D540" t="s">
        <v>438</v>
      </c>
      <c r="E540" s="1">
        <v>1460000</v>
      </c>
      <c r="F540" s="1">
        <v>1314000</v>
      </c>
    </row>
    <row r="541" spans="1:6" x14ac:dyDescent="0.25">
      <c r="A541" t="s">
        <v>1124</v>
      </c>
      <c r="B541" t="s">
        <v>631</v>
      </c>
      <c r="C541" s="1">
        <v>38250000</v>
      </c>
      <c r="D541" t="s">
        <v>437</v>
      </c>
      <c r="E541" s="1">
        <v>1460000</v>
      </c>
      <c r="F541" s="1">
        <v>1314000</v>
      </c>
    </row>
    <row r="542" spans="1:6" x14ac:dyDescent="0.25">
      <c r="A542" t="s">
        <v>1124</v>
      </c>
      <c r="B542" t="s">
        <v>631</v>
      </c>
      <c r="C542" s="1">
        <v>38250000</v>
      </c>
      <c r="D542" t="s">
        <v>433</v>
      </c>
      <c r="E542" s="1">
        <v>1460000</v>
      </c>
      <c r="F542" s="1">
        <v>1314000</v>
      </c>
    </row>
    <row r="543" spans="1:6" x14ac:dyDescent="0.25">
      <c r="A543" t="s">
        <v>1124</v>
      </c>
      <c r="B543" t="s">
        <v>631</v>
      </c>
      <c r="C543" s="1">
        <v>38250000</v>
      </c>
      <c r="D543" t="s">
        <v>434</v>
      </c>
      <c r="E543" s="1">
        <v>1460000</v>
      </c>
      <c r="F543" s="1">
        <v>1314000</v>
      </c>
    </row>
    <row r="544" spans="1:6" x14ac:dyDescent="0.25">
      <c r="A544" t="s">
        <v>1124</v>
      </c>
      <c r="B544" t="s">
        <v>631</v>
      </c>
      <c r="C544" s="1">
        <v>38250000</v>
      </c>
      <c r="D544" t="s">
        <v>440</v>
      </c>
      <c r="E544" s="1">
        <v>1460000</v>
      </c>
      <c r="F544" s="1">
        <v>828000</v>
      </c>
    </row>
    <row r="545" spans="1:6" x14ac:dyDescent="0.25">
      <c r="A545" t="s">
        <v>1124</v>
      </c>
      <c r="B545" t="s">
        <v>631</v>
      </c>
      <c r="C545" s="1">
        <v>38250000</v>
      </c>
      <c r="D545" t="s">
        <v>439</v>
      </c>
      <c r="E545" s="1">
        <v>1460000</v>
      </c>
      <c r="F545" s="1">
        <v>1314000</v>
      </c>
    </row>
    <row r="546" spans="1:6" x14ac:dyDescent="0.25">
      <c r="A546" t="s">
        <v>1124</v>
      </c>
      <c r="B546" t="s">
        <v>631</v>
      </c>
      <c r="C546" s="1">
        <v>38250000</v>
      </c>
      <c r="D546" t="s">
        <v>435</v>
      </c>
      <c r="E546" s="1">
        <v>1460000</v>
      </c>
      <c r="F546" s="1">
        <v>1314000</v>
      </c>
    </row>
    <row r="547" spans="1:6" x14ac:dyDescent="0.25">
      <c r="A547" t="s">
        <v>1124</v>
      </c>
      <c r="B547" t="s">
        <v>631</v>
      </c>
      <c r="C547" s="1">
        <v>38250000</v>
      </c>
      <c r="D547" t="s">
        <v>436</v>
      </c>
      <c r="E547" s="1">
        <v>1460000</v>
      </c>
      <c r="F547" s="1">
        <v>1314000</v>
      </c>
    </row>
    <row r="548" spans="1:6" x14ac:dyDescent="0.25">
      <c r="A548" t="s">
        <v>1124</v>
      </c>
      <c r="B548" t="s">
        <v>631</v>
      </c>
      <c r="C548" s="1">
        <v>38250000</v>
      </c>
      <c r="D548" t="s">
        <v>432</v>
      </c>
      <c r="E548" s="1">
        <v>1460000</v>
      </c>
      <c r="F548" s="1">
        <v>1314000</v>
      </c>
    </row>
    <row r="549" spans="1:6" x14ac:dyDescent="0.25">
      <c r="A549" t="s">
        <v>1125</v>
      </c>
      <c r="B549" t="s">
        <v>637</v>
      </c>
      <c r="C549" s="1">
        <v>6440000</v>
      </c>
      <c r="D549" t="s">
        <v>464</v>
      </c>
      <c r="E549" s="1">
        <v>1860000</v>
      </c>
      <c r="F549" s="1">
        <v>186000</v>
      </c>
    </row>
    <row r="550" spans="1:6" x14ac:dyDescent="0.25">
      <c r="A550" t="s">
        <v>1125</v>
      </c>
      <c r="B550" t="s">
        <v>637</v>
      </c>
      <c r="C550" s="1">
        <v>6440000</v>
      </c>
      <c r="D550" t="s">
        <v>466</v>
      </c>
      <c r="E550" s="1">
        <v>1860000</v>
      </c>
      <c r="F550" s="1">
        <v>186000</v>
      </c>
    </row>
    <row r="551" spans="1:6" x14ac:dyDescent="0.25">
      <c r="A551" t="s">
        <v>1125</v>
      </c>
      <c r="B551" t="s">
        <v>637</v>
      </c>
      <c r="C551" s="1">
        <v>6440000</v>
      </c>
      <c r="D551" t="s">
        <v>459</v>
      </c>
      <c r="E551" s="1">
        <v>1860000</v>
      </c>
      <c r="F551" s="1">
        <v>186000</v>
      </c>
    </row>
    <row r="552" spans="1:6" x14ac:dyDescent="0.25">
      <c r="A552" t="s">
        <v>1125</v>
      </c>
      <c r="B552" t="s">
        <v>637</v>
      </c>
      <c r="C552" s="1">
        <v>6440000</v>
      </c>
      <c r="D552" t="s">
        <v>469</v>
      </c>
      <c r="E552" s="1">
        <v>1860000</v>
      </c>
      <c r="F552" s="1">
        <v>186000</v>
      </c>
    </row>
    <row r="553" spans="1:6" x14ac:dyDescent="0.25">
      <c r="A553" t="s">
        <v>1125</v>
      </c>
      <c r="B553" t="s">
        <v>637</v>
      </c>
      <c r="C553" s="1">
        <v>6440000</v>
      </c>
      <c r="D553" t="s">
        <v>463</v>
      </c>
      <c r="E553" s="1">
        <v>1860000</v>
      </c>
      <c r="F553" s="1">
        <v>186000</v>
      </c>
    </row>
    <row r="554" spans="1:6" x14ac:dyDescent="0.25">
      <c r="A554" t="s">
        <v>1125</v>
      </c>
      <c r="B554" t="s">
        <v>637</v>
      </c>
      <c r="C554" s="1">
        <v>6440000</v>
      </c>
      <c r="D554" t="s">
        <v>458</v>
      </c>
      <c r="E554" s="1">
        <v>1860000</v>
      </c>
      <c r="F554" s="1">
        <v>186000</v>
      </c>
    </row>
    <row r="555" spans="1:6" x14ac:dyDescent="0.25">
      <c r="A555" t="s">
        <v>1125</v>
      </c>
      <c r="B555" t="s">
        <v>637</v>
      </c>
      <c r="C555" s="1">
        <v>6440000</v>
      </c>
      <c r="D555" t="s">
        <v>457</v>
      </c>
      <c r="E555" s="1">
        <v>1860000</v>
      </c>
      <c r="F555" s="1">
        <v>186000</v>
      </c>
    </row>
    <row r="556" spans="1:6" x14ac:dyDescent="0.25">
      <c r="A556" t="s">
        <v>1125</v>
      </c>
      <c r="B556" t="s">
        <v>637</v>
      </c>
      <c r="C556" s="1">
        <v>6440000</v>
      </c>
      <c r="D556" t="s">
        <v>462</v>
      </c>
      <c r="E556" s="1">
        <v>1860000</v>
      </c>
      <c r="F556" s="1">
        <v>186000</v>
      </c>
    </row>
    <row r="557" spans="1:6" x14ac:dyDescent="0.25">
      <c r="A557" t="s">
        <v>1125</v>
      </c>
      <c r="B557" t="s">
        <v>637</v>
      </c>
      <c r="C557" s="1">
        <v>6440000</v>
      </c>
      <c r="D557" t="s">
        <v>468</v>
      </c>
      <c r="E557" s="1">
        <v>1860000</v>
      </c>
      <c r="F557" s="1">
        <v>186000</v>
      </c>
    </row>
    <row r="558" spans="1:6" x14ac:dyDescent="0.25">
      <c r="A558" t="s">
        <v>1125</v>
      </c>
      <c r="B558" t="s">
        <v>637</v>
      </c>
      <c r="C558" s="1">
        <v>6440000</v>
      </c>
      <c r="D558" t="s">
        <v>460</v>
      </c>
      <c r="E558" s="1">
        <v>1860000</v>
      </c>
      <c r="F558" s="1">
        <v>186000</v>
      </c>
    </row>
    <row r="559" spans="1:6" x14ac:dyDescent="0.25">
      <c r="A559" t="s">
        <v>1125</v>
      </c>
      <c r="B559" t="s">
        <v>637</v>
      </c>
      <c r="C559" s="1">
        <v>6440000</v>
      </c>
      <c r="D559" t="s">
        <v>467</v>
      </c>
      <c r="E559" s="1">
        <v>1860000</v>
      </c>
      <c r="F559" s="1">
        <v>186000</v>
      </c>
    </row>
    <row r="560" spans="1:6" x14ac:dyDescent="0.25">
      <c r="A560" t="s">
        <v>1125</v>
      </c>
      <c r="B560" t="s">
        <v>637</v>
      </c>
      <c r="C560" s="1">
        <v>6440000</v>
      </c>
      <c r="D560" t="s">
        <v>461</v>
      </c>
      <c r="E560" s="1">
        <v>1860000</v>
      </c>
      <c r="F560" s="1">
        <v>186000</v>
      </c>
    </row>
    <row r="561" spans="1:6" x14ac:dyDescent="0.25">
      <c r="A561" t="s">
        <v>1125</v>
      </c>
      <c r="B561" t="s">
        <v>637</v>
      </c>
      <c r="C561" s="1">
        <v>6440000</v>
      </c>
      <c r="D561" t="s">
        <v>465</v>
      </c>
      <c r="E561" s="1">
        <v>1860000</v>
      </c>
      <c r="F561" s="1">
        <v>186000</v>
      </c>
    </row>
    <row r="562" spans="1:6" x14ac:dyDescent="0.25">
      <c r="A562" t="s">
        <v>1125</v>
      </c>
      <c r="B562" t="s">
        <v>637</v>
      </c>
      <c r="C562" s="1">
        <v>6440000</v>
      </c>
      <c r="D562" t="s">
        <v>471</v>
      </c>
      <c r="E562" s="1">
        <v>1860000</v>
      </c>
      <c r="F562" s="1">
        <v>186000</v>
      </c>
    </row>
    <row r="563" spans="1:6" x14ac:dyDescent="0.25">
      <c r="A563" t="s">
        <v>1125</v>
      </c>
      <c r="B563" t="s">
        <v>637</v>
      </c>
      <c r="C563" s="1">
        <v>6440000</v>
      </c>
      <c r="D563" t="s">
        <v>470</v>
      </c>
      <c r="E563" s="1">
        <v>1860000</v>
      </c>
      <c r="F563" s="1">
        <v>186000</v>
      </c>
    </row>
    <row r="564" spans="1:6" x14ac:dyDescent="0.25">
      <c r="A564" t="s">
        <v>1126</v>
      </c>
      <c r="B564" t="s">
        <v>631</v>
      </c>
      <c r="C564" s="1">
        <v>6440000</v>
      </c>
      <c r="D564" t="s">
        <v>433</v>
      </c>
      <c r="E564" s="1">
        <v>1460000</v>
      </c>
      <c r="F564" s="1">
        <v>146000</v>
      </c>
    </row>
    <row r="565" spans="1:6" x14ac:dyDescent="0.25">
      <c r="A565" t="s">
        <v>1126</v>
      </c>
      <c r="B565" t="s">
        <v>631</v>
      </c>
      <c r="C565" s="1">
        <v>6440000</v>
      </c>
      <c r="D565" t="s">
        <v>446</v>
      </c>
      <c r="E565" s="1">
        <v>1460000</v>
      </c>
      <c r="F565" s="1">
        <v>146000</v>
      </c>
    </row>
    <row r="566" spans="1:6" x14ac:dyDescent="0.25">
      <c r="A566" t="s">
        <v>1126</v>
      </c>
      <c r="B566" t="s">
        <v>631</v>
      </c>
      <c r="C566" s="1">
        <v>6440000</v>
      </c>
      <c r="D566" t="s">
        <v>453</v>
      </c>
      <c r="E566" s="1">
        <v>1460000</v>
      </c>
      <c r="F566" s="1">
        <v>146000</v>
      </c>
    </row>
    <row r="567" spans="1:6" x14ac:dyDescent="0.25">
      <c r="A567" t="s">
        <v>1126</v>
      </c>
      <c r="B567" t="s">
        <v>631</v>
      </c>
      <c r="C567" s="1">
        <v>6440000</v>
      </c>
      <c r="D567" t="s">
        <v>439</v>
      </c>
      <c r="E567" s="1">
        <v>1460000</v>
      </c>
      <c r="F567" s="1">
        <v>146000</v>
      </c>
    </row>
    <row r="568" spans="1:6" x14ac:dyDescent="0.25">
      <c r="A568" t="s">
        <v>1126</v>
      </c>
      <c r="B568" t="s">
        <v>631</v>
      </c>
      <c r="C568" s="1">
        <v>6440000</v>
      </c>
      <c r="D568" t="s">
        <v>455</v>
      </c>
      <c r="E568" s="1">
        <v>1460000</v>
      </c>
      <c r="F568" s="1">
        <v>146000</v>
      </c>
    </row>
    <row r="569" spans="1:6" x14ac:dyDescent="0.25">
      <c r="A569" t="s">
        <v>1126</v>
      </c>
      <c r="B569" t="s">
        <v>631</v>
      </c>
      <c r="C569" s="1">
        <v>6440000</v>
      </c>
      <c r="D569" t="s">
        <v>435</v>
      </c>
      <c r="E569" s="1">
        <v>1460000</v>
      </c>
      <c r="F569" s="1">
        <v>146000</v>
      </c>
    </row>
    <row r="570" spans="1:6" x14ac:dyDescent="0.25">
      <c r="A570" t="s">
        <v>1126</v>
      </c>
      <c r="B570" t="s">
        <v>631</v>
      </c>
      <c r="C570" s="1">
        <v>6440000</v>
      </c>
      <c r="D570" t="s">
        <v>445</v>
      </c>
      <c r="E570" s="1">
        <v>1460000</v>
      </c>
      <c r="F570" s="1">
        <v>146000</v>
      </c>
    </row>
    <row r="571" spans="1:6" x14ac:dyDescent="0.25">
      <c r="A571" t="s">
        <v>1126</v>
      </c>
      <c r="B571" t="s">
        <v>631</v>
      </c>
      <c r="C571" s="1">
        <v>6440000</v>
      </c>
      <c r="D571" t="s">
        <v>443</v>
      </c>
      <c r="E571" s="1">
        <v>1460000</v>
      </c>
      <c r="F571" s="1">
        <v>146000</v>
      </c>
    </row>
    <row r="572" spans="1:6" x14ac:dyDescent="0.25">
      <c r="A572" t="s">
        <v>1126</v>
      </c>
      <c r="B572" t="s">
        <v>631</v>
      </c>
      <c r="C572" s="1">
        <v>6440000</v>
      </c>
      <c r="D572" t="s">
        <v>440</v>
      </c>
      <c r="E572" s="1">
        <v>1460000</v>
      </c>
      <c r="F572" s="1">
        <v>146000</v>
      </c>
    </row>
    <row r="573" spans="1:6" x14ac:dyDescent="0.25">
      <c r="A573" t="s">
        <v>1126</v>
      </c>
      <c r="B573" t="s">
        <v>631</v>
      </c>
      <c r="C573" s="1">
        <v>6440000</v>
      </c>
      <c r="D573" t="s">
        <v>450</v>
      </c>
      <c r="E573" s="1">
        <v>1460000</v>
      </c>
      <c r="F573" s="1">
        <v>146000</v>
      </c>
    </row>
    <row r="574" spans="1:6" x14ac:dyDescent="0.25">
      <c r="A574" t="s">
        <v>1126</v>
      </c>
      <c r="B574" t="s">
        <v>631</v>
      </c>
      <c r="C574" s="1">
        <v>6440000</v>
      </c>
      <c r="D574" t="s">
        <v>451</v>
      </c>
      <c r="E574" s="1">
        <v>1460000</v>
      </c>
      <c r="F574" s="1">
        <v>146000</v>
      </c>
    </row>
    <row r="575" spans="1:6" x14ac:dyDescent="0.25">
      <c r="A575" t="s">
        <v>1126</v>
      </c>
      <c r="B575" t="s">
        <v>631</v>
      </c>
      <c r="C575" s="1">
        <v>6440000</v>
      </c>
      <c r="D575" t="s">
        <v>442</v>
      </c>
      <c r="E575" s="1">
        <v>1460000</v>
      </c>
      <c r="F575" s="1">
        <v>146000</v>
      </c>
    </row>
    <row r="576" spans="1:6" x14ac:dyDescent="0.25">
      <c r="A576" t="s">
        <v>1126</v>
      </c>
      <c r="B576" t="s">
        <v>631</v>
      </c>
      <c r="C576" s="1">
        <v>6440000</v>
      </c>
      <c r="D576" t="s">
        <v>434</v>
      </c>
      <c r="E576" s="1">
        <v>1460000</v>
      </c>
      <c r="F576" s="1">
        <v>146000</v>
      </c>
    </row>
    <row r="577" spans="1:6" x14ac:dyDescent="0.25">
      <c r="A577" t="s">
        <v>1126</v>
      </c>
      <c r="B577" t="s">
        <v>631</v>
      </c>
      <c r="C577" s="1">
        <v>6440000</v>
      </c>
      <c r="D577" t="s">
        <v>436</v>
      </c>
      <c r="E577" s="1">
        <v>1460000</v>
      </c>
      <c r="F577" s="1">
        <v>146000</v>
      </c>
    </row>
    <row r="578" spans="1:6" x14ac:dyDescent="0.25">
      <c r="A578" t="s">
        <v>1126</v>
      </c>
      <c r="B578" t="s">
        <v>631</v>
      </c>
      <c r="C578" s="1">
        <v>6440000</v>
      </c>
      <c r="D578" t="s">
        <v>438</v>
      </c>
      <c r="E578" s="1">
        <v>1460000</v>
      </c>
      <c r="F578" s="1">
        <v>146000</v>
      </c>
    </row>
    <row r="579" spans="1:6" x14ac:dyDescent="0.25">
      <c r="A579" t="s">
        <v>1126</v>
      </c>
      <c r="B579" t="s">
        <v>631</v>
      </c>
      <c r="C579" s="1">
        <v>6440000</v>
      </c>
      <c r="D579" t="s">
        <v>448</v>
      </c>
      <c r="E579" s="1">
        <v>1460000</v>
      </c>
      <c r="F579" s="1">
        <v>146000</v>
      </c>
    </row>
    <row r="580" spans="1:6" x14ac:dyDescent="0.25">
      <c r="A580" t="s">
        <v>1126</v>
      </c>
      <c r="B580" t="s">
        <v>631</v>
      </c>
      <c r="C580" s="1">
        <v>6440000</v>
      </c>
      <c r="D580" t="s">
        <v>441</v>
      </c>
      <c r="E580" s="1">
        <v>1460000</v>
      </c>
      <c r="F580" s="1">
        <v>146000</v>
      </c>
    </row>
    <row r="581" spans="1:6" x14ac:dyDescent="0.25">
      <c r="A581" t="s">
        <v>1126</v>
      </c>
      <c r="B581" t="s">
        <v>631</v>
      </c>
      <c r="C581" s="1">
        <v>6440000</v>
      </c>
      <c r="D581" t="s">
        <v>452</v>
      </c>
      <c r="E581" s="1">
        <v>1460000</v>
      </c>
      <c r="F581" s="1">
        <v>146000</v>
      </c>
    </row>
    <row r="582" spans="1:6" x14ac:dyDescent="0.25">
      <c r="A582" t="s">
        <v>1126</v>
      </c>
      <c r="B582" t="s">
        <v>631</v>
      </c>
      <c r="C582" s="1">
        <v>6440000</v>
      </c>
      <c r="D582" t="s">
        <v>437</v>
      </c>
      <c r="E582" s="1">
        <v>1460000</v>
      </c>
      <c r="F582" s="1">
        <v>146000</v>
      </c>
    </row>
    <row r="583" spans="1:6" x14ac:dyDescent="0.25">
      <c r="A583" t="s">
        <v>1126</v>
      </c>
      <c r="B583" t="s">
        <v>631</v>
      </c>
      <c r="C583" s="1">
        <v>6440000</v>
      </c>
      <c r="D583" t="s">
        <v>454</v>
      </c>
      <c r="E583" s="1">
        <v>1460000</v>
      </c>
      <c r="F583" s="1">
        <v>146000</v>
      </c>
    </row>
    <row r="584" spans="1:6" x14ac:dyDescent="0.25">
      <c r="A584" t="s">
        <v>1126</v>
      </c>
      <c r="B584" t="s">
        <v>631</v>
      </c>
      <c r="C584" s="1">
        <v>6440000</v>
      </c>
      <c r="D584" t="s">
        <v>432</v>
      </c>
      <c r="E584" s="1">
        <v>1460000</v>
      </c>
      <c r="F584" s="1">
        <v>146000</v>
      </c>
    </row>
    <row r="585" spans="1:6" x14ac:dyDescent="0.25">
      <c r="A585" t="s">
        <v>1126</v>
      </c>
      <c r="B585" t="s">
        <v>631</v>
      </c>
      <c r="C585" s="1">
        <v>6440000</v>
      </c>
      <c r="D585" t="s">
        <v>456</v>
      </c>
      <c r="E585" s="1">
        <v>1460000</v>
      </c>
      <c r="F585" s="1">
        <v>146000</v>
      </c>
    </row>
    <row r="586" spans="1:6" x14ac:dyDescent="0.25">
      <c r="A586" t="s">
        <v>1126</v>
      </c>
      <c r="B586" t="s">
        <v>631</v>
      </c>
      <c r="C586" s="1">
        <v>6440000</v>
      </c>
      <c r="D586" t="s">
        <v>444</v>
      </c>
      <c r="E586" s="1">
        <v>1460000</v>
      </c>
      <c r="F586" s="1">
        <v>146000</v>
      </c>
    </row>
    <row r="587" spans="1:6" x14ac:dyDescent="0.25">
      <c r="A587" t="s">
        <v>1126</v>
      </c>
      <c r="B587" t="s">
        <v>631</v>
      </c>
      <c r="C587" s="1">
        <v>6440000</v>
      </c>
      <c r="D587" t="s">
        <v>447</v>
      </c>
      <c r="E587" s="1">
        <v>1460000</v>
      </c>
      <c r="F587" s="1">
        <v>146000</v>
      </c>
    </row>
    <row r="588" spans="1:6" x14ac:dyDescent="0.25">
      <c r="A588" t="s">
        <v>1126</v>
      </c>
      <c r="B588" t="s">
        <v>631</v>
      </c>
      <c r="C588" s="1">
        <v>6440000</v>
      </c>
      <c r="D588" t="s">
        <v>449</v>
      </c>
      <c r="E588" s="1">
        <v>1460000</v>
      </c>
      <c r="F588" s="1">
        <v>146000</v>
      </c>
    </row>
    <row r="589" spans="1:6" x14ac:dyDescent="0.25">
      <c r="A589" t="s">
        <v>1127</v>
      </c>
      <c r="B589" t="s">
        <v>637</v>
      </c>
      <c r="C589" s="1">
        <v>36450000</v>
      </c>
      <c r="D589" t="s">
        <v>464</v>
      </c>
      <c r="E589" s="1">
        <v>1860000</v>
      </c>
      <c r="F589" s="1">
        <v>1674000</v>
      </c>
    </row>
    <row r="590" spans="1:6" x14ac:dyDescent="0.25">
      <c r="A590" t="s">
        <v>1127</v>
      </c>
      <c r="B590" t="s">
        <v>637</v>
      </c>
      <c r="C590" s="1">
        <v>36450000</v>
      </c>
      <c r="D590" t="s">
        <v>434</v>
      </c>
      <c r="E590" s="1">
        <v>1460000</v>
      </c>
      <c r="F590" s="1">
        <v>1314000</v>
      </c>
    </row>
    <row r="591" spans="1:6" x14ac:dyDescent="0.25">
      <c r="A591" t="s">
        <v>1127</v>
      </c>
      <c r="B591" t="s">
        <v>637</v>
      </c>
      <c r="C591" s="1">
        <v>36450000</v>
      </c>
      <c r="D591" t="s">
        <v>459</v>
      </c>
      <c r="E591" s="1">
        <v>1860000</v>
      </c>
      <c r="F591" s="1">
        <v>1674000</v>
      </c>
    </row>
    <row r="592" spans="1:6" x14ac:dyDescent="0.25">
      <c r="A592" t="s">
        <v>1127</v>
      </c>
      <c r="B592" t="s">
        <v>637</v>
      </c>
      <c r="C592" s="1">
        <v>36450000</v>
      </c>
      <c r="D592" t="s">
        <v>471</v>
      </c>
      <c r="E592" s="1">
        <v>1860000</v>
      </c>
      <c r="F592" s="1">
        <v>1674000</v>
      </c>
    </row>
    <row r="593" spans="1:6" x14ac:dyDescent="0.25">
      <c r="A593" t="s">
        <v>1127</v>
      </c>
      <c r="B593" t="s">
        <v>637</v>
      </c>
      <c r="C593" s="1">
        <v>36450000</v>
      </c>
      <c r="D593" t="s">
        <v>433</v>
      </c>
      <c r="E593" s="1">
        <v>1460000</v>
      </c>
      <c r="F593" s="1">
        <v>1314000</v>
      </c>
    </row>
    <row r="594" spans="1:6" x14ac:dyDescent="0.25">
      <c r="A594" t="s">
        <v>1127</v>
      </c>
      <c r="B594" t="s">
        <v>637</v>
      </c>
      <c r="C594" s="1">
        <v>36450000</v>
      </c>
      <c r="D594" t="s">
        <v>438</v>
      </c>
      <c r="E594" s="1">
        <v>1460000</v>
      </c>
      <c r="F594" s="1">
        <v>1314000</v>
      </c>
    </row>
    <row r="595" spans="1:6" x14ac:dyDescent="0.25">
      <c r="A595" t="s">
        <v>1127</v>
      </c>
      <c r="B595" t="s">
        <v>637</v>
      </c>
      <c r="C595" s="1">
        <v>36450000</v>
      </c>
      <c r="D595" t="s">
        <v>468</v>
      </c>
      <c r="E595" s="1">
        <v>1860000</v>
      </c>
      <c r="F595" s="1">
        <v>1674000</v>
      </c>
    </row>
    <row r="596" spans="1:6" x14ac:dyDescent="0.25">
      <c r="A596" t="s">
        <v>1127</v>
      </c>
      <c r="B596" t="s">
        <v>637</v>
      </c>
      <c r="C596" s="1">
        <v>36450000</v>
      </c>
      <c r="D596" t="s">
        <v>436</v>
      </c>
      <c r="E596" s="1">
        <v>1460000</v>
      </c>
      <c r="F596" s="1">
        <v>1314000</v>
      </c>
    </row>
    <row r="597" spans="1:6" x14ac:dyDescent="0.25">
      <c r="A597" t="s">
        <v>1127</v>
      </c>
      <c r="B597" t="s">
        <v>637</v>
      </c>
      <c r="C597" s="1">
        <v>36450000</v>
      </c>
      <c r="D597" t="s">
        <v>457</v>
      </c>
      <c r="E597" s="1">
        <v>1860000</v>
      </c>
      <c r="F597" s="1">
        <v>1674000</v>
      </c>
    </row>
    <row r="598" spans="1:6" x14ac:dyDescent="0.25">
      <c r="A598" t="s">
        <v>1127</v>
      </c>
      <c r="B598" t="s">
        <v>637</v>
      </c>
      <c r="C598" s="1">
        <v>36450000</v>
      </c>
      <c r="D598" t="s">
        <v>465</v>
      </c>
      <c r="E598" s="1">
        <v>1860000</v>
      </c>
      <c r="F598" s="1">
        <v>1674000</v>
      </c>
    </row>
    <row r="599" spans="1:6" x14ac:dyDescent="0.25">
      <c r="A599" t="s">
        <v>1127</v>
      </c>
      <c r="B599" t="s">
        <v>637</v>
      </c>
      <c r="C599" s="1">
        <v>36450000</v>
      </c>
      <c r="D599" t="s">
        <v>470</v>
      </c>
      <c r="E599" s="1">
        <v>1860000</v>
      </c>
      <c r="F599" s="1">
        <v>1674000</v>
      </c>
    </row>
    <row r="600" spans="1:6" x14ac:dyDescent="0.25">
      <c r="A600" t="s">
        <v>1127</v>
      </c>
      <c r="B600" t="s">
        <v>637</v>
      </c>
      <c r="C600" s="1">
        <v>36450000</v>
      </c>
      <c r="D600" t="s">
        <v>435</v>
      </c>
      <c r="E600" s="1">
        <v>1460000</v>
      </c>
      <c r="F600" s="1">
        <v>1314000</v>
      </c>
    </row>
    <row r="601" spans="1:6" x14ac:dyDescent="0.25">
      <c r="A601" t="s">
        <v>1127</v>
      </c>
      <c r="B601" t="s">
        <v>637</v>
      </c>
      <c r="C601" s="1">
        <v>36450000</v>
      </c>
      <c r="D601" t="s">
        <v>461</v>
      </c>
      <c r="E601" s="1">
        <v>1860000</v>
      </c>
      <c r="F601" s="1">
        <v>1674000</v>
      </c>
    </row>
    <row r="602" spans="1:6" x14ac:dyDescent="0.25">
      <c r="A602" t="s">
        <v>1127</v>
      </c>
      <c r="B602" t="s">
        <v>637</v>
      </c>
      <c r="C602" s="1">
        <v>36450000</v>
      </c>
      <c r="D602" t="s">
        <v>437</v>
      </c>
      <c r="E602" s="1">
        <v>1460000</v>
      </c>
      <c r="F602" s="1">
        <v>1314000</v>
      </c>
    </row>
    <row r="603" spans="1:6" x14ac:dyDescent="0.25">
      <c r="A603" t="s">
        <v>1127</v>
      </c>
      <c r="B603" t="s">
        <v>637</v>
      </c>
      <c r="C603" s="1">
        <v>36450000</v>
      </c>
      <c r="D603" t="s">
        <v>440</v>
      </c>
      <c r="E603" s="1">
        <v>1460000</v>
      </c>
      <c r="F603" s="1">
        <v>828000</v>
      </c>
    </row>
    <row r="604" spans="1:6" x14ac:dyDescent="0.25">
      <c r="A604" t="s">
        <v>1127</v>
      </c>
      <c r="B604" t="s">
        <v>637</v>
      </c>
      <c r="C604" s="1">
        <v>36450000</v>
      </c>
      <c r="D604" t="s">
        <v>462</v>
      </c>
      <c r="E604" s="1">
        <v>1860000</v>
      </c>
      <c r="F604" s="1">
        <v>1674000</v>
      </c>
    </row>
    <row r="605" spans="1:6" x14ac:dyDescent="0.25">
      <c r="A605" t="s">
        <v>1127</v>
      </c>
      <c r="B605" t="s">
        <v>637</v>
      </c>
      <c r="C605" s="1">
        <v>36450000</v>
      </c>
      <c r="D605" t="s">
        <v>463</v>
      </c>
      <c r="E605" s="1">
        <v>1860000</v>
      </c>
      <c r="F605" s="1">
        <v>1674000</v>
      </c>
    </row>
    <row r="606" spans="1:6" x14ac:dyDescent="0.25">
      <c r="A606" t="s">
        <v>1127</v>
      </c>
      <c r="B606" t="s">
        <v>637</v>
      </c>
      <c r="C606" s="1">
        <v>36450000</v>
      </c>
      <c r="D606" t="s">
        <v>460</v>
      </c>
      <c r="E606" s="1">
        <v>1860000</v>
      </c>
      <c r="F606" s="1">
        <v>1674000</v>
      </c>
    </row>
    <row r="607" spans="1:6" x14ac:dyDescent="0.25">
      <c r="A607" t="s">
        <v>1127</v>
      </c>
      <c r="B607" t="s">
        <v>637</v>
      </c>
      <c r="C607" s="1">
        <v>36450000</v>
      </c>
      <c r="D607" t="s">
        <v>467</v>
      </c>
      <c r="E607" s="1">
        <v>1860000</v>
      </c>
      <c r="F607" s="1">
        <v>1674000</v>
      </c>
    </row>
    <row r="608" spans="1:6" x14ac:dyDescent="0.25">
      <c r="A608" t="s">
        <v>1127</v>
      </c>
      <c r="B608" t="s">
        <v>637</v>
      </c>
      <c r="C608" s="1">
        <v>36450000</v>
      </c>
      <c r="D608" t="s">
        <v>432</v>
      </c>
      <c r="E608" s="1">
        <v>1460000</v>
      </c>
      <c r="F608" s="1">
        <v>1314000</v>
      </c>
    </row>
    <row r="609" spans="1:6" x14ac:dyDescent="0.25">
      <c r="A609" t="s">
        <v>1127</v>
      </c>
      <c r="B609" t="s">
        <v>637</v>
      </c>
      <c r="C609" s="1">
        <v>36450000</v>
      </c>
      <c r="D609" t="s">
        <v>458</v>
      </c>
      <c r="E609" s="1">
        <v>1860000</v>
      </c>
      <c r="F609" s="1">
        <v>1674000</v>
      </c>
    </row>
    <row r="610" spans="1:6" x14ac:dyDescent="0.25">
      <c r="A610" t="s">
        <v>1127</v>
      </c>
      <c r="B610" t="s">
        <v>637</v>
      </c>
      <c r="C610" s="1">
        <v>36450000</v>
      </c>
      <c r="D610" t="s">
        <v>466</v>
      </c>
      <c r="E610" s="1">
        <v>1860000</v>
      </c>
      <c r="F610" s="1">
        <v>1674000</v>
      </c>
    </row>
    <row r="611" spans="1:6" x14ac:dyDescent="0.25">
      <c r="A611" t="s">
        <v>1127</v>
      </c>
      <c r="B611" t="s">
        <v>637</v>
      </c>
      <c r="C611" s="1">
        <v>36450000</v>
      </c>
      <c r="D611" t="s">
        <v>439</v>
      </c>
      <c r="E611" s="1">
        <v>1460000</v>
      </c>
      <c r="F611" s="1">
        <v>1314000</v>
      </c>
    </row>
    <row r="612" spans="1:6" x14ac:dyDescent="0.25">
      <c r="A612" t="s">
        <v>1127</v>
      </c>
      <c r="B612" t="s">
        <v>637</v>
      </c>
      <c r="C612" s="1">
        <v>36450000</v>
      </c>
      <c r="D612" t="s">
        <v>469</v>
      </c>
      <c r="E612" s="1">
        <v>1860000</v>
      </c>
      <c r="F612" s="1">
        <v>1674000</v>
      </c>
    </row>
    <row r="613" spans="1:6" x14ac:dyDescent="0.25">
      <c r="A613" t="s">
        <v>1128</v>
      </c>
      <c r="B613" t="s">
        <v>637</v>
      </c>
      <c r="C613" s="1">
        <v>1763000</v>
      </c>
      <c r="D613" t="s">
        <v>408</v>
      </c>
      <c r="E613" s="1">
        <v>1763000</v>
      </c>
      <c r="F613" s="1">
        <v>1763000</v>
      </c>
    </row>
    <row r="614" spans="1:6" x14ac:dyDescent="0.25">
      <c r="A614" t="s">
        <v>1129</v>
      </c>
      <c r="B614" t="s">
        <v>637</v>
      </c>
      <c r="C614" s="1">
        <v>196900</v>
      </c>
      <c r="D614" t="s">
        <v>409</v>
      </c>
      <c r="E614" s="1">
        <v>1969000</v>
      </c>
      <c r="F614" s="1">
        <v>196900</v>
      </c>
    </row>
    <row r="615" spans="1:6" x14ac:dyDescent="0.25">
      <c r="A615" t="s">
        <v>1130</v>
      </c>
      <c r="B615" t="s">
        <v>637</v>
      </c>
      <c r="C615" s="1">
        <v>1772100</v>
      </c>
      <c r="D615" t="s">
        <v>409</v>
      </c>
      <c r="E615" s="1">
        <v>1969000</v>
      </c>
      <c r="F615" s="1">
        <v>1772100</v>
      </c>
    </row>
    <row r="616" spans="1:6" x14ac:dyDescent="0.25">
      <c r="A616" t="s">
        <v>1131</v>
      </c>
      <c r="B616" t="s">
        <v>637</v>
      </c>
      <c r="C616" s="1">
        <v>190000</v>
      </c>
      <c r="D616" t="s">
        <v>410</v>
      </c>
      <c r="E616" s="1">
        <v>1899000</v>
      </c>
      <c r="F616" s="1">
        <v>190000</v>
      </c>
    </row>
    <row r="617" spans="1:6" x14ac:dyDescent="0.25">
      <c r="A617" t="s">
        <v>1132</v>
      </c>
      <c r="B617" t="s">
        <v>637</v>
      </c>
      <c r="C617" s="1">
        <v>1709000</v>
      </c>
      <c r="D617" t="s">
        <v>410</v>
      </c>
      <c r="E617" s="1">
        <v>1899000</v>
      </c>
      <c r="F617" s="1">
        <v>1709000</v>
      </c>
    </row>
    <row r="618" spans="1:6" x14ac:dyDescent="0.25">
      <c r="A618" t="s">
        <v>1133</v>
      </c>
      <c r="B618" t="s">
        <v>637</v>
      </c>
      <c r="C618" s="1">
        <v>146000</v>
      </c>
      <c r="D618" t="s">
        <v>411</v>
      </c>
      <c r="E618" s="1">
        <v>1460000</v>
      </c>
      <c r="F618" s="1">
        <v>146000</v>
      </c>
    </row>
    <row r="619" spans="1:6" x14ac:dyDescent="0.25">
      <c r="A619" t="s">
        <v>1134</v>
      </c>
      <c r="B619" t="s">
        <v>637</v>
      </c>
      <c r="C619" s="1">
        <v>1314000</v>
      </c>
      <c r="D619" t="s">
        <v>411</v>
      </c>
      <c r="E619" s="1">
        <v>1460000</v>
      </c>
      <c r="F619" s="1">
        <v>1314000</v>
      </c>
    </row>
    <row r="620" spans="1:6" x14ac:dyDescent="0.25">
      <c r="A620" t="s">
        <v>1135</v>
      </c>
      <c r="B620" t="s">
        <v>637</v>
      </c>
      <c r="C620" s="1">
        <v>180000</v>
      </c>
      <c r="D620" t="s">
        <v>412</v>
      </c>
      <c r="E620" s="1">
        <v>1899000</v>
      </c>
      <c r="F620" s="1">
        <v>180000</v>
      </c>
    </row>
    <row r="621" spans="1:6" x14ac:dyDescent="0.25">
      <c r="A621" t="s">
        <v>1136</v>
      </c>
      <c r="B621" t="s">
        <v>637</v>
      </c>
      <c r="C621" s="1">
        <v>10000</v>
      </c>
      <c r="D621" t="s">
        <v>412</v>
      </c>
      <c r="E621" s="1">
        <v>1899000</v>
      </c>
      <c r="F621" s="1">
        <v>10000</v>
      </c>
    </row>
    <row r="622" spans="1:6" x14ac:dyDescent="0.25">
      <c r="A622" t="s">
        <v>1137</v>
      </c>
      <c r="B622" t="s">
        <v>637</v>
      </c>
      <c r="C622" s="1">
        <v>1709000</v>
      </c>
      <c r="D622" t="s">
        <v>412</v>
      </c>
      <c r="E622" s="1">
        <v>1899000</v>
      </c>
      <c r="F622" s="1">
        <v>1709000</v>
      </c>
    </row>
    <row r="623" spans="1:6" x14ac:dyDescent="0.25">
      <c r="A623" t="s">
        <v>1138</v>
      </c>
      <c r="B623" t="s">
        <v>637</v>
      </c>
      <c r="C623" s="1">
        <v>1890000</v>
      </c>
      <c r="D623" t="s">
        <v>413</v>
      </c>
      <c r="E623" s="1">
        <v>1890000</v>
      </c>
      <c r="F623" s="1">
        <v>1890000</v>
      </c>
    </row>
    <row r="624" spans="1:6" x14ac:dyDescent="0.25">
      <c r="A624" t="s">
        <v>1139</v>
      </c>
      <c r="B624" t="s">
        <v>637</v>
      </c>
      <c r="C624" s="1">
        <v>2380000</v>
      </c>
      <c r="D624" t="s">
        <v>414</v>
      </c>
      <c r="E624" s="1">
        <v>2390000</v>
      </c>
      <c r="F624" s="1">
        <v>2380000</v>
      </c>
    </row>
    <row r="625" spans="1:6" x14ac:dyDescent="0.25">
      <c r="A625" t="s">
        <v>1140</v>
      </c>
      <c r="B625" t="s">
        <v>637</v>
      </c>
      <c r="C625" s="1">
        <v>10000</v>
      </c>
      <c r="D625" t="s">
        <v>414</v>
      </c>
      <c r="E625" s="1">
        <v>2390000</v>
      </c>
      <c r="F625" s="1">
        <v>10000</v>
      </c>
    </row>
    <row r="626" spans="1:6" x14ac:dyDescent="0.25">
      <c r="A626" t="s">
        <v>1141</v>
      </c>
      <c r="B626" t="s">
        <v>637</v>
      </c>
      <c r="C626" s="1">
        <v>2380000</v>
      </c>
      <c r="D626" t="s">
        <v>416</v>
      </c>
      <c r="E626" s="1">
        <v>2380000</v>
      </c>
      <c r="F626" s="1">
        <v>2380000</v>
      </c>
    </row>
    <row r="627" spans="1:6" x14ac:dyDescent="0.25">
      <c r="A627" t="s">
        <v>1142</v>
      </c>
      <c r="B627" t="s">
        <v>637</v>
      </c>
      <c r="C627" s="1">
        <v>1890000</v>
      </c>
      <c r="D627" t="s">
        <v>420</v>
      </c>
      <c r="E627" s="1">
        <v>1890000</v>
      </c>
      <c r="F627" s="1">
        <v>1890000</v>
      </c>
    </row>
    <row r="628" spans="1:6" x14ac:dyDescent="0.25">
      <c r="A628" t="s">
        <v>1143</v>
      </c>
      <c r="B628" t="s">
        <v>637</v>
      </c>
      <c r="C628" s="1">
        <v>1890000</v>
      </c>
      <c r="D628" t="s">
        <v>421</v>
      </c>
      <c r="E628" s="1">
        <v>1890000</v>
      </c>
      <c r="F628" s="1">
        <v>1890000</v>
      </c>
    </row>
    <row r="629" spans="1:6" x14ac:dyDescent="0.25">
      <c r="A629" t="s">
        <v>1144</v>
      </c>
      <c r="B629" t="s">
        <v>637</v>
      </c>
      <c r="C629" s="1">
        <v>1890000</v>
      </c>
      <c r="D629" t="s">
        <v>422</v>
      </c>
      <c r="E629" s="1">
        <v>1890000</v>
      </c>
      <c r="F629" s="1">
        <v>1890000</v>
      </c>
    </row>
    <row r="630" spans="1:6" x14ac:dyDescent="0.25">
      <c r="A630" t="s">
        <v>1145</v>
      </c>
      <c r="B630" t="s">
        <v>637</v>
      </c>
      <c r="C630" s="1">
        <v>1390000</v>
      </c>
      <c r="D630" t="s">
        <v>426</v>
      </c>
      <c r="E630" s="1">
        <v>1390000</v>
      </c>
      <c r="F630" s="1">
        <v>1390000</v>
      </c>
    </row>
    <row r="631" spans="1:6" x14ac:dyDescent="0.25">
      <c r="A631" t="s">
        <v>1146</v>
      </c>
      <c r="B631" t="s">
        <v>637</v>
      </c>
      <c r="C631" s="1">
        <v>1890000</v>
      </c>
      <c r="D631" t="s">
        <v>429</v>
      </c>
      <c r="E631" s="1">
        <v>1890000</v>
      </c>
      <c r="F631" s="1">
        <v>1890000</v>
      </c>
    </row>
    <row r="632" spans="1:6" x14ac:dyDescent="0.25">
      <c r="A632" t="s">
        <v>1147</v>
      </c>
      <c r="B632" t="s">
        <v>637</v>
      </c>
      <c r="C632" s="1">
        <v>1390000</v>
      </c>
      <c r="D632" t="s">
        <v>430</v>
      </c>
      <c r="E632" s="1">
        <v>1390000</v>
      </c>
      <c r="F632" s="1">
        <v>1390000</v>
      </c>
    </row>
    <row r="633" spans="1:6" x14ac:dyDescent="0.25">
      <c r="A633" t="s">
        <v>1148</v>
      </c>
      <c r="B633" t="s">
        <v>637</v>
      </c>
      <c r="C633" s="1">
        <v>1763000</v>
      </c>
      <c r="D633" t="s">
        <v>431</v>
      </c>
      <c r="E633" s="1">
        <v>1763000</v>
      </c>
      <c r="F633" s="1">
        <v>1763000</v>
      </c>
    </row>
    <row r="634" spans="1:6" x14ac:dyDescent="0.25">
      <c r="A634" t="s">
        <v>1149</v>
      </c>
      <c r="B634" t="s">
        <v>637</v>
      </c>
      <c r="C634" s="1">
        <v>1390000</v>
      </c>
      <c r="D634" t="s">
        <v>472</v>
      </c>
      <c r="E634" s="1">
        <v>1390000</v>
      </c>
      <c r="F634" s="1">
        <v>1390000</v>
      </c>
    </row>
    <row r="635" spans="1:6" x14ac:dyDescent="0.25">
      <c r="A635" t="s">
        <v>1150</v>
      </c>
      <c r="B635" t="s">
        <v>637</v>
      </c>
      <c r="C635" s="1">
        <v>146000</v>
      </c>
      <c r="D635" t="s">
        <v>474</v>
      </c>
      <c r="E635" s="1">
        <v>1460000</v>
      </c>
      <c r="F635" s="1">
        <v>146000</v>
      </c>
    </row>
    <row r="636" spans="1:6" x14ac:dyDescent="0.25">
      <c r="A636" t="s">
        <v>1151</v>
      </c>
      <c r="B636" t="s">
        <v>637</v>
      </c>
      <c r="C636" s="1">
        <v>1970000</v>
      </c>
      <c r="D636" t="s">
        <v>498</v>
      </c>
      <c r="E636" s="1">
        <v>1970000</v>
      </c>
      <c r="F636" s="1">
        <v>1970000</v>
      </c>
    </row>
    <row r="637" spans="1:6" x14ac:dyDescent="0.25">
      <c r="A637" t="s">
        <v>1152</v>
      </c>
      <c r="B637" t="s">
        <v>637</v>
      </c>
      <c r="C637" s="1">
        <v>950000</v>
      </c>
      <c r="D637" t="s">
        <v>475</v>
      </c>
      <c r="E637" s="1">
        <v>1890000</v>
      </c>
      <c r="F637" s="1">
        <v>950000</v>
      </c>
    </row>
    <row r="638" spans="1:6" x14ac:dyDescent="0.25">
      <c r="A638" t="s">
        <v>1153</v>
      </c>
      <c r="B638" t="s">
        <v>637</v>
      </c>
      <c r="C638" s="1">
        <v>1763000</v>
      </c>
      <c r="D638" t="s">
        <v>476</v>
      </c>
      <c r="E638" s="1">
        <v>1763000</v>
      </c>
      <c r="F638" s="1">
        <v>1763000</v>
      </c>
    </row>
    <row r="639" spans="1:6" x14ac:dyDescent="0.25">
      <c r="A639" t="s">
        <v>1154</v>
      </c>
      <c r="B639" t="s">
        <v>637</v>
      </c>
      <c r="C639" s="1">
        <v>238000</v>
      </c>
      <c r="D639" t="s">
        <v>477</v>
      </c>
      <c r="E639" s="1">
        <v>2380000</v>
      </c>
      <c r="F639" s="1">
        <v>238000</v>
      </c>
    </row>
    <row r="640" spans="1:6" x14ac:dyDescent="0.25">
      <c r="A640" t="s">
        <v>1155</v>
      </c>
      <c r="B640" t="s">
        <v>637</v>
      </c>
      <c r="C640" s="1">
        <v>2142000</v>
      </c>
      <c r="D640" t="s">
        <v>477</v>
      </c>
      <c r="E640" s="1">
        <v>2380000</v>
      </c>
      <c r="F640" s="1">
        <v>2142000</v>
      </c>
    </row>
    <row r="641" spans="1:6" x14ac:dyDescent="0.25">
      <c r="A641" t="s">
        <v>1156</v>
      </c>
      <c r="B641" t="s">
        <v>637</v>
      </c>
      <c r="C641" s="1">
        <v>146000</v>
      </c>
      <c r="D641" t="s">
        <v>482</v>
      </c>
      <c r="E641" s="1">
        <v>1460000</v>
      </c>
      <c r="F641" s="1">
        <v>146000</v>
      </c>
    </row>
    <row r="642" spans="1:6" x14ac:dyDescent="0.25">
      <c r="A642" t="s">
        <v>1157</v>
      </c>
      <c r="B642" t="s">
        <v>637</v>
      </c>
      <c r="C642" s="1">
        <v>1970000</v>
      </c>
      <c r="D642" t="s">
        <v>479</v>
      </c>
      <c r="E642" s="1">
        <v>1970000</v>
      </c>
      <c r="F642" s="1">
        <v>1970000</v>
      </c>
    </row>
    <row r="643" spans="1:6" x14ac:dyDescent="0.25">
      <c r="A643" t="s">
        <v>1158</v>
      </c>
      <c r="B643" t="s">
        <v>631</v>
      </c>
      <c r="C643" s="1">
        <v>2380000</v>
      </c>
      <c r="D643" t="s">
        <v>1159</v>
      </c>
      <c r="E643" s="1">
        <v>2380000</v>
      </c>
      <c r="F643" s="1">
        <v>2380000</v>
      </c>
    </row>
    <row r="644" spans="1:6" x14ac:dyDescent="0.25">
      <c r="A644" t="s">
        <v>1160</v>
      </c>
      <c r="B644" t="s">
        <v>637</v>
      </c>
      <c r="C644" s="1">
        <v>2380000</v>
      </c>
      <c r="D644" t="s">
        <v>480</v>
      </c>
      <c r="E644" s="1">
        <v>2380000</v>
      </c>
      <c r="F644" s="1">
        <v>2380000</v>
      </c>
    </row>
    <row r="645" spans="1:6" x14ac:dyDescent="0.25">
      <c r="A645" t="s">
        <v>1161</v>
      </c>
      <c r="B645" t="s">
        <v>637</v>
      </c>
      <c r="C645" s="1">
        <v>500000</v>
      </c>
      <c r="D645" t="s">
        <v>483</v>
      </c>
      <c r="E645" s="1">
        <v>2050000</v>
      </c>
      <c r="F645" s="1">
        <v>500000</v>
      </c>
    </row>
    <row r="646" spans="1:6" x14ac:dyDescent="0.25">
      <c r="A646" t="s">
        <v>1162</v>
      </c>
      <c r="B646" t="s">
        <v>637</v>
      </c>
      <c r="C646" s="1">
        <v>1200000</v>
      </c>
      <c r="D646" t="s">
        <v>483</v>
      </c>
      <c r="E646" s="1">
        <v>2050000</v>
      </c>
      <c r="F646" s="1">
        <v>1200000</v>
      </c>
    </row>
    <row r="647" spans="1:6" x14ac:dyDescent="0.25">
      <c r="A647" t="s">
        <v>1163</v>
      </c>
      <c r="B647" t="s">
        <v>637</v>
      </c>
      <c r="C647" s="1">
        <v>350000</v>
      </c>
      <c r="D647" t="s">
        <v>483</v>
      </c>
      <c r="E647" s="1">
        <v>2050000</v>
      </c>
      <c r="F647" s="1">
        <v>350000</v>
      </c>
    </row>
    <row r="648" spans="1:6" x14ac:dyDescent="0.25">
      <c r="A648" t="s">
        <v>1164</v>
      </c>
      <c r="B648" t="s">
        <v>637</v>
      </c>
      <c r="C648" s="1">
        <v>1970000</v>
      </c>
      <c r="D648" t="s">
        <v>529</v>
      </c>
      <c r="E648" s="1">
        <v>1970000</v>
      </c>
      <c r="F648" s="1">
        <v>1970000</v>
      </c>
    </row>
    <row r="649" spans="1:6" x14ac:dyDescent="0.25">
      <c r="A649" t="s">
        <v>1165</v>
      </c>
      <c r="B649" t="s">
        <v>637</v>
      </c>
      <c r="C649" s="1">
        <v>2450000</v>
      </c>
      <c r="D649" t="s">
        <v>481</v>
      </c>
      <c r="E649" s="1">
        <v>2450000</v>
      </c>
      <c r="F649" s="1">
        <v>2450000</v>
      </c>
    </row>
    <row r="650" spans="1:6" x14ac:dyDescent="0.25">
      <c r="A650" t="s">
        <v>1166</v>
      </c>
      <c r="B650" t="s">
        <v>637</v>
      </c>
      <c r="C650" s="1">
        <v>146000</v>
      </c>
      <c r="D650" t="s">
        <v>484</v>
      </c>
      <c r="E650" s="1">
        <v>1460000</v>
      </c>
      <c r="F650" s="1">
        <v>146000</v>
      </c>
    </row>
    <row r="651" spans="1:6" x14ac:dyDescent="0.25">
      <c r="A651" t="s">
        <v>1167</v>
      </c>
      <c r="B651" t="s">
        <v>637</v>
      </c>
      <c r="C651" s="1">
        <v>1314000</v>
      </c>
      <c r="D651" t="s">
        <v>484</v>
      </c>
      <c r="E651" s="1">
        <v>1460000</v>
      </c>
      <c r="F651" s="1">
        <v>1314000</v>
      </c>
    </row>
    <row r="652" spans="1:6" x14ac:dyDescent="0.25">
      <c r="A652" t="s">
        <v>1168</v>
      </c>
      <c r="B652" t="s">
        <v>637</v>
      </c>
      <c r="C652" s="1">
        <v>400000</v>
      </c>
      <c r="D652" t="s">
        <v>486</v>
      </c>
      <c r="E652" s="1">
        <v>1460000</v>
      </c>
      <c r="F652" s="1">
        <v>400000</v>
      </c>
    </row>
    <row r="653" spans="1:6" x14ac:dyDescent="0.25">
      <c r="A653" t="s">
        <v>1169</v>
      </c>
      <c r="B653" t="s">
        <v>637</v>
      </c>
      <c r="C653" s="1">
        <v>230000</v>
      </c>
      <c r="D653" t="s">
        <v>486</v>
      </c>
      <c r="E653" s="1">
        <v>1460000</v>
      </c>
      <c r="F653" s="1">
        <v>230000</v>
      </c>
    </row>
    <row r="654" spans="1:6" x14ac:dyDescent="0.25">
      <c r="A654" t="s">
        <v>1170</v>
      </c>
      <c r="B654" t="s">
        <v>637</v>
      </c>
      <c r="C654" s="1">
        <v>1763000</v>
      </c>
      <c r="D654" t="s">
        <v>526</v>
      </c>
      <c r="E654" s="1">
        <v>1763000</v>
      </c>
      <c r="F654" s="1">
        <v>1763000</v>
      </c>
    </row>
    <row r="655" spans="1:6" x14ac:dyDescent="0.25">
      <c r="A655" t="s">
        <v>1171</v>
      </c>
      <c r="B655" t="s">
        <v>637</v>
      </c>
      <c r="C655" s="1">
        <v>2280000</v>
      </c>
      <c r="D655" t="s">
        <v>487</v>
      </c>
      <c r="E655" s="1">
        <v>2280000</v>
      </c>
      <c r="F655" s="1">
        <v>2280000</v>
      </c>
    </row>
    <row r="656" spans="1:6" x14ac:dyDescent="0.25">
      <c r="A656" t="s">
        <v>1172</v>
      </c>
      <c r="B656" t="s">
        <v>637</v>
      </c>
      <c r="C656" s="1">
        <v>1763000</v>
      </c>
      <c r="D656" t="s">
        <v>488</v>
      </c>
      <c r="E656" s="1">
        <v>1763000</v>
      </c>
      <c r="F656" s="1">
        <v>1763000</v>
      </c>
    </row>
    <row r="657" spans="1:6" x14ac:dyDescent="0.25">
      <c r="A657" t="s">
        <v>1173</v>
      </c>
      <c r="B657" t="s">
        <v>637</v>
      </c>
      <c r="C657" s="1">
        <v>4970000</v>
      </c>
      <c r="D657" t="s">
        <v>489</v>
      </c>
      <c r="E657" s="1">
        <v>4970000</v>
      </c>
      <c r="F657" s="1">
        <v>4970000</v>
      </c>
    </row>
    <row r="658" spans="1:6" x14ac:dyDescent="0.25">
      <c r="A658" t="s">
        <v>1174</v>
      </c>
      <c r="B658" t="s">
        <v>637</v>
      </c>
      <c r="C658" s="1">
        <v>4970000</v>
      </c>
      <c r="D658" t="s">
        <v>491</v>
      </c>
      <c r="E658" s="1">
        <v>4970000</v>
      </c>
      <c r="F658" s="1">
        <v>4970000</v>
      </c>
    </row>
    <row r="659" spans="1:6" x14ac:dyDescent="0.25">
      <c r="A659" t="s">
        <v>1175</v>
      </c>
      <c r="B659" t="s">
        <v>637</v>
      </c>
      <c r="C659" s="1">
        <v>139000</v>
      </c>
      <c r="D659" t="s">
        <v>492</v>
      </c>
      <c r="E659" s="1">
        <v>1390000</v>
      </c>
      <c r="F659" s="1">
        <v>139000</v>
      </c>
    </row>
    <row r="660" spans="1:6" x14ac:dyDescent="0.25">
      <c r="A660" t="s">
        <v>1176</v>
      </c>
      <c r="B660" t="s">
        <v>637</v>
      </c>
      <c r="C660" s="1">
        <v>2380000</v>
      </c>
      <c r="D660" t="s">
        <v>493</v>
      </c>
      <c r="E660" s="1">
        <v>2380000</v>
      </c>
      <c r="F660" s="1">
        <v>2380000</v>
      </c>
    </row>
    <row r="661" spans="1:6" x14ac:dyDescent="0.25">
      <c r="A661" t="s">
        <v>1177</v>
      </c>
      <c r="B661" t="s">
        <v>637</v>
      </c>
      <c r="C661" s="1">
        <v>1848000</v>
      </c>
      <c r="D661" t="s">
        <v>497</v>
      </c>
      <c r="E661" s="1">
        <v>1848000</v>
      </c>
      <c r="F661" s="1">
        <v>1848000</v>
      </c>
    </row>
    <row r="662" spans="1:6" x14ac:dyDescent="0.25">
      <c r="A662" t="s">
        <v>1178</v>
      </c>
      <c r="B662" t="s">
        <v>637</v>
      </c>
      <c r="C662" s="1">
        <v>1970000</v>
      </c>
      <c r="D662" t="s">
        <v>499</v>
      </c>
      <c r="E662" s="1">
        <v>1970000</v>
      </c>
      <c r="F662" s="1">
        <v>1970000</v>
      </c>
    </row>
    <row r="663" spans="1:6" x14ac:dyDescent="0.25">
      <c r="A663" t="s">
        <v>1179</v>
      </c>
      <c r="B663" t="s">
        <v>637</v>
      </c>
      <c r="C663" s="1">
        <v>2280000</v>
      </c>
      <c r="D663" t="s">
        <v>500</v>
      </c>
      <c r="E663" s="1">
        <v>2280000</v>
      </c>
      <c r="F663" s="1">
        <v>2280000</v>
      </c>
    </row>
    <row r="664" spans="1:6" x14ac:dyDescent="0.25">
      <c r="A664" t="s">
        <v>1180</v>
      </c>
      <c r="B664" t="s">
        <v>637</v>
      </c>
      <c r="C664" s="1">
        <v>146000</v>
      </c>
      <c r="D664" t="s">
        <v>501</v>
      </c>
      <c r="E664" s="1">
        <v>1460000</v>
      </c>
      <c r="F664" s="1">
        <v>146000</v>
      </c>
    </row>
    <row r="665" spans="1:6" x14ac:dyDescent="0.25">
      <c r="A665" t="s">
        <v>1181</v>
      </c>
      <c r="B665" t="s">
        <v>637</v>
      </c>
      <c r="C665" s="1">
        <v>1970000</v>
      </c>
      <c r="D665" t="s">
        <v>502</v>
      </c>
      <c r="E665" s="1">
        <v>1970000</v>
      </c>
      <c r="F665" s="1">
        <v>1970000</v>
      </c>
    </row>
    <row r="666" spans="1:6" x14ac:dyDescent="0.25">
      <c r="A666" t="s">
        <v>1182</v>
      </c>
      <c r="B666" t="s">
        <v>637</v>
      </c>
      <c r="C666" s="1">
        <v>3755000</v>
      </c>
      <c r="D666" t="s">
        <v>505</v>
      </c>
      <c r="E666" s="1">
        <v>3755000</v>
      </c>
      <c r="F666" s="1">
        <v>3755000</v>
      </c>
    </row>
    <row r="667" spans="1:6" x14ac:dyDescent="0.25">
      <c r="A667" t="s">
        <v>1183</v>
      </c>
      <c r="B667" t="s">
        <v>637</v>
      </c>
      <c r="C667" s="1">
        <v>3880000</v>
      </c>
      <c r="D667" t="s">
        <v>506</v>
      </c>
      <c r="E667" s="1">
        <v>3880000</v>
      </c>
      <c r="F667" s="1">
        <v>3880000</v>
      </c>
    </row>
    <row r="668" spans="1:6" x14ac:dyDescent="0.25">
      <c r="A668" t="s">
        <v>1184</v>
      </c>
      <c r="B668" t="s">
        <v>637</v>
      </c>
      <c r="C668" s="1">
        <v>4970000</v>
      </c>
      <c r="D668" t="s">
        <v>507</v>
      </c>
      <c r="E668" s="1">
        <v>4970000</v>
      </c>
      <c r="F668" s="1">
        <v>4970000</v>
      </c>
    </row>
    <row r="669" spans="1:6" x14ac:dyDescent="0.25">
      <c r="A669" t="s">
        <v>1185</v>
      </c>
      <c r="B669" t="s">
        <v>637</v>
      </c>
      <c r="C669" s="1">
        <v>146000</v>
      </c>
      <c r="D669" t="s">
        <v>508</v>
      </c>
      <c r="E669" s="1">
        <v>1460000</v>
      </c>
      <c r="F669" s="1">
        <v>146000</v>
      </c>
    </row>
    <row r="670" spans="1:6" x14ac:dyDescent="0.25">
      <c r="A670" t="s">
        <v>1186</v>
      </c>
      <c r="B670" t="s">
        <v>637</v>
      </c>
      <c r="C670" s="1">
        <v>1588000</v>
      </c>
      <c r="D670" t="s">
        <v>509</v>
      </c>
      <c r="E670" s="1">
        <v>1588000</v>
      </c>
      <c r="F670" s="1">
        <v>1588000</v>
      </c>
    </row>
    <row r="671" spans="1:6" x14ac:dyDescent="0.25">
      <c r="A671" t="s">
        <v>1187</v>
      </c>
      <c r="B671" t="s">
        <v>637</v>
      </c>
      <c r="C671" s="1">
        <v>146000</v>
      </c>
      <c r="D671" t="s">
        <v>510</v>
      </c>
      <c r="E671" s="1">
        <v>1460000</v>
      </c>
      <c r="F671" s="1">
        <v>146000</v>
      </c>
    </row>
    <row r="672" spans="1:6" x14ac:dyDescent="0.25">
      <c r="A672" t="s">
        <v>1188</v>
      </c>
      <c r="B672" t="s">
        <v>637</v>
      </c>
      <c r="C672" s="1">
        <v>4970000</v>
      </c>
      <c r="D672" t="s">
        <v>511</v>
      </c>
      <c r="E672" s="1">
        <v>4970000</v>
      </c>
      <c r="F672" s="1">
        <v>4970000</v>
      </c>
    </row>
    <row r="673" spans="1:6" x14ac:dyDescent="0.25">
      <c r="A673" t="s">
        <v>1189</v>
      </c>
      <c r="B673" t="s">
        <v>637</v>
      </c>
      <c r="C673" s="1">
        <v>2280000</v>
      </c>
      <c r="D673" t="s">
        <v>517</v>
      </c>
      <c r="E673" s="1">
        <v>2280000</v>
      </c>
      <c r="F673" s="1">
        <v>2280000</v>
      </c>
    </row>
    <row r="674" spans="1:6" x14ac:dyDescent="0.25">
      <c r="A674" t="s">
        <v>1190</v>
      </c>
      <c r="B674" t="s">
        <v>637</v>
      </c>
      <c r="C674" s="1">
        <v>4970000</v>
      </c>
      <c r="D674" t="s">
        <v>518</v>
      </c>
      <c r="E674" s="1">
        <v>4970000</v>
      </c>
      <c r="F674" s="1">
        <v>4970000</v>
      </c>
    </row>
    <row r="675" spans="1:6" x14ac:dyDescent="0.25">
      <c r="A675" t="s">
        <v>1191</v>
      </c>
      <c r="B675" t="s">
        <v>637</v>
      </c>
      <c r="C675" s="1">
        <v>3880000</v>
      </c>
      <c r="D675" t="s">
        <v>521</v>
      </c>
      <c r="E675" s="1">
        <v>3880000</v>
      </c>
      <c r="F675" s="1">
        <v>3880000</v>
      </c>
    </row>
    <row r="676" spans="1:6" x14ac:dyDescent="0.25">
      <c r="A676" t="s">
        <v>1192</v>
      </c>
      <c r="B676" t="s">
        <v>637</v>
      </c>
      <c r="C676" s="1">
        <v>146000</v>
      </c>
      <c r="D676" t="s">
        <v>522</v>
      </c>
      <c r="E676" s="1">
        <v>1460000</v>
      </c>
      <c r="F676" s="1">
        <v>146000</v>
      </c>
    </row>
    <row r="677" spans="1:6" x14ac:dyDescent="0.25">
      <c r="A677" t="s">
        <v>1193</v>
      </c>
      <c r="B677" t="s">
        <v>637</v>
      </c>
      <c r="C677" s="1">
        <v>146000</v>
      </c>
      <c r="D677" t="s">
        <v>523</v>
      </c>
      <c r="E677" s="1">
        <v>1460000</v>
      </c>
      <c r="F677" s="1">
        <v>146000</v>
      </c>
    </row>
    <row r="678" spans="1:6" x14ac:dyDescent="0.25">
      <c r="A678" t="s">
        <v>1194</v>
      </c>
      <c r="B678" t="s">
        <v>637</v>
      </c>
      <c r="C678" s="1">
        <v>1314000</v>
      </c>
      <c r="D678" t="s">
        <v>523</v>
      </c>
      <c r="E678" s="1">
        <v>1460000</v>
      </c>
      <c r="F678" s="1">
        <v>1314000</v>
      </c>
    </row>
    <row r="679" spans="1:6" x14ac:dyDescent="0.25">
      <c r="A679" t="s">
        <v>1195</v>
      </c>
      <c r="B679" t="s">
        <v>637</v>
      </c>
      <c r="C679" s="1">
        <v>4970000</v>
      </c>
      <c r="D679" t="s">
        <v>524</v>
      </c>
      <c r="E679" s="1">
        <v>4970000</v>
      </c>
      <c r="F679" s="1">
        <v>4970000</v>
      </c>
    </row>
    <row r="680" spans="1:6" x14ac:dyDescent="0.25">
      <c r="A680" t="s">
        <v>1196</v>
      </c>
      <c r="B680" t="s">
        <v>637</v>
      </c>
      <c r="C680" s="1">
        <v>2280000</v>
      </c>
      <c r="D680" t="s">
        <v>541</v>
      </c>
      <c r="E680" s="1">
        <v>2280000</v>
      </c>
      <c r="F680" s="1">
        <v>2280000</v>
      </c>
    </row>
    <row r="681" spans="1:6" x14ac:dyDescent="0.25">
      <c r="A681" t="s">
        <v>1197</v>
      </c>
      <c r="B681" t="s">
        <v>637</v>
      </c>
      <c r="C681" s="1">
        <v>160000</v>
      </c>
      <c r="D681" t="s">
        <v>527</v>
      </c>
      <c r="E681" s="1">
        <v>1460000</v>
      </c>
      <c r="F681" s="1">
        <v>160000</v>
      </c>
    </row>
    <row r="682" spans="1:6" x14ac:dyDescent="0.25">
      <c r="A682" t="s">
        <v>1198</v>
      </c>
      <c r="B682" t="s">
        <v>637</v>
      </c>
      <c r="C682" s="1">
        <v>4638000</v>
      </c>
      <c r="D682" t="s">
        <v>528</v>
      </c>
      <c r="E682" s="1">
        <v>4638000</v>
      </c>
      <c r="F682" s="1">
        <v>4638000</v>
      </c>
    </row>
    <row r="683" spans="1:6" x14ac:dyDescent="0.25">
      <c r="A683" t="s">
        <v>1199</v>
      </c>
      <c r="B683" t="s">
        <v>637</v>
      </c>
      <c r="C683" s="1">
        <v>1970000</v>
      </c>
      <c r="D683" t="s">
        <v>530</v>
      </c>
      <c r="E683" s="1">
        <v>1970000</v>
      </c>
      <c r="F683" s="1">
        <v>1970000</v>
      </c>
    </row>
    <row r="684" spans="1:6" x14ac:dyDescent="0.25">
      <c r="A684" t="s">
        <v>1200</v>
      </c>
      <c r="B684" t="s">
        <v>637</v>
      </c>
      <c r="C684" s="1">
        <v>3000</v>
      </c>
      <c r="D684" t="s">
        <v>531</v>
      </c>
      <c r="E684" s="1">
        <v>1490000</v>
      </c>
      <c r="F684" s="1">
        <v>3000</v>
      </c>
    </row>
    <row r="685" spans="1:6" x14ac:dyDescent="0.25">
      <c r="A685" t="s">
        <v>1201</v>
      </c>
      <c r="B685" t="s">
        <v>637</v>
      </c>
      <c r="C685" s="1">
        <v>146000</v>
      </c>
      <c r="D685" t="s">
        <v>531</v>
      </c>
      <c r="E685" s="1">
        <v>1490000</v>
      </c>
      <c r="F685" s="1">
        <v>146000</v>
      </c>
    </row>
    <row r="686" spans="1:6" x14ac:dyDescent="0.25">
      <c r="A686" t="s">
        <v>1202</v>
      </c>
      <c r="B686" t="s">
        <v>637</v>
      </c>
      <c r="C686" s="1">
        <v>1341000</v>
      </c>
      <c r="D686" t="s">
        <v>531</v>
      </c>
      <c r="E686" s="1">
        <v>1490000</v>
      </c>
      <c r="F686" s="1">
        <v>1341000</v>
      </c>
    </row>
    <row r="687" spans="1:6" x14ac:dyDescent="0.25">
      <c r="A687" t="s">
        <v>1203</v>
      </c>
      <c r="B687" t="s">
        <v>637</v>
      </c>
      <c r="C687" s="1">
        <v>3880000</v>
      </c>
      <c r="D687" t="s">
        <v>532</v>
      </c>
      <c r="E687" s="1">
        <v>3880000</v>
      </c>
      <c r="F687" s="1">
        <v>3880000</v>
      </c>
    </row>
    <row r="688" spans="1:6" x14ac:dyDescent="0.25">
      <c r="A688" t="s">
        <v>1204</v>
      </c>
      <c r="B688" t="s">
        <v>637</v>
      </c>
      <c r="C688" s="1">
        <v>1970000</v>
      </c>
      <c r="D688" t="s">
        <v>533</v>
      </c>
      <c r="E688" s="1">
        <v>1970000</v>
      </c>
      <c r="F688" s="1">
        <v>1970000</v>
      </c>
    </row>
    <row r="689" spans="1:6" x14ac:dyDescent="0.25">
      <c r="A689" t="s">
        <v>1205</v>
      </c>
      <c r="B689" t="s">
        <v>637</v>
      </c>
      <c r="C689" s="1">
        <v>2050000</v>
      </c>
      <c r="D689" t="s">
        <v>534</v>
      </c>
      <c r="E689" s="1">
        <v>2050000</v>
      </c>
      <c r="F689" s="1">
        <v>2050000</v>
      </c>
    </row>
    <row r="690" spans="1:6" x14ac:dyDescent="0.25">
      <c r="A690" t="s">
        <v>1206</v>
      </c>
      <c r="B690" t="s">
        <v>637</v>
      </c>
      <c r="C690" s="1">
        <v>1970000</v>
      </c>
      <c r="D690" t="s">
        <v>536</v>
      </c>
      <c r="E690" s="1">
        <v>1970000</v>
      </c>
      <c r="F690" s="1">
        <v>1970000</v>
      </c>
    </row>
    <row r="691" spans="1:6" x14ac:dyDescent="0.25">
      <c r="A691" t="s">
        <v>1207</v>
      </c>
      <c r="B691" t="s">
        <v>637</v>
      </c>
      <c r="C691" s="1">
        <v>149000</v>
      </c>
      <c r="D691" t="s">
        <v>537</v>
      </c>
      <c r="E691" s="1">
        <v>1490000</v>
      </c>
      <c r="F691" s="1">
        <v>149000</v>
      </c>
    </row>
    <row r="692" spans="1:6" x14ac:dyDescent="0.25">
      <c r="A692" t="s">
        <v>1208</v>
      </c>
      <c r="B692" t="s">
        <v>637</v>
      </c>
      <c r="C692" s="1">
        <v>1341000</v>
      </c>
      <c r="D692" t="s">
        <v>537</v>
      </c>
      <c r="E692" s="1">
        <v>1490000</v>
      </c>
      <c r="F692" s="1">
        <v>1341000</v>
      </c>
    </row>
    <row r="693" spans="1:6" x14ac:dyDescent="0.25">
      <c r="A693" t="s">
        <v>1209</v>
      </c>
      <c r="B693" t="s">
        <v>637</v>
      </c>
      <c r="C693" s="1">
        <v>4970000</v>
      </c>
      <c r="D693" t="s">
        <v>540</v>
      </c>
      <c r="E693" s="1">
        <v>4970000</v>
      </c>
      <c r="F693" s="1">
        <v>4970000</v>
      </c>
    </row>
    <row r="694" spans="1:6" x14ac:dyDescent="0.25">
      <c r="A694" t="s">
        <v>1210</v>
      </c>
      <c r="B694" t="s">
        <v>637</v>
      </c>
      <c r="C694" s="1">
        <v>189900</v>
      </c>
      <c r="D694" t="s">
        <v>542</v>
      </c>
      <c r="E694" s="1">
        <v>1899000</v>
      </c>
      <c r="F694" s="1">
        <v>189900</v>
      </c>
    </row>
    <row r="695" spans="1:6" x14ac:dyDescent="0.25">
      <c r="A695" t="s">
        <v>1211</v>
      </c>
      <c r="B695" t="s">
        <v>637</v>
      </c>
      <c r="C695" s="1">
        <v>150000</v>
      </c>
      <c r="D695" t="s">
        <v>544</v>
      </c>
      <c r="E695" s="1">
        <v>1490000</v>
      </c>
      <c r="F695" s="1">
        <v>150000</v>
      </c>
    </row>
    <row r="696" spans="1:6" x14ac:dyDescent="0.25">
      <c r="A696" t="s">
        <v>1212</v>
      </c>
      <c r="B696" t="s">
        <v>637</v>
      </c>
      <c r="C696" s="1">
        <v>150000</v>
      </c>
      <c r="D696" t="s">
        <v>545</v>
      </c>
      <c r="E696" s="1">
        <v>1490000</v>
      </c>
      <c r="F696" s="1">
        <v>150000</v>
      </c>
    </row>
    <row r="697" spans="1:6" x14ac:dyDescent="0.25">
      <c r="A697" t="s">
        <v>1213</v>
      </c>
      <c r="B697" t="s">
        <v>637</v>
      </c>
      <c r="C697" s="1">
        <v>1970000</v>
      </c>
      <c r="D697" t="s">
        <v>546</v>
      </c>
      <c r="E697" s="1">
        <v>1970000</v>
      </c>
      <c r="F697" s="1">
        <v>1970000</v>
      </c>
    </row>
    <row r="698" spans="1:6" x14ac:dyDescent="0.25">
      <c r="A698" t="s">
        <v>1214</v>
      </c>
      <c r="B698" t="s">
        <v>637</v>
      </c>
      <c r="C698" s="1">
        <v>1970000</v>
      </c>
      <c r="D698" t="s">
        <v>1215</v>
      </c>
      <c r="E698" s="1">
        <v>1970000</v>
      </c>
      <c r="F698" s="1">
        <v>1970000</v>
      </c>
    </row>
    <row r="699" spans="1:6" x14ac:dyDescent="0.25">
      <c r="A699" t="s">
        <v>1216</v>
      </c>
      <c r="B699" t="s">
        <v>631</v>
      </c>
      <c r="C699" s="1">
        <v>1970000</v>
      </c>
      <c r="D699" t="s">
        <v>1217</v>
      </c>
      <c r="E699" s="1">
        <v>1970000</v>
      </c>
      <c r="F699" s="1">
        <v>1970000</v>
      </c>
    </row>
    <row r="700" spans="1:6" x14ac:dyDescent="0.25">
      <c r="A700" t="s">
        <v>1218</v>
      </c>
      <c r="B700" t="s">
        <v>637</v>
      </c>
      <c r="C700" s="1">
        <v>1970000</v>
      </c>
      <c r="D700" t="s">
        <v>548</v>
      </c>
      <c r="E700" s="1">
        <v>1970000</v>
      </c>
      <c r="F700" s="1">
        <v>1970000</v>
      </c>
    </row>
    <row r="701" spans="1:6" x14ac:dyDescent="0.25">
      <c r="A701" t="s">
        <v>1219</v>
      </c>
      <c r="B701" t="s">
        <v>637</v>
      </c>
      <c r="C701" s="1">
        <v>1763000</v>
      </c>
      <c r="D701" t="s">
        <v>547</v>
      </c>
      <c r="E701" s="1">
        <v>1763000</v>
      </c>
      <c r="F701" s="1">
        <v>1763000</v>
      </c>
    </row>
    <row r="702" spans="1:6" x14ac:dyDescent="0.25">
      <c r="A702" t="s">
        <v>1220</v>
      </c>
      <c r="B702" t="s">
        <v>637</v>
      </c>
      <c r="C702" s="1">
        <v>1672000</v>
      </c>
      <c r="D702" t="s">
        <v>549</v>
      </c>
      <c r="E702" s="1">
        <v>1672000</v>
      </c>
      <c r="F702" s="1">
        <v>1672000</v>
      </c>
    </row>
    <row r="703" spans="1:6" x14ac:dyDescent="0.25">
      <c r="A703" t="s">
        <v>1221</v>
      </c>
      <c r="B703" t="s">
        <v>637</v>
      </c>
      <c r="C703" s="1">
        <v>1763000</v>
      </c>
      <c r="D703" t="s">
        <v>553</v>
      </c>
      <c r="E703" s="1">
        <v>1763000</v>
      </c>
      <c r="F703" s="1">
        <v>1763000</v>
      </c>
    </row>
    <row r="704" spans="1:6" x14ac:dyDescent="0.25">
      <c r="A704" t="s">
        <v>1222</v>
      </c>
      <c r="B704" t="s">
        <v>637</v>
      </c>
      <c r="C704" s="1">
        <v>149000</v>
      </c>
      <c r="D704" t="s">
        <v>554</v>
      </c>
      <c r="E704" s="1">
        <v>1490000</v>
      </c>
      <c r="F704" s="1">
        <v>149000</v>
      </c>
    </row>
    <row r="705" spans="1:6" x14ac:dyDescent="0.25">
      <c r="A705" t="s">
        <v>1223</v>
      </c>
      <c r="B705" t="s">
        <v>637</v>
      </c>
      <c r="C705" s="1">
        <v>149000</v>
      </c>
      <c r="D705" t="s">
        <v>555</v>
      </c>
      <c r="E705" s="1">
        <v>1490000</v>
      </c>
      <c r="F705" s="1">
        <v>149000</v>
      </c>
    </row>
    <row r="706" spans="1:6" x14ac:dyDescent="0.25">
      <c r="A706" t="s">
        <v>1224</v>
      </c>
      <c r="B706" t="s">
        <v>637</v>
      </c>
      <c r="C706" s="1">
        <v>189900</v>
      </c>
      <c r="D706" t="s">
        <v>556</v>
      </c>
      <c r="E706" s="1">
        <v>1899000</v>
      </c>
      <c r="F706" s="1">
        <v>189900</v>
      </c>
    </row>
    <row r="707" spans="1:6" x14ac:dyDescent="0.25">
      <c r="A707" t="s">
        <v>1225</v>
      </c>
      <c r="B707" t="s">
        <v>637</v>
      </c>
      <c r="C707" s="1">
        <v>1709100</v>
      </c>
      <c r="D707" t="s">
        <v>556</v>
      </c>
      <c r="E707" s="1">
        <v>1899000</v>
      </c>
      <c r="F707" s="1">
        <v>1709100</v>
      </c>
    </row>
    <row r="708" spans="1:6" x14ac:dyDescent="0.25">
      <c r="A708" t="s">
        <v>1226</v>
      </c>
      <c r="B708" t="s">
        <v>637</v>
      </c>
      <c r="C708" s="1">
        <v>1970000</v>
      </c>
      <c r="D708" t="s">
        <v>557</v>
      </c>
      <c r="E708" s="1">
        <v>1970000</v>
      </c>
      <c r="F708" s="1">
        <v>1970000</v>
      </c>
    </row>
    <row r="709" spans="1:6" x14ac:dyDescent="0.25">
      <c r="A709" t="s">
        <v>1227</v>
      </c>
      <c r="B709" t="s">
        <v>637</v>
      </c>
      <c r="C709" s="1">
        <v>1490000</v>
      </c>
      <c r="D709" t="s">
        <v>561</v>
      </c>
      <c r="E709" s="1">
        <v>1490000</v>
      </c>
      <c r="F709" s="1">
        <v>0</v>
      </c>
    </row>
    <row r="710" spans="1:6" x14ac:dyDescent="0.25">
      <c r="A710" t="s">
        <v>1228</v>
      </c>
      <c r="B710" t="s">
        <v>631</v>
      </c>
      <c r="C710" s="1">
        <v>1490000</v>
      </c>
      <c r="D710" t="s">
        <v>561</v>
      </c>
      <c r="E710" s="1">
        <v>1490000</v>
      </c>
      <c r="F710" s="1">
        <v>1490000</v>
      </c>
    </row>
    <row r="711" spans="1:6" x14ac:dyDescent="0.25">
      <c r="A711" t="s">
        <v>1229</v>
      </c>
      <c r="B711" t="s">
        <v>637</v>
      </c>
      <c r="C711" s="1">
        <v>150000</v>
      </c>
      <c r="D711" t="s">
        <v>562</v>
      </c>
      <c r="E711" s="1">
        <v>1490000</v>
      </c>
      <c r="F711" s="1">
        <v>150000</v>
      </c>
    </row>
    <row r="712" spans="1:6" x14ac:dyDescent="0.25">
      <c r="A712" t="s">
        <v>1230</v>
      </c>
      <c r="B712" t="s">
        <v>637</v>
      </c>
      <c r="C712" s="1">
        <v>146000</v>
      </c>
      <c r="D712" t="s">
        <v>568</v>
      </c>
      <c r="E712" s="1">
        <v>1490000</v>
      </c>
      <c r="F712" s="1">
        <v>146000</v>
      </c>
    </row>
    <row r="713" spans="1:6" x14ac:dyDescent="0.25">
      <c r="A713" t="s">
        <v>1231</v>
      </c>
      <c r="B713" t="s">
        <v>637</v>
      </c>
      <c r="C713" s="1">
        <v>3000</v>
      </c>
      <c r="D713" t="s">
        <v>568</v>
      </c>
      <c r="E713" s="1">
        <v>1490000</v>
      </c>
      <c r="F713" s="1">
        <v>3000</v>
      </c>
    </row>
    <row r="714" spans="1:6" x14ac:dyDescent="0.25">
      <c r="A714" t="s">
        <v>1232</v>
      </c>
      <c r="B714" t="s">
        <v>637</v>
      </c>
      <c r="C714" s="1">
        <v>240000</v>
      </c>
      <c r="D714" t="s">
        <v>586</v>
      </c>
      <c r="E714" s="1">
        <v>2380000</v>
      </c>
      <c r="F714" s="1">
        <v>240000</v>
      </c>
    </row>
    <row r="715" spans="1:6" x14ac:dyDescent="0.25">
      <c r="A715" t="s">
        <v>1233</v>
      </c>
      <c r="B715" t="s">
        <v>637</v>
      </c>
      <c r="C715" s="1">
        <v>1970000</v>
      </c>
      <c r="D715" t="s">
        <v>570</v>
      </c>
      <c r="E715" s="1">
        <v>1970000</v>
      </c>
      <c r="F715" s="1">
        <v>1970000</v>
      </c>
    </row>
    <row r="716" spans="1:6" x14ac:dyDescent="0.25">
      <c r="A716" t="s">
        <v>1234</v>
      </c>
      <c r="B716" t="s">
        <v>637</v>
      </c>
      <c r="C716" s="1">
        <v>146000</v>
      </c>
      <c r="D716" t="s">
        <v>572</v>
      </c>
      <c r="E716" s="1">
        <v>1490000</v>
      </c>
      <c r="F716" s="1">
        <v>146000</v>
      </c>
    </row>
    <row r="717" spans="1:6" x14ac:dyDescent="0.25">
      <c r="A717" t="s">
        <v>1235</v>
      </c>
      <c r="B717" t="s">
        <v>637</v>
      </c>
      <c r="C717" s="1">
        <v>3000</v>
      </c>
      <c r="D717" t="s">
        <v>572</v>
      </c>
      <c r="E717" s="1">
        <v>1490000</v>
      </c>
      <c r="F717" s="1">
        <v>3000</v>
      </c>
    </row>
    <row r="718" spans="1:6" x14ac:dyDescent="0.25">
      <c r="A718" t="s">
        <v>1236</v>
      </c>
      <c r="B718" t="s">
        <v>631</v>
      </c>
      <c r="C718" s="1">
        <v>235000</v>
      </c>
      <c r="D718" t="s">
        <v>1237</v>
      </c>
      <c r="E718" s="1">
        <v>1490000</v>
      </c>
      <c r="F718" s="1">
        <v>235000</v>
      </c>
    </row>
    <row r="719" spans="1:6" x14ac:dyDescent="0.25">
      <c r="A719" t="s">
        <v>1238</v>
      </c>
      <c r="B719" t="s">
        <v>631</v>
      </c>
      <c r="C719" s="1">
        <v>235000</v>
      </c>
      <c r="D719" t="s">
        <v>595</v>
      </c>
      <c r="E719" s="1">
        <v>1490000</v>
      </c>
      <c r="F719" s="1">
        <v>235000</v>
      </c>
    </row>
    <row r="720" spans="1:6" x14ac:dyDescent="0.25">
      <c r="A720" t="s">
        <v>1239</v>
      </c>
      <c r="B720" t="s">
        <v>631</v>
      </c>
      <c r="C720" s="1">
        <v>235000</v>
      </c>
      <c r="D720" t="s">
        <v>1240</v>
      </c>
      <c r="E720" s="1">
        <v>1490000</v>
      </c>
      <c r="F720" s="1">
        <v>235000</v>
      </c>
    </row>
    <row r="721" spans="1:6" x14ac:dyDescent="0.25">
      <c r="A721" t="s">
        <v>1241</v>
      </c>
      <c r="B721" t="s">
        <v>631</v>
      </c>
      <c r="C721" s="1">
        <v>235000</v>
      </c>
      <c r="D721" t="s">
        <v>596</v>
      </c>
      <c r="E721" s="1">
        <v>1490000</v>
      </c>
      <c r="F721" s="1">
        <v>235000</v>
      </c>
    </row>
    <row r="722" spans="1:6" x14ac:dyDescent="0.25">
      <c r="A722" t="s">
        <v>1242</v>
      </c>
      <c r="B722" t="s">
        <v>637</v>
      </c>
      <c r="C722" s="1">
        <v>1970000</v>
      </c>
      <c r="D722" t="s">
        <v>573</v>
      </c>
      <c r="E722" s="1">
        <v>1970000</v>
      </c>
      <c r="F722" s="1">
        <v>1970000</v>
      </c>
    </row>
    <row r="723" spans="1:6" x14ac:dyDescent="0.25">
      <c r="A723" t="s">
        <v>1243</v>
      </c>
      <c r="B723" t="s">
        <v>637</v>
      </c>
      <c r="C723" s="1">
        <v>4638000</v>
      </c>
      <c r="D723" t="s">
        <v>575</v>
      </c>
      <c r="E723" s="1">
        <v>4638000</v>
      </c>
      <c r="F723" s="1">
        <v>4638000</v>
      </c>
    </row>
    <row r="724" spans="1:6" x14ac:dyDescent="0.25">
      <c r="A724" t="s">
        <v>1244</v>
      </c>
      <c r="B724" t="s">
        <v>637</v>
      </c>
      <c r="C724" s="1">
        <v>1970000</v>
      </c>
      <c r="D724" t="s">
        <v>576</v>
      </c>
      <c r="E724" s="1">
        <v>1970000</v>
      </c>
      <c r="F724" s="1">
        <v>1970000</v>
      </c>
    </row>
    <row r="725" spans="1:6" x14ac:dyDescent="0.25">
      <c r="A725" t="s">
        <v>1245</v>
      </c>
      <c r="B725" t="s">
        <v>637</v>
      </c>
      <c r="C725" s="1">
        <v>1970000</v>
      </c>
      <c r="D725" t="s">
        <v>577</v>
      </c>
      <c r="E725" s="1">
        <v>1970000</v>
      </c>
      <c r="F725" s="1">
        <v>1970000</v>
      </c>
    </row>
    <row r="726" spans="1:6" x14ac:dyDescent="0.25">
      <c r="A726" t="s">
        <v>1246</v>
      </c>
      <c r="B726" t="s">
        <v>637</v>
      </c>
      <c r="C726" s="1">
        <v>4638000</v>
      </c>
      <c r="D726" t="s">
        <v>578</v>
      </c>
      <c r="E726" s="1">
        <v>4638000</v>
      </c>
      <c r="F726" s="1">
        <v>4638000</v>
      </c>
    </row>
    <row r="727" spans="1:6" x14ac:dyDescent="0.25">
      <c r="A727" t="s">
        <v>1247</v>
      </c>
      <c r="B727" t="s">
        <v>637</v>
      </c>
      <c r="C727" s="1">
        <v>150000</v>
      </c>
      <c r="D727" t="s">
        <v>579</v>
      </c>
      <c r="E727" s="1">
        <v>1490000</v>
      </c>
      <c r="F727" s="1">
        <v>150000</v>
      </c>
    </row>
    <row r="728" spans="1:6" x14ac:dyDescent="0.25">
      <c r="A728" t="s">
        <v>1248</v>
      </c>
      <c r="B728" t="s">
        <v>637</v>
      </c>
      <c r="C728" s="1">
        <v>150000</v>
      </c>
      <c r="D728" t="s">
        <v>581</v>
      </c>
      <c r="E728" s="1">
        <v>1490000</v>
      </c>
      <c r="F728" s="1">
        <v>150000</v>
      </c>
    </row>
    <row r="729" spans="1:6" x14ac:dyDescent="0.25">
      <c r="A729" t="s">
        <v>1249</v>
      </c>
      <c r="B729" t="s">
        <v>637</v>
      </c>
      <c r="C729" s="1">
        <v>150000</v>
      </c>
      <c r="D729" t="s">
        <v>582</v>
      </c>
      <c r="E729" s="1">
        <v>1490000</v>
      </c>
      <c r="F729" s="1">
        <v>150000</v>
      </c>
    </row>
    <row r="730" spans="1:6" x14ac:dyDescent="0.25">
      <c r="A730" t="s">
        <v>1250</v>
      </c>
      <c r="B730" t="s">
        <v>637</v>
      </c>
      <c r="C730" s="1">
        <v>1970000</v>
      </c>
      <c r="D730" t="s">
        <v>583</v>
      </c>
      <c r="E730" s="1">
        <v>1970000</v>
      </c>
      <c r="F730" s="1">
        <v>1970000</v>
      </c>
    </row>
    <row r="731" spans="1:6" x14ac:dyDescent="0.25">
      <c r="A731" t="s">
        <v>1251</v>
      </c>
      <c r="B731" t="s">
        <v>637</v>
      </c>
      <c r="C731" s="1">
        <v>190000</v>
      </c>
      <c r="D731" t="s">
        <v>587</v>
      </c>
      <c r="E731" s="1">
        <v>1899000</v>
      </c>
      <c r="F731" s="1">
        <v>190000</v>
      </c>
    </row>
    <row r="732" spans="1:6" x14ac:dyDescent="0.25">
      <c r="A732" t="s">
        <v>1252</v>
      </c>
      <c r="B732" t="s">
        <v>637</v>
      </c>
      <c r="C732" s="1">
        <v>197000</v>
      </c>
      <c r="D732" t="s">
        <v>588</v>
      </c>
      <c r="E732" s="1">
        <v>1970000</v>
      </c>
      <c r="F732" s="1">
        <v>197000</v>
      </c>
    </row>
    <row r="733" spans="1:6" x14ac:dyDescent="0.25">
      <c r="A733" t="s">
        <v>1253</v>
      </c>
      <c r="B733" t="s">
        <v>637</v>
      </c>
      <c r="C733" s="1">
        <v>190000</v>
      </c>
      <c r="D733" t="s">
        <v>590</v>
      </c>
      <c r="E733" s="1">
        <v>1899000</v>
      </c>
      <c r="F733" s="1">
        <v>190000</v>
      </c>
    </row>
    <row r="734" spans="1:6" x14ac:dyDescent="0.25">
      <c r="A734" t="s">
        <v>1254</v>
      </c>
      <c r="B734" t="s">
        <v>637</v>
      </c>
      <c r="C734" s="1">
        <v>4638000</v>
      </c>
      <c r="D734" t="s">
        <v>591</v>
      </c>
      <c r="E734" s="1">
        <v>4638000</v>
      </c>
      <c r="F734" s="1">
        <v>4638000</v>
      </c>
    </row>
    <row r="735" spans="1:6" x14ac:dyDescent="0.25">
      <c r="A735" t="s">
        <v>1255</v>
      </c>
      <c r="B735" t="s">
        <v>637</v>
      </c>
      <c r="C735" s="1">
        <v>150000</v>
      </c>
      <c r="D735" t="s">
        <v>593</v>
      </c>
      <c r="E735" s="1">
        <v>1490000</v>
      </c>
      <c r="F735" s="1">
        <v>150000</v>
      </c>
    </row>
    <row r="736" spans="1:6" x14ac:dyDescent="0.25">
      <c r="A736" t="s">
        <v>1256</v>
      </c>
      <c r="B736" t="s">
        <v>637</v>
      </c>
      <c r="C736" s="1">
        <v>160000</v>
      </c>
      <c r="D736" t="s">
        <v>594</v>
      </c>
      <c r="E736" s="1">
        <v>1588000</v>
      </c>
      <c r="F736" s="1">
        <v>160000</v>
      </c>
    </row>
    <row r="737" spans="1:6" x14ac:dyDescent="0.25">
      <c r="A737" t="s">
        <v>1257</v>
      </c>
      <c r="B737" t="s">
        <v>637</v>
      </c>
      <c r="C737" s="1">
        <v>1970000</v>
      </c>
      <c r="D737" t="s">
        <v>597</v>
      </c>
      <c r="E737" s="1">
        <v>1970000</v>
      </c>
      <c r="F737" s="1">
        <v>1970000</v>
      </c>
    </row>
    <row r="738" spans="1:6" x14ac:dyDescent="0.25">
      <c r="A738" t="s">
        <v>1258</v>
      </c>
      <c r="B738" t="s">
        <v>637</v>
      </c>
      <c r="C738" s="1">
        <v>150000</v>
      </c>
      <c r="D738" t="s">
        <v>599</v>
      </c>
      <c r="E738" s="1">
        <v>1490000</v>
      </c>
      <c r="F738" s="1">
        <v>150000</v>
      </c>
    </row>
    <row r="739" spans="1:6" x14ac:dyDescent="0.25">
      <c r="A739" t="s">
        <v>1259</v>
      </c>
      <c r="B739" t="s">
        <v>637</v>
      </c>
      <c r="C739" s="1">
        <v>200000</v>
      </c>
      <c r="D739" t="s">
        <v>600</v>
      </c>
      <c r="E739" s="1">
        <v>1499000</v>
      </c>
      <c r="F739" s="1">
        <v>200000</v>
      </c>
    </row>
    <row r="740" spans="1:6" x14ac:dyDescent="0.25">
      <c r="A740" t="s">
        <v>1260</v>
      </c>
      <c r="B740" t="s">
        <v>637</v>
      </c>
      <c r="C740" s="1">
        <v>4970000</v>
      </c>
      <c r="D740" t="s">
        <v>602</v>
      </c>
      <c r="E740" s="1">
        <v>4970000</v>
      </c>
      <c r="F740" s="1">
        <v>4970000</v>
      </c>
    </row>
    <row r="741" spans="1:6" x14ac:dyDescent="0.25">
      <c r="A741" t="s">
        <v>1261</v>
      </c>
      <c r="B741" t="s">
        <v>637</v>
      </c>
      <c r="C741" s="1">
        <v>1970000</v>
      </c>
      <c r="D741" t="s">
        <v>606</v>
      </c>
      <c r="E741" s="1">
        <v>1970000</v>
      </c>
      <c r="F741" s="1">
        <v>1970000</v>
      </c>
    </row>
    <row r="742" spans="1:6" x14ac:dyDescent="0.25">
      <c r="A742" t="s">
        <v>1262</v>
      </c>
      <c r="B742" t="s">
        <v>637</v>
      </c>
      <c r="C742" s="1">
        <v>1763000</v>
      </c>
      <c r="D742" t="s">
        <v>607</v>
      </c>
      <c r="E742" s="1">
        <v>1763000</v>
      </c>
      <c r="F742" s="1">
        <v>1763000</v>
      </c>
    </row>
    <row r="743" spans="1:6" x14ac:dyDescent="0.25">
      <c r="A743" t="s">
        <v>1263</v>
      </c>
      <c r="B743" t="s">
        <v>637</v>
      </c>
      <c r="C743" s="1">
        <v>6352000</v>
      </c>
      <c r="D743" t="s">
        <v>621</v>
      </c>
      <c r="E743" s="1">
        <v>1588000</v>
      </c>
      <c r="F743" s="1">
        <v>1588000</v>
      </c>
    </row>
    <row r="744" spans="1:6" x14ac:dyDescent="0.25">
      <c r="A744" t="s">
        <v>1263</v>
      </c>
      <c r="B744" t="s">
        <v>637</v>
      </c>
      <c r="C744" s="1">
        <v>6352000</v>
      </c>
      <c r="D744" t="s">
        <v>620</v>
      </c>
      <c r="E744" s="1">
        <v>1588000</v>
      </c>
      <c r="F744" s="1">
        <v>1588000</v>
      </c>
    </row>
    <row r="745" spans="1:6" x14ac:dyDescent="0.25">
      <c r="A745" t="s">
        <v>1263</v>
      </c>
      <c r="B745" t="s">
        <v>637</v>
      </c>
      <c r="C745" s="1">
        <v>6352000</v>
      </c>
      <c r="D745" t="s">
        <v>623</v>
      </c>
      <c r="E745" s="1">
        <v>1588000</v>
      </c>
      <c r="F745" s="1">
        <v>1588000</v>
      </c>
    </row>
    <row r="746" spans="1:6" x14ac:dyDescent="0.25">
      <c r="A746" t="s">
        <v>1263</v>
      </c>
      <c r="B746" t="s">
        <v>637</v>
      </c>
      <c r="C746" s="1">
        <v>6352000</v>
      </c>
      <c r="D746" t="s">
        <v>622</v>
      </c>
      <c r="E746" s="1">
        <v>1588000</v>
      </c>
      <c r="F746" s="1">
        <v>1588000</v>
      </c>
    </row>
    <row r="747" spans="1:6" x14ac:dyDescent="0.25">
      <c r="A747" t="s">
        <v>1264</v>
      </c>
      <c r="B747" t="s">
        <v>637</v>
      </c>
      <c r="C747" s="1">
        <v>3755000</v>
      </c>
      <c r="D747" t="s">
        <v>609</v>
      </c>
      <c r="E747" s="1">
        <v>3755000</v>
      </c>
      <c r="F747" s="1">
        <v>3755000</v>
      </c>
    </row>
    <row r="748" spans="1:6" x14ac:dyDescent="0.25">
      <c r="A748" t="s">
        <v>1265</v>
      </c>
      <c r="B748" t="s">
        <v>637</v>
      </c>
      <c r="C748" s="1">
        <v>150000</v>
      </c>
      <c r="D748" t="s">
        <v>614</v>
      </c>
      <c r="E748" s="1">
        <v>1499000</v>
      </c>
      <c r="F748" s="1">
        <v>150000</v>
      </c>
    </row>
    <row r="749" spans="1:6" x14ac:dyDescent="0.25">
      <c r="A749" t="s">
        <v>1266</v>
      </c>
      <c r="B749" t="s">
        <v>637</v>
      </c>
      <c r="C749" s="1">
        <v>4970000</v>
      </c>
      <c r="D749" t="s">
        <v>616</v>
      </c>
      <c r="E749" s="1">
        <v>4970000</v>
      </c>
      <c r="F749" s="1">
        <v>4970000</v>
      </c>
    </row>
    <row r="750" spans="1:6" x14ac:dyDescent="0.25">
      <c r="A750" t="s">
        <v>1267</v>
      </c>
      <c r="B750" t="s">
        <v>637</v>
      </c>
      <c r="C750" s="1">
        <v>160000</v>
      </c>
      <c r="D750" t="s">
        <v>617</v>
      </c>
      <c r="E750" s="1">
        <v>1590000</v>
      </c>
      <c r="F750" s="1">
        <v>160000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Commandes</vt:lpstr>
      <vt:lpstr>PAYEMENT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2019-04-02T17:36:41Z</dcterms:created>
  <dcterms:modified xsi:type="dcterms:W3CDTF">2019-04-03T14:47:07Z</dcterms:modified>
</cp:coreProperties>
</file>