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2500" windowHeight="9330" activeTab="1"/>
  </bookViews>
  <sheets>
    <sheet name="Feuil3" sheetId="3" r:id="rId1"/>
    <sheet name="Feuil1" sheetId="1" r:id="rId2"/>
    <sheet name="Feuil2" sheetId="2" r:id="rId3"/>
  </sheets>
  <calcPr calcId="162913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<sst xmlns="http://schemas.openxmlformats.org/spreadsheetml/2006/main" count="16" uniqueCount="16">
  <si>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Echéance</t>
  </si>
  <si>
    <t>Montant du versement</t>
  </si>
  <si>
    <t>Intérêts payés par versement</t>
  </si>
  <si>
    <t>Autres frais</t>
  </si>
  <si>
    <t>Capital remboursé</t>
  </si>
  <si>
    <t>Capital restant dû après chaque versement</t>
  </si>
  <si>
    <t>Total</t>
  </si>
  <si>
    <t>Étiquettes de lignes</t>
  </si>
  <si>
    <t>Total général</t>
  </si>
  <si>
    <t>Somme de Intérêts payés par versement</t>
  </si>
  <si>
    <t>Somme de Autres frais</t>
  </si>
  <si>
    <t>Somme de Capital remboursé</t>
  </si>
  <si>
    <t>2024</t>
  </si>
  <si>
    <t>2025</t>
  </si>
  <si>
    <t>2026</t>
  </si>
  <si>
    <t>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</si>
</sst>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14" fontId="3" fillId="0" borderId="5" xfId="0" applyNumberFormat="1" applyFont="1" applyBorder="1" applyAlignment="1">
      <alignment vertical="center" wrapText="1"/>
    </xf>
    <xf numFmtId="14" fontId="0" fillId="0" borderId="0" xfId="0" applyNumberFormat="1"/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left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right" vertical="center" wrapText="1"/>
    </xf>
    <xf numFmtId="4" fontId="0" fillId="0" borderId="0" xfId="0" applyNumberFormat="1"/>
    <xf numFmtId="4" fontId="3" fillId="0" borderId="5" xfId="0" applyNumberFormat="1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0" fillId="0" borderId="0" xfId="0" pivotButton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8">
    <dxf>
      <numFmt numFmtId="4" formatCode="#,##0.00"/>
    </dxf>
    <dxf>
      <numFmt numFmtId="4" formatCode="#,##0.0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5464.62477962963" createdVersion="6" refreshedVersion="6" minRefreshableVersion="3" recordCount="36">
  <cacheSource type="worksheet">
    <worksheetSource ref="B1:G37" sheet="Feuil1"/>
  </cacheSource>
  <cacheFields count="8">
    <cacheField name="Echéance" numFmtId="14">
      <sharedItems containsSemiMixedTypes="0" containsNonDate="0" containsDate="1" containsString="0" minDate="2024-07-01T00:00:00" maxDate="2049-07-02T00:00:00" count="36"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6-07-01T00:00:00"/>
        <d v="2027-07-01T00:00:00"/>
        <d v="2028-07-01T00:00:00"/>
        <d v="2029-07-01T00:00:00"/>
        <d v="2030-07-01T00:00:00"/>
        <d v="2031-07-01T00:00:00"/>
        <d v="2032-07-01T00:00:00"/>
        <d v="2033-07-01T00:00:00"/>
        <d v="2034-07-01T00:00:00"/>
        <d v="2035-07-01T00:00:00"/>
        <d v="2036-07-01T00:00:00"/>
        <d v="2037-07-01T00:00:00"/>
        <d v="2038-07-01T00:00:00"/>
        <d v="2039-07-01T00:00:00"/>
        <d v="2040-07-01T00:00:00"/>
        <d v="2041-07-01T00:00:00"/>
        <d v="2042-07-01T00:00:00"/>
        <d v="2043-07-01T00:00:00"/>
        <d v="2044-07-01T00:00:00"/>
        <d v="2045-07-01T00:00:00"/>
        <d v="2046-07-01T00:00:00"/>
        <d v="2047-07-01T00:00:00"/>
        <d v="2048-07-01T00:00:00"/>
        <d v="2049-07-01T00:00:00"/>
      </sharedItems>
      <fieldGroup par="7" base="0">
        <rangePr groupBy="months" startDate="2024-07-01T00:00:00" endDate="2049-07-02T00:00:00"/>
        <groupItems count="14">
          <s v="&lt;01/07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49"/>
        </groupItems>
      </fieldGroup>
    </cacheField>
    <cacheField name="Montant du versement" numFmtId="0">
      <sharedItems containsSemiMixedTypes="0" containsString="0" containsNumber="1" minValue="782.16" maxValue="9387.09"/>
    </cacheField>
    <cacheField name="Intérêts payés par versement" numFmtId="0">
      <sharedItems containsSemiMixedTypes="0" containsString="0" containsNumber="1" minValue="186.21" maxValue="5368.64"/>
    </cacheField>
    <cacheField name="Autres frais" numFmtId="0">
      <sharedItems containsSemiMixedTypes="0" containsString="0" containsNumber="1" minValue="36.659999999999997" maxValue="3321.19"/>
    </cacheField>
    <cacheField name="Capital remboursé" numFmtId="0">
      <sharedItems containsSemiMixedTypes="0" containsString="0" containsNumber="1" minValue="281.64" maxValue="8760.9599999999991"/>
    </cacheField>
    <cacheField name="Capital restant dû après chaque versement" numFmtId="0">
      <sharedItems containsSemiMixedTypes="0" containsString="0" containsNumber="1" minValue="0" maxValue="142444.35999999999"/>
    </cacheField>
    <cacheField name="Trimestres" numFmtId="0" databaseField="0">
      <fieldGroup base="0">
        <rangePr groupBy="quarters" startDate="2024-07-01T00:00:00" endDate="2049-07-02T00:00:00"/>
        <groupItems count="6">
          <s v="&lt;01/07/2024"/>
          <s v="Trimestre1"/>
          <s v="Trimestre2"/>
          <s v="Trimestre3"/>
          <s v="Trimestre4"/>
          <s v="&gt;02/07/2049"/>
        </groupItems>
      </fieldGroup>
    </cacheField>
    <cacheField name="Années" numFmtId="0" databaseField="0">
      <fieldGroup base="0">
        <rangePr groupBy="years" startDate="2024-07-01T00:00:00" endDate="2049-07-02T00:00:00"/>
        <groupItems count="28">
          <s v="&lt;01/07/2024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&gt;02/07/204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n v="4066.69"/>
    <n v="463.86"/>
    <n v="3321.19"/>
    <n v="281.64"/>
    <n v="142444.35999999999"/>
  </r>
  <r>
    <x v="1"/>
    <n v="782.16"/>
    <n v="462.94"/>
    <n v="36.659999999999997"/>
    <n v="282.56"/>
    <n v="142161.79999999999"/>
  </r>
  <r>
    <x v="2"/>
    <n v="782.16"/>
    <n v="462.03"/>
    <n v="36.659999999999997"/>
    <n v="283.47000000000003"/>
    <n v="141878.32999999999"/>
  </r>
  <r>
    <x v="3"/>
    <n v="782.16"/>
    <n v="461.1"/>
    <n v="36.659999999999997"/>
    <n v="284.39999999999998"/>
    <n v="141593.93"/>
  </r>
  <r>
    <x v="4"/>
    <n v="782.16"/>
    <n v="460.18"/>
    <n v="36.659999999999997"/>
    <n v="285.32"/>
    <n v="141308.60999999999"/>
  </r>
  <r>
    <x v="5"/>
    <n v="782.16"/>
    <n v="459.25"/>
    <n v="36.659999999999997"/>
    <n v="286.25"/>
    <n v="141022.35999999999"/>
  </r>
  <r>
    <x v="6"/>
    <n v="782.16"/>
    <n v="458.32"/>
    <n v="36.659999999999997"/>
    <n v="287.18"/>
    <n v="140735.18"/>
  </r>
  <r>
    <x v="7"/>
    <n v="782.16"/>
    <n v="457.39"/>
    <n v="36.659999999999997"/>
    <n v="288.11"/>
    <n v="140447.07"/>
  </r>
  <r>
    <x v="8"/>
    <n v="782.16"/>
    <n v="456.45"/>
    <n v="36.659999999999997"/>
    <n v="289.05"/>
    <n v="140158.01999999999"/>
  </r>
  <r>
    <x v="9"/>
    <n v="782.16"/>
    <n v="455.51"/>
    <n v="36.659999999999997"/>
    <n v="289.99"/>
    <n v="139868.03"/>
  </r>
  <r>
    <x v="10"/>
    <n v="782.16"/>
    <n v="454.57"/>
    <n v="36.659999999999997"/>
    <n v="290.93"/>
    <n v="139577.1"/>
  </r>
  <r>
    <x v="11"/>
    <n v="782.16"/>
    <n v="453.63"/>
    <n v="36.659999999999997"/>
    <n v="291.87"/>
    <n v="139285.23000000001"/>
  </r>
  <r>
    <x v="12"/>
    <n v="9385.92"/>
    <n v="5368.64"/>
    <n v="439.92"/>
    <n v="3577.36"/>
    <n v="135707.87"/>
  </r>
  <r>
    <x v="13"/>
    <n v="9385.92"/>
    <n v="5226.59"/>
    <n v="439.92"/>
    <n v="3719.41"/>
    <n v="131988.46"/>
  </r>
  <r>
    <x v="14"/>
    <n v="9385.92"/>
    <n v="5078.91"/>
    <n v="439.92"/>
    <n v="3867.09"/>
    <n v="128121.37"/>
  </r>
  <r>
    <x v="15"/>
    <n v="9385.92"/>
    <n v="4925.3599999999997"/>
    <n v="439.92"/>
    <n v="4020.64"/>
    <n v="124100.73"/>
  </r>
  <r>
    <x v="16"/>
    <n v="9385.92"/>
    <n v="4765.74"/>
    <n v="439.92"/>
    <n v="4180.26"/>
    <n v="119920.47"/>
  </r>
  <r>
    <x v="17"/>
    <n v="9385.92"/>
    <n v="4599.76"/>
    <n v="439.92"/>
    <n v="4346.24"/>
    <n v="115574.23"/>
  </r>
  <r>
    <x v="18"/>
    <n v="9385.92"/>
    <n v="4427.2"/>
    <n v="439.92"/>
    <n v="4518.8"/>
    <n v="111055.43"/>
  </r>
  <r>
    <x v="19"/>
    <n v="9385.92"/>
    <n v="4247.79"/>
    <n v="439.92"/>
    <n v="4698.21"/>
    <n v="106357.22"/>
  </r>
  <r>
    <x v="20"/>
    <n v="9385.92"/>
    <n v="4061.23"/>
    <n v="439.92"/>
    <n v="4884.7700000000004"/>
    <n v="101472.45"/>
  </r>
  <r>
    <x v="21"/>
    <n v="9385.92"/>
    <n v="3867.29"/>
    <n v="439.92"/>
    <n v="5078.71"/>
    <n v="96393.74"/>
  </r>
  <r>
    <x v="22"/>
    <n v="9385.92"/>
    <n v="3665.62"/>
    <n v="439.92"/>
    <n v="5280.38"/>
    <n v="91113.36"/>
  </r>
  <r>
    <x v="23"/>
    <n v="9385.92"/>
    <n v="3455.97"/>
    <n v="439.92"/>
    <n v="5490.03"/>
    <n v="85623.33"/>
  </r>
  <r>
    <x v="24"/>
    <n v="9385.92"/>
    <n v="3238"/>
    <n v="439.92"/>
    <n v="5708"/>
    <n v="79915.33"/>
  </r>
  <r>
    <x v="25"/>
    <n v="9385.92"/>
    <n v="3011.35"/>
    <n v="439.92"/>
    <n v="5934.65"/>
    <n v="73980.679999999993"/>
  </r>
  <r>
    <x v="26"/>
    <n v="9385.92"/>
    <n v="2775.74"/>
    <n v="439.92"/>
    <n v="6170.26"/>
    <n v="67810.42"/>
  </r>
  <r>
    <x v="27"/>
    <n v="9385.92"/>
    <n v="2530.7399999999998"/>
    <n v="439.92"/>
    <n v="6415.26"/>
    <n v="61395.16"/>
  </r>
  <r>
    <x v="28"/>
    <n v="9385.92"/>
    <n v="2276.02"/>
    <n v="439.92"/>
    <n v="6669.98"/>
    <n v="54725.18"/>
  </r>
  <r>
    <x v="29"/>
    <n v="9385.92"/>
    <n v="2011.2"/>
    <n v="439.92"/>
    <n v="6934.8"/>
    <n v="47790.38"/>
  </r>
  <r>
    <x v="30"/>
    <n v="9385.92"/>
    <n v="1735.86"/>
    <n v="439.92"/>
    <n v="7210.14"/>
    <n v="40580.239999999998"/>
  </r>
  <r>
    <x v="31"/>
    <n v="9385.92"/>
    <n v="1449.57"/>
    <n v="439.92"/>
    <n v="7496.43"/>
    <n v="33083.81"/>
  </r>
  <r>
    <x v="32"/>
    <n v="9385.92"/>
    <n v="1151.94"/>
    <n v="439.92"/>
    <n v="7794.06"/>
    <n v="25289.75"/>
  </r>
  <r>
    <x v="33"/>
    <n v="9385.92"/>
    <n v="842.47"/>
    <n v="439.92"/>
    <n v="8103.53"/>
    <n v="17186.22"/>
  </r>
  <r>
    <x v="34"/>
    <n v="9385.92"/>
    <n v="520.74"/>
    <n v="439.92"/>
    <n v="8425.26"/>
    <n v="8760.9599999999991"/>
  </r>
  <r>
    <x v="35"/>
    <n v="9387.09"/>
    <n v="186.21"/>
    <n v="439.92"/>
    <n v="8760.959999999999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K2:N7" firstHeaderRow="0" firstDataRow="1" firstDataCol="1"/>
  <pivotFields count="8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dataField="1" showAll="0"/>
    <pivotField dataField="1" showAll="0"/>
    <pivotField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2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</items>
    </pivotField>
  </pivotFields>
  <rowFields count="3">
    <field x="7"/>
    <field x="6"/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Intérêts payés par versement" fld="2" baseField="7" baseItem="1"/>
    <dataField name="Somme de Autres frais" fld="3" baseField="7" baseItem="1"/>
    <dataField name="Somme de Capital remboursé" fld="4" baseField="7" baseItem="1"/>
  </dataFields>
  <formats count="4">
    <format dxfId="7">
      <pivotArea outline="0" collapsedLevelsAreSubtotals="1" fieldPosition="0"/>
    </format>
    <format dxfId="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">
      <pivotArea field="7" type="button" dataOnly="0" labelOnly="1" outline="0" axis="axisRow" fieldPosition="0"/>
    </format>
    <format dxfId="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dateBetween" evalOrder="-1" id="1">
      <autoFilter ref="A1">
        <filterColumn colId="0">
          <customFilters and="1">
            <customFilter operator="greaterThanOrEqual" val="45474"/>
            <customFilter operator="lessThanOrEqual" val="46753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K11" sqref="K11"/>
    </sheetView>
  </sheetViews>
  <sheetFormatPr baseColWidth="10" defaultRowHeight="15" x14ac:dyDescent="0.25"/>
  <cols>
    <col min="2" max="2" width="11.42578125" style="6"/>
    <col min="11" max="11" width="23.28515625" customWidth="1"/>
    <col min="12" max="12" width="18" style="16" customWidth="1"/>
    <col min="13" max="13" width="21.28515625" style="16" customWidth="1"/>
    <col min="14" max="14" width="27.5703125" style="16" customWidth="1"/>
  </cols>
  <sheetData>
    <row r="1" spans="1:14" ht="60" x14ac:dyDescent="0.25">
      <c r="A1" s="7"/>
      <c r="B1" s="14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9"/>
    </row>
    <row r="2" spans="1:14" ht="45.75" thickBot="1" x14ac:dyDescent="0.3">
      <c r="A2" s="7"/>
      <c r="B2" s="5">
        <v>45474</v>
      </c>
      <c r="C2" s="17">
        <v>4066.69</v>
      </c>
      <c r="D2" s="3">
        <v>463.86</v>
      </c>
      <c r="E2" s="17">
        <v>3321.19</v>
      </c>
      <c r="F2" s="3">
        <v>281.64</v>
      </c>
      <c r="G2" s="17">
        <v>142444.35999999999</v>
      </c>
      <c r="H2" s="9"/>
      <c r="K2" s="19" t="s">
        <v>7</v>
      </c>
      <c r="L2" s="20" t="s">
        <v>9</v>
      </c>
      <c r="M2" s="20" t="s">
        <v>10</v>
      </c>
      <c r="N2" s="20" t="s">
        <v>11</v>
      </c>
    </row>
    <row r="3" spans="1:14" ht="15.75" thickBot="1" x14ac:dyDescent="0.3">
      <c r="A3" s="7"/>
      <c r="B3" s="5">
        <v>45505</v>
      </c>
      <c r="C3" s="3">
        <v>782.16</v>
      </c>
      <c r="D3" s="3">
        <v>462.94</v>
      </c>
      <c r="E3" s="3">
        <v>36.659999999999997</v>
      </c>
      <c r="F3" s="3">
        <v>282.56</v>
      </c>
      <c r="G3" s="17">
        <v>142161.79999999999</v>
      </c>
      <c r="H3" s="9"/>
      <c r="K3" s="13" t="s">
        <v>12</v>
      </c>
      <c r="L3" s="16">
        <v>2769.3599999999997</v>
      </c>
      <c r="M3" s="16">
        <v>3504.4899999999993</v>
      </c>
      <c r="N3" s="16">
        <v>1703.64</v>
      </c>
    </row>
    <row r="4" spans="1:14" ht="15.75" thickBot="1" x14ac:dyDescent="0.3">
      <c r="A4" s="7"/>
      <c r="B4" s="5">
        <v>45536</v>
      </c>
      <c r="C4" s="3">
        <v>782.16</v>
      </c>
      <c r="D4" s="3">
        <v>462.03</v>
      </c>
      <c r="E4" s="3">
        <v>36.659999999999997</v>
      </c>
      <c r="F4" s="3">
        <v>283.47000000000003</v>
      </c>
      <c r="G4" s="17">
        <v>141878.32999999999</v>
      </c>
      <c r="H4" s="9"/>
      <c r="K4" s="13" t="s">
        <v>13</v>
      </c>
      <c r="L4" s="16">
        <v>2735.8700000000003</v>
      </c>
      <c r="M4" s="16">
        <v>219.95999999999998</v>
      </c>
      <c r="N4" s="16">
        <v>1737.13</v>
      </c>
    </row>
    <row r="5" spans="1:14" ht="15.75" thickBot="1" x14ac:dyDescent="0.3">
      <c r="A5" s="7"/>
      <c r="B5" s="5">
        <v>45566</v>
      </c>
      <c r="C5" s="3">
        <v>782.16</v>
      </c>
      <c r="D5" s="3">
        <v>461.1</v>
      </c>
      <c r="E5" s="3">
        <v>36.659999999999997</v>
      </c>
      <c r="F5" s="3">
        <v>284.39999999999998</v>
      </c>
      <c r="G5" s="17">
        <v>141593.93</v>
      </c>
      <c r="H5" s="9"/>
      <c r="K5" s="13" t="s">
        <v>14</v>
      </c>
      <c r="L5" s="16">
        <v>5368.64</v>
      </c>
      <c r="M5" s="16">
        <v>439.92</v>
      </c>
      <c r="N5" s="16">
        <v>3577.36</v>
      </c>
    </row>
    <row r="6" spans="1:14" ht="15.75" thickBot="1" x14ac:dyDescent="0.3">
      <c r="A6" s="7"/>
      <c r="B6" s="5">
        <v>45597</v>
      </c>
      <c r="C6" s="3">
        <v>782.16</v>
      </c>
      <c r="D6" s="3">
        <v>460.18</v>
      </c>
      <c r="E6" s="3">
        <v>36.659999999999997</v>
      </c>
      <c r="F6" s="3">
        <v>285.32</v>
      </c>
      <c r="G6" s="17">
        <v>141308.60999999999</v>
      </c>
      <c r="H6" s="9"/>
      <c r="K6" s="13" t="s">
        <v>15</v>
      </c>
      <c r="L6" s="16">
        <v>5226.59</v>
      </c>
      <c r="M6" s="16">
        <v>439.92</v>
      </c>
      <c r="N6" s="16">
        <v>3719.41</v>
      </c>
    </row>
    <row r="7" spans="1:14" ht="15.75" thickBot="1" x14ac:dyDescent="0.3">
      <c r="A7" s="7"/>
      <c r="B7" s="5">
        <v>45627</v>
      </c>
      <c r="C7" s="3">
        <v>782.16</v>
      </c>
      <c r="D7" s="3">
        <v>459.25</v>
      </c>
      <c r="E7" s="3">
        <v>36.659999999999997</v>
      </c>
      <c r="F7" s="3">
        <v>286.25</v>
      </c>
      <c r="G7" s="17">
        <v>141022.35999999999</v>
      </c>
      <c r="H7" s="9"/>
      <c r="K7" s="13" t="s">
        <v>8</v>
      </c>
      <c r="L7" s="16">
        <v>16100.46</v>
      </c>
      <c r="M7" s="16">
        <v>4604.2899999999991</v>
      </c>
      <c r="N7" s="16">
        <v>10737.54</v>
      </c>
    </row>
    <row r="8" spans="1:14" ht="15.75" thickBot="1" x14ac:dyDescent="0.3">
      <c r="A8" s="7"/>
      <c r="B8" s="5">
        <v>45658</v>
      </c>
      <c r="C8" s="3">
        <v>782.16</v>
      </c>
      <c r="D8" s="3">
        <v>458.32</v>
      </c>
      <c r="E8" s="3">
        <v>36.659999999999997</v>
      </c>
      <c r="F8" s="3">
        <v>287.18</v>
      </c>
      <c r="G8" s="17">
        <v>140735.18</v>
      </c>
      <c r="H8" s="9"/>
      <c r="L8"/>
      <c r="M8"/>
      <c r="N8"/>
    </row>
    <row r="9" spans="1:14" ht="15.75" thickBot="1" x14ac:dyDescent="0.3">
      <c r="A9" s="7"/>
      <c r="B9" s="5">
        <v>45689</v>
      </c>
      <c r="C9" s="3">
        <v>782.16</v>
      </c>
      <c r="D9" s="3">
        <v>457.39</v>
      </c>
      <c r="E9" s="3">
        <v>36.659999999999997</v>
      </c>
      <c r="F9" s="3">
        <v>288.11</v>
      </c>
      <c r="G9" s="17">
        <v>140447.07</v>
      </c>
      <c r="H9" s="9"/>
      <c r="L9"/>
      <c r="M9"/>
      <c r="N9"/>
    </row>
    <row r="10" spans="1:14" ht="15.75" thickBot="1" x14ac:dyDescent="0.3">
      <c r="A10" s="7"/>
      <c r="B10" s="5">
        <v>45717</v>
      </c>
      <c r="C10" s="3">
        <v>782.16</v>
      </c>
      <c r="D10" s="3">
        <v>456.45</v>
      </c>
      <c r="E10" s="3">
        <v>36.659999999999997</v>
      </c>
      <c r="F10" s="3">
        <v>289.05</v>
      </c>
      <c r="G10" s="17">
        <v>140158.01999999999</v>
      </c>
      <c r="H10" s="9"/>
      <c r="L10"/>
      <c r="M10"/>
      <c r="N10"/>
    </row>
    <row r="11" spans="1:14" ht="15.75" thickBot="1" x14ac:dyDescent="0.3">
      <c r="A11" s="7"/>
      <c r="B11" s="5">
        <v>45748</v>
      </c>
      <c r="C11" s="3">
        <v>782.16</v>
      </c>
      <c r="D11" s="3">
        <v>455.51</v>
      </c>
      <c r="E11" s="3">
        <v>36.659999999999997</v>
      </c>
      <c r="F11" s="3">
        <v>289.99</v>
      </c>
      <c r="G11" s="17">
        <v>139868.03</v>
      </c>
      <c r="H11" s="9"/>
      <c r="L11"/>
      <c r="M11"/>
      <c r="N11"/>
    </row>
    <row r="12" spans="1:14" ht="15.75" thickBot="1" x14ac:dyDescent="0.3">
      <c r="A12" s="7"/>
      <c r="B12" s="5">
        <v>45778</v>
      </c>
      <c r="C12" s="3">
        <v>782.16</v>
      </c>
      <c r="D12" s="3">
        <v>454.57</v>
      </c>
      <c r="E12" s="3">
        <v>36.659999999999997</v>
      </c>
      <c r="F12" s="3">
        <v>290.93</v>
      </c>
      <c r="G12" s="17">
        <v>139577.1</v>
      </c>
      <c r="H12" s="9"/>
      <c r="L12"/>
      <c r="M12"/>
      <c r="N12"/>
    </row>
    <row r="13" spans="1:14" ht="15.75" thickBot="1" x14ac:dyDescent="0.3">
      <c r="A13" s="7"/>
      <c r="B13" s="5">
        <v>45809</v>
      </c>
      <c r="C13" s="3">
        <v>782.16</v>
      </c>
      <c r="D13" s="3">
        <v>453.63</v>
      </c>
      <c r="E13" s="3">
        <v>36.659999999999997</v>
      </c>
      <c r="F13" s="3">
        <v>291.87</v>
      </c>
      <c r="G13" s="17">
        <v>139285.23000000001</v>
      </c>
      <c r="H13" s="9"/>
      <c r="L13"/>
      <c r="M13"/>
      <c r="N13"/>
    </row>
    <row r="14" spans="1:14" ht="15.75" thickBot="1" x14ac:dyDescent="0.3">
      <c r="A14" s="7"/>
      <c r="B14" s="5">
        <v>46204</v>
      </c>
      <c r="C14" s="17">
        <v>9385.92</v>
      </c>
      <c r="D14" s="17">
        <v>5368.64</v>
      </c>
      <c r="E14" s="3">
        <v>439.92</v>
      </c>
      <c r="F14" s="17">
        <v>3577.36</v>
      </c>
      <c r="G14" s="17">
        <v>135707.87</v>
      </c>
      <c r="H14" s="9"/>
      <c r="L14"/>
      <c r="M14"/>
      <c r="N14"/>
    </row>
    <row r="15" spans="1:14" ht="15.75" thickBot="1" x14ac:dyDescent="0.3">
      <c r="A15" s="7"/>
      <c r="B15" s="5">
        <v>46569</v>
      </c>
      <c r="C15" s="17">
        <v>9385.92</v>
      </c>
      <c r="D15" s="17">
        <v>5226.59</v>
      </c>
      <c r="E15" s="3">
        <v>439.92</v>
      </c>
      <c r="F15" s="17">
        <v>3719.41</v>
      </c>
      <c r="G15" s="17">
        <v>131988.46</v>
      </c>
      <c r="H15" s="9"/>
      <c r="L15"/>
      <c r="M15"/>
      <c r="N15"/>
    </row>
    <row r="16" spans="1:14" ht="15.75" thickBot="1" x14ac:dyDescent="0.3">
      <c r="A16" s="7"/>
      <c r="B16" s="5">
        <v>46935</v>
      </c>
      <c r="C16" s="17">
        <v>9385.92</v>
      </c>
      <c r="D16" s="17">
        <v>5078.91</v>
      </c>
      <c r="E16" s="3">
        <v>439.92</v>
      </c>
      <c r="F16" s="17">
        <v>3867.09</v>
      </c>
      <c r="G16" s="17">
        <v>128121.37</v>
      </c>
      <c r="H16" s="9"/>
      <c r="L16"/>
      <c r="M16"/>
      <c r="N16"/>
    </row>
    <row r="17" spans="1:14" ht="15.75" thickBot="1" x14ac:dyDescent="0.3">
      <c r="A17" s="7"/>
      <c r="B17" s="5">
        <v>47300</v>
      </c>
      <c r="C17" s="17">
        <v>9385.92</v>
      </c>
      <c r="D17" s="17">
        <v>4925.3599999999997</v>
      </c>
      <c r="E17" s="3">
        <v>439.92</v>
      </c>
      <c r="F17" s="17">
        <v>4020.64</v>
      </c>
      <c r="G17" s="17">
        <v>124100.73</v>
      </c>
      <c r="H17" s="9"/>
      <c r="L17"/>
      <c r="M17"/>
      <c r="N17"/>
    </row>
    <row r="18" spans="1:14" ht="15.75" thickBot="1" x14ac:dyDescent="0.3">
      <c r="A18" s="7"/>
      <c r="B18" s="5">
        <v>47665</v>
      </c>
      <c r="C18" s="17">
        <v>9385.92</v>
      </c>
      <c r="D18" s="17">
        <v>4765.74</v>
      </c>
      <c r="E18" s="3">
        <v>439.92</v>
      </c>
      <c r="F18" s="17">
        <v>4180.26</v>
      </c>
      <c r="G18" s="17">
        <v>119920.47</v>
      </c>
      <c r="H18" s="9"/>
      <c r="L18"/>
      <c r="M18"/>
      <c r="N18"/>
    </row>
    <row r="19" spans="1:14" ht="15.75" thickBot="1" x14ac:dyDescent="0.3">
      <c r="A19" s="7"/>
      <c r="B19" s="5">
        <v>48030</v>
      </c>
      <c r="C19" s="17">
        <v>9385.92</v>
      </c>
      <c r="D19" s="17">
        <v>4599.76</v>
      </c>
      <c r="E19" s="3">
        <v>439.92</v>
      </c>
      <c r="F19" s="17">
        <v>4346.24</v>
      </c>
      <c r="G19" s="17">
        <v>115574.23</v>
      </c>
      <c r="H19" s="9"/>
      <c r="L19"/>
      <c r="M19"/>
      <c r="N19"/>
    </row>
    <row r="20" spans="1:14" ht="15.75" thickBot="1" x14ac:dyDescent="0.3">
      <c r="A20" s="7"/>
      <c r="B20" s="5">
        <v>48396</v>
      </c>
      <c r="C20" s="17">
        <v>9385.92</v>
      </c>
      <c r="D20" s="17">
        <v>4427.2</v>
      </c>
      <c r="E20" s="3">
        <v>439.92</v>
      </c>
      <c r="F20" s="17">
        <v>4518.8</v>
      </c>
      <c r="G20" s="17">
        <v>111055.43</v>
      </c>
      <c r="H20" s="9"/>
      <c r="L20"/>
      <c r="M20"/>
      <c r="N20"/>
    </row>
    <row r="21" spans="1:14" ht="15.75" thickBot="1" x14ac:dyDescent="0.3">
      <c r="A21" s="7"/>
      <c r="B21" s="5">
        <v>48761</v>
      </c>
      <c r="C21" s="17">
        <v>9385.92</v>
      </c>
      <c r="D21" s="17">
        <v>4247.79</v>
      </c>
      <c r="E21" s="3">
        <v>439.92</v>
      </c>
      <c r="F21" s="17">
        <v>4698.21</v>
      </c>
      <c r="G21" s="17">
        <v>106357.22</v>
      </c>
      <c r="H21" s="9"/>
      <c r="L21"/>
      <c r="M21"/>
      <c r="N21"/>
    </row>
    <row r="22" spans="1:14" ht="15.75" thickBot="1" x14ac:dyDescent="0.3">
      <c r="A22" s="7"/>
      <c r="B22" s="5">
        <v>49126</v>
      </c>
      <c r="C22" s="17">
        <v>9385.92</v>
      </c>
      <c r="D22" s="17">
        <v>4061.23</v>
      </c>
      <c r="E22" s="3">
        <v>439.92</v>
      </c>
      <c r="F22" s="17">
        <v>4884.7700000000004</v>
      </c>
      <c r="G22" s="17">
        <v>101472.45</v>
      </c>
      <c r="H22" s="9"/>
      <c r="L22"/>
      <c r="M22"/>
      <c r="N22"/>
    </row>
    <row r="23" spans="1:14" ht="15.75" thickBot="1" x14ac:dyDescent="0.3">
      <c r="A23" s="7"/>
      <c r="B23" s="5">
        <v>49491</v>
      </c>
      <c r="C23" s="17">
        <v>9385.92</v>
      </c>
      <c r="D23" s="17">
        <v>3867.29</v>
      </c>
      <c r="E23" s="3">
        <v>439.92</v>
      </c>
      <c r="F23" s="17">
        <v>5078.71</v>
      </c>
      <c r="G23" s="17">
        <v>96393.74</v>
      </c>
      <c r="H23" s="9"/>
      <c r="L23"/>
      <c r="M23"/>
      <c r="N23"/>
    </row>
    <row r="24" spans="1:14" ht="15.75" thickBot="1" x14ac:dyDescent="0.3">
      <c r="A24" s="7"/>
      <c r="B24" s="5">
        <v>49857</v>
      </c>
      <c r="C24" s="17">
        <v>9385.92</v>
      </c>
      <c r="D24" s="17">
        <v>3665.62</v>
      </c>
      <c r="E24" s="3">
        <v>439.92</v>
      </c>
      <c r="F24" s="17">
        <v>5280.38</v>
      </c>
      <c r="G24" s="17">
        <v>91113.36</v>
      </c>
      <c r="H24" s="9"/>
      <c r="L24"/>
      <c r="M24"/>
      <c r="N24"/>
    </row>
    <row r="25" spans="1:14" ht="15.75" thickBot="1" x14ac:dyDescent="0.3">
      <c r="A25" s="7"/>
      <c r="B25" s="5">
        <v>50222</v>
      </c>
      <c r="C25" s="17">
        <v>9385.92</v>
      </c>
      <c r="D25" s="17">
        <v>3455.97</v>
      </c>
      <c r="E25" s="3">
        <v>439.92</v>
      </c>
      <c r="F25" s="17">
        <v>5490.03</v>
      </c>
      <c r="G25" s="17">
        <v>85623.33</v>
      </c>
      <c r="H25" s="9"/>
      <c r="L25"/>
      <c r="M25"/>
      <c r="N25"/>
    </row>
    <row r="26" spans="1:14" ht="15.75" thickBot="1" x14ac:dyDescent="0.3">
      <c r="A26" s="7"/>
      <c r="B26" s="5">
        <v>50587</v>
      </c>
      <c r="C26" s="17">
        <v>9385.92</v>
      </c>
      <c r="D26" s="17">
        <v>3238</v>
      </c>
      <c r="E26" s="3">
        <v>439.92</v>
      </c>
      <c r="F26" s="17">
        <v>5708</v>
      </c>
      <c r="G26" s="17">
        <v>79915.33</v>
      </c>
      <c r="H26" s="9"/>
      <c r="L26"/>
      <c r="M26"/>
      <c r="N26"/>
    </row>
    <row r="27" spans="1:14" ht="15.75" thickBot="1" x14ac:dyDescent="0.3">
      <c r="A27" s="7"/>
      <c r="B27" s="5">
        <v>50952</v>
      </c>
      <c r="C27" s="17">
        <v>9385.92</v>
      </c>
      <c r="D27" s="17">
        <v>3011.35</v>
      </c>
      <c r="E27" s="3">
        <v>439.92</v>
      </c>
      <c r="F27" s="17">
        <v>5934.65</v>
      </c>
      <c r="G27" s="17">
        <v>73980.679999999993</v>
      </c>
      <c r="H27" s="9"/>
      <c r="L27"/>
      <c r="M27"/>
      <c r="N27"/>
    </row>
    <row r="28" spans="1:14" ht="15.75" thickBot="1" x14ac:dyDescent="0.3">
      <c r="A28" s="7"/>
      <c r="B28" s="5">
        <v>51318</v>
      </c>
      <c r="C28" s="17">
        <v>9385.92</v>
      </c>
      <c r="D28" s="17">
        <v>2775.74</v>
      </c>
      <c r="E28" s="3">
        <v>439.92</v>
      </c>
      <c r="F28" s="17">
        <v>6170.26</v>
      </c>
      <c r="G28" s="17">
        <v>67810.42</v>
      </c>
      <c r="H28" s="9"/>
      <c r="L28"/>
      <c r="M28"/>
      <c r="N28"/>
    </row>
    <row r="29" spans="1:14" ht="15.75" thickBot="1" x14ac:dyDescent="0.3">
      <c r="A29" s="7"/>
      <c r="B29" s="5">
        <v>51683</v>
      </c>
      <c r="C29" s="17">
        <v>9385.92</v>
      </c>
      <c r="D29" s="17">
        <v>2530.7399999999998</v>
      </c>
      <c r="E29" s="3">
        <v>439.92</v>
      </c>
      <c r="F29" s="17">
        <v>6415.26</v>
      </c>
      <c r="G29" s="17">
        <v>61395.16</v>
      </c>
      <c r="H29" s="9"/>
      <c r="L29"/>
      <c r="M29"/>
      <c r="N29"/>
    </row>
    <row r="30" spans="1:14" ht="15.75" thickBot="1" x14ac:dyDescent="0.3">
      <c r="A30" s="7"/>
      <c r="B30" s="5">
        <v>52048</v>
      </c>
      <c r="C30" s="17">
        <v>9385.92</v>
      </c>
      <c r="D30" s="17">
        <v>2276.02</v>
      </c>
      <c r="E30" s="3">
        <v>439.92</v>
      </c>
      <c r="F30" s="17">
        <v>6669.98</v>
      </c>
      <c r="G30" s="17">
        <v>54725.18</v>
      </c>
      <c r="H30" s="9"/>
    </row>
    <row r="31" spans="1:14" ht="15.75" thickBot="1" x14ac:dyDescent="0.3">
      <c r="A31" s="7"/>
      <c r="B31" s="5">
        <v>52413</v>
      </c>
      <c r="C31" s="17">
        <v>9385.92</v>
      </c>
      <c r="D31" s="17">
        <v>2011.2</v>
      </c>
      <c r="E31" s="3">
        <v>439.92</v>
      </c>
      <c r="F31" s="17">
        <v>6934.8</v>
      </c>
      <c r="G31" s="17">
        <v>47790.38</v>
      </c>
      <c r="H31" s="9"/>
    </row>
    <row r="32" spans="1:14" ht="15.75" thickBot="1" x14ac:dyDescent="0.3">
      <c r="A32" s="7"/>
      <c r="B32" s="5">
        <v>52779</v>
      </c>
      <c r="C32" s="17">
        <v>9385.92</v>
      </c>
      <c r="D32" s="17">
        <v>1735.86</v>
      </c>
      <c r="E32" s="3">
        <v>439.92</v>
      </c>
      <c r="F32" s="17">
        <v>7210.14</v>
      </c>
      <c r="G32" s="17">
        <v>40580.239999999998</v>
      </c>
      <c r="H32" s="9"/>
    </row>
    <row r="33" spans="1:8" ht="15.75" thickBot="1" x14ac:dyDescent="0.3">
      <c r="A33" s="7"/>
      <c r="B33" s="5">
        <v>53144</v>
      </c>
      <c r="C33" s="17">
        <v>9385.92</v>
      </c>
      <c r="D33" s="17">
        <v>1449.57</v>
      </c>
      <c r="E33" s="3">
        <v>439.92</v>
      </c>
      <c r="F33" s="17">
        <v>7496.43</v>
      </c>
      <c r="G33" s="17">
        <v>33083.81</v>
      </c>
      <c r="H33" s="9"/>
    </row>
    <row r="34" spans="1:8" ht="15.75" thickBot="1" x14ac:dyDescent="0.3">
      <c r="A34" s="7"/>
      <c r="B34" s="5">
        <v>53509</v>
      </c>
      <c r="C34" s="17">
        <v>9385.92</v>
      </c>
      <c r="D34" s="17">
        <v>1151.94</v>
      </c>
      <c r="E34" s="3">
        <v>439.92</v>
      </c>
      <c r="F34" s="17">
        <v>7794.06</v>
      </c>
      <c r="G34" s="17">
        <v>25289.75</v>
      </c>
      <c r="H34" s="9"/>
    </row>
    <row r="35" spans="1:8" ht="15.75" thickBot="1" x14ac:dyDescent="0.3">
      <c r="A35" s="7"/>
      <c r="B35" s="5">
        <v>53874</v>
      </c>
      <c r="C35" s="17">
        <v>9385.92</v>
      </c>
      <c r="D35" s="3">
        <v>842.47</v>
      </c>
      <c r="E35" s="3">
        <v>439.92</v>
      </c>
      <c r="F35" s="17">
        <v>8103.53</v>
      </c>
      <c r="G35" s="17">
        <v>17186.22</v>
      </c>
      <c r="H35" s="9"/>
    </row>
    <row r="36" spans="1:8" ht="15.75" thickBot="1" x14ac:dyDescent="0.3">
      <c r="A36" s="7"/>
      <c r="B36" s="5">
        <v>54240</v>
      </c>
      <c r="C36" s="17">
        <v>9385.92</v>
      </c>
      <c r="D36" s="3">
        <v>520.74</v>
      </c>
      <c r="E36" s="3">
        <v>439.92</v>
      </c>
      <c r="F36" s="17">
        <v>8425.26</v>
      </c>
      <c r="G36" s="17">
        <v>8760.9599999999991</v>
      </c>
      <c r="H36" s="9"/>
    </row>
    <row r="37" spans="1:8" ht="15.75" thickBot="1" x14ac:dyDescent="0.3">
      <c r="A37" s="7"/>
      <c r="B37" s="5">
        <v>54605</v>
      </c>
      <c r="C37" s="17">
        <v>9387.09</v>
      </c>
      <c r="D37" s="3">
        <v>186.21</v>
      </c>
      <c r="E37" s="3">
        <v>439.92</v>
      </c>
      <c r="F37" s="17">
        <v>8760.9599999999991</v>
      </c>
      <c r="G37" s="3">
        <v>0</v>
      </c>
      <c r="H37" s="9"/>
    </row>
    <row r="38" spans="1:8" ht="15.75" thickBot="1" x14ac:dyDescent="0.3">
      <c r="A38" s="7"/>
      <c r="B38" s="15" t="s">
        <v>6</v>
      </c>
      <c r="C38" s="18">
        <v>237933.7</v>
      </c>
      <c r="D38" s="18">
        <v>80925.17</v>
      </c>
      <c r="E38" s="18">
        <v>14282.53</v>
      </c>
      <c r="F38" s="18">
        <v>142726</v>
      </c>
      <c r="G38" s="2"/>
      <c r="H38" s="9"/>
    </row>
    <row r="39" spans="1:8" ht="15.75" thickBot="1" x14ac:dyDescent="0.3">
      <c r="A39" s="8"/>
      <c r="B39" s="11"/>
      <c r="C39" s="12"/>
      <c r="D39" s="4"/>
      <c r="E39" s="4"/>
      <c r="F39" s="4"/>
      <c r="G39" s="4"/>
      <c r="H39" s="10"/>
    </row>
  </sheetData>
  <mergeCells count="3">
    <mergeCell ref="A1:A39"/>
    <mergeCell ref="H1:H39"/>
    <mergeCell ref="B39:C39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>SDIS64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NOZERES Julien</dc:creator>
  <cp:lastModifiedBy>LAVALLEZ Pascal</cp:lastModifiedBy>
  <dcterms:created xsi:type="dcterms:W3CDTF">2024-06-21T12:13:25Z</dcterms:created>
  <dcterms:modified xsi:type="dcterms:W3CDTF">2024-06-21T13:03:31Z</dcterms:modified>
</cp:coreProperties>
</file>