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Gestion de stock" sheetId="1" r:id="rId1"/>
  </sheets>
  <externalReferences>
    <externalReference r:id="rId2"/>
    <externalReference r:id="rId3"/>
    <externalReference r:id="rId4"/>
  </externalReferences>
  <definedNames>
    <definedName name="adresse_client">'[1]Fiche de réservation'!$H$8</definedName>
    <definedName name="Année_planning">'[1]disponibilité terrain'!$G$5</definedName>
    <definedName name="Code_postal_client">'[1]Fiche de réservation'!$H$12</definedName>
    <definedName name="Date_réservation">'[1]Fiche de réservation'!$D$8</definedName>
    <definedName name="Equiv_terrain">[1]Paramètre!$D$13:$D$17</definedName>
    <definedName name="equiv_terrain_horraire">[1]Paramètre!$E$12:$N$12</definedName>
    <definedName name="Etudiant">'[1]Fiche de réservation'!$G$18</definedName>
    <definedName name="Fiche_terrain">[1]Paramètre!$D$4:$K$8</definedName>
    <definedName name="Fin_période_creuse">[1]Paramètre!$G$4</definedName>
    <definedName name="GestionStock">'Gestion de stock'!$B$1:$C$48</definedName>
    <definedName name="Heure_début">'[1]Fiche de réservation'!$D$19</definedName>
    <definedName name="Index_possition_heure">'[1]Fiche de réservation'!$E$19</definedName>
    <definedName name="Index_possiton_terrain">'[1]Fiche de réservation'!$E$14</definedName>
    <definedName name="Ingredient">'Gestion de stock'!$B$3:$B$48</definedName>
    <definedName name="Ingrédient">'Gestion de stock'!$B$2:$B$48</definedName>
    <definedName name="Mail_client">'[1]Fiche de réservation'!$H$16</definedName>
    <definedName name="Mon_stock">'Gestion de stock'!$B$3:$C$48</definedName>
    <definedName name="montant_ttc_reservation">'[1]Facture '!$G$43</definedName>
    <definedName name="N°terrain_réservation">'[1]Fiche de réservation'!$B$13</definedName>
    <definedName name="Nb_stock">'Gestion de stock'!$C$3:$C$48</definedName>
    <definedName name="Nom_client">'[1]Fiche de réservation'!$H$4</definedName>
    <definedName name="Nom_de_l_employé_pour_réservation">[1]Paramètre!$B$13:$B$16</definedName>
    <definedName name="Nom_terrain">[1]Paramètre!$E$4:$E$8</definedName>
    <definedName name="noms_vendeurs">[2]Vendeur!$A$2:$A$6</definedName>
    <definedName name="Numéro_Client">'[3]Clients Fidélisé  '!$B$5:$B$30</definedName>
    <definedName name="Prénom_client">'[1]Fiche de réservation'!$H$6</definedName>
    <definedName name="Prix_horraire">[1]Paramètre!$E$4:$K$8</definedName>
    <definedName name="Réduction_étudiante">[1]Paramètre!$B$3</definedName>
    <definedName name="Saisie_de_Employé">'[1]Fiche de réservation'!$D$6</definedName>
    <definedName name="Semaine_planning">'[1]disponibilité terrain'!$C$5</definedName>
    <definedName name="Tarification">[1]Paramètre!$E$13:$N$17</definedName>
    <definedName name="Télephone_cleint">'[1]Fiche de réservation'!$H$14</definedName>
    <definedName name="Ville_client">'[1]Fiche de réservation'!$H$10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8" i="1" l="1"/>
  <c r="C47" i="1"/>
  <c r="C46" i="1"/>
  <c r="C45" i="1"/>
  <c r="C44" i="1"/>
  <c r="C43" i="1"/>
  <c r="C42" i="1"/>
  <c r="C41" i="1"/>
  <c r="C40" i="1"/>
  <c r="C26" i="1"/>
  <c r="C25" i="1"/>
  <c r="C24" i="1"/>
  <c r="C23" i="1"/>
  <c r="C22" i="1"/>
  <c r="C21" i="1"/>
  <c r="C20" i="1"/>
  <c r="C19" i="1"/>
  <c r="C17" i="1"/>
  <c r="C16" i="1"/>
  <c r="C15" i="1"/>
  <c r="C14" i="1"/>
  <c r="C12" i="1"/>
  <c r="C11" i="1"/>
  <c r="C10" i="1"/>
  <c r="C9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<sst xmlns="http://schemas.openxmlformats.org/spreadsheetml/2006/main" count="51" uniqueCount="51">
  <si>
    <t>Nombre en stock</t>
  </si>
  <si>
    <t>Burger</t>
  </si>
  <si>
    <t>Pain graine</t>
  </si>
  <si>
    <t>Pain Noir</t>
  </si>
  <si>
    <t>Pain Spiruline</t>
  </si>
  <si>
    <t>Steak Bouché</t>
  </si>
  <si>
    <t>mozzarella</t>
  </si>
  <si>
    <t>peperroni</t>
  </si>
  <si>
    <t>roquette</t>
  </si>
  <si>
    <t>œuf</t>
  </si>
  <si>
    <t>poitrine de veau fumé</t>
  </si>
  <si>
    <t>cheddar</t>
  </si>
  <si>
    <t>tomate</t>
  </si>
  <si>
    <t>salade</t>
  </si>
  <si>
    <t>galette de légume</t>
  </si>
  <si>
    <t>guacamole</t>
  </si>
  <si>
    <t>aubergine</t>
  </si>
  <si>
    <t>HOT DOG</t>
  </si>
  <si>
    <t>Saucisse hot dog</t>
  </si>
  <si>
    <t>poivron</t>
  </si>
  <si>
    <t>oignon</t>
  </si>
  <si>
    <t>pastrami</t>
  </si>
  <si>
    <t>oignon crispy</t>
  </si>
  <si>
    <t>poulet</t>
  </si>
  <si>
    <t>crème fraiche</t>
  </si>
  <si>
    <t>lardon</t>
  </si>
  <si>
    <t>bacon</t>
  </si>
  <si>
    <t>Frites</t>
  </si>
  <si>
    <t>riz</t>
  </si>
  <si>
    <t>Boissons</t>
  </si>
  <si>
    <t>Coca Cola</t>
  </si>
  <si>
    <t>Ice tea</t>
  </si>
  <si>
    <t xml:space="preserve">Fanta </t>
  </si>
  <si>
    <t>Sprite</t>
  </si>
  <si>
    <t>Evian</t>
  </si>
  <si>
    <t>Perrier</t>
  </si>
  <si>
    <t>Fraise</t>
  </si>
  <si>
    <t xml:space="preserve">Grenadine </t>
  </si>
  <si>
    <t>Menthe</t>
  </si>
  <si>
    <t>Sirop</t>
  </si>
  <si>
    <t>Diabolo</t>
  </si>
  <si>
    <t>Dessert</t>
  </si>
  <si>
    <t>Banane</t>
  </si>
  <si>
    <t>nutella</t>
  </si>
  <si>
    <t>vanille</t>
  </si>
  <si>
    <t>brownies</t>
  </si>
  <si>
    <t>speculoos</t>
  </si>
  <si>
    <t>caramel</t>
  </si>
  <si>
    <t>tiramisu</t>
  </si>
  <si>
    <t>tarte au dain</t>
  </si>
  <si>
    <t>cheesecake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</si>
</sst>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2</xdr:row>
          <xdr:rowOff>19050</xdr:rowOff>
        </xdr:from>
        <xdr:to>
          <xdr:col>6</xdr:col>
          <xdr:colOff>666750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/Projet%20B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OL%20Troyes-Aix%202021-2023\Cours\EXCEL\VBA%20et%20Excel\quiventou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oussama_hamaidi_etudiant_univ-reims_fr/Documents/Excel/Projet%20Excel/Classeur%20de%20d&#233;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 "/>
      <sheetName val="Paramètre"/>
      <sheetName val="Fiche du Five "/>
      <sheetName val="Acceuiladmin"/>
      <sheetName val="AcceuilStaff"/>
      <sheetName val="Fiche de réservation"/>
      <sheetName val="Notre menu"/>
      <sheetName val="Autres services"/>
      <sheetName val="Facture "/>
      <sheetName val="Archive client "/>
      <sheetName val="Archive réservation"/>
      <sheetName val="Gestion de stock"/>
      <sheetName val="Archive facture"/>
      <sheetName val="disponibilité terrain"/>
    </sheetNames>
    <sheetDataSet>
      <sheetData sheetId="0"/>
      <sheetData sheetId="1">
        <row r="3">
          <cell r="B3">
            <v>0.2</v>
          </cell>
        </row>
        <row r="4">
          <cell r="D4">
            <v>1</v>
          </cell>
          <cell r="E4" t="str">
            <v>Ethiad stadium</v>
          </cell>
          <cell r="F4">
            <v>0.625</v>
          </cell>
          <cell r="G4">
            <v>0.75</v>
          </cell>
          <cell r="H4">
            <v>0.75</v>
          </cell>
          <cell r="I4">
            <v>0</v>
          </cell>
          <cell r="J4">
            <v>90</v>
          </cell>
          <cell r="K4">
            <v>110</v>
          </cell>
        </row>
        <row r="5">
          <cell r="D5">
            <v>2</v>
          </cell>
          <cell r="E5" t="str">
            <v>Allianz Arena</v>
          </cell>
          <cell r="F5">
            <v>0.625</v>
          </cell>
          <cell r="G5">
            <v>0.75</v>
          </cell>
          <cell r="H5">
            <v>0.75</v>
          </cell>
          <cell r="I5">
            <v>0</v>
          </cell>
          <cell r="J5">
            <v>80</v>
          </cell>
        </row>
        <row r="6">
          <cell r="D6">
            <v>3</v>
          </cell>
          <cell r="E6" t="str">
            <v xml:space="preserve">Groupa stadium </v>
          </cell>
          <cell r="F6">
            <v>0.625</v>
          </cell>
          <cell r="G6">
            <v>0.75</v>
          </cell>
          <cell r="H6">
            <v>0.75</v>
          </cell>
          <cell r="I6">
            <v>0</v>
          </cell>
          <cell r="J6">
            <v>23</v>
          </cell>
          <cell r="K6">
            <v>23</v>
          </cell>
        </row>
        <row r="7">
          <cell r="D7">
            <v>4</v>
          </cell>
          <cell r="E7" t="str">
            <v xml:space="preserve">Le stade de l'Aube </v>
          </cell>
          <cell r="F7">
            <v>0.625</v>
          </cell>
          <cell r="G7">
            <v>0.75</v>
          </cell>
          <cell r="H7">
            <v>0.75</v>
          </cell>
          <cell r="I7">
            <v>0</v>
          </cell>
        </row>
        <row r="8">
          <cell r="D8">
            <v>5</v>
          </cell>
          <cell r="E8" t="str">
            <v xml:space="preserve">Orange vélodrome </v>
          </cell>
          <cell r="F8">
            <v>0.625</v>
          </cell>
          <cell r="G8">
            <v>0.75</v>
          </cell>
          <cell r="H8">
            <v>50</v>
          </cell>
          <cell r="I8">
            <v>0</v>
          </cell>
          <cell r="J8">
            <v>6</v>
          </cell>
          <cell r="K8">
            <v>99</v>
          </cell>
        </row>
        <row r="12">
          <cell r="E12">
            <v>0.625</v>
          </cell>
          <cell r="F12">
            <v>0.66666666666666663</v>
          </cell>
          <cell r="G12">
            <v>0.70833333333333337</v>
          </cell>
          <cell r="H12">
            <v>0.75</v>
          </cell>
          <cell r="I12">
            <v>0.79166666666666696</v>
          </cell>
          <cell r="J12">
            <v>0.83333333333333304</v>
          </cell>
          <cell r="K12">
            <v>0.875</v>
          </cell>
          <cell r="L12">
            <v>0.91666666666666596</v>
          </cell>
          <cell r="M12">
            <v>0.95833333333333304</v>
          </cell>
          <cell r="N12">
            <v>1</v>
          </cell>
        </row>
        <row r="13">
          <cell r="B13" t="str">
            <v>Mahel</v>
          </cell>
          <cell r="D13" t="str">
            <v>Ethiad stadium</v>
          </cell>
          <cell r="E13">
            <v>90</v>
          </cell>
          <cell r="F13">
            <v>90</v>
          </cell>
          <cell r="G13">
            <v>90</v>
          </cell>
          <cell r="H13">
            <v>110</v>
          </cell>
          <cell r="I13">
            <v>110</v>
          </cell>
          <cell r="J13">
            <v>110</v>
          </cell>
          <cell r="K13">
            <v>110</v>
          </cell>
          <cell r="L13">
            <v>110</v>
          </cell>
          <cell r="M13">
            <v>110</v>
          </cell>
          <cell r="N13">
            <v>110</v>
          </cell>
        </row>
        <row r="14">
          <cell r="B14" t="str">
            <v>Poirer</v>
          </cell>
          <cell r="D14" t="str">
            <v>Allianz Arena</v>
          </cell>
          <cell r="E14">
            <v>80</v>
          </cell>
          <cell r="F14">
            <v>80</v>
          </cell>
          <cell r="G14">
            <v>80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 t="str">
            <v>Tierry</v>
          </cell>
          <cell r="D15" t="str">
            <v xml:space="preserve">Groupa stadium </v>
          </cell>
          <cell r="E15">
            <v>23</v>
          </cell>
          <cell r="F15">
            <v>23</v>
          </cell>
          <cell r="G15">
            <v>23</v>
          </cell>
          <cell r="H15">
            <v>23</v>
          </cell>
          <cell r="I15">
            <v>23</v>
          </cell>
          <cell r="J15">
            <v>23</v>
          </cell>
          <cell r="K15">
            <v>23</v>
          </cell>
          <cell r="L15">
            <v>23</v>
          </cell>
          <cell r="M15">
            <v>23</v>
          </cell>
          <cell r="N15">
            <v>23</v>
          </cell>
        </row>
        <row r="16">
          <cell r="B16" t="str">
            <v>Bois</v>
          </cell>
          <cell r="D16" t="str">
            <v xml:space="preserve">Le stade de l'Aube 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D17" t="str">
            <v xml:space="preserve">Orange vélodrome </v>
          </cell>
          <cell r="E17">
            <v>6</v>
          </cell>
          <cell r="F17">
            <v>6</v>
          </cell>
          <cell r="G17">
            <v>6</v>
          </cell>
          <cell r="H17">
            <v>99</v>
          </cell>
          <cell r="I17">
            <v>99</v>
          </cell>
          <cell r="J17">
            <v>99</v>
          </cell>
          <cell r="K17">
            <v>99</v>
          </cell>
          <cell r="L17">
            <v>99</v>
          </cell>
          <cell r="M17">
            <v>99</v>
          </cell>
          <cell r="N17">
            <v>99</v>
          </cell>
        </row>
      </sheetData>
      <sheetData sheetId="2"/>
      <sheetData sheetId="3"/>
      <sheetData sheetId="4"/>
      <sheetData sheetId="5">
        <row r="14">
          <cell r="E14" t="str">
            <v/>
          </cell>
        </row>
        <row r="19">
          <cell r="E19" t="str">
            <v/>
          </cell>
        </row>
      </sheetData>
      <sheetData sheetId="6"/>
      <sheetData sheetId="7"/>
      <sheetData sheetId="8">
        <row r="43">
          <cell r="G43" t="str">
            <v/>
          </cell>
        </row>
      </sheetData>
      <sheetData sheetId="9"/>
      <sheetData sheetId="10"/>
      <sheetData sheetId="11"/>
      <sheetData sheetId="12"/>
      <sheetData sheetId="13">
        <row r="5">
          <cell r="C5">
            <v>39</v>
          </cell>
          <cell r="G5">
            <v>2020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s"/>
      <sheetName val="Facture"/>
      <sheetName val="Vendeur"/>
      <sheetName val="Clients"/>
      <sheetName val="Archives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Fidélité"/>
      <sheetName val="Clients Fidélisé  "/>
      <sheetName val="GAME"/>
      <sheetName val="Qui sommes nous"/>
      <sheetName val="Réservations Tables"/>
    </sheetNames>
    <sheetDataSet>
      <sheetData sheetId="0"/>
      <sheetData sheetId="1">
        <row r="5">
          <cell r="B5">
            <v>1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6</v>
          </cell>
        </row>
        <row r="11">
          <cell r="B11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10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  <row r="18">
          <cell r="B18">
            <v>14</v>
          </cell>
        </row>
        <row r="19">
          <cell r="B19">
            <v>15</v>
          </cell>
        </row>
        <row r="20">
          <cell r="B20">
            <v>16</v>
          </cell>
        </row>
        <row r="21">
          <cell r="B21">
            <v>17</v>
          </cell>
        </row>
        <row r="22">
          <cell r="B22">
            <v>18</v>
          </cell>
        </row>
        <row r="23">
          <cell r="B23">
            <v>19</v>
          </cell>
        </row>
        <row r="24">
          <cell r="B24">
            <v>20</v>
          </cell>
        </row>
        <row r="25">
          <cell r="B25">
            <v>21</v>
          </cell>
        </row>
        <row r="26">
          <cell r="B26">
            <v>22</v>
          </cell>
        </row>
        <row r="27">
          <cell r="B27">
            <v>23</v>
          </cell>
        </row>
        <row r="28">
          <cell r="B28">
            <v>24</v>
          </cell>
        </row>
        <row r="29">
          <cell r="B29">
            <v>25</v>
          </cell>
        </row>
        <row r="30">
          <cell r="B30">
            <v>26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D48"/>
  <sheetViews>
    <sheetView tabSelected="1" workbookViewId="0">
      <selection activeCell="E8" sqref="E8"/>
    </sheetView>
  </sheetViews>
  <sheetFormatPr baseColWidth="10" defaultRowHeight="15" x14ac:dyDescent="0.25"/>
  <cols>
    <col min="2" max="2" width="20.85546875" bestFit="1" customWidth="1"/>
    <col min="3" max="3" width="14.85546875" bestFit="1" customWidth="1"/>
  </cols>
  <sheetData>
    <row r="1" spans="1:4" x14ac:dyDescent="0.25">
      <c r="D1" t="s">
        <v>0</v>
      </c>
    </row>
    <row r="3" spans="1:4" ht="15.75" thickBot="1" x14ac:dyDescent="0.3">
      <c r="A3" s="1" t="s">
        <v>1</v>
      </c>
      <c r="B3" t="s">
        <v>2</v>
      </c>
      <c r="C3">
        <f>70</f>
        <v>70</v>
      </c>
    </row>
    <row r="4" spans="1:4" ht="15.75" thickTop="1" x14ac:dyDescent="0.25">
      <c r="B4" t="s">
        <v>3</v>
      </c>
      <c r="C4">
        <f>70</f>
        <v>70</v>
      </c>
    </row>
    <row r="5" spans="1:4" x14ac:dyDescent="0.25">
      <c r="B5" t="s">
        <v>4</v>
      </c>
      <c r="C5">
        <f>70</f>
        <v>70</v>
      </c>
    </row>
    <row r="6" spans="1:4" x14ac:dyDescent="0.25">
      <c r="B6" t="s">
        <v>5</v>
      </c>
      <c r="C6">
        <f>70</f>
        <v>70</v>
      </c>
    </row>
    <row r="7" spans="1:4" x14ac:dyDescent="0.25">
      <c r="B7" t="s">
        <v>6</v>
      </c>
      <c r="C7">
        <f>70</f>
        <v>70</v>
      </c>
    </row>
    <row r="8" spans="1:4" x14ac:dyDescent="0.25">
      <c r="B8" t="s">
        <v>7</v>
      </c>
      <c r="C8">
        <v>10</v>
      </c>
    </row>
    <row r="9" spans="1:4" x14ac:dyDescent="0.25">
      <c r="B9" t="s">
        <v>8</v>
      </c>
      <c r="C9">
        <f>70</f>
        <v>70</v>
      </c>
    </row>
    <row r="10" spans="1:4" x14ac:dyDescent="0.25">
      <c r="B10" t="s">
        <v>9</v>
      </c>
      <c r="C10">
        <f>70</f>
        <v>70</v>
      </c>
    </row>
    <row r="11" spans="1:4" x14ac:dyDescent="0.25">
      <c r="B11" t="s">
        <v>10</v>
      </c>
      <c r="C11">
        <f>70</f>
        <v>70</v>
      </c>
    </row>
    <row r="12" spans="1:4" x14ac:dyDescent="0.25">
      <c r="B12" t="s">
        <v>11</v>
      </c>
      <c r="C12">
        <f>70</f>
        <v>70</v>
      </c>
    </row>
    <row r="13" spans="1:4" x14ac:dyDescent="0.25">
      <c r="B13" t="s">
        <v>12</v>
      </c>
      <c r="C13">
        <v>15</v>
      </c>
    </row>
    <row r="14" spans="1:4" x14ac:dyDescent="0.25">
      <c r="B14" t="s">
        <v>13</v>
      </c>
      <c r="C14">
        <f>70</f>
        <v>70</v>
      </c>
    </row>
    <row r="15" spans="1:4" x14ac:dyDescent="0.25">
      <c r="B15" t="s">
        <v>14</v>
      </c>
      <c r="C15">
        <f>70</f>
        <v>70</v>
      </c>
    </row>
    <row r="16" spans="1:4" x14ac:dyDescent="0.25">
      <c r="B16" t="s">
        <v>15</v>
      </c>
      <c r="C16">
        <f>70</f>
        <v>70</v>
      </c>
    </row>
    <row r="17" spans="1:3" x14ac:dyDescent="0.25">
      <c r="B17" t="s">
        <v>16</v>
      </c>
      <c r="C17">
        <f>70</f>
        <v>70</v>
      </c>
    </row>
    <row r="18" spans="1:3" x14ac:dyDescent="0.25">
      <c r="A18" t="s">
        <v>17</v>
      </c>
      <c r="B18" t="s">
        <v>18</v>
      </c>
      <c r="C18">
        <v>12</v>
      </c>
    </row>
    <row r="19" spans="1:3" x14ac:dyDescent="0.25">
      <c r="B19" t="s">
        <v>19</v>
      </c>
      <c r="C19">
        <f>60</f>
        <v>60</v>
      </c>
    </row>
    <row r="20" spans="1:3" x14ac:dyDescent="0.25">
      <c r="B20" t="s">
        <v>20</v>
      </c>
      <c r="C20">
        <f>60</f>
        <v>60</v>
      </c>
    </row>
    <row r="21" spans="1:3" x14ac:dyDescent="0.25">
      <c r="B21" t="s">
        <v>21</v>
      </c>
      <c r="C21">
        <f>60</f>
        <v>60</v>
      </c>
    </row>
    <row r="22" spans="1:3" x14ac:dyDescent="0.25">
      <c r="B22" t="s">
        <v>22</v>
      </c>
      <c r="C22">
        <f>60</f>
        <v>60</v>
      </c>
    </row>
    <row r="23" spans="1:3" x14ac:dyDescent="0.25">
      <c r="B23" t="s">
        <v>23</v>
      </c>
      <c r="C23">
        <f>60</f>
        <v>60</v>
      </c>
    </row>
    <row r="24" spans="1:3" x14ac:dyDescent="0.25">
      <c r="B24" t="s">
        <v>24</v>
      </c>
      <c r="C24">
        <f>60</f>
        <v>60</v>
      </c>
    </row>
    <row r="25" spans="1:3" x14ac:dyDescent="0.25">
      <c r="B25" t="s">
        <v>25</v>
      </c>
      <c r="C25">
        <f>60</f>
        <v>60</v>
      </c>
    </row>
    <row r="26" spans="1:3" x14ac:dyDescent="0.25">
      <c r="B26" t="s">
        <v>26</v>
      </c>
      <c r="C26">
        <f>60</f>
        <v>60</v>
      </c>
    </row>
    <row r="27" spans="1:3" x14ac:dyDescent="0.25">
      <c r="B27" t="s">
        <v>27</v>
      </c>
      <c r="C27">
        <v>150</v>
      </c>
    </row>
    <row r="28" spans="1:3" x14ac:dyDescent="0.25">
      <c r="B28" t="s">
        <v>28</v>
      </c>
      <c r="C28">
        <v>100</v>
      </c>
    </row>
    <row r="29" spans="1:3" x14ac:dyDescent="0.25">
      <c r="A29" t="s">
        <v>29</v>
      </c>
      <c r="B29" t="s">
        <v>30</v>
      </c>
      <c r="C29">
        <v>150</v>
      </c>
    </row>
    <row r="30" spans="1:3" x14ac:dyDescent="0.25">
      <c r="B30" t="s">
        <v>31</v>
      </c>
      <c r="C30">
        <v>150</v>
      </c>
    </row>
    <row r="31" spans="1:3" x14ac:dyDescent="0.25">
      <c r="B31" t="s">
        <v>32</v>
      </c>
      <c r="C31">
        <v>150</v>
      </c>
    </row>
    <row r="32" spans="1:3" x14ac:dyDescent="0.25">
      <c r="B32" t="s">
        <v>33</v>
      </c>
      <c r="C32">
        <v>150</v>
      </c>
    </row>
    <row r="33" spans="1:3" x14ac:dyDescent="0.25">
      <c r="B33" t="s">
        <v>34</v>
      </c>
      <c r="C33">
        <v>150</v>
      </c>
    </row>
    <row r="34" spans="1:3" x14ac:dyDescent="0.25">
      <c r="B34" t="s">
        <v>35</v>
      </c>
      <c r="C34">
        <v>150</v>
      </c>
    </row>
    <row r="35" spans="1:3" x14ac:dyDescent="0.25">
      <c r="B35" t="s">
        <v>36</v>
      </c>
      <c r="C35">
        <v>150</v>
      </c>
    </row>
    <row r="36" spans="1:3" x14ac:dyDescent="0.25">
      <c r="B36" t="s">
        <v>37</v>
      </c>
      <c r="C36">
        <v>150</v>
      </c>
    </row>
    <row r="37" spans="1:3" x14ac:dyDescent="0.25">
      <c r="B37" t="s">
        <v>38</v>
      </c>
      <c r="C37">
        <v>150</v>
      </c>
    </row>
    <row r="38" spans="1:3" x14ac:dyDescent="0.25">
      <c r="B38" t="s">
        <v>39</v>
      </c>
      <c r="C38">
        <v>150</v>
      </c>
    </row>
    <row r="39" spans="1:3" x14ac:dyDescent="0.25">
      <c r="B39" t="s">
        <v>40</v>
      </c>
      <c r="C39">
        <v>150</v>
      </c>
    </row>
    <row r="40" spans="1:3" x14ac:dyDescent="0.25">
      <c r="A40" t="s">
        <v>41</v>
      </c>
      <c r="B40" t="s">
        <v>42</v>
      </c>
      <c r="C40">
        <f>50</f>
        <v>50</v>
      </c>
    </row>
    <row r="41" spans="1:3" x14ac:dyDescent="0.25">
      <c r="B41" t="s">
        <v>43</v>
      </c>
      <c r="C41">
        <f>50</f>
        <v>50</v>
      </c>
    </row>
    <row r="42" spans="1:3" x14ac:dyDescent="0.25">
      <c r="B42" t="s">
        <v>44</v>
      </c>
      <c r="C42">
        <f>50</f>
        <v>50</v>
      </c>
    </row>
    <row r="43" spans="1:3" x14ac:dyDescent="0.25">
      <c r="B43" t="s">
        <v>45</v>
      </c>
      <c r="C43">
        <f>50</f>
        <v>50</v>
      </c>
    </row>
    <row r="44" spans="1:3" x14ac:dyDescent="0.25">
      <c r="B44" t="s">
        <v>46</v>
      </c>
      <c r="C44">
        <f>50</f>
        <v>50</v>
      </c>
    </row>
    <row r="45" spans="1:3" x14ac:dyDescent="0.25">
      <c r="B45" t="s">
        <v>47</v>
      </c>
      <c r="C45">
        <f>50</f>
        <v>50</v>
      </c>
    </row>
    <row r="46" spans="1:3" x14ac:dyDescent="0.25">
      <c r="B46" t="s">
        <v>48</v>
      </c>
      <c r="C46">
        <f>50</f>
        <v>50</v>
      </c>
    </row>
    <row r="47" spans="1:3" x14ac:dyDescent="0.25">
      <c r="B47" t="s">
        <v>49</v>
      </c>
      <c r="C47">
        <f>50</f>
        <v>50</v>
      </c>
    </row>
    <row r="48" spans="1:3" x14ac:dyDescent="0.25">
      <c r="B48" t="s">
        <v>50</v>
      </c>
      <c r="C48">
        <f>50</f>
        <v>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esoin_Réapro">
                <anchor moveWithCells="1" sizeWithCells="1">
                  <from>
                    <xdr:col>4</xdr:col>
                    <xdr:colOff>657225</xdr:colOff>
                    <xdr:row>2</xdr:row>
                    <xdr:rowOff>19050</xdr:rowOff>
                  </from>
                  <to>
                    <xdr:col>6</xdr:col>
                    <xdr:colOff>666750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Gestion de stock</vt:lpstr>
      <vt:lpstr>GestionStock</vt:lpstr>
      <vt:lpstr>Ingredient</vt:lpstr>
      <vt:lpstr>Ingrédient</vt:lpstr>
      <vt:lpstr>Mon_stock</vt:lpstr>
      <vt:lpstr>Nb_stock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Util_GOL</dc:creator>
  <cp:lastModifiedBy>LAVALLEZ Pascal</cp:lastModifiedBy>
  <dcterms:created xsi:type="dcterms:W3CDTF">2022-01-18T08:16:00Z</dcterms:created>
  <dcterms:modified xsi:type="dcterms:W3CDTF">2022-01-18T09:17:48Z</dcterms:modified>
</cp:coreProperties>
</file>