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1" l="1"/>
  <c r="J4" i="1"/>
  <c r="J3" i="1"/>
  <c r="K3" i="1"/>
  <c r="L3" i="1"/>
  <c r="M3" i="1"/>
  <c r="N3" i="1"/>
  <c r="K4" i="1"/>
  <c r="L4" i="1"/>
  <c r="M4" i="1"/>
  <c r="N4" i="1"/>
  <c r="K2" i="1"/>
  <c r="L2" i="1"/>
  <c r="M2" i="1"/>
  <c r="N2" i="1"/>
</calcChain>
</file>

<file path=xl/sharedStrings.xml><?xml version="1.0" encoding="utf-8"?>
<sst xmlns="http://schemas.openxmlformats.org/spreadsheetml/2006/main" count="34" uniqueCount="14">
  <si>
    <t>&lt;50%</t>
  </si>
  <si>
    <t>50-69%</t>
  </si>
  <si>
    <t> 70-89%</t>
  </si>
  <si>
    <t> 90-99%</t>
  </si>
  <si>
    <t> 100%</t>
  </si>
  <si>
    <t> 101-109%</t>
  </si>
  <si>
    <t>Original text</t>
  </si>
  <si>
    <t>Replacing text</t>
  </si>
  <si>
    <t>QUESTION 1</t>
  </si>
  <si>
    <t>QUESTION 2</t>
  </si>
  <si>
    <t>QUESTION 3</t>
  </si>
  <si>
    <t>QUESTION 4</t>
  </si>
  <si>
    <t>QUESTION 5</t>
  </si>
  <si>
    <t xml:space="preserve"> 110-120%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</si>
</sst>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rgb="FF0A010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NumberFormat="1"/>
    <xf numFmtId="0" fontId="1" fillId="2" borderId="1" xfId="0" applyNumberFormat="1" applyFont="1" applyFill="1" applyBorder="1"/>
    <xf numFmtId="0" fontId="1" fillId="2" borderId="2" xfId="0" applyNumberFormat="1" applyFont="1" applyFill="1" applyBorder="1"/>
    <xf numFmtId="0" fontId="1" fillId="2" borderId="3" xfId="0" applyNumberFormat="1" applyFont="1" applyFill="1" applyBorder="1"/>
    <xf numFmtId="0" fontId="0" fillId="0" borderId="3" xfId="0" applyNumberFormat="1" applyFont="1" applyBorder="1"/>
    <xf numFmtId="0" fontId="2" fillId="0" borderId="0" xfId="0" applyFont="1"/>
  </cellXfs>
  <cellStyles count="1">
    <cellStyle name="Normal" xfId="0" builtinId="0"/>
  </cellStyles>
  <dxfs count="5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E4" totalsRowShown="0">
  <autoFilter ref="A1:E4"/>
  <tableColumns count="5">
    <tableColumn id="6" name="QUESTION 1" dataDxfId="4"/>
    <tableColumn id="7" name="QUESTION 2" dataDxfId="3"/>
    <tableColumn id="8" name="QUESTION 3" dataDxfId="2"/>
    <tableColumn id="9" name="QUESTION 4" dataDxfId="1"/>
    <tableColumn id="10" name="QUESTION 5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workbookViewId="0">
      <selection activeCell="C15" sqref="C15"/>
    </sheetView>
  </sheetViews>
  <sheetFormatPr baseColWidth="10" defaultColWidth="8.85546875" defaultRowHeight="15" x14ac:dyDescent="0.25"/>
  <cols>
    <col min="1" max="5" width="14.42578125" customWidth="1"/>
    <col min="7" max="7" width="10.85546875" bestFit="1" customWidth="1"/>
    <col min="8" max="8" width="12.42578125" bestFit="1" customWidth="1"/>
    <col min="10" max="14" width="11.28515625" bestFit="1" customWidth="1"/>
  </cols>
  <sheetData>
    <row r="1" spans="1:14" x14ac:dyDescent="0.25">
      <c r="A1" s="1" t="s">
        <v>8</v>
      </c>
      <c r="B1" s="1" t="s">
        <v>9</v>
      </c>
      <c r="C1" s="1" t="s">
        <v>10</v>
      </c>
      <c r="D1" s="1" t="s">
        <v>11</v>
      </c>
      <c r="E1" s="1" t="s">
        <v>12</v>
      </c>
      <c r="G1" t="s">
        <v>6</v>
      </c>
      <c r="H1" t="s">
        <v>7</v>
      </c>
      <c r="J1" s="2" t="s">
        <v>8</v>
      </c>
      <c r="K1" s="3" t="s">
        <v>9</v>
      </c>
      <c r="L1" s="3" t="s">
        <v>10</v>
      </c>
      <c r="M1" s="3" t="s">
        <v>11</v>
      </c>
      <c r="N1" s="4" t="s">
        <v>12</v>
      </c>
    </row>
    <row r="2" spans="1:14" x14ac:dyDescent="0.25">
      <c r="A2" s="1" t="s">
        <v>0</v>
      </c>
      <c r="B2" s="1" t="s">
        <v>1</v>
      </c>
      <c r="C2" s="1" t="s">
        <v>1</v>
      </c>
      <c r="D2" s="1" t="s">
        <v>1</v>
      </c>
      <c r="E2" s="1" t="s">
        <v>1</v>
      </c>
      <c r="G2" t="s">
        <v>0</v>
      </c>
      <c r="H2">
        <v>25</v>
      </c>
      <c r="J2" s="6">
        <f>VLOOKUP(Table1[[#This Row],[QUESTION 1]],$G$2:$H$8,2,FALSE)</f>
        <v>25</v>
      </c>
      <c r="K2" s="6">
        <f>VLOOKUP(Table1[[#This Row],[QUESTION 2]],$G$2:$H$8,2,FALSE)</f>
        <v>60</v>
      </c>
      <c r="L2" s="6">
        <f>VLOOKUP(Table1[[#This Row],[QUESTION 3]],$G$2:$H$8,2,FALSE)</f>
        <v>60</v>
      </c>
      <c r="M2" s="6">
        <f>VLOOKUP(Table1[[#This Row],[QUESTION 4]],$G$2:$H$8,2,FALSE)</f>
        <v>60</v>
      </c>
      <c r="N2" s="6">
        <f>VLOOKUP(Table1[[#This Row],[QUESTION 5]],$G$2:$H$8,2,FALSE)</f>
        <v>60</v>
      </c>
    </row>
    <row r="3" spans="1:14" x14ac:dyDescent="0.25">
      <c r="A3" s="1" t="s">
        <v>2</v>
      </c>
      <c r="B3" s="1" t="s">
        <v>3</v>
      </c>
      <c r="C3" s="1" t="s">
        <v>2</v>
      </c>
      <c r="D3" s="1" t="s">
        <v>2</v>
      </c>
      <c r="E3" s="1" t="s">
        <v>4</v>
      </c>
      <c r="G3" t="s">
        <v>1</v>
      </c>
      <c r="H3">
        <v>60</v>
      </c>
      <c r="J3" s="6">
        <f>VLOOKUP(Table1[[#This Row],[QUESTION 1]],$G$2:$H$8,2,FALSE)</f>
        <v>80</v>
      </c>
      <c r="K3" s="6">
        <f>VLOOKUP(Table1[[#This Row],[QUESTION 2]],$G$2:$H$8,2,FALSE)</f>
        <v>95</v>
      </c>
      <c r="L3" s="6">
        <f>VLOOKUP(Table1[[#This Row],[QUESTION 3]],$G$2:$H$8,2,FALSE)</f>
        <v>80</v>
      </c>
      <c r="M3" s="6">
        <f>VLOOKUP(Table1[[#This Row],[QUESTION 4]],$G$2:$H$8,2,FALSE)</f>
        <v>80</v>
      </c>
      <c r="N3" s="6">
        <f>VLOOKUP(Table1[[#This Row],[QUESTION 5]],$G$2:$H$8,2,FALSE)</f>
        <v>100</v>
      </c>
    </row>
    <row r="4" spans="1:14" x14ac:dyDescent="0.25">
      <c r="A4" s="1" t="s">
        <v>5</v>
      </c>
      <c r="B4" s="1" t="s">
        <v>5</v>
      </c>
      <c r="C4" s="1" t="s">
        <v>5</v>
      </c>
      <c r="D4" s="1" t="s">
        <v>4</v>
      </c>
      <c r="E4" s="1" t="s">
        <v>4</v>
      </c>
      <c r="G4" t="s">
        <v>2</v>
      </c>
      <c r="H4">
        <v>80</v>
      </c>
      <c r="J4" s="6">
        <f>VLOOKUP(Table1[[#This Row],[QUESTION 1]],$G$2:$H$8,2,FALSE)</f>
        <v>105</v>
      </c>
      <c r="K4" s="6">
        <f>VLOOKUP(Table1[[#This Row],[QUESTION 2]],$G$2:$H$8,2,FALSE)</f>
        <v>105</v>
      </c>
      <c r="L4" s="6">
        <f>VLOOKUP(Table1[[#This Row],[QUESTION 3]],$G$2:$H$8,2,FALSE)</f>
        <v>105</v>
      </c>
      <c r="M4" s="6">
        <f>VLOOKUP(Table1[[#This Row],[QUESTION 4]],$G$2:$H$8,2,FALSE)</f>
        <v>100</v>
      </c>
      <c r="N4" s="6">
        <f>VLOOKUP(Table1[[#This Row],[QUESTION 5]],$G$2:$H$8,2,FALSE)</f>
        <v>100</v>
      </c>
    </row>
    <row r="5" spans="1:14" x14ac:dyDescent="0.25">
      <c r="G5" t="s">
        <v>3</v>
      </c>
      <c r="H5">
        <v>95</v>
      </c>
    </row>
    <row r="6" spans="1:14" x14ac:dyDescent="0.25">
      <c r="G6" t="s">
        <v>4</v>
      </c>
      <c r="H6">
        <v>100</v>
      </c>
    </row>
    <row r="7" spans="1:14" x14ac:dyDescent="0.25">
      <c r="G7" t="s">
        <v>5</v>
      </c>
      <c r="H7">
        <v>105</v>
      </c>
    </row>
    <row r="8" spans="1:14" x14ac:dyDescent="0.25">
      <c r="G8" s="5" t="s">
        <v>13</v>
      </c>
      <c r="H8">
        <v>115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 Mathieu</dc:creator>
  <cp:lastModifiedBy>LAVALLEZ Pascal</cp:lastModifiedBy>
  <dcterms:created xsi:type="dcterms:W3CDTF">2021-11-16T14:00:44Z</dcterms:created>
  <dcterms:modified xsi:type="dcterms:W3CDTF">2021-11-16T15:08:36Z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42aa342-8706-4288-bd11-ebb85995028c_Enabled">
    <vt:lpwstr>True</vt:lpwstr>
  </property>
  <property fmtid="{D5CDD505-2E9C-101B-9397-08002B2CF9AE}" pid="3" name="MSIP_Label_f42aa342-8706-4288-bd11-ebb85995028c_SiteId">
    <vt:lpwstr>72f988bf-86f1-41af-91ab-2d7cd011db47</vt:lpwstr>
  </property>
  <property fmtid="{D5CDD505-2E9C-101B-9397-08002B2CF9AE}" pid="4" name="MSIP_Label_f42aa342-8706-4288-bd11-ebb85995028c_Owner">
    <vt:lpwstr>qinzen@microsoft.com</vt:lpwstr>
  </property>
  <property fmtid="{D5CDD505-2E9C-101B-9397-08002B2CF9AE}" pid="5" name="MSIP_Label_f42aa342-8706-4288-bd11-ebb85995028c_SetDate">
    <vt:lpwstr>2018-05-23T11:41:12.6969027Z</vt:lpwstr>
  </property>
  <property fmtid="{D5CDD505-2E9C-101B-9397-08002B2CF9AE}" pid="6" name="MSIP_Label_f42aa342-8706-4288-bd11-ebb85995028c_Name">
    <vt:lpwstr>General</vt:lpwstr>
  </property>
  <property fmtid="{D5CDD505-2E9C-101B-9397-08002B2CF9AE}" pid="7" name="MSIP_Label_f42aa342-8706-4288-bd11-ebb85995028c_Application">
    <vt:lpwstr>Microsoft Azure Information Protection</vt:lpwstr>
  </property>
  <property fmtid="{D5CDD505-2E9C-101B-9397-08002B2CF9AE}" pid="8" name="MSIP_Label_f42aa342-8706-4288-bd11-ebb85995028c_Extended_MSFT_Method">
    <vt:lpwstr>Automatic</vt:lpwstr>
  </property>
  <property fmtid="{D5CDD505-2E9C-101B-9397-08002B2CF9AE}" pid="9" name="Sensitivity">
    <vt:lpwstr>General</vt:lpwstr>
  </property>
</Properties>
</file>