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Données" sheetId="1" r:id="rId1"/>
    <sheet name="TDB" sheetId="2" r:id="rId2"/>
  </sheets>
  <definedNames>
    <definedName name="Années2020">Tableau1[]</definedName>
    <definedName name="Années2021">Tableau13[]</definedName>
    <definedName name="ANNEESELECTION">TDB!$N$3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" i="2" l="1"/>
  <c r="H3" i="2"/>
  <c r="D3" i="2"/>
  <c r="A3" i="2"/>
  <c r="K3" i="2"/>
  <c r="G3" i="2"/>
  <c r="C3" i="2"/>
  <c r="E3" i="2"/>
  <c r="J3" i="2"/>
  <c r="F3" i="2"/>
  <c r="B3" i="2"/>
  <c r="I3" i="2"/>
  <c r="L2" i="2"/>
  <c r="K2" i="2"/>
  <c r="J2" i="2"/>
  <c r="I2" i="2"/>
  <c r="H2" i="2"/>
  <c r="G2" i="2"/>
  <c r="F2" i="2"/>
  <c r="E2" i="2"/>
  <c r="D2" i="2"/>
  <c r="C2" i="2"/>
  <c r="B2" i="2"/>
  <c r="A2" i="2"/>
</calcChain>
</file>

<file path=xl/sharedStrings.xml><?xml version="1.0" encoding="utf-8"?>
<sst xmlns="http://schemas.openxmlformats.org/spreadsheetml/2006/main" count="40" uniqueCount="15">
  <si>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</si>
  <si>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</si>
  <si>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</si>
  <si>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</si>
  <si>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</si>
  <si>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</si>
  <si>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</si>
  <si>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</si>
  <si>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</si>
  <si>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</si>
  <si>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</si>
  <si>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</si>
  <si>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Années2020</t>
  </si>
  <si>
    <t>Années2021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</si>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</sst>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12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L3" totalsRowShown="0">
  <autoFilter ref="A1:L3"/>
  <tableColumns count="12">
    <tableColumn id="1" name="Janvier"/>
    <tableColumn id="2" name="Février"/>
    <tableColumn id="3" name="Mars"/>
    <tableColumn id="4" name="Avril"/>
    <tableColumn id="5" name="Mai"/>
    <tableColumn id="6" name="Juin"/>
    <tableColumn id="7" name="Juillet"/>
    <tableColumn id="8" name="Août"/>
    <tableColumn id="9" name="Septembre"/>
    <tableColumn id="10" name="Octobre"/>
    <tableColumn id="11" name="Novembre"/>
    <tableColumn id="12" name="Décemb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N1:Y3" totalsRowShown="0">
  <autoFilter ref="N1:Y3"/>
  <tableColumns count="12">
    <tableColumn id="1" name="Janvier"/>
    <tableColumn id="2" name="Février"/>
    <tableColumn id="3" name="Mars"/>
    <tableColumn id="4" name="Avril"/>
    <tableColumn id="5" name="Mai"/>
    <tableColumn id="6" name="Juin"/>
    <tableColumn id="7" name="Juillet"/>
    <tableColumn id="8" name="Août"/>
    <tableColumn id="9" name="Septembre"/>
    <tableColumn id="10" name="Octobre"/>
    <tableColumn id="11" name="Novembre"/>
    <tableColumn id="12" name="Décembr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L3" totalsRowShown="0">
  <autoFilter ref="A1:L3"/>
  <tableColumns count="12">
    <tableColumn id="1" name="Janvier" dataDxfId="11"/>
    <tableColumn id="2" name="Février" dataDxfId="10"/>
    <tableColumn id="3" name="Mars" dataDxfId="9"/>
    <tableColumn id="4" name="Avril" dataDxfId="8"/>
    <tableColumn id="5" name="Mai" dataDxfId="7"/>
    <tableColumn id="6" name="Juin" dataDxfId="6"/>
    <tableColumn id="7" name="Juillet" dataDxfId="5"/>
    <tableColumn id="8" name="Août" dataDxfId="4"/>
    <tableColumn id="9" name="Septembre" dataDxfId="3"/>
    <tableColumn id="10" name="Octobre" dataDxfId="2"/>
    <tableColumn id="11" name="Novembre" dataDxfId="1"/>
    <tableColumn id="12" name="Décembr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"/>
  <sheetViews>
    <sheetView tabSelected="1" workbookViewId="0">
      <selection activeCell="E7" sqref="E7"/>
    </sheetView>
  </sheetViews>
  <sheetFormatPr baseColWidth="10" defaultRowHeight="15" x14ac:dyDescent="0.25"/>
  <cols>
    <col min="9" max="9" width="13" customWidth="1"/>
    <col min="11" max="11" width="12.5703125" customWidth="1"/>
    <col min="12" max="12" width="12.28515625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N1" t="s">
        <v>0</v>
      </c>
      <c r="O1" t="s">
        <v>1</v>
      </c>
      <c r="P1" t="s">
        <v>2</v>
      </c>
      <c r="Q1" t="s">
        <v>3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W1" t="s">
        <v>9</v>
      </c>
      <c r="X1" t="s">
        <v>10</v>
      </c>
      <c r="Y1" t="s">
        <v>11</v>
      </c>
    </row>
    <row r="2" spans="1:25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N2">
        <v>13</v>
      </c>
      <c r="O2">
        <v>14</v>
      </c>
      <c r="P2">
        <v>15</v>
      </c>
      <c r="Q2">
        <v>16</v>
      </c>
      <c r="R2">
        <v>17</v>
      </c>
      <c r="S2">
        <v>18</v>
      </c>
      <c r="T2">
        <v>19</v>
      </c>
      <c r="U2">
        <v>20</v>
      </c>
      <c r="V2">
        <v>21</v>
      </c>
      <c r="W2">
        <v>22</v>
      </c>
      <c r="X2">
        <v>23</v>
      </c>
      <c r="Y2">
        <v>24</v>
      </c>
    </row>
    <row r="3" spans="1:25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</row>
    <row r="11" spans="1:25" x14ac:dyDescent="0.25">
      <c r="E11" t="s">
        <v>12</v>
      </c>
    </row>
    <row r="12" spans="1:25" x14ac:dyDescent="0.25">
      <c r="E12" t="s">
        <v>13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>
      <selection activeCell="N3" sqref="N3"/>
    </sheetView>
  </sheetViews>
  <sheetFormatPr baseColWidth="10" defaultRowHeight="15" x14ac:dyDescent="0.25"/>
  <sheetData>
    <row r="1" spans="1:14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4" x14ac:dyDescent="0.25">
      <c r="A2" s="3">
        <f ca="1">OFFSET(INDIRECT("Données!A" &amp;2),,RIGHT(ANNEESELECTION,1)*13)</f>
        <v>1</v>
      </c>
      <c r="B2" s="3">
        <f ca="1">OFFSET(INDIRECT("Données!B" &amp;2),,RIGHT(ANNEESELECTION,1)*13)</f>
        <v>2</v>
      </c>
      <c r="C2" s="3">
        <f ca="1">OFFSET(INDIRECT("Données!C" &amp;2),,RIGHT(ANNEESELECTION,1)*13)</f>
        <v>3</v>
      </c>
      <c r="D2" s="3">
        <f ca="1">OFFSET(INDIRECT("Données!D" &amp;2),,RIGHT(ANNEESELECTION,1)*13)</f>
        <v>4</v>
      </c>
      <c r="E2" s="3">
        <f ca="1">OFFSET(INDIRECT("Données!E" &amp;2),,RIGHT(ANNEESELECTION,1)*13)</f>
        <v>5</v>
      </c>
      <c r="F2" s="3">
        <f ca="1">OFFSET(INDIRECT("Données!F" &amp;2),,RIGHT(ANNEESELECTION,1)*13)</f>
        <v>6</v>
      </c>
      <c r="G2" s="3">
        <f ca="1">OFFSET(INDIRECT("Données!G" &amp;2),,RIGHT(ANNEESELECTION,1)*13)</f>
        <v>7</v>
      </c>
      <c r="H2" s="3">
        <f ca="1">OFFSET(INDIRECT("Données!H" &amp;2),,RIGHT(ANNEESELECTION,1)*13)</f>
        <v>8</v>
      </c>
      <c r="I2" s="3">
        <f ca="1">OFFSET(INDIRECT("Données!I" &amp;2),,RIGHT(ANNEESELECTION,1)*13)</f>
        <v>9</v>
      </c>
      <c r="J2" s="3">
        <f ca="1">OFFSET(INDIRECT("Données!J" &amp;2),,RIGHT(ANNEESELECTION,1)*13)</f>
        <v>10</v>
      </c>
      <c r="K2" s="3">
        <f ca="1">OFFSET(INDIRECT("Données!K" &amp;2),,RIGHT(ANNEESELECTION,1)*13)</f>
        <v>11</v>
      </c>
      <c r="L2" s="3">
        <f ca="1">OFFSET(INDIRECT("Données!L" &amp;2),,RIGHT(ANNEESELECTION,1)*13)</f>
        <v>12</v>
      </c>
      <c r="N2" s="1" t="s">
        <v>14</v>
      </c>
    </row>
    <row r="3" spans="1:14" ht="15.75" thickBot="1" x14ac:dyDescent="0.3">
      <c r="A3" s="3">
        <f ca="1">OFFSET(INDIRECT("Données!A" &amp;3),,RIGHT(ANNEESELECTION,1)*13)</f>
        <v>0</v>
      </c>
      <c r="B3" s="3">
        <f ca="1">OFFSET(INDIRECT("Données!B" &amp;3),,RIGHT(ANNEESELECTION,1)*13)</f>
        <v>0</v>
      </c>
      <c r="C3" s="3">
        <f ca="1">OFFSET(INDIRECT("Données!C" &amp;3),,RIGHT(ANNEESELECTION,1)*13)</f>
        <v>0</v>
      </c>
      <c r="D3" s="3">
        <f ca="1">OFFSET(INDIRECT("Données!D" &amp;3),,RIGHT(ANNEESELECTION,1)*13)</f>
        <v>0</v>
      </c>
      <c r="E3" s="3">
        <f ca="1">OFFSET(INDIRECT("Données!E" &amp;3),,RIGHT(ANNEESELECTION,1)*13)</f>
        <v>0</v>
      </c>
      <c r="F3" s="3">
        <f ca="1">OFFSET(INDIRECT("Données!F" &amp;3),,RIGHT(ANNEESELECTION,1)*13)</f>
        <v>0</v>
      </c>
      <c r="G3" s="3">
        <f ca="1">OFFSET(INDIRECT("Données!G" &amp;3),,RIGHT(ANNEESELECTION,1)*13)</f>
        <v>0</v>
      </c>
      <c r="H3" s="3">
        <f ca="1">OFFSET(INDIRECT("Données!H" &amp;3),,RIGHT(ANNEESELECTION,1)*13)</f>
        <v>0</v>
      </c>
      <c r="I3" s="3">
        <f ca="1">OFFSET(INDIRECT("Données!I" &amp;3),,RIGHT(ANNEESELECTION,1)*13)</f>
        <v>0</v>
      </c>
      <c r="J3" s="3">
        <f ca="1">OFFSET(INDIRECT("Données!J" &amp;3),,RIGHT(ANNEESELECTION,1)*13)</f>
        <v>0</v>
      </c>
      <c r="K3" s="3">
        <f ca="1">OFFSET(INDIRECT("Données!K" &amp;3),,RIGHT(ANNEESELECTION,1)*13)</f>
        <v>0</v>
      </c>
      <c r="L3" s="3">
        <f ca="1">OFFSET(INDIRECT("Données!L" &amp;3),,RIGHT(ANNEESELECTION,1)*13)</f>
        <v>0</v>
      </c>
      <c r="N3" s="2" t="s">
        <v>12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Données!$E$11:$E$12</xm:f>
          </x14:formula1>
          <xm:sqref>N3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TDB</vt:lpstr>
      <vt:lpstr>Années2020</vt:lpstr>
      <vt:lpstr>Années2021</vt:lpstr>
      <vt:lpstr>ANNEESELECTION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LAVALLEZ Pascal</cp:lastModifiedBy>
  <dcterms:created xsi:type="dcterms:W3CDTF">2021-07-28T10:17:33Z</dcterms:created>
  <dcterms:modified xsi:type="dcterms:W3CDTF">2021-07-28T12:40:48Z</dcterms:modified>
</cp:coreProperties>
</file>