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0" yWindow="0" windowWidth="22110" windowHeight="7440"/>
  </bookViews>
  <sheets>
    <sheet name="Sheet1" sheetId="1" r:id="rId1"/>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E2" i="1" l="1"/>
  <c r="H2" i="1" s="1"/>
  <c r="I2" i="1" s="1"/>
  <c r="Q2" i="1"/>
  <c r="R2" i="1"/>
  <c r="S2" i="1"/>
  <c r="T2" i="1"/>
  <c r="U2" i="1"/>
  <c r="V2" i="1"/>
  <c r="W2" i="1"/>
  <c r="X2" i="1"/>
  <c r="Y2" i="1"/>
  <c r="Z2" i="1"/>
  <c r="AA2" i="1"/>
  <c r="AB2" i="1"/>
  <c r="AC2" i="1"/>
  <c r="AD2" i="1"/>
  <c r="AE2" i="1"/>
  <c r="AF2" i="1"/>
  <c r="AG2" i="1"/>
  <c r="AH2" i="1"/>
  <c r="AI2" i="1"/>
  <c r="AJ2" i="1"/>
  <c r="AK2" i="1"/>
  <c r="AL2" i="1"/>
  <c r="H3" i="1"/>
  <c r="I3" i="1" s="1"/>
  <c r="Q3" i="1"/>
  <c r="R3" i="1"/>
  <c r="S3" i="1"/>
  <c r="T3" i="1"/>
  <c r="U3" i="1"/>
  <c r="V3" i="1"/>
  <c r="W3" i="1"/>
  <c r="X3" i="1"/>
  <c r="Y3" i="1"/>
  <c r="Z3" i="1"/>
  <c r="AA3" i="1"/>
  <c r="AB3" i="1"/>
  <c r="AC3" i="1"/>
  <c r="AD3" i="1"/>
  <c r="AE3" i="1"/>
  <c r="AF3" i="1"/>
  <c r="AG3" i="1"/>
  <c r="AH3" i="1"/>
  <c r="AI3" i="1"/>
  <c r="AJ3" i="1"/>
  <c r="AK3" i="1"/>
  <c r="AL3" i="1"/>
  <c r="F2" i="1"/>
  <c r="G3" i="1"/>
  <c r="F3" i="1"/>
  <c r="G2" i="1"/>
  <c r="E3" i="1"/>
  <c r="J2" i="1" l="1"/>
  <c r="K2" i="1" s="1"/>
  <c r="J3" i="1"/>
  <c r="K3" i="1" l="1"/>
  <c r="L2" i="1"/>
  <c r="M2" i="1"/>
  <c r="N2" i="1" s="1"/>
  <c r="O2" i="1" l="1"/>
  <c r="P2" i="1" s="1"/>
  <c r="L3" i="1"/>
  <c r="M3" i="1" l="1"/>
  <c r="N3" i="1" s="1"/>
  <c r="O3" i="1" s="1"/>
  <c r="P3" i="1" s="1"/>
</calcChain>
</file>

<file path=xl/sharedStrings.xml><?xml version="1.0" encoding="utf-8"?>
<sst xmlns="http://schemas.openxmlformats.org/spreadsheetml/2006/main" count="6" uniqueCount="6">
  <si>
    <t>N°cde</t>
  </si>
  <si>
    <t>date debut</t>
  </si>
  <si>
    <t>date fin</t>
  </si>
  <si>
    <t>Mtt total prévisionnel</t>
  </si>
  <si>
    <t xml:space="preserve">je cherche une formule qui prend en compte le nombre de mois mis en jeu entre la date de début et la date de fin, pour ainsi diviser le montant total prévisionnel par ce nombre de mois. Puis inscire dans la colonne de chaque mois mis en jeu le montant associé.      </t>
  </si>
  <si>
    <t>La ligne jaune est un exemple sans formule qui montre ce que j'aimerais faire. En effet, il y a 3 mois qui sont en jeu soit mars avril et mai. Le montant total prévisionnel est divisé par 3 et donc ce résultat est inscrit dans chaque mois mis en jeu</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</si>
</sst>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5" formatCode="mmmm\ yyyy"/>
  </numFmts>
  <fonts count="2" x14ac:knownFonts="1">
    <font>
      <sz val="11"/>
      <color theme="1"/>
      <name val="Calibri"/>
      <family val="2"/>
      <scheme val="minor"/>
    </font>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2">
    <xf numFmtId="0" fontId="0" fillId="0" borderId="0"/>
    <xf numFmtId="44" fontId="1" fillId="0" borderId="0" applyFont="0" applyFill="0" applyBorder="0" applyAlignment="0" applyProtection="0"/>
  </cellStyleXfs>
  <cellXfs count="25">
    <xf numFmtId="0" fontId="0" fillId="0" borderId="0" xfId="0"/>
    <xf numFmtId="14" fontId="0" fillId="0" borderId="0" xfId="0" applyNumberFormat="1"/>
    <xf numFmtId="44" fontId="0" fillId="0" borderId="0" xfId="1" applyFont="1"/>
    <xf numFmtId="0" fontId="0" fillId="2" borderId="0" xfId="0" applyFill="1"/>
    <xf numFmtId="14" fontId="0" fillId="2" borderId="0" xfId="0" applyNumberFormat="1" applyFill="1"/>
    <xf numFmtId="44" fontId="0" fillId="2" borderId="0" xfId="1" applyFont="1" applyFill="1"/>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2" borderId="0" xfId="0" applyFill="1" applyAlignment="1">
      <alignment horizontal="center" vertical="center" wrapText="1"/>
    </xf>
    <xf numFmtId="165" fontId="0" fillId="0" borderId="0" xfId="0" applyNumberFormat="1"/>
    <xf numFmtId="165" fontId="0" fillId="0" borderId="0" xfId="0" applyNumberFormat="1" applyAlignment="1">
      <alignment horizontal="center"/>
    </xf>
    <xf numFmtId="0" fontId="0" fillId="2" borderId="0" xfId="0" applyFill="1" applyAlignment="1">
      <alignment horizontal="center"/>
    </xf>
    <xf numFmtId="0" fontId="0" fillId="0" borderId="0" xfId="0" applyAlignment="1">
      <alignment horizontal="center"/>
    </xf>
    <xf numFmtId="165" fontId="0" fillId="0" borderId="0" xfId="0" applyNumberFormat="1" applyAlignment="1">
      <alignment horizontal="center" wrapText="1"/>
    </xf>
    <xf numFmtId="44" fontId="0" fillId="2" borderId="0" xfId="1" applyFont="1" applyFill="1" applyAlignment="1">
      <alignment horizontal="center" wrapText="1"/>
    </xf>
    <xf numFmtId="0" fontId="0" fillId="2" borderId="0" xfId="0" applyFill="1" applyAlignment="1">
      <alignment horizontal="center" wrapText="1"/>
    </xf>
    <xf numFmtId="0" fontId="0" fillId="0" borderId="0" xfId="0" applyAlignment="1">
      <alignment horizontal="center" wrapText="1"/>
    </xf>
    <xf numFmtId="44" fontId="0" fillId="0" borderId="0" xfId="0" applyNumberFormat="1" applyAlignment="1">
      <alignment horizontal="center" wrapText="1"/>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1"/>
  <sheetViews>
    <sheetView tabSelected="1" workbookViewId="0">
      <selection activeCell="D8" sqref="D8"/>
    </sheetView>
  </sheetViews>
  <sheetFormatPr baseColWidth="10" defaultColWidth="9.140625" defaultRowHeight="15" x14ac:dyDescent="0.25"/>
  <cols>
    <col min="2" max="3" width="10.7109375" bestFit="1" customWidth="1"/>
    <col min="4" max="4" width="20.42578125" bestFit="1" customWidth="1"/>
    <col min="5" max="5" width="11.5703125" style="23" bestFit="1" customWidth="1"/>
    <col min="6" max="6" width="11.42578125" style="23" bestFit="1" customWidth="1"/>
    <col min="7" max="7" width="9.7109375" style="23" bestFit="1" customWidth="1"/>
    <col min="8" max="8" width="11.28515625" style="23" customWidth="1"/>
    <col min="9" max="9" width="11" style="23" customWidth="1"/>
    <col min="10" max="10" width="11.42578125" style="23" customWidth="1"/>
    <col min="11" max="11" width="10.7109375" style="23" bestFit="1" customWidth="1"/>
    <col min="12" max="12" width="9.42578125" style="23" bestFit="1" customWidth="1"/>
    <col min="13" max="13" width="15.7109375" style="23" customWidth="1"/>
    <col min="14" max="14" width="12.28515625" style="23" bestFit="1" customWidth="1"/>
    <col min="15" max="15" width="14.5703125" style="23" bestFit="1" customWidth="1"/>
    <col min="16" max="16" width="14.42578125" style="23" bestFit="1" customWidth="1"/>
    <col min="17" max="17" width="11.5703125" style="23" bestFit="1" customWidth="1"/>
    <col min="18" max="18" width="11.42578125" style="23" bestFit="1" customWidth="1"/>
    <col min="19" max="19" width="9.7109375" style="23" bestFit="1" customWidth="1"/>
    <col min="20" max="20" width="9.28515625" style="23" bestFit="1" customWidth="1"/>
    <col min="21" max="21" width="8.7109375" style="23" bestFit="1" customWidth="1"/>
    <col min="22" max="22" width="8.85546875" style="23" bestFit="1" customWidth="1"/>
    <col min="23" max="23" width="10.7109375" style="23" bestFit="1" customWidth="1"/>
    <col min="24" max="24" width="9.42578125" style="23" bestFit="1" customWidth="1"/>
    <col min="25" max="25" width="15.140625" style="23" bestFit="1" customWidth="1"/>
    <col min="26" max="26" width="12.28515625" style="23" bestFit="1" customWidth="1"/>
    <col min="27" max="27" width="14.5703125" style="23" bestFit="1" customWidth="1"/>
    <col min="28" max="28" width="14.42578125" style="23" bestFit="1" customWidth="1"/>
    <col min="29" max="29" width="11.5703125" style="23" bestFit="1" customWidth="1"/>
    <col min="30" max="30" width="11.42578125" style="23" bestFit="1" customWidth="1"/>
    <col min="31" max="31" width="9.7109375" style="23" bestFit="1" customWidth="1"/>
    <col min="32" max="32" width="9.28515625" style="23" bestFit="1" customWidth="1"/>
    <col min="33" max="33" width="8.7109375" style="23" bestFit="1" customWidth="1"/>
    <col min="34" max="34" width="8.85546875" style="23" bestFit="1" customWidth="1"/>
    <col min="35" max="35" width="10.7109375" style="23" bestFit="1" customWidth="1"/>
    <col min="36" max="36" width="9.42578125" style="23" bestFit="1" customWidth="1"/>
    <col min="37" max="37" width="15.140625" style="23" bestFit="1" customWidth="1"/>
    <col min="38" max="38" width="12.28515625" style="23" bestFit="1" customWidth="1"/>
    <col min="39" max="45" width="9.140625" style="23"/>
    <col min="46" max="46" width="9.140625" style="19"/>
  </cols>
  <sheetData>
    <row r="1" spans="1:46" s="16" customFormat="1" ht="25.5" customHeight="1" x14ac:dyDescent="0.25">
      <c r="A1" s="16" t="s">
        <v>0</v>
      </c>
      <c r="B1" s="16" t="s">
        <v>1</v>
      </c>
      <c r="C1" s="16" t="s">
        <v>2</v>
      </c>
      <c r="D1" s="16" t="s">
        <v>3</v>
      </c>
      <c r="E1" s="20">
        <v>44197</v>
      </c>
      <c r="F1" s="20">
        <v>44228</v>
      </c>
      <c r="G1" s="20">
        <v>44256</v>
      </c>
      <c r="H1" s="20">
        <v>44287</v>
      </c>
      <c r="I1" s="20">
        <v>44317</v>
      </c>
      <c r="J1" s="20">
        <v>44348</v>
      </c>
      <c r="K1" s="20">
        <v>44378</v>
      </c>
      <c r="L1" s="20">
        <v>44409</v>
      </c>
      <c r="M1" s="20">
        <v>44440</v>
      </c>
      <c r="N1" s="20">
        <v>44470</v>
      </c>
      <c r="O1" s="20">
        <v>44501</v>
      </c>
      <c r="P1" s="20">
        <v>44531</v>
      </c>
      <c r="Q1" s="20">
        <v>44562</v>
      </c>
      <c r="R1" s="20">
        <v>44593</v>
      </c>
      <c r="S1" s="20">
        <v>44621</v>
      </c>
      <c r="T1" s="20">
        <v>44652</v>
      </c>
      <c r="U1" s="20">
        <v>44682</v>
      </c>
      <c r="V1" s="20">
        <v>44713</v>
      </c>
      <c r="W1" s="20">
        <v>44743</v>
      </c>
      <c r="X1" s="20">
        <v>44774</v>
      </c>
      <c r="Y1" s="20">
        <v>44805</v>
      </c>
      <c r="Z1" s="20">
        <v>44835</v>
      </c>
      <c r="AA1" s="20">
        <v>44866</v>
      </c>
      <c r="AB1" s="20">
        <v>44896</v>
      </c>
      <c r="AC1" s="20">
        <v>44927</v>
      </c>
      <c r="AD1" s="20">
        <v>44958</v>
      </c>
      <c r="AE1" s="20">
        <v>44986</v>
      </c>
      <c r="AF1" s="20">
        <v>45017</v>
      </c>
      <c r="AG1" s="20">
        <v>45047</v>
      </c>
      <c r="AH1" s="20">
        <v>45078</v>
      </c>
      <c r="AI1" s="20">
        <v>45108</v>
      </c>
      <c r="AJ1" s="20">
        <v>45139</v>
      </c>
      <c r="AK1" s="20">
        <v>45170</v>
      </c>
      <c r="AL1" s="20">
        <v>45200</v>
      </c>
      <c r="AM1" s="20"/>
      <c r="AN1" s="20"/>
      <c r="AO1" s="20"/>
      <c r="AP1" s="20"/>
      <c r="AQ1" s="20"/>
      <c r="AR1" s="20"/>
      <c r="AS1" s="20"/>
      <c r="AT1" s="17"/>
    </row>
    <row r="2" spans="1:46" s="3" customFormat="1" x14ac:dyDescent="0.25">
      <c r="A2" s="3">
        <v>999</v>
      </c>
      <c r="B2" s="4">
        <v>44265</v>
      </c>
      <c r="C2" s="4">
        <v>44327</v>
      </c>
      <c r="D2" s="5">
        <v>1605</v>
      </c>
      <c r="E2" s="21" t="str">
        <f>IF(YEAR(E$1)=YEAR($B2),IF(MONTH(E$1)=MONTH($B2),$D2/ROUNDUP(($C2-$B2)/30,0),""),"")</f>
        <v/>
      </c>
      <c r="F2" s="21" t="str">
        <f>IF(YEAR(F$1)=YEAR($B2),IF(MONTH(F$1)=MONTH($B2),$D2/ROUNDUP(($C2-$B2)/30,0),IF(SUM($E2:E2)/ROUNDUP(($C2-$B2)/30,0)&lt;&gt;E2,E2,"")),"")</f>
        <v/>
      </c>
      <c r="G2" s="21">
        <f>IF(YEAR(G$1)=YEAR($B2),IF(MONTH(G$1)=MONTH($B2),$D2/ROUNDUP(($C2-$B2)/30,0),IF(SUM($E2:F2)/ROUNDUP(($C2-$B2)/30,0)&lt;&gt;F2,F2,"")),"")</f>
        <v>535</v>
      </c>
      <c r="H2" s="21">
        <f>IF(YEAR(H$1)=YEAR($B2),IF(MONTH(H$1)=MONTH($B2),$D2/ROUNDUP(($C2-$B2)/30,0),IF(SUM($E2:G2)/ROUNDUP(($C2-$B2)/30,0)&lt;&gt;G2,G2,"")),"")</f>
        <v>535</v>
      </c>
      <c r="I2" s="21">
        <f>IF(YEAR(I$1)=YEAR($B2),IF(MONTH(I$1)=MONTH($B2),$D2/ROUNDUP(($C2-$B2)/30,0),IF(SUM($E2:H2)/ROUNDUP(($C2-$B2)/30,0)&lt;&gt;H2,H2,"")),"")</f>
        <v>535</v>
      </c>
      <c r="J2" s="21" t="str">
        <f>IF(YEAR(J$1)=YEAR($B2),IF(MONTH(J$1)=MONTH($B2),$D2/ROUNDUP(($C2-$B2)/30,0),IF(SUM($E2:I2)/ROUNDUP(($C2-$B2)/30,0)&lt;&gt;I2,I2,"")),"")</f>
        <v/>
      </c>
      <c r="K2" s="21" t="str">
        <f>IF(YEAR(K$1)=YEAR($B2),IF(MONTH(K$1)=MONTH($B2),$D2/ROUNDUP(($C2-$B2)/30,0),IF(SUM($E2:J2)/ROUNDUP(($C2-$B2)/30,0)&lt;&gt;J2,J2,"")),"")</f>
        <v/>
      </c>
      <c r="L2" s="21" t="str">
        <f>IF(YEAR(L$1)=YEAR($B2),IF(MONTH(L$1)=MONTH($B2),$D2/ROUNDUP(($C2-$B2)/30,0),IF(SUM($E2:K2)/ROUNDUP(($C2-$B2)/30,0)&lt;&gt;K2,K2,"")),"")</f>
        <v/>
      </c>
      <c r="M2" s="21" t="str">
        <f>IF(YEAR(M$1)=YEAR($B2),IF(MONTH(M$1)=MONTH($B2),$D2/ROUNDUP(($C2-$B2)/30,0),IF(SUM($E2:L2)/ROUNDUP(($C2-$B2)/30,0)&lt;&gt;L2,L2,"")),"")</f>
        <v/>
      </c>
      <c r="N2" s="21" t="str">
        <f>IF(YEAR(N$1)=YEAR($B2),IF(MONTH(N$1)=MONTH($B2),$D2/ROUNDUP(($C2-$B2)/30,0),IF(SUM($E2:M2)/ROUNDUP(($C2-$B2)/30,0)&lt;&gt;M2,M2,"")),"")</f>
        <v/>
      </c>
      <c r="O2" s="21" t="str">
        <f>IF(YEAR(O$1)=YEAR($B2),IF(MONTH(O$1)=MONTH($B2),$D2/ROUNDUP(($C2-$B2)/30,0),IF(SUM($E2:N2)/ROUNDUP(($C2-$B2)/30,0)&lt;&gt;N2,N2,"")),"")</f>
        <v/>
      </c>
      <c r="P2" s="21" t="str">
        <f>IF(YEAR(P$1)=YEAR($B2),IF(MONTH(P$1)=MONTH($B2),$D2/ROUNDUP(($C2-$B2)/30,0),IF(SUM($E2:O2)/ROUNDUP(($C2-$B2)/30,0)&lt;&gt;O2,O2,"")),"")</f>
        <v/>
      </c>
      <c r="Q2" s="21" t="str">
        <f>IF(YEAR(Q$1)=YEAR($B2),IF(MONTH(Q$1)=MONTH($B2),$D2/ROUNDUP(($C2-$B2)/30,0),IF(SUM($E2:P2)/ROUNDUP(($C2-$B2)/30,0)&lt;&gt;P2,P2,"")),"")</f>
        <v/>
      </c>
      <c r="R2" s="21" t="str">
        <f>IF(YEAR(R$1)=YEAR($B2),IF(MONTH(R$1)=MONTH($B2),$D2/ROUNDUP(($C2-$B2)/30,0),IF(SUM($E2:Q2)/ROUNDUP(($C2-$B2)/30,0)&lt;&gt;Q2,Q2,"")),"")</f>
        <v/>
      </c>
      <c r="S2" s="21" t="str">
        <f>IF(YEAR(S$1)=YEAR($B2),IF(MONTH(S$1)=MONTH($B2),$D2/ROUNDUP(($C2-$B2)/30,0),IF(SUM($E2:R2)/ROUNDUP(($C2-$B2)/30,0)&lt;&gt;R2,R2,"")),"")</f>
        <v/>
      </c>
      <c r="T2" s="21" t="str">
        <f>IF(YEAR(T$1)=YEAR($B2),IF(MONTH(T$1)=MONTH($B2),$D2/ROUNDUP(($C2-$B2)/30,0),IF(SUM($E2:S2)/ROUNDUP(($C2-$B2)/30,0)&lt;&gt;S2,S2,"")),"")</f>
        <v/>
      </c>
      <c r="U2" s="21" t="str">
        <f>IF(YEAR(U$1)=YEAR($B2),IF(MONTH(U$1)=MONTH($B2),$D2/ROUNDUP(($C2-$B2)/30,0),IF(SUM($E2:T2)/ROUNDUP(($C2-$B2)/30,0)&lt;&gt;T2,T2,"")),"")</f>
        <v/>
      </c>
      <c r="V2" s="21" t="str">
        <f>IF(YEAR(V$1)=YEAR($B2),IF(MONTH(V$1)=MONTH($B2),$D2/ROUNDUP(($C2-$B2)/30,0),IF(SUM($E2:U2)/ROUNDUP(($C2-$B2)/30,0)&lt;&gt;U2,U2,"")),"")</f>
        <v/>
      </c>
      <c r="W2" s="21" t="str">
        <f>IF(YEAR(W$1)=YEAR($B2),IF(MONTH(W$1)=MONTH($B2),$D2/ROUNDUP(($C2-$B2)/30,0),IF(SUM($E2:V2)/ROUNDUP(($C2-$B2)/30,0)&lt;&gt;V2,V2,"")),"")</f>
        <v/>
      </c>
      <c r="X2" s="21" t="str">
        <f>IF(YEAR(X$1)=YEAR($B2),IF(MONTH(X$1)=MONTH($B2),$D2/ROUNDUP(($C2-$B2)/30,0),IF(SUM($E2:W2)/ROUNDUP(($C2-$B2)/30,0)&lt;&gt;W2,W2,"")),"")</f>
        <v/>
      </c>
      <c r="Y2" s="21" t="str">
        <f>IF(YEAR(Y$1)=YEAR($B2),IF(MONTH(Y$1)=MONTH($B2),$D2/ROUNDUP(($C2-$B2)/30,0),IF(SUM($E2:X2)/ROUNDUP(($C2-$B2)/30,0)&lt;&gt;X2,X2,"")),"")</f>
        <v/>
      </c>
      <c r="Z2" s="21" t="str">
        <f>IF(YEAR(Z$1)=YEAR($B2),IF(MONTH(Z$1)=MONTH($B2),$D2/ROUNDUP(($C2-$B2)/30,0),IF(SUM($E2:Y2)/ROUNDUP(($C2-$B2)/30,0)&lt;&gt;Y2,Y2,"")),"")</f>
        <v/>
      </c>
      <c r="AA2" s="21" t="str">
        <f>IF(YEAR(AA$1)=YEAR($B2),IF(MONTH(AA$1)=MONTH($B2),$D2/ROUNDUP(($C2-$B2)/30,0),IF(SUM($E2:Z2)/ROUNDUP(($C2-$B2)/30,0)&lt;&gt;Z2,Z2,"")),"")</f>
        <v/>
      </c>
      <c r="AB2" s="21" t="str">
        <f>IF(YEAR(AB$1)=YEAR($B2),IF(MONTH(AB$1)=MONTH($B2),$D2/ROUNDUP(($C2-$B2)/30,0),IF(SUM($E2:AA2)/ROUNDUP(($C2-$B2)/30,0)&lt;&gt;AA2,AA2,"")),"")</f>
        <v/>
      </c>
      <c r="AC2" s="21" t="str">
        <f>IF(YEAR(AC$1)=YEAR($B2),IF(MONTH(AC$1)=MONTH($B2),$D2/ROUNDUP(($C2-$B2)/30,0),IF(SUM($E2:AB2)/ROUNDUP(($C2-$B2)/30,0)&lt;&gt;AB2,AB2,"")),"")</f>
        <v/>
      </c>
      <c r="AD2" s="21" t="str">
        <f>IF(YEAR(AD$1)=YEAR($B2),IF(MONTH(AD$1)=MONTH($B2),$D2/ROUNDUP(($C2-$B2)/30,0),IF(SUM($E2:AC2)/ROUNDUP(($C2-$B2)/30,0)&lt;&gt;AC2,AC2,"")),"")</f>
        <v/>
      </c>
      <c r="AE2" s="21" t="str">
        <f>IF(YEAR(AE$1)=YEAR($B2),IF(MONTH(AE$1)=MONTH($B2),$D2/ROUNDUP(($C2-$B2)/30,0),IF(SUM($E2:AD2)/ROUNDUP(($C2-$B2)/30,0)&lt;&gt;AD2,AD2,"")),"")</f>
        <v/>
      </c>
      <c r="AF2" s="21" t="str">
        <f>IF(YEAR(AF$1)=YEAR($B2),IF(MONTH(AF$1)=MONTH($B2),$D2/ROUNDUP(($C2-$B2)/30,0),IF(SUM($E2:AE2)/ROUNDUP(($C2-$B2)/30,0)&lt;&gt;AE2,AE2,"")),"")</f>
        <v/>
      </c>
      <c r="AG2" s="21" t="str">
        <f>IF(YEAR(AG$1)=YEAR($B2),IF(MONTH(AG$1)=MONTH($B2),$D2/ROUNDUP(($C2-$B2)/30,0),IF(SUM($E2:AF2)/ROUNDUP(($C2-$B2)/30,0)&lt;&gt;AF2,AF2,"")),"")</f>
        <v/>
      </c>
      <c r="AH2" s="21" t="str">
        <f>IF(YEAR(AH$1)=YEAR($B2),IF(MONTH(AH$1)=MONTH($B2),$D2/ROUNDUP(($C2-$B2)/30,0),IF(SUM($E2:AG2)/ROUNDUP(($C2-$B2)/30,0)&lt;&gt;AG2,AG2,"")),"")</f>
        <v/>
      </c>
      <c r="AI2" s="21" t="str">
        <f>IF(YEAR(AI$1)=YEAR($B2),IF(MONTH(AI$1)=MONTH($B2),$D2/ROUNDUP(($C2-$B2)/30,0),IF(SUM($E2:AH2)/ROUNDUP(($C2-$B2)/30,0)&lt;&gt;AH2,AH2,"")),"")</f>
        <v/>
      </c>
      <c r="AJ2" s="21" t="str">
        <f>IF(YEAR(AJ$1)=YEAR($B2),IF(MONTH(AJ$1)=MONTH($B2),$D2/ROUNDUP(($C2-$B2)/30,0),IF(SUM($E2:AI2)/ROUNDUP(($C2-$B2)/30,0)&lt;&gt;AI2,AI2,"")),"")</f>
        <v/>
      </c>
      <c r="AK2" s="21" t="str">
        <f>IF(YEAR(AK$1)=YEAR($B2),IF(MONTH(AK$1)=MONTH($B2),$D2/ROUNDUP(($C2-$B2)/30,0),IF(SUM($E2:AJ2)/ROUNDUP(($C2-$B2)/30,0)&lt;&gt;AJ2,AJ2,"")),"")</f>
        <v/>
      </c>
      <c r="AL2" s="21" t="str">
        <f>IF(YEAR(AL$1)=YEAR($B2),IF(MONTH(AL$1)=MONTH($B2),$D2/ROUNDUP(($C2-$B2)/30,0),IF(SUM($E2:AK2)/ROUNDUP(($C2-$B2)/30,0)&lt;&gt;AK2,AK2,"")),"")</f>
        <v/>
      </c>
      <c r="AM2" s="22"/>
      <c r="AN2" s="22"/>
      <c r="AO2" s="22"/>
      <c r="AP2" s="22"/>
      <c r="AQ2" s="22"/>
      <c r="AR2" s="22"/>
      <c r="AS2" s="22"/>
      <c r="AT2" s="18"/>
    </row>
    <row r="3" spans="1:46" x14ac:dyDescent="0.25">
      <c r="A3">
        <v>111</v>
      </c>
      <c r="B3" s="1">
        <v>44297</v>
      </c>
      <c r="C3" s="1">
        <v>44481</v>
      </c>
      <c r="D3" s="2">
        <v>5790</v>
      </c>
      <c r="E3" s="21" t="str">
        <f>IF(YEAR(E$1)=YEAR($B3),IF(MONTH(E$1)=MONTH($B3),$D3/ROUNDUP(($C3-$B3)/30,0),""),"")</f>
        <v/>
      </c>
      <c r="F3" s="21" t="str">
        <f>IF(YEAR(F$1)=YEAR($B3),IF(MONTH(F$1)=MONTH($B3),$D3/ROUNDUP(($C3-$B3)/30,0),IF(SUM($E3:E3)/ROUNDUP(($C3-$B3)/30,0)&lt;&gt;E3,E3,"")),"")</f>
        <v/>
      </c>
      <c r="G3" s="21" t="str">
        <f>IF(YEAR(G$1)=YEAR($B3),IF(MONTH(G$1)=MONTH($B3),$D3/ROUNDUP(($C3-$B3)/30,0),IF(SUM($E3:F3)/ROUNDUP(($C3-$B3)/30,0)&lt;&gt;F3,F3,"")),"")</f>
        <v/>
      </c>
      <c r="H3" s="21">
        <f>IF(YEAR(H$1)=YEAR($B3),IF(MONTH(H$1)=MONTH($B3),$D3/ROUNDUP(($C3-$B3)/30,0),IF(SUM($E3:G3)/ROUNDUP(($C3-$B3)/30,0)&lt;&gt;G3,G3,"")),"")</f>
        <v>827.14285714285711</v>
      </c>
      <c r="I3" s="21">
        <f>IF(YEAR(I$1)=YEAR($B3),IF(MONTH(I$1)=MONTH($B3),$D3/ROUNDUP(($C3-$B3)/30,0),IF(SUM($E3:H3)/ROUNDUP(($C3-$B3)/30,0)&lt;&gt;H3,H3,"")),"")</f>
        <v>827.14285714285711</v>
      </c>
      <c r="J3" s="21">
        <f>IF(YEAR(J$1)=YEAR($B3),IF(MONTH(J$1)=MONTH($B3),$D3/ROUNDUP(($C3-$B3)/30,0),IF(SUM($E3:I3)/ROUNDUP(($C3-$B3)/30,0)&lt;&gt;I3,I3,"")),"")</f>
        <v>827.14285714285711</v>
      </c>
      <c r="K3" s="21">
        <f>IF(YEAR(K$1)=YEAR($B3),IF(MONTH(K$1)=MONTH($B3),$D3/ROUNDUP(($C3-$B3)/30,0),IF(SUM($E3:J3)/ROUNDUP(($C3-$B3)/30,0)&lt;&gt;J3,J3,"")),"")</f>
        <v>827.14285714285711</v>
      </c>
      <c r="L3" s="21">
        <f>IF(YEAR(L$1)=YEAR($B3),IF(MONTH(L$1)=MONTH($B3),$D3/ROUNDUP(($C3-$B3)/30,0),IF(SUM($E3:K3)/ROUNDUP(($C3-$B3)/30,0)&lt;&gt;K3,K3,"")),"")</f>
        <v>827.14285714285711</v>
      </c>
      <c r="M3" s="21">
        <f>IF(YEAR(M$1)=YEAR($B3),IF(MONTH(M$1)=MONTH($B3),$D3/ROUNDUP(($C3-$B3)/30,0),IF(SUM($E3:L3)/ROUNDUP(($C3-$B3)/30,0)&lt;&gt;L3,L3,"")),"")</f>
        <v>827.14285714285711</v>
      </c>
      <c r="N3" s="21">
        <f>IF(YEAR(N$1)=YEAR($B3),IF(MONTH(N$1)=MONTH($B3),$D3/ROUNDUP(($C3-$B3)/30,0),IF(SUM($E3:M3)/ROUNDUP(($C3-$B3)/30,0)&lt;&gt;M3,M3,"")),"")</f>
        <v>827.14285714285711</v>
      </c>
      <c r="O3" s="21" t="str">
        <f>IF(YEAR(O$1)=YEAR($B3),IF(MONTH(O$1)=MONTH($B3),$D3/ROUNDUP(($C3-$B3)/30,0),IF(SUM($E3:N3)/ROUNDUP(($C3-$B3)/30,0)&lt;&gt;N3,N3,"")),"")</f>
        <v/>
      </c>
      <c r="P3" s="21" t="str">
        <f>IF(YEAR(P$1)=YEAR($B3),IF(MONTH(P$1)=MONTH($B3),$D3/ROUNDUP(($C3-$B3)/30,0),IF(SUM($E3:O3)/ROUNDUP(($C3-$B3)/30,0)&lt;&gt;O3,O3,"")),"")</f>
        <v/>
      </c>
      <c r="Q3" s="21" t="str">
        <f>IF(YEAR(Q$1)=YEAR($B3),IF(MONTH(Q$1)=MONTH($B3),$D3/ROUNDUP(($C3-$B3)/30,0),IF(SUM($E3:P3)/ROUNDUP(($C3-$B3)/30,0)&lt;&gt;P3,P3,"")),"")</f>
        <v/>
      </c>
      <c r="R3" s="21" t="str">
        <f>IF(YEAR(R$1)=YEAR($B3),IF(MONTH(R$1)=MONTH($B3),$D3/ROUNDUP(($C3-$B3)/30,0),IF(SUM($E3:Q3)/ROUNDUP(($C3-$B3)/30,0)&lt;&gt;Q3,Q3,"")),"")</f>
        <v/>
      </c>
      <c r="S3" s="21" t="str">
        <f>IF(YEAR(S$1)=YEAR($B3),IF(MONTH(S$1)=MONTH($B3),$D3/ROUNDUP(($C3-$B3)/30,0),IF(SUM($E3:R3)/ROUNDUP(($C3-$B3)/30,0)&lt;&gt;R3,R3,"")),"")</f>
        <v/>
      </c>
      <c r="T3" s="21" t="str">
        <f>IF(YEAR(T$1)=YEAR($B3),IF(MONTH(T$1)=MONTH($B3),$D3/ROUNDUP(($C3-$B3)/30,0),IF(SUM($E3:S3)/ROUNDUP(($C3-$B3)/30,0)&lt;&gt;S3,S3,"")),"")</f>
        <v/>
      </c>
      <c r="U3" s="21" t="str">
        <f>IF(YEAR(U$1)=YEAR($B3),IF(MONTH(U$1)=MONTH($B3),$D3/ROUNDUP(($C3-$B3)/30,0),IF(SUM($E3:T3)/ROUNDUP(($C3-$B3)/30,0)&lt;&gt;T3,T3,"")),"")</f>
        <v/>
      </c>
      <c r="V3" s="21" t="str">
        <f>IF(YEAR(V$1)=YEAR($B3),IF(MONTH(V$1)=MONTH($B3),$D3/ROUNDUP(($C3-$B3)/30,0),IF(SUM($E3:U3)/ROUNDUP(($C3-$B3)/30,0)&lt;&gt;U3,U3,"")),"")</f>
        <v/>
      </c>
      <c r="W3" s="21" t="str">
        <f>IF(YEAR(W$1)=YEAR($B3),IF(MONTH(W$1)=MONTH($B3),$D3/ROUNDUP(($C3-$B3)/30,0),IF(SUM($E3:V3)/ROUNDUP(($C3-$B3)/30,0)&lt;&gt;V3,V3,"")),"")</f>
        <v/>
      </c>
      <c r="X3" s="21" t="str">
        <f>IF(YEAR(X$1)=YEAR($B3),IF(MONTH(X$1)=MONTH($B3),$D3/ROUNDUP(($C3-$B3)/30,0),IF(SUM($E3:W3)/ROUNDUP(($C3-$B3)/30,0)&lt;&gt;W3,W3,"")),"")</f>
        <v/>
      </c>
      <c r="Y3" s="21" t="str">
        <f>IF(YEAR(Y$1)=YEAR($B3),IF(MONTH(Y$1)=MONTH($B3),$D3/ROUNDUP(($C3-$B3)/30,0),IF(SUM($E3:X3)/ROUNDUP(($C3-$B3)/30,0)&lt;&gt;X3,X3,"")),"")</f>
        <v/>
      </c>
      <c r="Z3" s="21" t="str">
        <f>IF(YEAR(Z$1)=YEAR($B3),IF(MONTH(Z$1)=MONTH($B3),$D3/ROUNDUP(($C3-$B3)/30,0),IF(SUM($E3:Y3)/ROUNDUP(($C3-$B3)/30,0)&lt;&gt;Y3,Y3,"")),"")</f>
        <v/>
      </c>
      <c r="AA3" s="21" t="str">
        <f>IF(YEAR(AA$1)=YEAR($B3),IF(MONTH(AA$1)=MONTH($B3),$D3/ROUNDUP(($C3-$B3)/30,0),IF(SUM($E3:Z3)/ROUNDUP(($C3-$B3)/30,0)&lt;&gt;Z3,Z3,"")),"")</f>
        <v/>
      </c>
      <c r="AB3" s="21" t="str">
        <f>IF(YEAR(AB$1)=YEAR($B3),IF(MONTH(AB$1)=MONTH($B3),$D3/ROUNDUP(($C3-$B3)/30,0),IF(SUM($E3:AA3)/ROUNDUP(($C3-$B3)/30,0)&lt;&gt;AA3,AA3,"")),"")</f>
        <v/>
      </c>
      <c r="AC3" s="21" t="str">
        <f>IF(YEAR(AC$1)=YEAR($B3),IF(MONTH(AC$1)=MONTH($B3),$D3/ROUNDUP(($C3-$B3)/30,0),IF(SUM($E3:AB3)/ROUNDUP(($C3-$B3)/30,0)&lt;&gt;AB3,AB3,"")),"")</f>
        <v/>
      </c>
      <c r="AD3" s="21" t="str">
        <f>IF(YEAR(AD$1)=YEAR($B3),IF(MONTH(AD$1)=MONTH($B3),$D3/ROUNDUP(($C3-$B3)/30,0),IF(SUM($E3:AC3)/ROUNDUP(($C3-$B3)/30,0)&lt;&gt;AC3,AC3,"")),"")</f>
        <v/>
      </c>
      <c r="AE3" s="21" t="str">
        <f>IF(YEAR(AE$1)=YEAR($B3),IF(MONTH(AE$1)=MONTH($B3),$D3/ROUNDUP(($C3-$B3)/30,0),IF(SUM($E3:AD3)/ROUNDUP(($C3-$B3)/30,0)&lt;&gt;AD3,AD3,"")),"")</f>
        <v/>
      </c>
      <c r="AF3" s="21" t="str">
        <f>IF(YEAR(AF$1)=YEAR($B3),IF(MONTH(AF$1)=MONTH($B3),$D3/ROUNDUP(($C3-$B3)/30,0),IF(SUM($E3:AE3)/ROUNDUP(($C3-$B3)/30,0)&lt;&gt;AE3,AE3,"")),"")</f>
        <v/>
      </c>
      <c r="AG3" s="21" t="str">
        <f>IF(YEAR(AG$1)=YEAR($B3),IF(MONTH(AG$1)=MONTH($B3),$D3/ROUNDUP(($C3-$B3)/30,0),IF(SUM($E3:AF3)/ROUNDUP(($C3-$B3)/30,0)&lt;&gt;AF3,AF3,"")),"")</f>
        <v/>
      </c>
      <c r="AH3" s="21" t="str">
        <f>IF(YEAR(AH$1)=YEAR($B3),IF(MONTH(AH$1)=MONTH($B3),$D3/ROUNDUP(($C3-$B3)/30,0),IF(SUM($E3:AG3)/ROUNDUP(($C3-$B3)/30,0)&lt;&gt;AG3,AG3,"")),"")</f>
        <v/>
      </c>
      <c r="AI3" s="21" t="str">
        <f>IF(YEAR(AI$1)=YEAR($B3),IF(MONTH(AI$1)=MONTH($B3),$D3/ROUNDUP(($C3-$B3)/30,0),IF(SUM($E3:AH3)/ROUNDUP(($C3-$B3)/30,0)&lt;&gt;AH3,AH3,"")),"")</f>
        <v/>
      </c>
      <c r="AJ3" s="21" t="str">
        <f>IF(YEAR(AJ$1)=YEAR($B3),IF(MONTH(AJ$1)=MONTH($B3),$D3/ROUNDUP(($C3-$B3)/30,0),IF(SUM($E3:AI3)/ROUNDUP(($C3-$B3)/30,0)&lt;&gt;AI3,AI3,"")),"")</f>
        <v/>
      </c>
      <c r="AK3" s="21" t="str">
        <f>IF(YEAR(AK$1)=YEAR($B3),IF(MONTH(AK$1)=MONTH($B3),$D3/ROUNDUP(($C3-$B3)/30,0),IF(SUM($E3:AJ3)/ROUNDUP(($C3-$B3)/30,0)&lt;&gt;AJ3,AJ3,"")),"")</f>
        <v/>
      </c>
      <c r="AL3" s="21" t="str">
        <f>IF(YEAR(AL$1)=YEAR($B3),IF(MONTH(AL$1)=MONTH($B3),$D3/ROUNDUP(($C3-$B3)/30,0),IF(SUM($E3:AK3)/ROUNDUP(($C3-$B3)/30,0)&lt;&gt;AK3,AK3,"")),"")</f>
        <v/>
      </c>
    </row>
    <row r="5" spans="1:46" x14ac:dyDescent="0.25">
      <c r="F5" s="6" t="s">
        <v>4</v>
      </c>
      <c r="G5" s="7"/>
      <c r="H5" s="7"/>
      <c r="I5" s="7"/>
      <c r="J5" s="7"/>
      <c r="K5" s="8"/>
    </row>
    <row r="6" spans="1:46" x14ac:dyDescent="0.25">
      <c r="F6" s="9"/>
      <c r="G6" s="10"/>
      <c r="H6" s="10"/>
      <c r="I6" s="10"/>
      <c r="J6" s="10"/>
      <c r="K6" s="11"/>
    </row>
    <row r="7" spans="1:46" x14ac:dyDescent="0.25">
      <c r="F7" s="9"/>
      <c r="G7" s="10"/>
      <c r="H7" s="10"/>
      <c r="I7" s="10"/>
      <c r="J7" s="10"/>
      <c r="K7" s="11"/>
    </row>
    <row r="8" spans="1:46" x14ac:dyDescent="0.25">
      <c r="F8" s="9"/>
      <c r="G8" s="10"/>
      <c r="H8" s="10"/>
      <c r="I8" s="10"/>
      <c r="J8" s="10"/>
      <c r="K8" s="11"/>
    </row>
    <row r="9" spans="1:46" x14ac:dyDescent="0.25">
      <c r="F9" s="9"/>
      <c r="G9" s="10"/>
      <c r="H9" s="10"/>
      <c r="I9" s="10"/>
      <c r="J9" s="10"/>
      <c r="K9" s="11"/>
    </row>
    <row r="10" spans="1:46" x14ac:dyDescent="0.25">
      <c r="F10" s="9"/>
      <c r="G10" s="10"/>
      <c r="H10" s="10"/>
      <c r="I10" s="10"/>
      <c r="J10" s="10"/>
      <c r="K10" s="11"/>
    </row>
    <row r="11" spans="1:46" x14ac:dyDescent="0.25">
      <c r="F11" s="9"/>
      <c r="G11" s="10"/>
      <c r="H11" s="10"/>
      <c r="I11" s="10"/>
      <c r="J11" s="10"/>
      <c r="K11" s="11"/>
    </row>
    <row r="12" spans="1:46" x14ac:dyDescent="0.25">
      <c r="F12" s="9"/>
      <c r="G12" s="10"/>
      <c r="H12" s="10"/>
      <c r="I12" s="10"/>
      <c r="J12" s="10"/>
      <c r="K12" s="11"/>
    </row>
    <row r="13" spans="1:46" x14ac:dyDescent="0.25">
      <c r="F13" s="9"/>
      <c r="G13" s="10"/>
      <c r="H13" s="10"/>
      <c r="I13" s="10"/>
      <c r="J13" s="10"/>
      <c r="K13" s="11"/>
    </row>
    <row r="14" spans="1:46" x14ac:dyDescent="0.25">
      <c r="F14" s="9"/>
      <c r="G14" s="10"/>
      <c r="H14" s="10"/>
      <c r="I14" s="10"/>
      <c r="J14" s="10"/>
      <c r="K14" s="11"/>
      <c r="O14" s="24"/>
    </row>
    <row r="15" spans="1:46" x14ac:dyDescent="0.25">
      <c r="F15" s="12"/>
      <c r="G15" s="13"/>
      <c r="H15" s="13"/>
      <c r="I15" s="13"/>
      <c r="J15" s="13"/>
      <c r="K15" s="14"/>
    </row>
    <row r="17" spans="6:11" x14ac:dyDescent="0.25">
      <c r="F17" s="15" t="s">
        <v>5</v>
      </c>
      <c r="G17" s="15"/>
      <c r="H17" s="15"/>
      <c r="I17" s="15"/>
      <c r="J17" s="15"/>
      <c r="K17" s="15"/>
    </row>
    <row r="18" spans="6:11" x14ac:dyDescent="0.25">
      <c r="F18" s="15"/>
      <c r="G18" s="15"/>
      <c r="H18" s="15"/>
      <c r="I18" s="15"/>
      <c r="J18" s="15"/>
      <c r="K18" s="15"/>
    </row>
    <row r="19" spans="6:11" x14ac:dyDescent="0.25">
      <c r="F19" s="15"/>
      <c r="G19" s="15"/>
      <c r="H19" s="15"/>
      <c r="I19" s="15"/>
      <c r="J19" s="15"/>
      <c r="K19" s="15"/>
    </row>
    <row r="20" spans="6:11" x14ac:dyDescent="0.25">
      <c r="F20" s="15"/>
      <c r="G20" s="15"/>
      <c r="H20" s="15"/>
      <c r="I20" s="15"/>
      <c r="J20" s="15"/>
      <c r="K20" s="15"/>
    </row>
    <row r="21" spans="6:11" x14ac:dyDescent="0.25">
      <c r="F21" s="15"/>
      <c r="G21" s="15"/>
      <c r="H21" s="15"/>
      <c r="I21" s="15"/>
      <c r="J21" s="15"/>
      <c r="K21" s="15"/>
    </row>
  </sheetData>
  <mergeCells count="2">
    <mergeCell ref="F5:K15"/>
    <mergeCell ref="F17:K21"/>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2021-04-14T12:23:11Z</dcterms:modified>
</cp:coreProperties>
</file>