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9735" activeTab="3"/>
  </bookViews>
  <sheets>
    <sheet name="RECAP" sheetId="3" r:id="rId1"/>
    <sheet name="Souce" sheetId="5" r:id="rId2"/>
    <sheet name="01.ROUY" sheetId="2" r:id="rId3"/>
    <sheet name="OFFRE" sheetId="4" r:id="rId4"/>
  </sheets>
  <definedNames>
    <definedName name="_xlnm._FilterDatabase" localSheetId="0" hidden="1">RECAP!$A$3:$I$29</definedName>
    <definedName name="LISTEDESNOMS">OFFRE!$R$2:$R$20567</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4" i="3" l="1"/>
  <c r="H4" i="3"/>
  <c r="G4" i="3"/>
  <c r="F4" i="3"/>
  <c r="E4" i="3"/>
  <c r="D4" i="3"/>
  <c r="C4" i="3"/>
  <c r="B4" i="3"/>
</calcChain>
</file>

<file path=xl/sharedStrings.xml><?xml version="1.0" encoding="utf-8"?>
<sst xmlns="http://schemas.openxmlformats.org/spreadsheetml/2006/main" count="205" uniqueCount="181">
  <si>
    <t>Achat</t>
  </si>
  <si>
    <t>Marketing</t>
  </si>
  <si>
    <t>DAF</t>
  </si>
  <si>
    <t>RH</t>
  </si>
  <si>
    <t>Elevage</t>
  </si>
  <si>
    <t>Mécanicien</t>
  </si>
  <si>
    <t>1.ROUY</t>
  </si>
  <si>
    <t>2.LA PALISSE</t>
  </si>
  <si>
    <t>6.COULEUVRE</t>
  </si>
  <si>
    <t>7.MENAT</t>
  </si>
  <si>
    <t>9.PARAY</t>
  </si>
  <si>
    <t>10.LANGEAC</t>
  </si>
  <si>
    <t>11. CHÂTEAU</t>
  </si>
  <si>
    <t>12.CHAMPDIEU</t>
  </si>
  <si>
    <t>13.SAINT JULIEN</t>
  </si>
  <si>
    <t>14.SAINT PARDOUX</t>
  </si>
  <si>
    <t>16.BOURGANEUF</t>
  </si>
  <si>
    <t>17.BOZOULS</t>
  </si>
  <si>
    <t>15.CREANCEY</t>
  </si>
  <si>
    <t>19.GRAMAT</t>
  </si>
  <si>
    <t>21.LOUHANS</t>
  </si>
  <si>
    <t>22.BELLAC</t>
  </si>
  <si>
    <t>23.ARBOIS</t>
  </si>
  <si>
    <t>26. SAINT MARCELLIN</t>
  </si>
  <si>
    <t>27.MONTFAVET</t>
  </si>
  <si>
    <t>28.CORBIERES</t>
  </si>
  <si>
    <t>99.SIEGE</t>
  </si>
  <si>
    <t xml:space="preserve">20.SAINT YRIEIX </t>
  </si>
  <si>
    <t>3. MAURS</t>
  </si>
  <si>
    <t>5. LA ROCHE BLANCHE</t>
  </si>
  <si>
    <t>Responsable 
magasin</t>
  </si>
  <si>
    <t xml:space="preserve">Vendeur </t>
  </si>
  <si>
    <t>NOUVEAU MAGASIN</t>
  </si>
  <si>
    <t>TOTAUX</t>
  </si>
  <si>
    <t xml:space="preserve">renvoi de Cv </t>
  </si>
  <si>
    <t>vendeur si manon fait pas l'affaire</t>
  </si>
  <si>
    <t>renvoie de CV</t>
  </si>
  <si>
    <t>renvoie de  cv</t>
  </si>
  <si>
    <t>luc meunier</t>
  </si>
  <si>
    <t xml:space="preserve">prévoir un userform pour compléter les renseignements (lieu de publication, entretien préqual, besoins spécifiques, date de publication et d'entretien nombre de candidats extraction indeed, actions menées (ateliers…)date de recrutement. Personne en charge du recrutement, date des entretien et personnes en charge des entretiens physiques. jouer sur les timings pour PA process de recrutement. </t>
  </si>
  <si>
    <t>Faire un onglet par site+un lien par poste (onglets cachés)</t>
  </si>
  <si>
    <t>01.ROUY</t>
  </si>
  <si>
    <t>POSTE</t>
  </si>
  <si>
    <t>CV reçus</t>
  </si>
  <si>
    <t>Cv retenus pour préqual</t>
  </si>
  <si>
    <t>observations</t>
  </si>
  <si>
    <t>Profil retenu</t>
  </si>
  <si>
    <t>Statut de l'offre</t>
  </si>
  <si>
    <t>Profil de poste</t>
  </si>
  <si>
    <t>Date de publication</t>
  </si>
  <si>
    <t>Canaux de publication</t>
  </si>
  <si>
    <t>Nombre de candidature</t>
  </si>
  <si>
    <t>Nombre d'entretien hors préqual</t>
  </si>
  <si>
    <t>ETB</t>
  </si>
  <si>
    <t>N°OFFRE</t>
  </si>
  <si>
    <t>DESCR PROFIL</t>
  </si>
  <si>
    <t>STATUT DE L'OFFRE</t>
  </si>
  <si>
    <t>DATE DE PUBLICATION</t>
  </si>
  <si>
    <t>DATE PREQUAL</t>
  </si>
  <si>
    <t>N°offre</t>
  </si>
  <si>
    <t>Magasins</t>
  </si>
  <si>
    <t>3 - MAURS</t>
  </si>
  <si>
    <t>5 - LA ROCHE</t>
  </si>
  <si>
    <t>6 - COULEUVRE</t>
  </si>
  <si>
    <t>7 - MENAT</t>
  </si>
  <si>
    <t>9 - PARAY</t>
  </si>
  <si>
    <t>11 - CHÂTEAUMEILLANT</t>
  </si>
  <si>
    <t>12 - CHAMPDIEU</t>
  </si>
  <si>
    <t>13 - ST JULIEN</t>
  </si>
  <si>
    <t>14 - ST PARDOUX</t>
  </si>
  <si>
    <t>15 - CREANCEY</t>
  </si>
  <si>
    <t>16 - BOURGANEUF</t>
  </si>
  <si>
    <t>17 - BOZOULS</t>
  </si>
  <si>
    <t>19 - GRAMAT</t>
  </si>
  <si>
    <t>20- ST YRIEIX LA PERCHE</t>
  </si>
  <si>
    <t>21-LOUHANS</t>
  </si>
  <si>
    <t>22- BELLAC</t>
  </si>
  <si>
    <t>26 - ST MARCEL</t>
  </si>
  <si>
    <t>27 - MONTFAVET</t>
  </si>
  <si>
    <t>28 - CORBIERES</t>
  </si>
  <si>
    <t>99-SIEGE</t>
  </si>
  <si>
    <t>2.LAPALISSE</t>
  </si>
  <si>
    <t>23-ARBOIS</t>
  </si>
  <si>
    <t>10-LANGEAC</t>
  </si>
  <si>
    <t>POSTES</t>
  </si>
  <si>
    <t>RESPONSABLE MAGASIN</t>
  </si>
  <si>
    <t>VENDEUR</t>
  </si>
  <si>
    <t>MECANICIEN</t>
  </si>
  <si>
    <t>Statut</t>
  </si>
  <si>
    <t>PUBLIEE</t>
  </si>
  <si>
    <t>OUVERTE</t>
  </si>
  <si>
    <t>PREQUALIFICATION</t>
  </si>
  <si>
    <t>ENTRETIEN</t>
  </si>
  <si>
    <t>FERMEE</t>
  </si>
  <si>
    <t>SUSPENDUE</t>
  </si>
  <si>
    <t>ANNULEE</t>
  </si>
  <si>
    <t>Indeed</t>
  </si>
  <si>
    <t>pole emploi</t>
  </si>
  <si>
    <t>Linkedin</t>
  </si>
  <si>
    <t>facebook</t>
  </si>
  <si>
    <t>cap emploi</t>
  </si>
  <si>
    <t>Mission Locale</t>
  </si>
  <si>
    <t>Sourcing</t>
  </si>
  <si>
    <t>Autre</t>
  </si>
  <si>
    <t>CANAL DE CANDIDATURE</t>
  </si>
  <si>
    <t>Date de lancement</t>
  </si>
  <si>
    <t>Date d'intégration</t>
  </si>
  <si>
    <t>NOM</t>
  </si>
  <si>
    <t>PRENOM</t>
  </si>
  <si>
    <t>TELEPHONNE</t>
  </si>
  <si>
    <t>CV RETENU PREQUAL</t>
  </si>
  <si>
    <t>CV NON RETENU PREQUAL</t>
  </si>
  <si>
    <t>SITES DE SOURCING</t>
  </si>
  <si>
    <t>NOM RH</t>
  </si>
  <si>
    <t>SYNTHESE PREQUAL</t>
  </si>
  <si>
    <t>CV RETENU ENTRETIEN</t>
  </si>
  <si>
    <t>CV NON RETENU ENTRETIEN</t>
  </si>
  <si>
    <t>DATE ENTRETIEN PHYSIQUE 1</t>
  </si>
  <si>
    <t>NOM MANAGER</t>
  </si>
  <si>
    <t>SYNTHESE ENTRETIEN 1</t>
  </si>
  <si>
    <t>CV NON RETENU1</t>
  </si>
  <si>
    <t>CV RETENU 1</t>
  </si>
  <si>
    <t>DATE ENTRETIEN PHYSIQUE 2</t>
  </si>
  <si>
    <t>NOM MANAGER 2</t>
  </si>
  <si>
    <t>SYNTHESE ENTRETIEN 2</t>
  </si>
  <si>
    <t>CV RETENU 2</t>
  </si>
  <si>
    <t xml:space="preserve">CV NON RETENU 2 </t>
  </si>
  <si>
    <t>DATE ENTRETIEN PHYSIQUE 3</t>
  </si>
  <si>
    <t>NOM MANAGER 3</t>
  </si>
  <si>
    <t>SYNTHESE ENTRETIEN 3</t>
  </si>
  <si>
    <t>CV RETENU 3</t>
  </si>
  <si>
    <t>CV NON RETENU 3</t>
  </si>
  <si>
    <t>DATE ENTRETIEN 4</t>
  </si>
  <si>
    <t>NOM MANAGER 4</t>
  </si>
  <si>
    <t>SYNTHESE ENTRETIEN 4</t>
  </si>
  <si>
    <t>CV RETENU 4</t>
  </si>
  <si>
    <t>CV NON RETENU 4</t>
  </si>
  <si>
    <t>NBB.</t>
  </si>
  <si>
    <t>IUOOIIO</t>
  </si>
  <si>
    <t>oipouoou</t>
  </si>
  <si>
    <t>JHFHDK</t>
  </si>
  <si>
    <t>DFYJDJGD</t>
  </si>
  <si>
    <t>JGHCDGD</t>
  </si>
  <si>
    <t>JGKKHG</t>
  </si>
  <si>
    <t>KGFJHGD</t>
  </si>
  <si>
    <t>VJVK</t>
  </si>
  <si>
    <t>JLKJFHKHGDFJHGDJHCJHCJHCHGHJGFH</t>
  </si>
  <si>
    <t>HLFGLJH</t>
  </si>
  <si>
    <t>GHCJFDGHFDGHF</t>
  </si>
  <si>
    <t>ADELINE</t>
  </si>
  <si>
    <t>rouy</t>
  </si>
  <si>
    <t>test1</t>
  </si>
  <si>
    <t>date lancement test</t>
  </si>
  <si>
    <t>date test</t>
  </si>
  <si>
    <t>publication date test</t>
  </si>
  <si>
    <t>sourcing test</t>
  </si>
  <si>
    <t>nom cand test</t>
  </si>
  <si>
    <t>descr post</t>
  </si>
  <si>
    <t>date lancement</t>
  </si>
  <si>
    <t>date intégration</t>
  </si>
  <si>
    <t>date publication</t>
  </si>
  <si>
    <t>sites sourcing</t>
  </si>
  <si>
    <t>nom candidat</t>
  </si>
  <si>
    <t>prenom candidat</t>
  </si>
  <si>
    <t>tel candidat</t>
  </si>
  <si>
    <t>canal candidat</t>
  </si>
  <si>
    <t>date préqual</t>
  </si>
  <si>
    <t>nom rh</t>
  </si>
  <si>
    <t>synthese prequal</t>
  </si>
  <si>
    <t>date entretien</t>
  </si>
  <si>
    <t>nom manager</t>
  </si>
  <si>
    <t>synthese entretien</t>
  </si>
  <si>
    <t>descr</t>
  </si>
  <si>
    <t>date lan</t>
  </si>
  <si>
    <t>date int</t>
  </si>
  <si>
    <t>date pub</t>
  </si>
  <si>
    <t>sourcing</t>
  </si>
  <si>
    <t>candidat test</t>
  </si>
  <si>
    <t>test prenom</t>
  </si>
  <si>
    <t>GIRBAL</t>
  </si>
  <si>
    <t>TELEPHONE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</si>
</sst>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8"/>
      <color theme="1"/>
      <name val="Calibri"/>
      <family val="2"/>
      <scheme val="minor"/>
    </font>
    <font>
      <sz val="11"/>
      <color rgb="FF000000"/>
      <name val="Calibri"/>
      <family val="2"/>
    </font>
  </fonts>
  <fills count="5">
    <fill>
      <patternFill patternType="none"/>
    </fill>
    <fill>
      <patternFill patternType="gray125"/>
    </fill>
    <fill>
      <patternFill patternType="solid">
        <fgColor theme="4"/>
        <bgColor indexed="64"/>
      </patternFill>
    </fill>
    <fill>
      <patternFill patternType="solid">
        <fgColor theme="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34">
    <xf numFmtId="0" fontId="0" fillId="0" borderId="0" xfId="0"/>
    <xf numFmtId="0" fontId="0" fillId="0" borderId="1" xfId="0" applyBorder="1" applyAlignment="1">
      <alignment horizontal="center" vertical="center" wrapText="1"/>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2" borderId="6" xfId="0" applyFill="1" applyBorder="1" applyAlignment="1">
      <alignment horizontal="center" vertical="center" wrapText="1"/>
    </xf>
    <xf numFmtId="0" fontId="0" fillId="3" borderId="6" xfId="0"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4" borderId="9" xfId="0" applyFill="1" applyBorder="1" applyAlignment="1">
      <alignment horizontal="center" vertical="center"/>
    </xf>
    <xf numFmtId="0" fontId="0" fillId="0" borderId="11" xfId="0" applyBorder="1" applyAlignment="1">
      <alignment horizontal="center" vertical="center" wrapText="1"/>
    </xf>
    <xf numFmtId="0" fontId="0" fillId="0" borderId="5" xfId="0" applyBorder="1" applyAlignment="1">
      <alignment horizontal="center" vertical="center"/>
    </xf>
    <xf numFmtId="0" fontId="0" fillId="0" borderId="12" xfId="0" applyBorder="1" applyAlignment="1">
      <alignment horizontal="center" vertical="center"/>
    </xf>
    <xf numFmtId="16" fontId="0" fillId="0" borderId="0" xfId="0" applyNumberFormat="1"/>
    <xf numFmtId="0" fontId="0" fillId="0" borderId="0" xfId="0" applyAlignment="1">
      <alignment horizontal="center" vertical="center" wrapText="1"/>
    </xf>
    <xf numFmtId="0" fontId="0" fillId="0" borderId="0" xfId="0" quotePrefix="1"/>
    <xf numFmtId="0" fontId="0" fillId="4" borderId="14"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4" xfId="0" applyFill="1" applyBorder="1" applyAlignment="1">
      <alignment horizontal="center" vertical="center" wrapText="1"/>
    </xf>
    <xf numFmtId="0" fontId="0" fillId="3" borderId="14" xfId="0" applyFill="1" applyBorder="1" applyAlignment="1">
      <alignment horizontal="center" vertical="center" wrapText="1"/>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left" vertical="top" wrapText="1"/>
    </xf>
    <xf numFmtId="0" fontId="1" fillId="0" borderId="0" xfId="0" quotePrefix="1" applyFont="1" applyAlignment="1">
      <alignment horizontal="center" vertic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600075</xdr:colOff>
          <xdr:row>0</xdr:row>
          <xdr:rowOff>161925</xdr:rowOff>
        </xdr:from>
        <xdr:to>
          <xdr:col>12</xdr:col>
          <xdr:colOff>647700</xdr:colOff>
          <xdr:row>2</xdr:row>
          <xdr:rowOff>257175</xdr:rowOff>
        </xdr:to>
        <xdr:sp macro="" textlink="">
          <xdr:nvSpPr>
            <xdr:cNvPr id="2058" name="Button 10" hidden="1">
              <a:extLst>
                <a:ext uri="{63B3BB69-23CF-44E3-9099-C40C66FF867C}">
                  <a14:compatExt spid="_x0000_s2058"/>
                </a:ext>
                <a:ext uri="{FF2B5EF4-FFF2-40B4-BE49-F238E27FC236}">
                  <a16:creationId xmlns:a16="http://schemas.microsoft.com/office/drawing/2014/main" xmlns="" id="{00000000-0008-0000-0000-00000A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Créer une offre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733425</xdr:colOff>
          <xdr:row>0</xdr:row>
          <xdr:rowOff>161925</xdr:rowOff>
        </xdr:from>
        <xdr:to>
          <xdr:col>15</xdr:col>
          <xdr:colOff>447675</xdr:colOff>
          <xdr:row>2</xdr:row>
          <xdr:rowOff>276225</xdr:rowOff>
        </xdr:to>
        <xdr:sp macro="" textlink="">
          <xdr:nvSpPr>
            <xdr:cNvPr id="2059" name="Button 11" hidden="1">
              <a:extLst>
                <a:ext uri="{63B3BB69-23CF-44E3-9099-C40C66FF867C}">
                  <a14:compatExt spid="_x0000_s2059"/>
                </a:ext>
                <a:ext uri="{FF2B5EF4-FFF2-40B4-BE49-F238E27FC236}">
                  <a16:creationId xmlns:a16="http://schemas.microsoft.com/office/drawing/2014/main" xmlns="" id="{00000000-0008-0000-0000-00000B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action de recrutement</a:t>
              </a:r>
            </a:p>
          </xdr:txBody>
        </xdr:sp>
        <xdr:clientData fPrintsWithSheet="0"/>
      </xdr:twoCellAnchor>
    </mc:Choice>
    <mc:Fallback/>
  </mc:AlternateContent>
</xdr:wsDr>
</file>

<file path=xl/tables/table1.xml><?xml version="1.0" encoding="utf-8"?>
<table xmlns="http://schemas.openxmlformats.org/spreadsheetml/2006/main" id="1" name="TblMagasins" displayName="TblMagasins" ref="A1:A26" totalsRowShown="0">
  <autoFilter ref="A1:A26"/>
  <tableColumns count="1">
    <tableColumn id="1" name="Magasins"/>
  </tableColumns>
  <tableStyleInfo name="TableStyleMedium2" showFirstColumn="0" showLastColumn="0" showRowStripes="1" showColumnStripes="0"/>
</table>
</file>

<file path=xl/tables/table2.xml><?xml version="1.0" encoding="utf-8"?>
<table xmlns="http://schemas.openxmlformats.org/spreadsheetml/2006/main" id="2" name="TblPoste" displayName="TblPoste" ref="B1:B4" totalsRowShown="0">
  <autoFilter ref="B1:B4"/>
  <tableColumns count="1">
    <tableColumn id="1" name="POSTES"/>
  </tableColumns>
  <tableStyleInfo name="TableStyleMedium2" showFirstColumn="0" showLastColumn="0" showRowStripes="1" showColumnStripes="0"/>
</table>
</file>

<file path=xl/tables/table3.xml><?xml version="1.0" encoding="utf-8"?>
<table xmlns="http://schemas.openxmlformats.org/spreadsheetml/2006/main" id="3" name="TblStatut" displayName="TblStatut" ref="C1:C8" totalsRowShown="0">
  <autoFilter ref="C1:C8"/>
  <tableColumns count="1">
    <tableColumn id="1" name="Statut"/>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R29"/>
  <sheetViews>
    <sheetView workbookViewId="0">
      <pane xSplit="1" ySplit="4" topLeftCell="B5" activePane="bottomRight" state="frozen"/>
      <selection pane="topRight" activeCell="B1" sqref="B1"/>
      <selection pane="bottomLeft" activeCell="A5" sqref="A5"/>
      <selection pane="bottomRight" activeCell="A14" sqref="A14"/>
    </sheetView>
  </sheetViews>
  <sheetFormatPr baseColWidth="10" defaultRowHeight="15" x14ac:dyDescent="0.25"/>
  <cols>
    <col min="1" max="1" width="20.28515625" bestFit="1" customWidth="1"/>
    <col min="2" max="2" width="13.28515625" customWidth="1"/>
  </cols>
  <sheetData>
    <row r="2" spans="1:18" ht="15.75" thickBot="1" x14ac:dyDescent="0.3"/>
    <row r="3" spans="1:18" ht="30" x14ac:dyDescent="0.25">
      <c r="A3" s="19"/>
      <c r="B3" s="16" t="s">
        <v>30</v>
      </c>
      <c r="C3" s="11" t="s">
        <v>31</v>
      </c>
      <c r="D3" s="12" t="s">
        <v>5</v>
      </c>
      <c r="E3" s="13" t="s">
        <v>0</v>
      </c>
      <c r="F3" s="13" t="s">
        <v>1</v>
      </c>
      <c r="G3" s="13" t="s">
        <v>2</v>
      </c>
      <c r="H3" s="13" t="s">
        <v>3</v>
      </c>
      <c r="I3" s="14" t="s">
        <v>4</v>
      </c>
      <c r="J3" s="22">
        <v>44028</v>
      </c>
    </row>
    <row r="4" spans="1:18" x14ac:dyDescent="0.25">
      <c r="A4" s="10" t="s">
        <v>33</v>
      </c>
      <c r="B4" s="17">
        <f>SUM(B5:B28)</f>
        <v>5</v>
      </c>
      <c r="C4" s="3">
        <f>SUM(C5:C28)</f>
        <v>5</v>
      </c>
      <c r="D4" s="5">
        <f>SUM(D5:D28)</f>
        <v>6</v>
      </c>
      <c r="E4" s="1">
        <f>SUM(E5:E29)</f>
        <v>0</v>
      </c>
      <c r="F4" s="1">
        <f>SUM(F5:F29)</f>
        <v>1</v>
      </c>
      <c r="G4" s="1">
        <f>SUM(G5:G29)</f>
        <v>0</v>
      </c>
      <c r="H4" s="1">
        <f>SUM(H5:H29)</f>
        <v>0</v>
      </c>
      <c r="I4" s="15">
        <f>SUM(I5:I29)</f>
        <v>2</v>
      </c>
    </row>
    <row r="5" spans="1:18" x14ac:dyDescent="0.25">
      <c r="A5" s="20" t="s">
        <v>6</v>
      </c>
      <c r="B5" s="18">
        <v>1</v>
      </c>
      <c r="C5" s="4"/>
      <c r="D5" s="6"/>
      <c r="E5" s="2"/>
      <c r="F5" s="2"/>
      <c r="G5" s="2"/>
      <c r="H5" s="2"/>
      <c r="I5" s="7"/>
      <c r="J5" t="s">
        <v>34</v>
      </c>
    </row>
    <row r="6" spans="1:18" x14ac:dyDescent="0.25">
      <c r="A6" s="20" t="s">
        <v>7</v>
      </c>
      <c r="B6" s="18" t="s">
        <v>150</v>
      </c>
      <c r="C6" s="4"/>
      <c r="D6" s="6"/>
      <c r="E6" s="2"/>
      <c r="F6" s="2"/>
      <c r="G6" s="2"/>
      <c r="H6" s="2"/>
      <c r="I6" s="7"/>
      <c r="J6" t="s">
        <v>35</v>
      </c>
    </row>
    <row r="7" spans="1:18" x14ac:dyDescent="0.25">
      <c r="A7" s="20" t="s">
        <v>28</v>
      </c>
      <c r="B7" s="18"/>
      <c r="C7" s="4">
        <v>1</v>
      </c>
      <c r="D7" s="6"/>
      <c r="E7" s="2"/>
      <c r="F7" s="2"/>
      <c r="G7" s="2"/>
      <c r="H7" s="2"/>
      <c r="I7" s="7"/>
      <c r="N7" t="s">
        <v>40</v>
      </c>
    </row>
    <row r="8" spans="1:18" x14ac:dyDescent="0.25">
      <c r="A8" s="20" t="s">
        <v>29</v>
      </c>
      <c r="B8" s="18"/>
      <c r="C8" s="4"/>
      <c r="D8" s="6"/>
      <c r="E8" s="2"/>
      <c r="F8" s="2"/>
      <c r="G8" s="2"/>
      <c r="H8" s="2"/>
      <c r="I8" s="7"/>
      <c r="J8" t="s">
        <v>36</v>
      </c>
      <c r="N8" s="31" t="s">
        <v>39</v>
      </c>
      <c r="O8" s="31"/>
      <c r="P8" s="31"/>
      <c r="Q8" s="31"/>
      <c r="R8" s="31"/>
    </row>
    <row r="9" spans="1:18" x14ac:dyDescent="0.25">
      <c r="A9" s="20" t="s">
        <v>8</v>
      </c>
      <c r="B9" s="18">
        <v>1</v>
      </c>
      <c r="C9" s="4"/>
      <c r="D9" s="6"/>
      <c r="E9" s="2"/>
      <c r="F9" s="2"/>
      <c r="G9" s="2"/>
      <c r="H9" s="2"/>
      <c r="I9" s="7"/>
      <c r="N9" s="31"/>
      <c r="O9" s="31"/>
      <c r="P9" s="31"/>
      <c r="Q9" s="31"/>
      <c r="R9" s="31"/>
    </row>
    <row r="10" spans="1:18" x14ac:dyDescent="0.25">
      <c r="A10" s="20" t="s">
        <v>9</v>
      </c>
      <c r="B10" s="18"/>
      <c r="C10" s="4"/>
      <c r="D10" s="6">
        <v>1</v>
      </c>
      <c r="E10" s="2"/>
      <c r="F10" s="2"/>
      <c r="G10" s="2"/>
      <c r="H10" s="2"/>
      <c r="I10" s="7"/>
      <c r="N10" s="31"/>
      <c r="O10" s="31"/>
      <c r="P10" s="31"/>
      <c r="Q10" s="31"/>
      <c r="R10" s="31"/>
    </row>
    <row r="11" spans="1:18" x14ac:dyDescent="0.25">
      <c r="A11" s="20" t="s">
        <v>10</v>
      </c>
      <c r="B11" s="18"/>
      <c r="C11" s="4"/>
      <c r="D11" s="6"/>
      <c r="E11" s="2"/>
      <c r="F11" s="2"/>
      <c r="G11" s="2"/>
      <c r="H11" s="2"/>
      <c r="I11" s="7"/>
      <c r="N11" s="31"/>
      <c r="O11" s="31"/>
      <c r="P11" s="31"/>
      <c r="Q11" s="31"/>
      <c r="R11" s="31"/>
    </row>
    <row r="12" spans="1:18" x14ac:dyDescent="0.25">
      <c r="A12" s="20" t="s">
        <v>11</v>
      </c>
      <c r="B12" s="18"/>
      <c r="C12" s="4"/>
      <c r="D12" s="6"/>
      <c r="E12" s="2"/>
      <c r="F12" s="2"/>
      <c r="G12" s="2"/>
      <c r="H12" s="2"/>
      <c r="I12" s="7"/>
      <c r="N12" s="31"/>
      <c r="O12" s="31"/>
      <c r="P12" s="31"/>
      <c r="Q12" s="31"/>
      <c r="R12" s="31"/>
    </row>
    <row r="13" spans="1:18" x14ac:dyDescent="0.25">
      <c r="A13" s="20" t="s">
        <v>12</v>
      </c>
      <c r="B13" s="18"/>
      <c r="C13" s="4"/>
      <c r="D13" s="6"/>
      <c r="E13" s="2"/>
      <c r="F13" s="2"/>
      <c r="G13" s="2"/>
      <c r="H13" s="2"/>
      <c r="I13" s="7"/>
      <c r="N13" s="31"/>
      <c r="O13" s="31"/>
      <c r="P13" s="31"/>
      <c r="Q13" s="31"/>
      <c r="R13" s="31"/>
    </row>
    <row r="14" spans="1:18" x14ac:dyDescent="0.25">
      <c r="A14" s="20" t="s">
        <v>13</v>
      </c>
      <c r="B14" s="18"/>
      <c r="C14" s="4">
        <v>1</v>
      </c>
      <c r="D14" s="6">
        <v>1</v>
      </c>
      <c r="E14" s="2"/>
      <c r="F14" s="2"/>
      <c r="G14" s="2"/>
      <c r="H14" s="2"/>
      <c r="I14" s="7"/>
      <c r="N14" s="31"/>
      <c r="O14" s="31"/>
      <c r="P14" s="31"/>
      <c r="Q14" s="31"/>
      <c r="R14" s="31"/>
    </row>
    <row r="15" spans="1:18" x14ac:dyDescent="0.25">
      <c r="A15" s="20" t="s">
        <v>14</v>
      </c>
      <c r="B15" s="18"/>
      <c r="C15" s="4"/>
      <c r="D15" s="6"/>
      <c r="E15" s="2"/>
      <c r="F15" s="2"/>
      <c r="G15" s="2"/>
      <c r="H15" s="2"/>
      <c r="I15" s="7"/>
      <c r="N15" s="31"/>
      <c r="O15" s="31"/>
      <c r="P15" s="31"/>
      <c r="Q15" s="31"/>
      <c r="R15" s="31"/>
    </row>
    <row r="16" spans="1:18" x14ac:dyDescent="0.25">
      <c r="A16" s="20" t="s">
        <v>15</v>
      </c>
      <c r="B16" s="18"/>
      <c r="C16" s="4"/>
      <c r="D16" s="6"/>
      <c r="E16" s="2"/>
      <c r="F16" s="2"/>
      <c r="G16" s="2"/>
      <c r="H16" s="2"/>
      <c r="I16" s="7"/>
      <c r="N16" s="31"/>
      <c r="O16" s="31"/>
      <c r="P16" s="31"/>
      <c r="Q16" s="31"/>
      <c r="R16" s="31"/>
    </row>
    <row r="17" spans="1:10" x14ac:dyDescent="0.25">
      <c r="A17" s="20" t="s">
        <v>18</v>
      </c>
      <c r="B17" s="18"/>
      <c r="C17" s="4"/>
      <c r="D17" s="6"/>
      <c r="E17" s="2"/>
      <c r="F17" s="2"/>
      <c r="G17" s="2"/>
      <c r="H17" s="2"/>
      <c r="I17" s="7"/>
    </row>
    <row r="18" spans="1:10" x14ac:dyDescent="0.25">
      <c r="A18" s="20" t="s">
        <v>16</v>
      </c>
      <c r="B18" s="18"/>
      <c r="C18" s="4"/>
      <c r="D18" s="6"/>
      <c r="E18" s="2"/>
      <c r="F18" s="2"/>
      <c r="G18" s="2"/>
      <c r="H18" s="2"/>
      <c r="I18" s="7"/>
    </row>
    <row r="19" spans="1:10" x14ac:dyDescent="0.25">
      <c r="A19" s="20" t="s">
        <v>17</v>
      </c>
      <c r="B19" s="18"/>
      <c r="C19" s="4"/>
      <c r="D19" s="6">
        <v>1</v>
      </c>
      <c r="E19" s="2"/>
      <c r="F19" s="2"/>
      <c r="G19" s="2"/>
      <c r="H19" s="2"/>
      <c r="I19" s="7"/>
    </row>
    <row r="20" spans="1:10" x14ac:dyDescent="0.25">
      <c r="A20" s="20" t="s">
        <v>19</v>
      </c>
      <c r="B20" s="18">
        <v>1</v>
      </c>
      <c r="C20" s="4"/>
      <c r="D20" s="6"/>
      <c r="E20" s="2"/>
      <c r="F20" s="2"/>
      <c r="G20" s="2"/>
      <c r="H20" s="2"/>
      <c r="I20" s="7"/>
      <c r="J20" t="s">
        <v>37</v>
      </c>
    </row>
    <row r="21" spans="1:10" x14ac:dyDescent="0.25">
      <c r="A21" s="20" t="s">
        <v>27</v>
      </c>
      <c r="B21" s="18"/>
      <c r="C21" s="4"/>
      <c r="D21" s="6"/>
      <c r="E21" s="2"/>
      <c r="F21" s="2"/>
      <c r="G21" s="2"/>
      <c r="H21" s="2"/>
      <c r="I21" s="7"/>
    </row>
    <row r="22" spans="1:10" x14ac:dyDescent="0.25">
      <c r="A22" s="20" t="s">
        <v>20</v>
      </c>
      <c r="B22" s="18"/>
      <c r="C22" s="4"/>
      <c r="D22" s="6"/>
      <c r="E22" s="2"/>
      <c r="F22" s="2"/>
      <c r="G22" s="2"/>
      <c r="H22" s="2"/>
      <c r="I22" s="7"/>
    </row>
    <row r="23" spans="1:10" x14ac:dyDescent="0.25">
      <c r="A23" s="20" t="s">
        <v>21</v>
      </c>
      <c r="B23" s="18">
        <v>1</v>
      </c>
      <c r="C23" s="4"/>
      <c r="D23" s="6">
        <v>1</v>
      </c>
      <c r="E23" s="2"/>
      <c r="F23" s="2"/>
      <c r="G23" s="2"/>
      <c r="H23" s="2"/>
      <c r="I23" s="7"/>
      <c r="J23" t="s">
        <v>37</v>
      </c>
    </row>
    <row r="24" spans="1:10" x14ac:dyDescent="0.25">
      <c r="A24" s="20" t="s">
        <v>22</v>
      </c>
      <c r="B24" s="18"/>
      <c r="C24" s="4"/>
      <c r="D24" s="6">
        <v>1</v>
      </c>
      <c r="E24" s="2"/>
      <c r="F24" s="2"/>
      <c r="G24" s="2"/>
      <c r="H24" s="2"/>
      <c r="I24" s="7"/>
      <c r="J24" t="s">
        <v>38</v>
      </c>
    </row>
    <row r="25" spans="1:10" x14ac:dyDescent="0.25">
      <c r="A25" s="20" t="s">
        <v>23</v>
      </c>
      <c r="B25" s="18"/>
      <c r="C25" s="4"/>
      <c r="D25" s="6"/>
      <c r="E25" s="2"/>
      <c r="F25" s="2"/>
      <c r="G25" s="2"/>
      <c r="H25" s="2"/>
      <c r="I25" s="7"/>
    </row>
    <row r="26" spans="1:10" x14ac:dyDescent="0.25">
      <c r="A26" s="20" t="s">
        <v>24</v>
      </c>
      <c r="B26" s="18"/>
      <c r="C26" s="4"/>
      <c r="D26" s="6"/>
      <c r="E26" s="2"/>
      <c r="F26" s="2"/>
      <c r="G26" s="2"/>
      <c r="H26" s="2"/>
      <c r="I26" s="7"/>
    </row>
    <row r="27" spans="1:10" x14ac:dyDescent="0.25">
      <c r="A27" s="20" t="s">
        <v>25</v>
      </c>
      <c r="B27" s="18"/>
      <c r="C27" s="4">
        <v>1</v>
      </c>
      <c r="D27" s="6"/>
      <c r="E27" s="2"/>
      <c r="F27" s="2"/>
      <c r="G27" s="2"/>
      <c r="H27" s="2"/>
      <c r="I27" s="7"/>
      <c r="J27" t="s">
        <v>37</v>
      </c>
    </row>
    <row r="28" spans="1:10" x14ac:dyDescent="0.25">
      <c r="A28" s="20" t="s">
        <v>32</v>
      </c>
      <c r="B28" s="18">
        <v>1</v>
      </c>
      <c r="C28" s="4">
        <v>2</v>
      </c>
      <c r="D28" s="6">
        <v>1</v>
      </c>
      <c r="E28" s="2"/>
      <c r="F28" s="2"/>
      <c r="G28" s="2"/>
      <c r="H28" s="2"/>
      <c r="I28" s="7"/>
    </row>
    <row r="29" spans="1:10" ht="15.75" thickBot="1" x14ac:dyDescent="0.3">
      <c r="A29" s="21" t="s">
        <v>26</v>
      </c>
      <c r="B29" s="29"/>
      <c r="C29" s="30"/>
      <c r="D29" s="30"/>
      <c r="E29" s="8"/>
      <c r="F29" s="8">
        <v>1</v>
      </c>
      <c r="G29" s="8"/>
      <c r="H29" s="8"/>
      <c r="I29" s="9">
        <v>2</v>
      </c>
    </row>
  </sheetData>
  <autoFilter ref="A3:I29"/>
  <mergeCells count="2">
    <mergeCell ref="B29:D29"/>
    <mergeCell ref="N8:R16"/>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8" r:id="rId4" name="Button 10">
              <controlPr defaultSize="0" print="0" autoFill="0" autoPict="0" macro="[0]!ouvreformulaireSuiviRecrutement1_Cliquer">
                <anchor moveWithCells="1" sizeWithCells="1">
                  <from>
                    <xdr:col>10</xdr:col>
                    <xdr:colOff>600075</xdr:colOff>
                    <xdr:row>0</xdr:row>
                    <xdr:rowOff>161925</xdr:rowOff>
                  </from>
                  <to>
                    <xdr:col>12</xdr:col>
                    <xdr:colOff>647700</xdr:colOff>
                    <xdr:row>2</xdr:row>
                    <xdr:rowOff>257175</xdr:rowOff>
                  </to>
                </anchor>
              </controlPr>
            </control>
          </mc:Choice>
        </mc:AlternateContent>
        <mc:AlternateContent xmlns:mc="http://schemas.openxmlformats.org/markup-compatibility/2006">
          <mc:Choice Requires="x14">
            <control shapeId="2059" r:id="rId5" name="Button 11">
              <controlPr defaultSize="0" print="0" autoFill="0" autoPict="0" macro="[0]!Bouton10_Cliquer">
                <anchor moveWithCells="1" sizeWithCells="1">
                  <from>
                    <xdr:col>12</xdr:col>
                    <xdr:colOff>733425</xdr:colOff>
                    <xdr:row>0</xdr:row>
                    <xdr:rowOff>161925</xdr:rowOff>
                  </from>
                  <to>
                    <xdr:col>15</xdr:col>
                    <xdr:colOff>447675</xdr:colOff>
                    <xdr:row>2</xdr:row>
                    <xdr:rowOff>276225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C25"/>
  <sheetViews>
    <sheetView workbookViewId="0">
      <selection activeCell="D13" sqref="D13"/>
    </sheetView>
  </sheetViews>
  <sheetFormatPr baseColWidth="10" defaultRowHeight="15" x14ac:dyDescent="0.25"/>
  <cols>
    <col min="1" max="1" width="13.140625" customWidth="1"/>
    <col min="3" max="3" width="11.5703125" customWidth="1"/>
  </cols>
  <sheetData>
    <row r="1" spans="1:3" x14ac:dyDescent="0.25">
      <c r="A1" t="s">
        <v>60</v>
      </c>
      <c r="B1" t="s">
        <v>84</v>
      </c>
      <c r="C1" t="s">
        <v>88</v>
      </c>
    </row>
    <row r="2" spans="1:3" x14ac:dyDescent="0.25">
      <c r="A2" s="24" t="s">
        <v>6</v>
      </c>
      <c r="B2" t="s">
        <v>85</v>
      </c>
      <c r="C2" t="s">
        <v>90</v>
      </c>
    </row>
    <row r="3" spans="1:3" x14ac:dyDescent="0.25">
      <c r="A3" s="24" t="s">
        <v>81</v>
      </c>
      <c r="B3" t="s">
        <v>86</v>
      </c>
      <c r="C3" t="s">
        <v>89</v>
      </c>
    </row>
    <row r="4" spans="1:3" x14ac:dyDescent="0.25">
      <c r="A4" t="s">
        <v>61</v>
      </c>
      <c r="B4" t="s">
        <v>87</v>
      </c>
      <c r="C4" t="s">
        <v>91</v>
      </c>
    </row>
    <row r="5" spans="1:3" x14ac:dyDescent="0.25">
      <c r="A5" t="s">
        <v>62</v>
      </c>
      <c r="C5" t="s">
        <v>92</v>
      </c>
    </row>
    <row r="6" spans="1:3" ht="16.5" customHeight="1" x14ac:dyDescent="0.25">
      <c r="A6" t="s">
        <v>63</v>
      </c>
      <c r="C6" t="s">
        <v>93</v>
      </c>
    </row>
    <row r="7" spans="1:3" ht="16.5" customHeight="1" x14ac:dyDescent="0.25">
      <c r="A7" t="s">
        <v>64</v>
      </c>
      <c r="C7" t="s">
        <v>94</v>
      </c>
    </row>
    <row r="8" spans="1:3" x14ac:dyDescent="0.25">
      <c r="A8" t="s">
        <v>65</v>
      </c>
      <c r="C8" t="s">
        <v>95</v>
      </c>
    </row>
    <row r="9" spans="1:3" x14ac:dyDescent="0.25">
      <c r="A9" t="s">
        <v>83</v>
      </c>
    </row>
    <row r="10" spans="1:3" x14ac:dyDescent="0.25">
      <c r="A10" t="s">
        <v>66</v>
      </c>
    </row>
    <row r="11" spans="1:3" x14ac:dyDescent="0.25">
      <c r="A11" t="s">
        <v>67</v>
      </c>
    </row>
    <row r="12" spans="1:3" x14ac:dyDescent="0.25">
      <c r="A12" t="s">
        <v>68</v>
      </c>
    </row>
    <row r="13" spans="1:3" x14ac:dyDescent="0.25">
      <c r="A13" t="s">
        <v>69</v>
      </c>
    </row>
    <row r="14" spans="1:3" x14ac:dyDescent="0.25">
      <c r="A14" t="s">
        <v>70</v>
      </c>
    </row>
    <row r="15" spans="1:3" x14ac:dyDescent="0.25">
      <c r="A15" t="s">
        <v>71</v>
      </c>
    </row>
    <row r="16" spans="1:3" x14ac:dyDescent="0.25">
      <c r="A16" t="s">
        <v>72</v>
      </c>
    </row>
    <row r="17" spans="1:1" x14ac:dyDescent="0.25">
      <c r="A17" t="s">
        <v>73</v>
      </c>
    </row>
    <row r="18" spans="1:1" x14ac:dyDescent="0.25">
      <c r="A18" t="s">
        <v>74</v>
      </c>
    </row>
    <row r="19" spans="1:1" x14ac:dyDescent="0.25">
      <c r="A19" t="s">
        <v>75</v>
      </c>
    </row>
    <row r="20" spans="1:1" x14ac:dyDescent="0.25">
      <c r="A20" t="s">
        <v>76</v>
      </c>
    </row>
    <row r="21" spans="1:1" x14ac:dyDescent="0.25">
      <c r="A21" t="s">
        <v>82</v>
      </c>
    </row>
    <row r="22" spans="1:1" x14ac:dyDescent="0.25">
      <c r="A22" t="s">
        <v>77</v>
      </c>
    </row>
    <row r="23" spans="1:1" x14ac:dyDescent="0.25">
      <c r="A23" t="s">
        <v>78</v>
      </c>
    </row>
    <row r="24" spans="1:1" x14ac:dyDescent="0.25">
      <c r="A24" t="s">
        <v>79</v>
      </c>
    </row>
    <row r="25" spans="1:1" x14ac:dyDescent="0.25">
      <c r="A25" t="s">
        <v>80</v>
      </c>
    </row>
  </sheetData>
  <pageMargins left="0.7" right="0.7" top="0.75" bottom="0.75" header="0.3" footer="0.3"/>
  <tableParts count="3">
    <tablePart r:id="rId1"/>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
  <sheetViews>
    <sheetView workbookViewId="0">
      <selection activeCell="B6" sqref="B6"/>
    </sheetView>
  </sheetViews>
  <sheetFormatPr baseColWidth="10" defaultRowHeight="15" x14ac:dyDescent="0.25"/>
  <cols>
    <col min="12" max="12" width="13.140625" customWidth="1"/>
  </cols>
  <sheetData>
    <row r="1" spans="1:12" x14ac:dyDescent="0.25">
      <c r="A1" s="32" t="s">
        <v>41</v>
      </c>
      <c r="B1" s="32"/>
      <c r="C1" s="32"/>
      <c r="D1" s="33"/>
    </row>
    <row r="2" spans="1:12" x14ac:dyDescent="0.25">
      <c r="A2" s="33"/>
      <c r="B2" s="33"/>
      <c r="C2" s="33"/>
      <c r="D2" s="33"/>
    </row>
    <row r="4" spans="1:12" s="23" customFormat="1" ht="60" x14ac:dyDescent="0.25">
      <c r="A4" s="23" t="s">
        <v>42</v>
      </c>
      <c r="B4" s="23" t="s">
        <v>59</v>
      </c>
      <c r="C4" s="23" t="s">
        <v>47</v>
      </c>
      <c r="D4" s="23" t="s">
        <v>48</v>
      </c>
      <c r="E4" s="23" t="s">
        <v>49</v>
      </c>
      <c r="F4" s="23" t="s">
        <v>50</v>
      </c>
      <c r="G4" s="23" t="s">
        <v>51</v>
      </c>
      <c r="H4" s="23" t="s">
        <v>43</v>
      </c>
      <c r="I4" s="23" t="s">
        <v>44</v>
      </c>
      <c r="J4" s="23" t="s">
        <v>52</v>
      </c>
      <c r="K4" s="23" t="s">
        <v>46</v>
      </c>
      <c r="L4" s="23" t="s">
        <v>45</v>
      </c>
    </row>
  </sheetData>
  <mergeCells count="1">
    <mergeCell ref="A1:D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V9"/>
  <sheetViews>
    <sheetView tabSelected="1" topLeftCell="J1" workbookViewId="0">
      <selection activeCell="L16" sqref="L16"/>
    </sheetView>
  </sheetViews>
  <sheetFormatPr baseColWidth="10" defaultRowHeight="15" x14ac:dyDescent="0.25"/>
  <cols>
    <col min="1" max="1" width="24.28515625" customWidth="1"/>
    <col min="7" max="7" width="12.5703125" customWidth="1"/>
    <col min="16" max="17" width="15.140625" customWidth="1"/>
    <col min="18" max="25" width="13.42578125" customWidth="1"/>
    <col min="26" max="28" width="16.42578125" customWidth="1"/>
    <col min="30" max="31" width="13.5703125" customWidth="1"/>
    <col min="43" max="43" width="15.42578125" customWidth="1"/>
  </cols>
  <sheetData>
    <row r="1" spans="1:48" s="23" customFormat="1" ht="45.75" thickBot="1" x14ac:dyDescent="0.3">
      <c r="A1" s="27" t="s">
        <v>54</v>
      </c>
      <c r="B1" s="26" t="s">
        <v>53</v>
      </c>
      <c r="C1" s="27" t="s">
        <v>42</v>
      </c>
      <c r="D1" s="27" t="s">
        <v>55</v>
      </c>
      <c r="E1" s="27" t="s">
        <v>56</v>
      </c>
      <c r="F1" s="27" t="s">
        <v>105</v>
      </c>
      <c r="G1" s="27" t="s">
        <v>106</v>
      </c>
      <c r="H1" s="25" t="s">
        <v>96</v>
      </c>
      <c r="I1" s="25" t="s">
        <v>97</v>
      </c>
      <c r="J1" s="25" t="s">
        <v>98</v>
      </c>
      <c r="K1" s="25" t="s">
        <v>99</v>
      </c>
      <c r="L1" s="25" t="s">
        <v>100</v>
      </c>
      <c r="M1" s="25" t="s">
        <v>101</v>
      </c>
      <c r="N1" s="25" t="s">
        <v>102</v>
      </c>
      <c r="O1" s="25" t="s">
        <v>103</v>
      </c>
      <c r="P1" s="25" t="s">
        <v>57</v>
      </c>
      <c r="Q1" s="25" t="s">
        <v>112</v>
      </c>
      <c r="R1" s="28" t="s">
        <v>107</v>
      </c>
      <c r="S1" s="28" t="s">
        <v>108</v>
      </c>
      <c r="T1" s="28" t="s">
        <v>180</v>
      </c>
      <c r="U1" s="28" t="s">
        <v>104</v>
      </c>
      <c r="V1" s="28" t="s">
        <v>110</v>
      </c>
      <c r="W1" s="28" t="s">
        <v>111</v>
      </c>
      <c r="X1" s="28" t="s">
        <v>58</v>
      </c>
      <c r="Y1" s="28" t="s">
        <v>113</v>
      </c>
      <c r="Z1" s="28" t="s">
        <v>114</v>
      </c>
      <c r="AA1" s="28" t="s">
        <v>115</v>
      </c>
      <c r="AB1" s="28" t="s">
        <v>116</v>
      </c>
      <c r="AC1" s="28" t="s">
        <v>117</v>
      </c>
      <c r="AD1" s="28" t="s">
        <v>118</v>
      </c>
      <c r="AE1" s="28" t="s">
        <v>119</v>
      </c>
      <c r="AF1" s="28" t="s">
        <v>121</v>
      </c>
      <c r="AG1" s="28" t="s">
        <v>120</v>
      </c>
      <c r="AH1" s="28" t="s">
        <v>122</v>
      </c>
      <c r="AI1" s="28" t="s">
        <v>123</v>
      </c>
      <c r="AJ1" s="28" t="s">
        <v>124</v>
      </c>
      <c r="AK1" s="28" t="s">
        <v>125</v>
      </c>
      <c r="AL1" s="28" t="s">
        <v>126</v>
      </c>
      <c r="AM1" s="28" t="s">
        <v>127</v>
      </c>
      <c r="AN1" s="28" t="s">
        <v>128</v>
      </c>
      <c r="AO1" s="28" t="s">
        <v>129</v>
      </c>
      <c r="AP1" s="28" t="s">
        <v>130</v>
      </c>
      <c r="AQ1" s="28" t="s">
        <v>131</v>
      </c>
      <c r="AR1" s="28" t="s">
        <v>132</v>
      </c>
      <c r="AS1" s="28" t="s">
        <v>133</v>
      </c>
      <c r="AT1" s="28" t="s">
        <v>134</v>
      </c>
      <c r="AU1" s="28" t="s">
        <v>135</v>
      </c>
      <c r="AV1" s="28" t="s">
        <v>136</v>
      </c>
    </row>
    <row r="2" spans="1:48" x14ac:dyDescent="0.25">
      <c r="A2" t="s">
        <v>149</v>
      </c>
      <c r="B2" t="s">
        <v>6</v>
      </c>
      <c r="C2" t="s">
        <v>86</v>
      </c>
      <c r="D2" t="s">
        <v>137</v>
      </c>
      <c r="E2" t="s">
        <v>90</v>
      </c>
      <c r="F2">
        <v>66443478</v>
      </c>
      <c r="G2">
        <v>8768338</v>
      </c>
      <c r="H2" t="b">
        <v>0</v>
      </c>
      <c r="I2" t="b">
        <v>1</v>
      </c>
      <c r="J2" t="b">
        <v>0</v>
      </c>
      <c r="K2" t="b">
        <v>1</v>
      </c>
      <c r="L2" t="b">
        <v>0</v>
      </c>
      <c r="M2" t="b">
        <v>1</v>
      </c>
      <c r="N2" t="b">
        <v>0</v>
      </c>
      <c r="O2" t="b">
        <v>1</v>
      </c>
      <c r="P2">
        <v>9999</v>
      </c>
      <c r="Q2" t="s">
        <v>138</v>
      </c>
      <c r="R2" t="s">
        <v>141</v>
      </c>
      <c r="S2" t="s">
        <v>142</v>
      </c>
      <c r="T2" t="s">
        <v>143</v>
      </c>
      <c r="U2" t="s">
        <v>144</v>
      </c>
      <c r="V2" t="b">
        <v>0</v>
      </c>
      <c r="W2" t="b">
        <v>0</v>
      </c>
      <c r="X2">
        <v>86575</v>
      </c>
      <c r="Y2" t="s">
        <v>145</v>
      </c>
      <c r="Z2" t="s">
        <v>146</v>
      </c>
      <c r="AA2" t="b">
        <v>0</v>
      </c>
      <c r="AB2" t="b">
        <v>0</v>
      </c>
      <c r="AC2">
        <v>8678</v>
      </c>
      <c r="AD2" t="s">
        <v>147</v>
      </c>
      <c r="AE2" t="s">
        <v>148</v>
      </c>
      <c r="AF2" t="b">
        <v>0</v>
      </c>
      <c r="AG2" t="b">
        <v>1</v>
      </c>
    </row>
    <row r="3" spans="1:48" x14ac:dyDescent="0.25">
      <c r="B3" t="s">
        <v>61</v>
      </c>
      <c r="C3" t="s">
        <v>87</v>
      </c>
      <c r="D3" t="s">
        <v>139</v>
      </c>
      <c r="E3" t="s">
        <v>90</v>
      </c>
      <c r="F3">
        <v>7979</v>
      </c>
      <c r="G3">
        <v>90707</v>
      </c>
      <c r="H3" t="b">
        <v>1</v>
      </c>
      <c r="I3" t="b">
        <v>0</v>
      </c>
      <c r="J3" t="b">
        <v>0</v>
      </c>
      <c r="K3" t="b">
        <v>1</v>
      </c>
      <c r="L3" t="b">
        <v>0</v>
      </c>
      <c r="M3" t="b">
        <v>1</v>
      </c>
      <c r="N3" t="b">
        <v>0</v>
      </c>
      <c r="O3" t="b">
        <v>1</v>
      </c>
      <c r="P3">
        <v>865765</v>
      </c>
      <c r="Q3" t="s">
        <v>140</v>
      </c>
    </row>
    <row r="4" spans="1:48" x14ac:dyDescent="0.25">
      <c r="B4" t="s">
        <v>81</v>
      </c>
      <c r="C4" t="s">
        <v>85</v>
      </c>
    </row>
    <row r="5" spans="1:48" x14ac:dyDescent="0.25">
      <c r="B5" t="s">
        <v>81</v>
      </c>
      <c r="C5" t="s">
        <v>87</v>
      </c>
    </row>
    <row r="6" spans="1:48" x14ac:dyDescent="0.25">
      <c r="B6" t="s">
        <v>81</v>
      </c>
      <c r="C6" t="s">
        <v>87</v>
      </c>
      <c r="D6" t="s">
        <v>151</v>
      </c>
      <c r="E6" t="s">
        <v>90</v>
      </c>
      <c r="F6" t="s">
        <v>152</v>
      </c>
      <c r="G6" t="s">
        <v>153</v>
      </c>
      <c r="H6" t="b">
        <v>1</v>
      </c>
      <c r="I6" t="b">
        <v>1</v>
      </c>
      <c r="J6" t="b">
        <v>1</v>
      </c>
      <c r="K6" t="b">
        <v>1</v>
      </c>
      <c r="L6" t="b">
        <v>1</v>
      </c>
      <c r="M6" t="b">
        <v>1</v>
      </c>
      <c r="N6" t="b">
        <v>1</v>
      </c>
      <c r="O6" t="b">
        <v>1</v>
      </c>
      <c r="P6" t="s">
        <v>154</v>
      </c>
      <c r="Q6" t="s">
        <v>155</v>
      </c>
      <c r="R6" t="s">
        <v>156</v>
      </c>
    </row>
    <row r="7" spans="1:48" x14ac:dyDescent="0.25">
      <c r="B7" t="s">
        <v>62</v>
      </c>
      <c r="C7" t="s">
        <v>85</v>
      </c>
      <c r="D7" t="s">
        <v>157</v>
      </c>
      <c r="E7" t="s">
        <v>90</v>
      </c>
      <c r="F7" t="s">
        <v>158</v>
      </c>
      <c r="G7" t="s">
        <v>159</v>
      </c>
      <c r="H7" t="b">
        <v>1</v>
      </c>
      <c r="I7" t="b">
        <v>1</v>
      </c>
      <c r="J7" t="b">
        <v>1</v>
      </c>
      <c r="K7" t="b">
        <v>1</v>
      </c>
      <c r="L7" t="b">
        <v>1</v>
      </c>
      <c r="M7" t="b">
        <v>1</v>
      </c>
      <c r="N7" t="b">
        <v>1</v>
      </c>
      <c r="O7" t="b">
        <v>1</v>
      </c>
      <c r="P7" t="s">
        <v>160</v>
      </c>
      <c r="Q7" t="s">
        <v>161</v>
      </c>
      <c r="R7" t="s">
        <v>162</v>
      </c>
      <c r="S7" t="s">
        <v>163</v>
      </c>
      <c r="T7" t="s">
        <v>164</v>
      </c>
      <c r="U7" t="s">
        <v>165</v>
      </c>
      <c r="V7" t="b">
        <v>1</v>
      </c>
      <c r="W7" t="b">
        <v>0</v>
      </c>
      <c r="X7" t="s">
        <v>166</v>
      </c>
      <c r="Y7" t="s">
        <v>167</v>
      </c>
      <c r="Z7" t="s">
        <v>168</v>
      </c>
      <c r="AA7" t="b">
        <v>1</v>
      </c>
      <c r="AB7" t="b">
        <v>0</v>
      </c>
      <c r="AC7" t="s">
        <v>169</v>
      </c>
      <c r="AD7" t="s">
        <v>170</v>
      </c>
      <c r="AE7" t="s">
        <v>171</v>
      </c>
      <c r="AF7" t="b">
        <v>1</v>
      </c>
      <c r="AG7" t="b">
        <v>0</v>
      </c>
    </row>
    <row r="8" spans="1:48" x14ac:dyDescent="0.25">
      <c r="B8" t="s">
        <v>67</v>
      </c>
      <c r="C8" t="s">
        <v>85</v>
      </c>
      <c r="D8" t="s">
        <v>172</v>
      </c>
      <c r="E8" t="s">
        <v>91</v>
      </c>
      <c r="F8" t="s">
        <v>173</v>
      </c>
      <c r="G8" t="s">
        <v>174</v>
      </c>
      <c r="H8" t="b">
        <v>1</v>
      </c>
      <c r="I8" t="b">
        <v>1</v>
      </c>
      <c r="J8" t="b">
        <v>1</v>
      </c>
      <c r="K8" t="b">
        <v>1</v>
      </c>
      <c r="L8" t="b">
        <v>1</v>
      </c>
      <c r="M8" t="b">
        <v>1</v>
      </c>
      <c r="N8" t="b">
        <v>1</v>
      </c>
      <c r="O8" t="b">
        <v>1</v>
      </c>
      <c r="P8" t="s">
        <v>175</v>
      </c>
      <c r="Q8" t="s">
        <v>176</v>
      </c>
      <c r="R8" t="s">
        <v>177</v>
      </c>
      <c r="S8" t="s">
        <v>178</v>
      </c>
      <c r="V8" t="b">
        <v>0</v>
      </c>
      <c r="W8" t="b">
        <v>0</v>
      </c>
      <c r="AA8" t="b">
        <v>0</v>
      </c>
      <c r="AB8" t="b">
        <v>0</v>
      </c>
      <c r="AF8" t="b">
        <v>0</v>
      </c>
      <c r="AG8" t="b">
        <v>0</v>
      </c>
    </row>
    <row r="9" spans="1:48" x14ac:dyDescent="0.25">
      <c r="H9" t="b">
        <v>0</v>
      </c>
      <c r="I9" t="b">
        <v>0</v>
      </c>
      <c r="J9" t="b">
        <v>0</v>
      </c>
      <c r="K9" t="b">
        <v>0</v>
      </c>
      <c r="L9" t="b">
        <v>0</v>
      </c>
      <c r="M9" t="b">
        <v>0</v>
      </c>
      <c r="N9" t="b">
        <v>0</v>
      </c>
      <c r="O9" t="b">
        <v>0</v>
      </c>
      <c r="R9" t="s">
        <v>179</v>
      </c>
      <c r="S9" t="s">
        <v>149</v>
      </c>
      <c r="T9" t="s">
        <v>109</v>
      </c>
      <c r="V9" t="b">
        <v>0</v>
      </c>
      <c r="W9" t="b">
        <v>0</v>
      </c>
      <c r="AA9" t="b">
        <v>0</v>
      </c>
      <c r="AB9" t="b">
        <v>0</v>
      </c>
      <c r="AF9" t="b">
        <v>0</v>
      </c>
      <c r="AG9" t="b">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RECAP</vt:lpstr>
      <vt:lpstr>Souce</vt:lpstr>
      <vt:lpstr>01.ROUY</vt:lpstr>
      <vt:lpstr>OFFRE</vt:lpstr>
      <vt:lpstr>LISTEDESNOMS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Adeline GIRBAL</dc:creator>
  <cp:lastModifiedBy>LAVALLEZ Pascal</cp:lastModifiedBy>
  <dcterms:created xsi:type="dcterms:W3CDTF">2020-07-16T08:31:12Z</dcterms:created>
  <dcterms:modified xsi:type="dcterms:W3CDTF">2020-07-20T07:48:13Z</dcterms:modified>
</cp:coreProperties>
</file>