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Annuaire avocats Chambéry" sheetId="1" r:id="rId1"/>
    <sheet name="Identification titre &amp; cabinet" sheetId="2" r:id="rId2"/>
  </sheets>
  <definedNames>
    <definedName name="_xlnm._FilterDatabase" localSheetId="1" hidden="1">'Identification titre &amp; cabinet'!$A$1:$A$501</definedName>
    <definedName name="annuaire" localSheetId="0">'Annuaire avocats Chambéry'!$E$1:$L$334</definedName>
    <definedName name="SOCIETE">'Annuaire avocats Chambéry'!$C$1:$C$7</definedName>
  </definedNames>
  <calcPr calcId="152511"/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" i="1"/>
  <c r="B4" i="1"/>
  <c r="B5" i="1"/>
  <c r="B6" i="1"/>
  <c r="B7" i="1"/>
  <c r="B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2" i="1"/>
</calcChain>
</file>

<file path=xl/comments1.xml><?xml version="1.0" encoding="utf-8"?>
<comments xmlns="http://schemas.openxmlformats.org/spreadsheetml/2006/main">
  <authors>
    <author>Julie Ducotté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NE PAS CLASSER PAR ORDRE ALPHABETIQUE AVANT D'AVOIR EXTRAIT TITRE ET CABINET EN COLONNE B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NE PAS CLASSER PAR ORDRE ALPHABETIQUE AVANT D'AVOIR EXTRAIT TITRE ET CABINET EN COLONNE B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Colonne ajoutée à l'extraction obtenue du web pour extraire les titres et cabinets de la colonne A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3" background="1" saveData="1">
    <webPr sourceData="1" parsePre="1" consecutive="1" xl2000="1" url="https://www.barreau-chambery.fr/annuaire"/>
  </connection>
</connections>
</file>

<file path=xl/sharedStrings.xml><?xml version="1.0" encoding="utf-8"?>
<sst xmlns="http://schemas.openxmlformats.org/spreadsheetml/2006/main" count="1951" uniqueCount="999">
  <si>
    <t>avocat@ingridastridzeller.fr</t>
  </si>
  <si>
    <t>09 83 02 51 58</t>
  </si>
  <si>
    <t>Chambéry</t>
  </si>
  <si>
    <t>1, place du Centenaire, Immeuble Le Méridien</t>
  </si>
  <si>
    <t>ZELLER Ingrid-Astrid</t>
  </si>
  <si>
    <t>SELARL JURISOPHIA SAVOIE</t>
  </si>
  <si>
    <t>annelisezammitavocat@yahoo.fr</t>
  </si>
  <si>
    <t>04 79 88 72 93</t>
  </si>
  <si>
    <t>Aix-les-Bains</t>
  </si>
  <si>
    <t>10, place Carnot</t>
  </si>
  <si>
    <t>ZAMMIT Anne-Lise</t>
  </si>
  <si>
    <t>contact@yildizavocat.fr</t>
  </si>
  <si>
    <t>06 63 53 67 76</t>
  </si>
  <si>
    <t>132, rue Sommeiller</t>
  </si>
  <si>
    <t>YILDIZ Raphaël</t>
  </si>
  <si>
    <t>sandravuillemin.avocat@gmail.com</t>
  </si>
  <si>
    <t>04 79 44 00 78</t>
  </si>
  <si>
    <t>Yenne</t>
  </si>
  <si>
    <t>Chemin du Port, Immeuble Le Lys</t>
  </si>
  <si>
    <t>VUILLEMIN Sandra</t>
  </si>
  <si>
    <t>SELARL MG AJCE</t>
  </si>
  <si>
    <t>nathalie.veyrat@my-mg.com</t>
  </si>
  <si>
    <t>04 79 60 24 97</t>
  </si>
  <si>
    <t>La Ravoire</t>
  </si>
  <si>
    <t>69, route de Barby</t>
  </si>
  <si>
    <t>VEYRAT Nathalie</t>
  </si>
  <si>
    <t>Droit pénal</t>
  </si>
  <si>
    <t>SCP VERRON &amp; D'ALU</t>
  </si>
  <si>
    <t>cabinet@verronavocat.com</t>
  </si>
  <si>
    <t>04 79 96 08 08</t>
  </si>
  <si>
    <t>2, place de Genève</t>
  </si>
  <si>
    <t>Droit de la famille, des personnes et de leur patrimoine</t>
  </si>
  <si>
    <t>VERRON Frédéric</t>
  </si>
  <si>
    <t>SCP CABINET D'AVOCAT CHRISTOPHE VERNIER</t>
  </si>
  <si>
    <t>cvroymon@gmail.com</t>
  </si>
  <si>
    <t>09 54 34 17 05</t>
  </si>
  <si>
    <t>39, rue Jean-Pierre Veyrat</t>
  </si>
  <si>
    <t>VERNIER Christophe</t>
  </si>
  <si>
    <t>infos@cabinetvaillant.fr</t>
  </si>
  <si>
    <t>04 79 85 99 60</t>
  </si>
  <si>
    <t>13, place de l’Hôtel de Ville</t>
  </si>
  <si>
    <t>VAILLANT Bernard</t>
  </si>
  <si>
    <t>charlotte.trolez@gmail.com</t>
  </si>
  <si>
    <t>06 22 85 49 79</t>
  </si>
  <si>
    <t>21, bd Maréchal de Lattre de Tassigny</t>
  </si>
  <si>
    <t>TROLEZ Charlotte</t>
  </si>
  <si>
    <t>SELARL LEGAL INSIGHT</t>
  </si>
  <si>
    <t>ctremblais@legalinsight.fr</t>
  </si>
  <si>
    <t>04 79 28 30 55</t>
  </si>
  <si>
    <t>31, rue du Nivolet</t>
  </si>
  <si>
    <t>TREMBLAIS Céline</t>
  </si>
  <si>
    <t>cthonnelier@orange.fr</t>
  </si>
  <si>
    <t>04 79 88 07 61</t>
  </si>
  <si>
    <t>THONNELIER Catherine</t>
  </si>
  <si>
    <t>thomassin.avocat@gmail.com</t>
  </si>
  <si>
    <t>THOMASSIN Manon</t>
  </si>
  <si>
    <t>s.thomasavocat@wanadoo.fr</t>
  </si>
  <si>
    <t>04 79 60 63 50</t>
  </si>
  <si>
    <t>48, rue Freizier</t>
  </si>
  <si>
    <t>THOMAS Sandrine</t>
  </si>
  <si>
    <t>SCP MILLIAND-DUMOLARD-THILL</t>
  </si>
  <si>
    <t>chambery@mdt.avocat.fr</t>
  </si>
  <si>
    <t>04 79 68 73 21</t>
  </si>
  <si>
    <t>7, rue de Boigne</t>
  </si>
  <si>
    <t>THILL Christophe</t>
  </si>
  <si>
    <t>SPE SR CONSEIL - LEXALP</t>
  </si>
  <si>
    <t>b.tetaz-monthoux@srconseil.fr</t>
  </si>
  <si>
    <t>04 79 85 00 66</t>
  </si>
  <si>
    <t>121, allée Albert Sylvestre, Immeuble l’Iris</t>
  </si>
  <si>
    <t>TETAZ-MONTHOUX Béatrice</t>
  </si>
  <si>
    <t>SELARL EUROPA AVOCATS</t>
  </si>
  <si>
    <t>spinella@europa-avocats.com</t>
  </si>
  <si>
    <t>09 67 83 54 50</t>
  </si>
  <si>
    <t>8, rue de Boigne</t>
  </si>
  <si>
    <t>SPINELLA Diego</t>
  </si>
  <si>
    <t>SCP CONTE SOUVY CHAVOT</t>
  </si>
  <si>
    <t>cabinet.conte@orange.fr</t>
  </si>
  <si>
    <t>04 79 33 67 00</t>
  </si>
  <si>
    <t>1, rue Guillaume Fichet</t>
  </si>
  <si>
    <t>SOUVY Marie-Ange</t>
  </si>
  <si>
    <t>SELARL CPS CONSEIL</t>
  </si>
  <si>
    <t>info@cps-conseil.fr</t>
  </si>
  <si>
    <t>04 79 26 41 41</t>
  </si>
  <si>
    <t>La Motte-Servolex</t>
  </si>
  <si>
    <t>75, rue de la Petite Eau , Le Binôme</t>
  </si>
  <si>
    <t>SOUDAN Pascal</t>
  </si>
  <si>
    <t>SELARL COLBERT ALPES</t>
  </si>
  <si>
    <t>simon-avocat@theyma.com</t>
  </si>
  <si>
    <t>04 79 33 50 50</t>
  </si>
  <si>
    <t>1, rue Général Ferrié</t>
  </si>
  <si>
    <t>SIMON François François</t>
  </si>
  <si>
    <t>elselini@wanadoo.fr</t>
  </si>
  <si>
    <t>04 79 60 24 60</t>
  </si>
  <si>
    <t>15, boulevard de la Colonne</t>
  </si>
  <si>
    <t>SELINI El-Hem</t>
  </si>
  <si>
    <t>sanchez@avocat73.com</t>
  </si>
  <si>
    <t>04 79 69 72 59</t>
  </si>
  <si>
    <t>8, avenue de Mérande</t>
  </si>
  <si>
    <t>SANCHEZ Marilyn</t>
  </si>
  <si>
    <t>SCP BESSAULT MADJERI SAINT-ANDRÉ</t>
  </si>
  <si>
    <t>s-saint-andre@scp-bessault-madjeri.com</t>
  </si>
  <si>
    <t>04 79 62 20 07</t>
  </si>
  <si>
    <t>200, av. Maréchal Leclerc</t>
  </si>
  <si>
    <t>SAINT-ANDRÉ Sophie</t>
  </si>
  <si>
    <t>SELARL ALCYON</t>
  </si>
  <si>
    <t>christian.saint-andre@avocat-conseil.fr</t>
  </si>
  <si>
    <t>04 79 75 23 50</t>
  </si>
  <si>
    <t>1, place de la Libération, Immeuble Le Liberty</t>
  </si>
  <si>
    <t>SAINT-ANDRÉ Christian</t>
  </si>
  <si>
    <t>SCP SAILLET &amp; BOZON</t>
  </si>
  <si>
    <t>saillet@saillet-bozon.com</t>
  </si>
  <si>
    <t>04 79 60 67 08</t>
  </si>
  <si>
    <t>SAILLET Michel</t>
  </si>
  <si>
    <t>royon.avocat38@gmail.com</t>
  </si>
  <si>
    <t>04 79 68 46 24</t>
  </si>
  <si>
    <t>Challes-les-Eaux</t>
  </si>
  <si>
    <t>351, avenue des Massettes, Immeuble L'Oppidum</t>
  </si>
  <si>
    <t>ROYON Solène</t>
  </si>
  <si>
    <t>virginieroyer.avocat@gmail.com</t>
  </si>
  <si>
    <t>06 52 85 02 00</t>
  </si>
  <si>
    <t>158, quai Charles Roissard</t>
  </si>
  <si>
    <t>ROYER Virginie</t>
  </si>
  <si>
    <t>contact@rosado-avocat.fr</t>
  </si>
  <si>
    <t>04 58 14 06 04</t>
  </si>
  <si>
    <t>3, rue Favre</t>
  </si>
  <si>
    <t>ROSADO Isabelle</t>
  </si>
  <si>
    <t>La Motte Servolex</t>
  </si>
  <si>
    <t>75, rue de la Petite Eau - Le Binôme</t>
  </si>
  <si>
    <t>ROCHE Pauline</t>
  </si>
  <si>
    <t>france.roche-avocat@wanadoo.fr</t>
  </si>
  <si>
    <t>ROCHE France</t>
  </si>
  <si>
    <t>clementinerobert.avocat@gmail.com</t>
  </si>
  <si>
    <t>06 20 51 08 71</t>
  </si>
  <si>
    <t>Saint Jeoire Prieure</t>
  </si>
  <si>
    <t>Immeuble "Espace Pierres", ZA Les Côtes, 5398 Route Départementale 6</t>
  </si>
  <si>
    <t>ROBERT Clémentine</t>
  </si>
  <si>
    <t>k.riou@avocats-jolyetassocies.fr</t>
  </si>
  <si>
    <t>04 79 33 72 45</t>
  </si>
  <si>
    <t>RIOU Karène</t>
  </si>
  <si>
    <t>catherine.rey.avocat@gmail.com</t>
  </si>
  <si>
    <t>04 79 70 96 39</t>
  </si>
  <si>
    <t>8, place de Genève</t>
  </si>
  <si>
    <t>REY Catherine</t>
  </si>
  <si>
    <t>diane.revil@gmail.com</t>
  </si>
  <si>
    <t>04 79 70 26 96</t>
  </si>
  <si>
    <t>2, rue Claude Martin</t>
  </si>
  <si>
    <t>REVIL Diane</t>
  </si>
  <si>
    <t>rech.avocat@orange.fr</t>
  </si>
  <si>
    <t>04 79 63 66 70</t>
  </si>
  <si>
    <t>38, allée Collombert</t>
  </si>
  <si>
    <t>RECH Sophie</t>
  </si>
  <si>
    <t>ophelie@raoult-avocat.fr</t>
  </si>
  <si>
    <t>04 79 62 00 37</t>
  </si>
  <si>
    <t>20, rue Jean-Pierre Veyrat</t>
  </si>
  <si>
    <t>RAOULT Ophélie</t>
  </si>
  <si>
    <t>cabinet.randi@gmail.com</t>
  </si>
  <si>
    <t>09 51 38 70 19</t>
  </si>
  <si>
    <t>244, quai Pierre Bayard</t>
  </si>
  <si>
    <t>RANDI Ahmed</t>
  </si>
  <si>
    <t>Ancien Bâtonnier - SCP MAX JOLY &amp; ASSOCIÉS</t>
  </si>
  <si>
    <t>o.puig@avocats-jolyetassocies.fr</t>
  </si>
  <si>
    <t>PUIG Olivier</t>
  </si>
  <si>
    <t>puigavocat@orange.fr</t>
  </si>
  <si>
    <t>04 79 26 24 84</t>
  </si>
  <si>
    <t>9, rue Doppet</t>
  </si>
  <si>
    <t>Procédure d'appel</t>
  </si>
  <si>
    <t>PUIG Guillaume</t>
  </si>
  <si>
    <t>chpremat.avocat@yahoo.fr</t>
  </si>
  <si>
    <t>06 10 83 94 61</t>
  </si>
  <si>
    <t>68 rue Freizier</t>
  </si>
  <si>
    <t>PREMAT Christelle</t>
  </si>
  <si>
    <t>SELARL CONNILLE-POZZALLO AVOCATS</t>
  </si>
  <si>
    <t>s.pozzallo@connillepozzallo.fr</t>
  </si>
  <si>
    <t>04 80 76 01 31</t>
  </si>
  <si>
    <t>POZZALLO Sarah-Emmanuelle</t>
  </si>
  <si>
    <t>julia.pourchasse@cldaa.fr</t>
  </si>
  <si>
    <t>04 79 69 63 48</t>
  </si>
  <si>
    <t>129, rue Sommeiller</t>
  </si>
  <si>
    <t>POURCHASSE Julia</t>
  </si>
  <si>
    <t>SCP BOLLONJEON-ARNAUD-BOLLONJEON</t>
  </si>
  <si>
    <t>maita.polycarpe@gmail.com</t>
  </si>
  <si>
    <t>04 79 62 34 72</t>
  </si>
  <si>
    <t>42, quai Charles Roissard</t>
  </si>
  <si>
    <t>POLYCARPE Maïta</t>
  </si>
  <si>
    <t>cabinet@pillet-avocat.fr</t>
  </si>
  <si>
    <t>04 79 60 38 70</t>
  </si>
  <si>
    <t>17, boulevard de la Colonne</t>
  </si>
  <si>
    <t>PILLET Bertrand</t>
  </si>
  <si>
    <t>cleliapiaton-avocat@outlook.fr</t>
  </si>
  <si>
    <t>06 79 92 49 93</t>
  </si>
  <si>
    <t>PIATON Clélia</t>
  </si>
  <si>
    <t>SELAS CABINET PHILIPPE</t>
  </si>
  <si>
    <t>matthieu.philippe@cabinet-philippe.org</t>
  </si>
  <si>
    <t>04 79 96 99 45</t>
  </si>
  <si>
    <t>159, allée Albert Sylvestre, Immeuble Le Signal</t>
  </si>
  <si>
    <t>PHILIPPE Matthieu</t>
  </si>
  <si>
    <t>fabien.peyre-laroute@cabinet-philippe.org</t>
  </si>
  <si>
    <t>PEYRE-LAROUTE Fabien</t>
  </si>
  <si>
    <t>jeancharlespetit@outlook.com</t>
  </si>
  <si>
    <t>04 79 70 48 40</t>
  </si>
  <si>
    <t>200, avenue Pierre Lanfrey</t>
  </si>
  <si>
    <t>PETIT Jean-Charles</t>
  </si>
  <si>
    <t>tp@jsa-avocats.com</t>
  </si>
  <si>
    <t>PERRIN Tiffany</t>
  </si>
  <si>
    <t>SCP DENARIE BUTTIN PERRIER GAUDIN</t>
  </si>
  <si>
    <t>frederic.perrier@avocat-chambery.com</t>
  </si>
  <si>
    <t>04 79 33 48 45</t>
  </si>
  <si>
    <t>21, boulevard du Musée</t>
  </si>
  <si>
    <t>PERRIER Frédéric</t>
  </si>
  <si>
    <t>f.perrier@cochetavocats.com</t>
  </si>
  <si>
    <t>04 57 08 52 52</t>
  </si>
  <si>
    <t>10, boulevard de la Colonne</t>
  </si>
  <si>
    <t>PERRIER Fabien</t>
  </si>
  <si>
    <t>cabinet@perillatavocat.fr</t>
  </si>
  <si>
    <t>04 79 62 08 71</t>
  </si>
  <si>
    <t>6, rue Saint Antoine</t>
  </si>
  <si>
    <t>PERILLAT Christelle</t>
  </si>
  <si>
    <t>Ancien Bâtonnier - SCP PEREZ &amp; CHAT</t>
  </si>
  <si>
    <t>pierre.perez.chambery@orange.fr</t>
  </si>
  <si>
    <t>04 79 85 19 62</t>
  </si>
  <si>
    <t>10, rue de Boigne</t>
  </si>
  <si>
    <t>PEREZ Pierre</t>
  </si>
  <si>
    <t>eperdrix.avocat@gmail.com</t>
  </si>
  <si>
    <t>04 79 85 31 80</t>
  </si>
  <si>
    <t>PERDRIX Élodie</t>
  </si>
  <si>
    <t>pellet.odile.avocat@gmail.com</t>
  </si>
  <si>
    <t>04 79 68 22 49</t>
  </si>
  <si>
    <t>PELLET Odile</t>
  </si>
  <si>
    <t>g.pedro@scm-avocats.fr</t>
  </si>
  <si>
    <t>04 79 85 15 87</t>
  </si>
  <si>
    <t>15, place de la Gare</t>
  </si>
  <si>
    <t>PEDRO Georges</t>
  </si>
  <si>
    <t>pavetavocat@orange.fr</t>
  </si>
  <si>
    <t>04 79 71 52 57</t>
  </si>
  <si>
    <t>132 rue Sommeiller</t>
  </si>
  <si>
    <t>PAVET Sandrine</t>
  </si>
  <si>
    <t>SELARL CABINET D'AVOCAT LAURENT PASCAL</t>
  </si>
  <si>
    <t>laurentfirst.avocat@orange.fr</t>
  </si>
  <si>
    <t>06 60 13 89 22</t>
  </si>
  <si>
    <t>120, rue Molière</t>
  </si>
  <si>
    <t>PASCAL Laurent</t>
  </si>
  <si>
    <t>contact@parnyavocat.fr</t>
  </si>
  <si>
    <t>PARNY Vincent</t>
  </si>
  <si>
    <t>a.pagnierd.avocat@gmail.com</t>
  </si>
  <si>
    <t>04 79 69 42 19</t>
  </si>
  <si>
    <t>67, avenue des Massettes</t>
  </si>
  <si>
    <t>PAGNIER-DESBOIS Alexandra</t>
  </si>
  <si>
    <t>fabrice.paganelli@gmail.com</t>
  </si>
  <si>
    <t>06 46 49 18 87</t>
  </si>
  <si>
    <t>PAGANELLI Fabrice</t>
  </si>
  <si>
    <t>catherine.pachoud@cabinet-philippe.org</t>
  </si>
  <si>
    <t>PACHOUD Catherine</t>
  </si>
  <si>
    <t>mouar.avocat@gmail.com</t>
  </si>
  <si>
    <t>04 79 44 88 19</t>
  </si>
  <si>
    <t>Saint Alban Leysse</t>
  </si>
  <si>
    <t>200, route de Plaimpalais</t>
  </si>
  <si>
    <t>OUAR Mokrane</t>
  </si>
  <si>
    <t>SCP Christine VISIER-PHILIPPE - Carole OLLAGNON-DELROISE &amp; ASSOCIÉS</t>
  </si>
  <si>
    <t>contact@scpvisierollagnon-avocats.fr</t>
  </si>
  <si>
    <t>04 79 85 19 69</t>
  </si>
  <si>
    <t>OLLAGNON-DELROISE Carole</t>
  </si>
  <si>
    <t>yohann.olivier.pro@gmail.com</t>
  </si>
  <si>
    <t>OLIVIER Yohann</t>
  </si>
  <si>
    <t>SCP ARMAND - CHAT &amp; ASSOCIÉS</t>
  </si>
  <si>
    <t>contact@armand-chat.com</t>
  </si>
  <si>
    <t>NOËL Bénédicte</t>
  </si>
  <si>
    <t>nocella.avocat@gmail.com</t>
  </si>
  <si>
    <t>04 79 33 95 38</t>
  </si>
  <si>
    <t>NOCELLA Lauriane</t>
  </si>
  <si>
    <t>medard.nkele-avocat@outlook.fr</t>
  </si>
  <si>
    <t>09 80 47 54 05</t>
  </si>
  <si>
    <t>NKELE Médard</t>
  </si>
  <si>
    <t>SELAS Cabinet GOUTAGNY</t>
  </si>
  <si>
    <t>jm.negrello@goutagny.com</t>
  </si>
  <si>
    <t>04 79 33 37 36</t>
  </si>
  <si>
    <t>NEGRELLO Jean-Michel</t>
  </si>
  <si>
    <t>ngone.ndoye.avocat@orange.fr</t>
  </si>
  <si>
    <t>04 79 72 70 42</t>
  </si>
  <si>
    <t>1 rue Général Ferrié</t>
  </si>
  <si>
    <t>NDOYE Ngoné</t>
  </si>
  <si>
    <t>mottet.avocat@hotmail.fr</t>
  </si>
  <si>
    <t>07 72 72 22 10</t>
  </si>
  <si>
    <t>200, avenue Maréchal Leclerc</t>
  </si>
  <si>
    <t>MOTTET Adeline</t>
  </si>
  <si>
    <t>contact@montoya-avocat.fr</t>
  </si>
  <si>
    <t>MONTOYA Delphine</t>
  </si>
  <si>
    <t>monnet.myriam@orange.fr</t>
  </si>
  <si>
    <t>04 79 69 04 26</t>
  </si>
  <si>
    <t>9, rue Favre</t>
  </si>
  <si>
    <t>MONNET Myriam</t>
  </si>
  <si>
    <t>cmo@mollardavocate.fr</t>
  </si>
  <si>
    <t>04 79 71 07 32</t>
  </si>
  <si>
    <t>15 boulevard de la Colonne</t>
  </si>
  <si>
    <t>MOLLARD Claire</t>
  </si>
  <si>
    <t>elisemichel.avocat@gmail.com</t>
  </si>
  <si>
    <t>MICHEL Elise</t>
  </si>
  <si>
    <t>SELASU CAP SAVOIE AVOCATS</t>
  </si>
  <si>
    <t>remecapucine@yahoo.fr</t>
  </si>
  <si>
    <t>06 50 25 48 21</t>
  </si>
  <si>
    <t>METZGER Capucine</t>
  </si>
  <si>
    <t>Bâtonnier</t>
  </si>
  <si>
    <t>menardavocat@outlook.fr</t>
  </si>
  <si>
    <t>04 79 68 26 38</t>
  </si>
  <si>
    <t>MENARD Christian</t>
  </si>
  <si>
    <t>mediell.avocat@gmail.com</t>
  </si>
  <si>
    <t>MEDIELL Margaux</t>
  </si>
  <si>
    <t>f.matcharadze@matcharadze-avocats.fr</t>
  </si>
  <si>
    <t>04 80 76 01 35</t>
  </si>
  <si>
    <t>Droit du travail</t>
  </si>
  <si>
    <t>MATCHARADZE Frédéric</t>
  </si>
  <si>
    <t>c.massonavocat@orange.fr</t>
  </si>
  <si>
    <t>04 79 33 63 57</t>
  </si>
  <si>
    <t>MASSON Christiane</t>
  </si>
  <si>
    <t>ml.martinez@scm-avocats.fr</t>
  </si>
  <si>
    <t>04 79 68 53 91</t>
  </si>
  <si>
    <t>MARTINEZ Marie-Laure</t>
  </si>
  <si>
    <t>SELURL FMARTIN - SPE SR CONSEIL LEXALP</t>
  </si>
  <si>
    <t>f.martin@srconseil.fr</t>
  </si>
  <si>
    <t>MARTIN Frédéric</t>
  </si>
  <si>
    <t>emmanuelle.marsat@gmail.com</t>
  </si>
  <si>
    <t>04 79 69 36 82</t>
  </si>
  <si>
    <t>MARSAT-CHARDON Emmanuelle</t>
  </si>
  <si>
    <t>SELARL MLB AVOCATS</t>
  </si>
  <si>
    <t>virginie.mantello@gmail.com</t>
  </si>
  <si>
    <t>04 79 60 58 71</t>
  </si>
  <si>
    <t>MANTELLO Virginie</t>
  </si>
  <si>
    <t>SELARL CABINET BERTOLO MAILLET-CONTOZ</t>
  </si>
  <si>
    <t>nadine.maillet-contoz@avocats-pro.fr</t>
  </si>
  <si>
    <t>04 79 88 32 29</t>
  </si>
  <si>
    <t>MAILLET-CONTOZ Nadine</t>
  </si>
  <si>
    <t>s.madjerii@scp-bessault-madjeri.com</t>
  </si>
  <si>
    <t>04 79 68 60 90</t>
  </si>
  <si>
    <t>MADJERI Sami</t>
  </si>
  <si>
    <t>SELARL ALCALEX</t>
  </si>
  <si>
    <t>v.lorelli@orange.fr</t>
  </si>
  <si>
    <t>04 79 85 85 91</t>
  </si>
  <si>
    <t>8, rue Favre</t>
  </si>
  <si>
    <t>LORELLI Véronique</t>
  </si>
  <si>
    <t>leone.natacha@yahoo.fr</t>
  </si>
  <si>
    <t>LEONE Natacha</t>
  </si>
  <si>
    <t>a.lemaire@goutagny.com</t>
  </si>
  <si>
    <t>LEMAIRE Amaury</t>
  </si>
  <si>
    <t>SCP LE RAY BELLINA</t>
  </si>
  <si>
    <t>avocats@lrsb-associes.com</t>
  </si>
  <si>
    <t>04 79 68 36 10</t>
  </si>
  <si>
    <t>LE RAY Serge</t>
  </si>
  <si>
    <t>tatiana.lemarrec@my-mg.com</t>
  </si>
  <si>
    <t>LA RAVOIRE</t>
  </si>
  <si>
    <t>LE MARREC Tatiana</t>
  </si>
  <si>
    <t>LAVERNE Christelle</t>
  </si>
  <si>
    <t>mandylaurita.avocat@gmail.com</t>
  </si>
  <si>
    <t>LAURITA Mandy</t>
  </si>
  <si>
    <t>ch.laurent@scm-avocats.fr</t>
  </si>
  <si>
    <t>04 79 72 36 41</t>
  </si>
  <si>
    <t>LAURENT Christophe</t>
  </si>
  <si>
    <t>rlb@lalaboualiavocat.fr</t>
  </si>
  <si>
    <t>06 64 86 86 68</t>
  </si>
  <si>
    <t>LALA BOUALI Redha</t>
  </si>
  <si>
    <t>evylacordaire@gmail.com</t>
  </si>
  <si>
    <t>04 79 35 92 38</t>
  </si>
  <si>
    <t>LACORDAIRE Évelyne</t>
  </si>
  <si>
    <t>a.kiehn@ak-avocat.fr</t>
  </si>
  <si>
    <t>04 79 85 94 14</t>
  </si>
  <si>
    <t>351 avenue des Massettes, Immeuble L'Oppidum</t>
  </si>
  <si>
    <t>KIEHN Angélique</t>
  </si>
  <si>
    <t>kerboua.avocat@gmail.com</t>
  </si>
  <si>
    <t>KERBOUA Souheila</t>
  </si>
  <si>
    <t>contact@kahn-avocat.fr</t>
  </si>
  <si>
    <t>04 58 14 06 02</t>
  </si>
  <si>
    <t>KAHN Alexandra</t>
  </si>
  <si>
    <t>Ancien Bâtonnier - SCP MAX JOLY &amp; ASSOCIES</t>
  </si>
  <si>
    <t>i.creton@avocats-jolyetassocies.fr</t>
  </si>
  <si>
    <t>1, place du centenaire, Immeuble Le Méridien</t>
  </si>
  <si>
    <t>JOLY Max</t>
  </si>
  <si>
    <t>audreyjoet.avocat@gmail.com</t>
  </si>
  <si>
    <t>04 79 36 71 93</t>
  </si>
  <si>
    <t>JOET Audrey</t>
  </si>
  <si>
    <t>Droit de la sécurité sociale et de la protection sociale</t>
  </si>
  <si>
    <t>SELARL DS J ET ASSOCIÉS</t>
  </si>
  <si>
    <t>dsjchambery@dsj-avocats.fr</t>
  </si>
  <si>
    <t>JEANVOINE Chrystelle</t>
  </si>
  <si>
    <t>sandrinejanin@sj-avocat.fr</t>
  </si>
  <si>
    <t>07 61 70 92 09</t>
  </si>
  <si>
    <t>Tresserve</t>
  </si>
  <si>
    <t>Parc d'activités du Golf 9, chemin de Pierre Morte</t>
  </si>
  <si>
    <t>JANIN Sandrine</t>
  </si>
  <si>
    <t>s.humbert-guillot@srconseil.fr</t>
  </si>
  <si>
    <t>121, allée Albert Sylvestre - Immeuble l’Iris</t>
  </si>
  <si>
    <t>HUMBERT-GUILLOT Stéphanie</t>
  </si>
  <si>
    <t>b.hubsch@goutagny.com</t>
  </si>
  <si>
    <t>HUBSCH Benjamin</t>
  </si>
  <si>
    <t>HOURIEZ Olivier</t>
  </si>
  <si>
    <t>b.houmani-avocat@orange.fr</t>
  </si>
  <si>
    <t>04 79 68 85 10</t>
  </si>
  <si>
    <t>HOUMANI Bérangère</t>
  </si>
  <si>
    <t>SELARL VIARD-HERISSON GARIN</t>
  </si>
  <si>
    <t>v.herissongarin@vhg-avocats.com</t>
  </si>
  <si>
    <t>04 79 79 30 95</t>
  </si>
  <si>
    <t>37 F, avenue des Massettes, Business Corner</t>
  </si>
  <si>
    <t>HERISSON GARIN Virginie</t>
  </si>
  <si>
    <t>cynthia.hepp@gmail.com</t>
  </si>
  <si>
    <t>HEPP Cynthia</t>
  </si>
  <si>
    <t>contact@guinchardavocat.com</t>
  </si>
  <si>
    <t>04 79 84 50 38</t>
  </si>
  <si>
    <t>88, rue Freizier</t>
  </si>
  <si>
    <t>GUINCHARD-TONNERRE Valérie</t>
  </si>
  <si>
    <t>k.raccurt@goutagny.com</t>
  </si>
  <si>
    <t>GUILLOT RACCURT Karin</t>
  </si>
  <si>
    <t>contact@guilland-avocat.com</t>
  </si>
  <si>
    <t>04 79 88 59 98</t>
  </si>
  <si>
    <t>15, place du 8 mai 1945</t>
  </si>
  <si>
    <t>GUILLAND Christophe</t>
  </si>
  <si>
    <t>contact@veroniqueguido.com</t>
  </si>
  <si>
    <t>04 79 71 92 41</t>
  </si>
  <si>
    <t>48 rue Freizier</t>
  </si>
  <si>
    <t>GUIDO Véronique</t>
  </si>
  <si>
    <t>ogrossetjanin@hotmail.com</t>
  </si>
  <si>
    <t>GROSSET-JANIN Olivier</t>
  </si>
  <si>
    <t>mgroine@thonnelier-avocat.com</t>
  </si>
  <si>
    <t>GROINE Margaux</t>
  </si>
  <si>
    <t>cgreneche@gmail.com</t>
  </si>
  <si>
    <t>06 10 69 87 98</t>
  </si>
  <si>
    <t>GRENECHE Christelle</t>
  </si>
  <si>
    <t>s.gotti@srconseil.fr</t>
  </si>
  <si>
    <t>GOTTI Sonia</t>
  </si>
  <si>
    <t>SCP GIRARD-MADOUX &amp; ASSOCIÉS</t>
  </si>
  <si>
    <t>scpgirardmadoux@avocats-chambery.com</t>
  </si>
  <si>
    <t>GIRARD-MADOUX Marie</t>
  </si>
  <si>
    <t>GIRARD-MADOUX Antoine</t>
  </si>
  <si>
    <t>Ancien Bâtonnier - SELARL CABINET D’AVOCATS GIABICANI</t>
  </si>
  <si>
    <t>giabicani.christian@wanadoo.fr</t>
  </si>
  <si>
    <t>04 79 75 13 47</t>
  </si>
  <si>
    <t>17, faubourg Reclus</t>
  </si>
  <si>
    <t>GIABICANI Christian</t>
  </si>
  <si>
    <t>SCP DENARIÉ BUTTIN PERRIER GAUDIN</t>
  </si>
  <si>
    <t>l.gaudin@avocat-chambery.com</t>
  </si>
  <si>
    <t>GAUDIN Laetitia</t>
  </si>
  <si>
    <t>SCP MAX JOLY &amp; ASSOCIÉS</t>
  </si>
  <si>
    <t>i.delattre@avocats-jolyetassocies.fr</t>
  </si>
  <si>
    <t>GARZON Anne-Marie</t>
  </si>
  <si>
    <t>CABINET FIDAL</t>
  </si>
  <si>
    <t>celine.gandillet@hotmail.fr</t>
  </si>
  <si>
    <t>04 79 62 20 73</t>
  </si>
  <si>
    <t>24, rue Aristide Bergès</t>
  </si>
  <si>
    <t>GANDILLET Céline</t>
  </si>
  <si>
    <t>Ancien Bâtonnier</t>
  </si>
  <si>
    <t>pont73.avocat@orange.fr</t>
  </si>
  <si>
    <t>04 76 05 04 78</t>
  </si>
  <si>
    <t>Pont de Beauvoisin</t>
  </si>
  <si>
    <t>12 place Carouge</t>
  </si>
  <si>
    <t>GALLETY Bernard</t>
  </si>
  <si>
    <t>pascale.gaborieau@gmail.com</t>
  </si>
  <si>
    <t>04 79 33 88 46</t>
  </si>
  <si>
    <t>6, rue Favre</t>
  </si>
  <si>
    <t>GABORIEAU Pascale</t>
  </si>
  <si>
    <t>sfressard@armand-chat.com</t>
  </si>
  <si>
    <t>FRESSARD Stéphane</t>
  </si>
  <si>
    <t>n.francois.avocat@gmail.com</t>
  </si>
  <si>
    <t>07 85 88 08 01</t>
  </si>
  <si>
    <t>FRANÇOIS Noémie</t>
  </si>
  <si>
    <t>m.francois@srconseil.fr</t>
  </si>
  <si>
    <t>121 Allée Albert Sylvestre - Immeuble L'Iris</t>
  </si>
  <si>
    <t>FRANÇOIS Margaux</t>
  </si>
  <si>
    <t>christian@avocat-forquin.com</t>
  </si>
  <si>
    <t>04 79 69 05 80</t>
  </si>
  <si>
    <t>6, place de Genève</t>
  </si>
  <si>
    <t>FORQUIN Christian</t>
  </si>
  <si>
    <t>a.forot@forot-avocat.fr</t>
  </si>
  <si>
    <t>04 58 16 02 13</t>
  </si>
  <si>
    <t>FOROT Anouck</t>
  </si>
  <si>
    <t>yves@fombeurre-avocat.com</t>
  </si>
  <si>
    <t>04 79 72 36 11</t>
  </si>
  <si>
    <t>23, boulevard du Musée</t>
  </si>
  <si>
    <t>Droit rural</t>
  </si>
  <si>
    <t>FOMBEURRE Yves</t>
  </si>
  <si>
    <t>cabinetfillard.avocat@gmail.com</t>
  </si>
  <si>
    <t>04 79 75 03 95</t>
  </si>
  <si>
    <t>44, Faubourg Reclus</t>
  </si>
  <si>
    <t>FILLARD Michel</t>
  </si>
  <si>
    <t>Cabinet FIDAL</t>
  </si>
  <si>
    <t>aurelien.feuillu@fidal.com</t>
  </si>
  <si>
    <t>FEUILLU Aurélien</t>
  </si>
  <si>
    <t>Droit commercial, des affaires et de la concurrence</t>
  </si>
  <si>
    <t>fernexdemongex@avocats-alpes.fr</t>
  </si>
  <si>
    <t>04 79 60 51 51</t>
  </si>
  <si>
    <t>44, faubourg Reclus</t>
  </si>
  <si>
    <t>FERNEX de MONGEX Olivier</t>
  </si>
  <si>
    <t>v.falcoz@falcozavocats.com</t>
  </si>
  <si>
    <t>04 79 65 68 47</t>
  </si>
  <si>
    <t>FALCOZ Valérie</t>
  </si>
  <si>
    <t>SELARL EME &amp; CUTTAZ AVOCATS ASSOCIÉS</t>
  </si>
  <si>
    <t>avocat@cabineteme.fr</t>
  </si>
  <si>
    <t>EME Erick</t>
  </si>
  <si>
    <t>SELARL LIOCHON DURAZ</t>
  </si>
  <si>
    <t>duraz.avocat@cldaa.fr</t>
  </si>
  <si>
    <t>DURAZ Karen</t>
  </si>
  <si>
    <t>cyril.durand@fidal.fr</t>
  </si>
  <si>
    <t>DURAND Cyril</t>
  </si>
  <si>
    <t>jdupre.avocat@yahoo.fr</t>
  </si>
  <si>
    <t>04 79 36 15 69</t>
  </si>
  <si>
    <t>DUPRÉ Jeanne</t>
  </si>
  <si>
    <t>bettydupin.avocat@gmail.com</t>
  </si>
  <si>
    <t>CHAMBERY</t>
  </si>
  <si>
    <t>20 rue Jean-Pierre Veyrat</t>
  </si>
  <si>
    <t>DUPIN Betty</t>
  </si>
  <si>
    <t>adujardin.avocat@gmail.com</t>
  </si>
  <si>
    <t>07 86 41 26 89</t>
  </si>
  <si>
    <t>68 rue Sommeiller</t>
  </si>
  <si>
    <t>DUJARDIN Alexandra</t>
  </si>
  <si>
    <t>SELARL CABINET DUBY DELANNOY</t>
  </si>
  <si>
    <t>jd@aix-dubyavocat.com</t>
  </si>
  <si>
    <t>04 79 61 76 10</t>
  </si>
  <si>
    <t>201, rue du Casino</t>
  </si>
  <si>
    <t>DUBY-DELANNOY Janick</t>
  </si>
  <si>
    <t>DUBOUCHET Virginie</t>
  </si>
  <si>
    <t>helene.doyen.avocat@orange.fr</t>
  </si>
  <si>
    <t>04 79 79 50 46</t>
  </si>
  <si>
    <t>DOYEN Hélène</t>
  </si>
  <si>
    <t>c.dormeval@wanadoo.fr</t>
  </si>
  <si>
    <t>04 79 85 04 58</t>
  </si>
  <si>
    <t>DORMEVAL Clarisse</t>
  </si>
  <si>
    <t>Droit douaniers</t>
  </si>
  <si>
    <t>d.dord@goutagny.com</t>
  </si>
  <si>
    <t>Droit fiscal</t>
  </si>
  <si>
    <t>DORD Denis</t>
  </si>
  <si>
    <t>adessaigne-avocat@outlook.fr</t>
  </si>
  <si>
    <t>DESSAIGNE Alexandre</t>
  </si>
  <si>
    <t>contact@avocat-deronzier.com</t>
  </si>
  <si>
    <t>06 50 05 18 15</t>
  </si>
  <si>
    <t>DERONZIER Séverine</t>
  </si>
  <si>
    <t>cabinet@cabinet-dereymez.fr</t>
  </si>
  <si>
    <t>04 79 33 11 66</t>
  </si>
  <si>
    <t>DEREYMEZ Marc</t>
  </si>
  <si>
    <t>f.demosthene@goutagny.com</t>
  </si>
  <si>
    <t>Droit des sociétés</t>
  </si>
  <si>
    <t>DEMOSTHENE Franck</t>
  </si>
  <si>
    <t>DELORME Sophie</t>
  </si>
  <si>
    <t>delaire.magali@gmail.com</t>
  </si>
  <si>
    <t>06 87 58 50 88</t>
  </si>
  <si>
    <t>Sainte Hélène du Lac</t>
  </si>
  <si>
    <t>Alpespace 777 voie Galilée</t>
  </si>
  <si>
    <t>DELAIRE Magali</t>
  </si>
  <si>
    <t>d.degrange@cochetavocats.com</t>
  </si>
  <si>
    <t>DEGRANGE Damien</t>
  </si>
  <si>
    <t>decalf.avocat@wanadoo.fr</t>
  </si>
  <si>
    <t>04 79 35 38 07</t>
  </si>
  <si>
    <t>DECALF Christine</t>
  </si>
  <si>
    <t>r.desurmont@goutagny.com</t>
  </si>
  <si>
    <t>DE SURMONT Renaud</t>
  </si>
  <si>
    <t>cabinet.damian@orange.fr</t>
  </si>
  <si>
    <t>04 79 71 38 14</t>
  </si>
  <si>
    <t>DAMIAN Richard</t>
  </si>
  <si>
    <t>SELARL ARTHAE I</t>
  </si>
  <si>
    <t>mariefrance.dairthai@arthae-avocats.fr</t>
  </si>
  <si>
    <t>04 79 28 22 35</t>
  </si>
  <si>
    <t>91 rue Philibert Routin - CS 52508</t>
  </si>
  <si>
    <t>DAIR THAI Marie France</t>
  </si>
  <si>
    <t>SELARL SOLIA CONSEILS D'ENTREPRISES</t>
  </si>
  <si>
    <t>soniadacosta.avocat@gmail.com</t>
  </si>
  <si>
    <t>04 79 69 98 04</t>
  </si>
  <si>
    <t>Saint-Jeoire-Prieuré</t>
  </si>
  <si>
    <t>5398 RD 1006 ZA Les Côtes</t>
  </si>
  <si>
    <t>DA COSTA Sonia</t>
  </si>
  <si>
    <t>contact@daluavocat.com</t>
  </si>
  <si>
    <t>D'ALU Lucie</t>
  </si>
  <si>
    <t>CUTTAZ Florent</t>
  </si>
  <si>
    <t>acm@jsa-avocats.com</t>
  </si>
  <si>
    <t>CROSNIER-MARTEL Anne</t>
  </si>
  <si>
    <t>angeline.couchevelou@fidal.fr</t>
  </si>
  <si>
    <t>COUCHEVELOU Angeline</t>
  </si>
  <si>
    <t>c.cottereau@srconseil.fr</t>
  </si>
  <si>
    <t>COTTEREAU Cécile</t>
  </si>
  <si>
    <t>p.cordier@goutagny.com</t>
  </si>
  <si>
    <t>CORDIER Pierre</t>
  </si>
  <si>
    <t>o.connille@connillepozzallo.fr</t>
  </si>
  <si>
    <t>CONNILLE Olivier</t>
  </si>
  <si>
    <t>SELARL CABINET COMBAZ</t>
  </si>
  <si>
    <t>laure@cabinet-combaz.fr</t>
  </si>
  <si>
    <t>351 avenue des Massettes - Immeuble L'Oppidum</t>
  </si>
  <si>
    <t>COMBAZ Laure</t>
  </si>
  <si>
    <t>SELARL JULIETTE COCHET-BARBUAT - LEXAVOUE CHAMBERY</t>
  </si>
  <si>
    <t>chambery@lexavoue.com</t>
  </si>
  <si>
    <t>04 79 26 25 25</t>
  </si>
  <si>
    <t>264, avenue du Maréchal Leclerc</t>
  </si>
  <si>
    <t>COCHET-BARBUAT Juliette</t>
  </si>
  <si>
    <t>Ancien Bâtonnier - SELURL COCHET FRANCOIS</t>
  </si>
  <si>
    <t>f.cochet@cochetavocats.com</t>
  </si>
  <si>
    <t>COCHET François</t>
  </si>
  <si>
    <t>cat.valerie@gmail.com</t>
  </si>
  <si>
    <t>CLAPPIER Valérie</t>
  </si>
  <si>
    <t>kchoutri.avocat@gmail.com</t>
  </si>
  <si>
    <t>09 54 65 43 61</t>
  </si>
  <si>
    <t>168, avenue d'Annecy</t>
  </si>
  <si>
    <t>CHOUTRI Kalil</t>
  </si>
  <si>
    <t>SELAS CCMC AVOCATS</t>
  </si>
  <si>
    <t>chopineaux@ccmc-avocats.fr</t>
  </si>
  <si>
    <t>04 79 79 51 65</t>
  </si>
  <si>
    <t>CHOPINEAUX Pierre-Louis</t>
  </si>
  <si>
    <t>cabinet.conte@wanadoo.fr</t>
  </si>
  <si>
    <t>OLIVIER Nathalie</t>
  </si>
  <si>
    <t>CHAT François</t>
  </si>
  <si>
    <t>SCP PEREZ &amp; CHAT</t>
  </si>
  <si>
    <t>avocat@perez-chat.com</t>
  </si>
  <si>
    <t>CHAT Catherine</t>
  </si>
  <si>
    <t>chapuis.avocats@outlook.com</t>
  </si>
  <si>
    <t>CHAPUIS François-Xavier</t>
  </si>
  <si>
    <t>l.cesarvitrey@wanadoo.fr</t>
  </si>
  <si>
    <t>04 79 35 10 86</t>
  </si>
  <si>
    <t>CÉSAR VITREY Laurence</t>
  </si>
  <si>
    <t>marioncelisse@gmail.com</t>
  </si>
  <si>
    <t>04 79 96 19 31</t>
  </si>
  <si>
    <t>CELISSE Marion</t>
  </si>
  <si>
    <t>SCP Christine VISIER-PHILIPPE - Carole OLLAGNON-DELROISE &amp; ASSOCIES</t>
  </si>
  <si>
    <t>m.cavagna@mccavocat.fr</t>
  </si>
  <si>
    <t>159 allée Albert Sylvestre - Immeuble Le Signal</t>
  </si>
  <si>
    <t>CAVAGNA-CRESTANI Margot</t>
  </si>
  <si>
    <t>SELARL CABINET D’AVOCATS DANIEL CATALDI</t>
  </si>
  <si>
    <t>avocatdanielcataldi@gmail.com</t>
  </si>
  <si>
    <t>04 79 68 71 71</t>
  </si>
  <si>
    <t>CATALDI Daniel</t>
  </si>
  <si>
    <t>capron-manieux@ccmc-avocats.fr</t>
  </si>
  <si>
    <t>10 rue de Boigne</t>
  </si>
  <si>
    <t>CAPRON-MANIEUX Audrey</t>
  </si>
  <si>
    <t>orlandocanton@hotmail.com</t>
  </si>
  <si>
    <t>09 81 77 52 43</t>
  </si>
  <si>
    <t>CANTON GONZALEZ Orlando</t>
  </si>
  <si>
    <t>annecambet.avocat@gmail.com</t>
  </si>
  <si>
    <t>04 79 85 81 69</t>
  </si>
  <si>
    <t>CAMBET Anne</t>
  </si>
  <si>
    <t>Ancien Bâtonnier - SCP CALLOUD</t>
  </si>
  <si>
    <t>jean-paul.calloud@wanadoo.fr</t>
  </si>
  <si>
    <t>04 79 34 28 47</t>
  </si>
  <si>
    <t>12, place Carnot</t>
  </si>
  <si>
    <t>CALLOUD Jean-Paul</t>
  </si>
  <si>
    <t>joelcaillet-avocat@orange.fr</t>
  </si>
  <si>
    <t>04 79 85 70 05</t>
  </si>
  <si>
    <t>CAILLET Joël</t>
  </si>
  <si>
    <t>cadinoucheavocat@hotmail.fr</t>
  </si>
  <si>
    <t>04 79 75 40 12</t>
  </si>
  <si>
    <t>CADINOUCHE Nadia</t>
  </si>
  <si>
    <t>alinebriot.avocat@gmail.com</t>
  </si>
  <si>
    <t>BRIOT Aline</t>
  </si>
  <si>
    <t>bret.elodie.avocat@orange.fr</t>
  </si>
  <si>
    <t>BRET Élodie</t>
  </si>
  <si>
    <t>maitre.branche@wanadoo.fr</t>
  </si>
  <si>
    <t>04 79 96 19 99</t>
  </si>
  <si>
    <t>380, rue Marcoz</t>
  </si>
  <si>
    <t>BRANCHE Anne-Marie</t>
  </si>
  <si>
    <t>bozon@saillet-bozon.com</t>
  </si>
  <si>
    <t>1, rue du Général Ferrié</t>
  </si>
  <si>
    <t>BOZON Frédéric</t>
  </si>
  <si>
    <t>SELARL HELENE BOVIO AVOCAT</t>
  </si>
  <si>
    <t>bovio.helene@outlook.fr</t>
  </si>
  <si>
    <t>06 98 42 55 68</t>
  </si>
  <si>
    <t>37F, avenue des Massettes</t>
  </si>
  <si>
    <t>BOVIO Hélène</t>
  </si>
  <si>
    <t>SELURL LAPORTE &amp; BOUZOL</t>
  </si>
  <si>
    <t>secretariat@laporte-avocats.org</t>
  </si>
  <si>
    <t>68, rue Sommeiller</t>
  </si>
  <si>
    <t>BOUZOL Sabrina</t>
  </si>
  <si>
    <t>eb@boussaid-avocat.fr</t>
  </si>
  <si>
    <t>04 80 76 01 29</t>
  </si>
  <si>
    <t>91, rue Philibert Routin</t>
  </si>
  <si>
    <t>BOUSSAID Emeric</t>
  </si>
  <si>
    <t>cbourdeau-martin@armand-chat.com</t>
  </si>
  <si>
    <t>BOURDEAU-MARTIN Céline</t>
  </si>
  <si>
    <t>contact@boulevard-avocat.fr</t>
  </si>
  <si>
    <t>06 09 42 58 68</t>
  </si>
  <si>
    <t>6, rue Saint-Antoine</t>
  </si>
  <si>
    <t>BOULEVARD Jennifer</t>
  </si>
  <si>
    <t>SCP BOLLONJEON ARNAUD BOLLONJEON</t>
  </si>
  <si>
    <t>bollonjeon.arnaud@avoues.com</t>
  </si>
  <si>
    <t>BOLLONJEON Audrey</t>
  </si>
  <si>
    <t>j.boisson@srconseil.fr</t>
  </si>
  <si>
    <t>BOISSON Jean</t>
  </si>
  <si>
    <t>nbocquet.avocat@gmail.com</t>
  </si>
  <si>
    <t>04 79 60 01 28</t>
  </si>
  <si>
    <t>BOCQUET Nathalie</t>
  </si>
  <si>
    <t>christelle.blanchin@gmail.com</t>
  </si>
  <si>
    <t>BLANCHIN Christelle</t>
  </si>
  <si>
    <t>alexandrebizien@bizienavocats.fr</t>
  </si>
  <si>
    <t>04 79 68 82 87</t>
  </si>
  <si>
    <t>240, avenue du Comte Vert</t>
  </si>
  <si>
    <t>BIZIEN Alexandre</t>
  </si>
  <si>
    <t>billon-avocat@theyma.com</t>
  </si>
  <si>
    <t>BILLON Loïc</t>
  </si>
  <si>
    <t>n.bezzi@bezzi-avocat.com</t>
  </si>
  <si>
    <t>04 58 14 04 83</t>
  </si>
  <si>
    <t>BEZZI Nadia</t>
  </si>
  <si>
    <t>SCP CORDEL-BETEMPS</t>
  </si>
  <si>
    <t>chambery@k2-avocats.com</t>
  </si>
  <si>
    <t>BETEMPS Julien</t>
  </si>
  <si>
    <t>dbesson57@yahoo.fr</t>
  </si>
  <si>
    <t>04 79 69 81 14</t>
  </si>
  <si>
    <t>BESSON Didier</t>
  </si>
  <si>
    <t>abesson.avocat@gmail.com</t>
  </si>
  <si>
    <t>06 52 73 81 52</t>
  </si>
  <si>
    <t>BESSON Anne</t>
  </si>
  <si>
    <t>d-bessault@scp-bessault-madjeri.com</t>
  </si>
  <si>
    <t>Droit immobilier</t>
  </si>
  <si>
    <t>BESSAULT Danièle</t>
  </si>
  <si>
    <t>christine.bertolo@wanadoo.fr</t>
  </si>
  <si>
    <t>04 79 88 15 85</t>
  </si>
  <si>
    <t>BERTOLO Christine</t>
  </si>
  <si>
    <t>b.beroud@srconseil.fr</t>
  </si>
  <si>
    <t>BEROUD Benjamin</t>
  </si>
  <si>
    <t>cbernati.avocat@orange.fr</t>
  </si>
  <si>
    <t>BERNATI Catherine</t>
  </si>
  <si>
    <t>beltrami.avocat@gmail.com</t>
  </si>
  <si>
    <t>BELTRAMI Elsa</t>
  </si>
  <si>
    <t>BELLINA Stéphane</t>
  </si>
  <si>
    <t>avocat2savoie@gmail.com</t>
  </si>
  <si>
    <t>04 80 16 04 12</t>
  </si>
  <si>
    <t>83, rue Macornet</t>
  </si>
  <si>
    <t>BEAUCOURT Emmanuel</t>
  </si>
  <si>
    <t>me.bauplat@orange.fr</t>
  </si>
  <si>
    <t>04 79 72 34 95</t>
  </si>
  <si>
    <t>BAUPLAT Véronique</t>
  </si>
  <si>
    <t>SARL GUILLAUME BAUFUME</t>
  </si>
  <si>
    <t>264, avenue Maréchal Leclerc</t>
  </si>
  <si>
    <t>BAUFUME Guillaume</t>
  </si>
  <si>
    <t>al.barbier@srconseil.fr</t>
  </si>
  <si>
    <t>BARBIER Anne-Lise</t>
  </si>
  <si>
    <t>avocat@baraton.pro</t>
  </si>
  <si>
    <t>04 79 75 37 44</t>
  </si>
  <si>
    <t>BARATON Virginie</t>
  </si>
  <si>
    <t>mlb.avocat@orange.fr</t>
  </si>
  <si>
    <t>BALME Marie-Luce</t>
  </si>
  <si>
    <t>vbv.avocat@yahoo.fr</t>
  </si>
  <si>
    <t>04 79 72 51 58</t>
  </si>
  <si>
    <t>1, place du Centenaire - Immeuble Le Méridien</t>
  </si>
  <si>
    <t>BAILOT-VIDAL Vanessa</t>
  </si>
  <si>
    <t>azouagh.avocat@gmail.com</t>
  </si>
  <si>
    <t>09 52 76 45 54</t>
  </si>
  <si>
    <t>AZOUAGH Mohamed</t>
  </si>
  <si>
    <t>ARTUSI Kévin</t>
  </si>
  <si>
    <t>ma@artis-avocat.com</t>
  </si>
  <si>
    <t>04 79 34 47 96</t>
  </si>
  <si>
    <t>Aix les Bains</t>
  </si>
  <si>
    <t>201 rue du Casino</t>
  </si>
  <si>
    <t>Droit de la propriété intellectuelle</t>
  </si>
  <si>
    <t>ARTIS Muriel</t>
  </si>
  <si>
    <t>al.arsac@srconseil.fr</t>
  </si>
  <si>
    <t>ARSAC Alissia</t>
  </si>
  <si>
    <t>ARNAUD Éric</t>
  </si>
  <si>
    <t>apprederisse-avocat@orange.fr</t>
  </si>
  <si>
    <t>APPREDERISSE Morgane</t>
  </si>
  <si>
    <t>contact@alsoufi-avocat-chambery.fr</t>
  </si>
  <si>
    <t>04 80 76 01 30</t>
  </si>
  <si>
    <t>ALSOUFI Marie</t>
  </si>
  <si>
    <t>SELARL ALLAIN</t>
  </si>
  <si>
    <t>selarl.allain@gmail.com</t>
  </si>
  <si>
    <t>07 86 89 05 42</t>
  </si>
  <si>
    <t>266 quai Charles Ravet</t>
  </si>
  <si>
    <t>ALLAIN Émilie Rosita</t>
  </si>
  <si>
    <t>f.aimard@goutagny.com</t>
  </si>
  <si>
    <t>AIMARD Florence</t>
  </si>
  <si>
    <t>SELARL ADAMO-ROSSI Sylvie</t>
  </si>
  <si>
    <t>adamo-rossi.sylvie@avocat-conseil.fr</t>
  </si>
  <si>
    <t>07 68 26 72 24</t>
  </si>
  <si>
    <t>Saint-Hélène-du-Lac</t>
  </si>
  <si>
    <t>Alpespace 777, voie Galilée</t>
  </si>
  <si>
    <t>ADAMO-ROSSI Sylvie</t>
  </si>
  <si>
    <t>Date de prestation de serment</t>
  </si>
  <si>
    <t>Email</t>
  </si>
  <si>
    <t>Téléphone</t>
  </si>
  <si>
    <t>Ville</t>
  </si>
  <si>
    <t>Adresse</t>
  </si>
  <si>
    <t>Spécialité(s)</t>
  </si>
  <si>
    <t>Nom Prénom</t>
  </si>
  <si>
    <t>Titre  et Cabinet</t>
  </si>
  <si>
    <t>ADAMO-ROSSI</t>
  </si>
  <si>
    <t>SELARL</t>
  </si>
  <si>
    <t>AIMARD</t>
  </si>
  <si>
    <t>SELAS</t>
  </si>
  <si>
    <t>Cabinet</t>
  </si>
  <si>
    <t>ALLAIN</t>
  </si>
  <si>
    <t>ALSOUFI</t>
  </si>
  <si>
    <t>APPREDERISSE</t>
  </si>
  <si>
    <t>ARNAUD</t>
  </si>
  <si>
    <t>SCP</t>
  </si>
  <si>
    <t>BOLLONJEON</t>
  </si>
  <si>
    <t>ARSAC</t>
  </si>
  <si>
    <t>SPE</t>
  </si>
  <si>
    <t>ARTIS</t>
  </si>
  <si>
    <t>ARTUSI</t>
  </si>
  <si>
    <t>GIRARD-MADOUX</t>
  </si>
  <si>
    <t>AZOUAGH</t>
  </si>
  <si>
    <t>BAILOT-VIDAL</t>
  </si>
  <si>
    <t>BALME</t>
  </si>
  <si>
    <t>BARATON</t>
  </si>
  <si>
    <t>BARBIER</t>
  </si>
  <si>
    <t>BAUFUME</t>
  </si>
  <si>
    <t>SARL</t>
  </si>
  <si>
    <t>BAUPLAT</t>
  </si>
  <si>
    <t>BEAUCOURT</t>
  </si>
  <si>
    <t>BELLINA</t>
  </si>
  <si>
    <t>LE</t>
  </si>
  <si>
    <t>BELTRAMI</t>
  </si>
  <si>
    <t>BERNATI</t>
  </si>
  <si>
    <t>BEROUD</t>
  </si>
  <si>
    <t>BERTOLO</t>
  </si>
  <si>
    <t>CABINET</t>
  </si>
  <si>
    <t>MAILLET-CONTOZ</t>
  </si>
  <si>
    <t>BESSAULT</t>
  </si>
  <si>
    <t>MADJERI</t>
  </si>
  <si>
    <t>SAINT-ANDRÉ</t>
  </si>
  <si>
    <t>BESSON</t>
  </si>
  <si>
    <t>BETEMPS</t>
  </si>
  <si>
    <t>BEZZI</t>
  </si>
  <si>
    <t>BILLON</t>
  </si>
  <si>
    <t>BIZIEN</t>
  </si>
  <si>
    <t>BLANCHIN</t>
  </si>
  <si>
    <t>BOCQUET</t>
  </si>
  <si>
    <t>BOISSON</t>
  </si>
  <si>
    <t>BOULEVARD</t>
  </si>
  <si>
    <t>BOURDEAU-MARTIN</t>
  </si>
  <si>
    <t>CHAT</t>
  </si>
  <si>
    <t>BOUSSAID</t>
  </si>
  <si>
    <t>BOUZOL</t>
  </si>
  <si>
    <t>SELURL</t>
  </si>
  <si>
    <t>BOVIO</t>
  </si>
  <si>
    <t>BOZON</t>
  </si>
  <si>
    <t>SAILLET</t>
  </si>
  <si>
    <t>BRANCHE</t>
  </si>
  <si>
    <t>BRET</t>
  </si>
  <si>
    <t>BRIOT</t>
  </si>
  <si>
    <t>CADINOUCHE</t>
  </si>
  <si>
    <t>CAILLET</t>
  </si>
  <si>
    <t>CALLOUD</t>
  </si>
  <si>
    <t>Ancien</t>
  </si>
  <si>
    <t>CAMBET</t>
  </si>
  <si>
    <t>CANTON</t>
  </si>
  <si>
    <t>CAPRON-MANIEUX</t>
  </si>
  <si>
    <t>CATALDI</t>
  </si>
  <si>
    <t>CAVAGNA-CRESTANI</t>
  </si>
  <si>
    <t>OLLAGNON-DELROISE</t>
  </si>
  <si>
    <t>CELISSE</t>
  </si>
  <si>
    <t>CÉSAR</t>
  </si>
  <si>
    <t>CHAPUIS</t>
  </si>
  <si>
    <t>PEREZ</t>
  </si>
  <si>
    <t>OLIVIER</t>
  </si>
  <si>
    <t>SOUVY</t>
  </si>
  <si>
    <t>CHOPINEAUX</t>
  </si>
  <si>
    <t>CHOUTRI</t>
  </si>
  <si>
    <t>CLAPPIER</t>
  </si>
  <si>
    <t>COCHET</t>
  </si>
  <si>
    <t>COCHET-BARBUAT</t>
  </si>
  <si>
    <t>COMBAZ</t>
  </si>
  <si>
    <t>CONNILLE</t>
  </si>
  <si>
    <t>CORDIER</t>
  </si>
  <si>
    <t>COTTEREAU</t>
  </si>
  <si>
    <t>COUCHEVELOU</t>
  </si>
  <si>
    <t>CROSNIER-MARTEL</t>
  </si>
  <si>
    <t>CUTTAZ</t>
  </si>
  <si>
    <t>EME</t>
  </si>
  <si>
    <t>D'ALU</t>
  </si>
  <si>
    <t>VERRON</t>
  </si>
  <si>
    <t>DA</t>
  </si>
  <si>
    <t>DAIR</t>
  </si>
  <si>
    <t>DAMIAN</t>
  </si>
  <si>
    <t>DE</t>
  </si>
  <si>
    <t>DECALF</t>
  </si>
  <si>
    <t>DEGRANGE</t>
  </si>
  <si>
    <t>DELAIRE</t>
  </si>
  <si>
    <t>DELORME</t>
  </si>
  <si>
    <t>DEMOSTHENE</t>
  </si>
  <si>
    <t>DEREYMEZ</t>
  </si>
  <si>
    <t>DERONZIER</t>
  </si>
  <si>
    <t>DESSAIGNE</t>
  </si>
  <si>
    <t>DORD</t>
  </si>
  <si>
    <t>DORMEVAL</t>
  </si>
  <si>
    <t>DOYEN</t>
  </si>
  <si>
    <t>DUBOUCHET</t>
  </si>
  <si>
    <t>DUBY-DELANNOY</t>
  </si>
  <si>
    <t>DUJARDIN</t>
  </si>
  <si>
    <t>DUPIN</t>
  </si>
  <si>
    <t>DUPRÉ</t>
  </si>
  <si>
    <t>DURAND</t>
  </si>
  <si>
    <t>DURAZ</t>
  </si>
  <si>
    <t>FALCOZ</t>
  </si>
  <si>
    <t>FERNEX</t>
  </si>
  <si>
    <t>FEUILLU</t>
  </si>
  <si>
    <t>FILLARD</t>
  </si>
  <si>
    <t>FOMBEURRE</t>
  </si>
  <si>
    <t>FOROT</t>
  </si>
  <si>
    <t>FORQUIN</t>
  </si>
  <si>
    <t>FRANÇOIS</t>
  </si>
  <si>
    <t>FRESSARD</t>
  </si>
  <si>
    <t>GABORIEAU</t>
  </si>
  <si>
    <t>GALLETY</t>
  </si>
  <si>
    <t>GANDILLET</t>
  </si>
  <si>
    <t>GARZON</t>
  </si>
  <si>
    <t>JOLY</t>
  </si>
  <si>
    <t>GAUDIN</t>
  </si>
  <si>
    <t>PERRIER</t>
  </si>
  <si>
    <t>GIABICANI</t>
  </si>
  <si>
    <t>GOTTI</t>
  </si>
  <si>
    <t>GRENECHE</t>
  </si>
  <si>
    <t>GROINE</t>
  </si>
  <si>
    <t>GROSSET-JANIN</t>
  </si>
  <si>
    <t>GUIDO</t>
  </si>
  <si>
    <t>GUILLAND</t>
  </si>
  <si>
    <t>GUILLOT</t>
  </si>
  <si>
    <t>GUINCHARD-TONNERRE</t>
  </si>
  <si>
    <t>HEPP</t>
  </si>
  <si>
    <t>HERISSON</t>
  </si>
  <si>
    <t>HOUMANI</t>
  </si>
  <si>
    <t>HOURIEZ</t>
  </si>
  <si>
    <t>HUBSCH</t>
  </si>
  <si>
    <t>HUMBERT-GUILLOT</t>
  </si>
  <si>
    <t>JANIN</t>
  </si>
  <si>
    <t>JEANVOINE</t>
  </si>
  <si>
    <t>JOET</t>
  </si>
  <si>
    <t>KAHN</t>
  </si>
  <si>
    <t>KERBOUA</t>
  </si>
  <si>
    <t>KIEHN</t>
  </si>
  <si>
    <t>LACORDAIRE</t>
  </si>
  <si>
    <t>LALA</t>
  </si>
  <si>
    <t>LAURENT</t>
  </si>
  <si>
    <t>LAURITA</t>
  </si>
  <si>
    <t>LAVERNE</t>
  </si>
  <si>
    <t>LEMAIRE</t>
  </si>
  <si>
    <t>LEONE</t>
  </si>
  <si>
    <t>LORELLI</t>
  </si>
  <si>
    <t>MANTELLO</t>
  </si>
  <si>
    <t>MARSAT-CHARDON</t>
  </si>
  <si>
    <t>MARTIN</t>
  </si>
  <si>
    <t>MARTINEZ</t>
  </si>
  <si>
    <t>MASSON</t>
  </si>
  <si>
    <t>MATCHARADZE</t>
  </si>
  <si>
    <t>MEDIELL</t>
  </si>
  <si>
    <t>MENARD</t>
  </si>
  <si>
    <t>METZGER</t>
  </si>
  <si>
    <t>SELASU</t>
  </si>
  <si>
    <t>MICHEL</t>
  </si>
  <si>
    <t>MOLLARD</t>
  </si>
  <si>
    <t>MONNET</t>
  </si>
  <si>
    <t>MONTOYA</t>
  </si>
  <si>
    <t>MOTTET</t>
  </si>
  <si>
    <t>NDOYE</t>
  </si>
  <si>
    <t>NEGRELLO</t>
  </si>
  <si>
    <t>NKELE</t>
  </si>
  <si>
    <t>NOCELLA</t>
  </si>
  <si>
    <t>NOËL</t>
  </si>
  <si>
    <t>OUAR</t>
  </si>
  <si>
    <t>PACHOUD</t>
  </si>
  <si>
    <t>PHILIPPE</t>
  </si>
  <si>
    <t>PAGANELLI</t>
  </si>
  <si>
    <t>PAGNIER-DESBOIS</t>
  </si>
  <si>
    <t>PARNY</t>
  </si>
  <si>
    <t>PASCAL</t>
  </si>
  <si>
    <t>PAVET</t>
  </si>
  <si>
    <t>PEDRO</t>
  </si>
  <si>
    <t>PELLET</t>
  </si>
  <si>
    <t>PERDRIX</t>
  </si>
  <si>
    <t>PERILLAT</t>
  </si>
  <si>
    <t>PERRIN</t>
  </si>
  <si>
    <t>PETIT</t>
  </si>
  <si>
    <t>PEYRE-LAROUTE</t>
  </si>
  <si>
    <t>PIATON</t>
  </si>
  <si>
    <t>PILLET</t>
  </si>
  <si>
    <t>POLYCARPE</t>
  </si>
  <si>
    <t>POURCHASSE</t>
  </si>
  <si>
    <t>POZZALLO</t>
  </si>
  <si>
    <t>PREMAT</t>
  </si>
  <si>
    <t>PUIG</t>
  </si>
  <si>
    <t>RANDI</t>
  </si>
  <si>
    <t>RAOULT</t>
  </si>
  <si>
    <t>RECH</t>
  </si>
  <si>
    <t>REVIL</t>
  </si>
  <si>
    <t>REY</t>
  </si>
  <si>
    <t>RIOU</t>
  </si>
  <si>
    <t>ROBERT</t>
  </si>
  <si>
    <t>ROCHE</t>
  </si>
  <si>
    <t>ROSADO</t>
  </si>
  <si>
    <t>ROYER</t>
  </si>
  <si>
    <t>ROYON</t>
  </si>
  <si>
    <t>SANCHEZ</t>
  </si>
  <si>
    <t>SELINI</t>
  </si>
  <si>
    <t>SIMON</t>
  </si>
  <si>
    <t>SOUDAN</t>
  </si>
  <si>
    <t>SPINELLA</t>
  </si>
  <si>
    <t>TETAZ-MONTHOUX</t>
  </si>
  <si>
    <t>THILL</t>
  </si>
  <si>
    <t>THOMAS</t>
  </si>
  <si>
    <t>THOMASSIN</t>
  </si>
  <si>
    <t>THONNELIER</t>
  </si>
  <si>
    <t>TREMBLAIS</t>
  </si>
  <si>
    <t>TROLEZ</t>
  </si>
  <si>
    <t>VAILLANT</t>
  </si>
  <si>
    <t>VERNIER</t>
  </si>
  <si>
    <t>VEYRAT</t>
  </si>
  <si>
    <t>VUILLEMIN</t>
  </si>
  <si>
    <t>YILDIZ</t>
  </si>
  <si>
    <t>ZAMMIT</t>
  </si>
  <si>
    <t>ZELLER</t>
  </si>
  <si>
    <t>Nom première partie</t>
  </si>
  <si>
    <t>Résultat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</si>
</sst>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rgb="FFFF0000"/>
          <bgColor rgb="FFFFFF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annuair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334"/>
  <sheetViews>
    <sheetView tabSelected="1" zoomScale="80" zoomScaleNormal="80" workbookViewId="0">
      <selection activeCell="A8" sqref="A8"/>
    </sheetView>
  </sheetViews>
  <sheetFormatPr baseColWidth="10" defaultColWidth="18.28515625" defaultRowHeight="15" x14ac:dyDescent="0.25"/>
  <cols>
    <col min="1" max="1" width="26" style="1" customWidth="1"/>
    <col min="2" max="4" width="18.28515625" style="1"/>
    <col min="5" max="5" width="64.140625" style="1" bestFit="1" customWidth="1"/>
    <col min="6" max="6" width="52.140625" style="6" bestFit="1" customWidth="1"/>
    <col min="7" max="7" width="53" style="1" bestFit="1" customWidth="1"/>
    <col min="8" max="8" width="63.7109375" style="1" bestFit="1" customWidth="1"/>
    <col min="9" max="9" width="18.85546875" style="1" bestFit="1" customWidth="1"/>
    <col min="10" max="10" width="12.7109375" style="1" bestFit="1" customWidth="1"/>
    <col min="11" max="11" width="39.140625" style="1" bestFit="1" customWidth="1"/>
    <col min="12" max="16384" width="18.28515625" style="1"/>
  </cols>
  <sheetData>
    <row r="1" spans="1:12" s="3" customFormat="1" ht="56.25" x14ac:dyDescent="0.25">
      <c r="A1" s="3" t="s">
        <v>997</v>
      </c>
      <c r="B1" s="10" t="s">
        <v>998</v>
      </c>
      <c r="C1" s="7" t="s">
        <v>793</v>
      </c>
      <c r="E1" s="3" t="s">
        <v>769</v>
      </c>
      <c r="F1" s="5" t="s">
        <v>770</v>
      </c>
      <c r="G1" s="3" t="s">
        <v>768</v>
      </c>
      <c r="H1" s="3" t="s">
        <v>767</v>
      </c>
      <c r="I1" s="3" t="s">
        <v>766</v>
      </c>
      <c r="J1" s="3" t="s">
        <v>765</v>
      </c>
      <c r="K1" s="3" t="s">
        <v>764</v>
      </c>
      <c r="L1" s="3" t="s">
        <v>763</v>
      </c>
    </row>
    <row r="2" spans="1:12" x14ac:dyDescent="0.25">
      <c r="A2" s="1" t="s">
        <v>771</v>
      </c>
      <c r="B2" s="1" t="str">
        <f>IFERROR(VLOOKUP(A2,SOCIETE,1,FALSE),"")</f>
        <v/>
      </c>
      <c r="C2" s="8" t="s">
        <v>780</v>
      </c>
      <c r="E2" s="1" t="s">
        <v>762</v>
      </c>
      <c r="F2" s="6" t="str">
        <f>IF(ISERROR(IF(SEARCH("SELARL",E3,1),E3,IF(SEARCH("SELAS",E3,1),E3,IF(SEARCH("SCP",E3,1),E3,IF(SEARCH("SPE",E3,1),E3,IF(SEARCH("SARL",E3,1),E3,"")))))),"",IF(SEARCH("SELARL",E3,1),E3,IF(SEARCH("SELAS",E3,1),E3,IF(SEARCH("SCP",E3,1),E3,IF(SEARCH("SPE",E3,1),E3,IF(SEARCH("SARL",E3,1),E3,""))))))</f>
        <v>SELARL ADAMO-ROSSI Sylvie</v>
      </c>
      <c r="H2" s="1" t="s">
        <v>761</v>
      </c>
      <c r="I2" s="1" t="s">
        <v>760</v>
      </c>
      <c r="J2" s="1" t="s">
        <v>759</v>
      </c>
      <c r="K2" s="1" t="s">
        <v>758</v>
      </c>
      <c r="L2" s="1">
        <v>2015</v>
      </c>
    </row>
    <row r="3" spans="1:12" s="2" customFormat="1" x14ac:dyDescent="0.25">
      <c r="A3" s="2" t="s">
        <v>772</v>
      </c>
      <c r="B3" s="1" t="str">
        <f>IFERROR(VLOOKUP(A3,SOCIETE,1,FALSE),"")</f>
        <v>SELARL</v>
      </c>
      <c r="C3" s="9" t="s">
        <v>772</v>
      </c>
      <c r="E3" s="2" t="s">
        <v>757</v>
      </c>
      <c r="F3" s="6" t="str">
        <f t="shared" ref="F3:F66" si="0">IF(ISERROR(IF(SEARCH("SELARL",E4,1),E4,IF(SEARCH("SELAS",E4,1),E4,IF(SEARCH("SCP",E4,1),E4,IF(SEARCH("SPE",E4,1),E4,IF(SEARCH("SARL",E4,1),E4,"")))))),"",IF(SEARCH("SELARL",E4,1),E4,IF(SEARCH("SELAS",E4,1),E4,IF(SEARCH("SCP",E4,1),E4,IF(SEARCH("SPE",E4,1),E4,IF(SEARCH("SARL",E4,1),E4,""))))))</f>
        <v/>
      </c>
    </row>
    <row r="4" spans="1:12" x14ac:dyDescent="0.25">
      <c r="A4" s="1" t="s">
        <v>773</v>
      </c>
      <c r="B4" s="1" t="str">
        <f>IFERROR(VLOOKUP(A4,SOCIETE,1,FALSE),"")</f>
        <v/>
      </c>
      <c r="C4" s="8" t="s">
        <v>774</v>
      </c>
      <c r="E4" s="1" t="s">
        <v>756</v>
      </c>
      <c r="F4" s="6" t="str">
        <f t="shared" si="0"/>
        <v/>
      </c>
      <c r="H4" s="1" t="s">
        <v>145</v>
      </c>
      <c r="I4" s="1" t="s">
        <v>2</v>
      </c>
      <c r="J4" s="1" t="s">
        <v>274</v>
      </c>
      <c r="K4" s="1" t="s">
        <v>755</v>
      </c>
      <c r="L4" s="1">
        <v>2014</v>
      </c>
    </row>
    <row r="5" spans="1:12" x14ac:dyDescent="0.25">
      <c r="A5" s="1" t="s">
        <v>774</v>
      </c>
      <c r="B5" s="1" t="str">
        <f>IFERROR(VLOOKUP(A5,SOCIETE,1,FALSE),"")</f>
        <v>SELAS</v>
      </c>
      <c r="C5" s="8" t="s">
        <v>934</v>
      </c>
      <c r="E5" s="1" t="s">
        <v>272</v>
      </c>
      <c r="F5" s="6" t="str">
        <f t="shared" si="0"/>
        <v/>
      </c>
    </row>
    <row r="6" spans="1:12" x14ac:dyDescent="0.25">
      <c r="A6" s="1" t="s">
        <v>776</v>
      </c>
      <c r="B6" s="1" t="str">
        <f>IFERROR(VLOOKUP(A6,SOCIETE,1,FALSE),"")</f>
        <v/>
      </c>
      <c r="C6" s="8" t="s">
        <v>820</v>
      </c>
      <c r="E6" s="1" t="s">
        <v>754</v>
      </c>
      <c r="F6" s="6" t="str">
        <f t="shared" si="0"/>
        <v>SELARL ALLAIN</v>
      </c>
      <c r="H6" s="1" t="s">
        <v>753</v>
      </c>
      <c r="I6" s="1" t="s">
        <v>2</v>
      </c>
      <c r="J6" s="1" t="s">
        <v>752</v>
      </c>
      <c r="K6" s="1" t="s">
        <v>751</v>
      </c>
      <c r="L6" s="1">
        <v>2006</v>
      </c>
    </row>
    <row r="7" spans="1:12" x14ac:dyDescent="0.25">
      <c r="A7" s="1" t="s">
        <v>772</v>
      </c>
      <c r="B7" s="1" t="str">
        <f>IFERROR(VLOOKUP(A7,SOCIETE,1,FALSE),"")</f>
        <v>SELARL</v>
      </c>
      <c r="C7" s="8" t="s">
        <v>783</v>
      </c>
      <c r="E7" s="1" t="s">
        <v>750</v>
      </c>
      <c r="F7" s="6" t="str">
        <f t="shared" si="0"/>
        <v/>
      </c>
    </row>
    <row r="8" spans="1:12" x14ac:dyDescent="0.25">
      <c r="A8" s="1" t="s">
        <v>777</v>
      </c>
      <c r="B8" s="1" t="str">
        <f>IFERROR(VLOOKUP(A8,SOCIETE,1,FALSE),"")</f>
        <v/>
      </c>
      <c r="E8" s="1" t="s">
        <v>749</v>
      </c>
      <c r="F8" s="6" t="str">
        <f t="shared" si="0"/>
        <v/>
      </c>
      <c r="H8" s="1" t="s">
        <v>234</v>
      </c>
      <c r="I8" s="1" t="s">
        <v>2</v>
      </c>
      <c r="J8" s="1" t="s">
        <v>748</v>
      </c>
      <c r="K8" s="1" t="s">
        <v>747</v>
      </c>
      <c r="L8" s="1">
        <v>2014</v>
      </c>
    </row>
    <row r="9" spans="1:12" x14ac:dyDescent="0.25">
      <c r="A9" s="1" t="s">
        <v>778</v>
      </c>
      <c r="B9" s="1" t="str">
        <f>IFERROR(VLOOKUP(A9,SOCIETE,1,FALSE),"")</f>
        <v/>
      </c>
      <c r="E9" s="1" t="s">
        <v>746</v>
      </c>
      <c r="F9" s="6" t="str">
        <f t="shared" si="0"/>
        <v/>
      </c>
      <c r="H9" s="1" t="s">
        <v>461</v>
      </c>
      <c r="I9" s="1" t="s">
        <v>2</v>
      </c>
      <c r="J9" s="1" t="s">
        <v>67</v>
      </c>
      <c r="K9" s="1" t="s">
        <v>745</v>
      </c>
      <c r="L9" s="1">
        <v>2016</v>
      </c>
    </row>
    <row r="10" spans="1:12" x14ac:dyDescent="0.25">
      <c r="A10" s="1" t="s">
        <v>779</v>
      </c>
      <c r="B10" s="1" t="str">
        <f>IFERROR(VLOOKUP(A10,SOCIETE,1,FALSE),"")</f>
        <v/>
      </c>
      <c r="E10" s="1" t="s">
        <v>744</v>
      </c>
      <c r="F10" s="6" t="str">
        <f t="shared" si="0"/>
        <v/>
      </c>
      <c r="G10" s="1" t="s">
        <v>165</v>
      </c>
      <c r="H10" s="1" t="s">
        <v>182</v>
      </c>
      <c r="I10" s="1" t="s">
        <v>2</v>
      </c>
      <c r="J10" s="1" t="s">
        <v>181</v>
      </c>
      <c r="K10" s="1" t="s">
        <v>671</v>
      </c>
      <c r="L10" s="1">
        <v>1992</v>
      </c>
    </row>
    <row r="11" spans="1:12" x14ac:dyDescent="0.25">
      <c r="A11" s="1" t="s">
        <v>780</v>
      </c>
      <c r="B11" s="1" t="str">
        <f>IFERROR(VLOOKUP(A11,SOCIETE,1,FALSE),"")</f>
        <v>SCP</v>
      </c>
      <c r="E11" s="1" t="s">
        <v>670</v>
      </c>
      <c r="F11" s="6" t="str">
        <f t="shared" si="0"/>
        <v/>
      </c>
    </row>
    <row r="12" spans="1:12" x14ac:dyDescent="0.25">
      <c r="A12" s="1" t="s">
        <v>782</v>
      </c>
      <c r="B12" s="1" t="str">
        <f>IFERROR(VLOOKUP(A12,SOCIETE,1,FALSE),"")</f>
        <v/>
      </c>
      <c r="E12" s="1" t="s">
        <v>743</v>
      </c>
      <c r="F12" s="6" t="str">
        <f t="shared" si="0"/>
        <v/>
      </c>
      <c r="H12" s="1" t="s">
        <v>461</v>
      </c>
      <c r="I12" s="1" t="s">
        <v>2</v>
      </c>
      <c r="J12" s="1" t="s">
        <v>67</v>
      </c>
      <c r="K12" s="1" t="s">
        <v>742</v>
      </c>
      <c r="L12" s="1">
        <v>2014</v>
      </c>
    </row>
    <row r="13" spans="1:12" x14ac:dyDescent="0.25">
      <c r="A13" s="1" t="s">
        <v>783</v>
      </c>
      <c r="B13" s="1" t="str">
        <f>IFERROR(VLOOKUP(A13,SOCIETE,1,FALSE),"")</f>
        <v>SPE</v>
      </c>
      <c r="E13" s="1" t="s">
        <v>65</v>
      </c>
      <c r="F13" s="6" t="str">
        <f t="shared" si="0"/>
        <v/>
      </c>
    </row>
    <row r="14" spans="1:12" x14ac:dyDescent="0.25">
      <c r="A14" s="1" t="s">
        <v>784</v>
      </c>
      <c r="B14" s="1" t="str">
        <f>IFERROR(VLOOKUP(A14,SOCIETE,1,FALSE),"")</f>
        <v/>
      </c>
      <c r="E14" s="1" t="s">
        <v>741</v>
      </c>
      <c r="F14" s="6" t="str">
        <f t="shared" si="0"/>
        <v/>
      </c>
      <c r="G14" s="1" t="s">
        <v>740</v>
      </c>
      <c r="H14" s="1" t="s">
        <v>739</v>
      </c>
      <c r="I14" s="1" t="s">
        <v>738</v>
      </c>
      <c r="J14" s="1" t="s">
        <v>737</v>
      </c>
      <c r="K14" s="1" t="s">
        <v>736</v>
      </c>
      <c r="L14" s="1">
        <v>1997</v>
      </c>
    </row>
    <row r="15" spans="1:12" x14ac:dyDescent="0.25">
      <c r="A15" s="1" t="s">
        <v>785</v>
      </c>
      <c r="B15" s="1" t="str">
        <f>IFERROR(VLOOKUP(A15,SOCIETE,1,FALSE),"")</f>
        <v/>
      </c>
      <c r="E15" s="1" t="s">
        <v>735</v>
      </c>
      <c r="F15" s="6" t="str">
        <f t="shared" si="0"/>
        <v/>
      </c>
      <c r="H15" s="1" t="s">
        <v>153</v>
      </c>
      <c r="I15" s="1" t="s">
        <v>2</v>
      </c>
      <c r="J15" s="1" t="s">
        <v>152</v>
      </c>
      <c r="K15" s="1" t="s">
        <v>426</v>
      </c>
      <c r="L15" s="1">
        <v>2007</v>
      </c>
    </row>
    <row r="16" spans="1:12" x14ac:dyDescent="0.25">
      <c r="A16" s="1" t="s">
        <v>780</v>
      </c>
      <c r="B16" s="1" t="str">
        <f>IFERROR(VLOOKUP(A16,SOCIETE,1,FALSE),"")</f>
        <v>SCP</v>
      </c>
      <c r="E16" s="1" t="s">
        <v>425</v>
      </c>
      <c r="F16" s="6" t="str">
        <f t="shared" si="0"/>
        <v/>
      </c>
    </row>
    <row r="17" spans="1:12" x14ac:dyDescent="0.25">
      <c r="A17" s="1" t="s">
        <v>787</v>
      </c>
      <c r="B17" s="1" t="str">
        <f>IFERROR(VLOOKUP(A17,SOCIETE,1,FALSE),"")</f>
        <v/>
      </c>
      <c r="E17" s="1" t="s">
        <v>734</v>
      </c>
      <c r="F17" s="6" t="str">
        <f t="shared" si="0"/>
        <v/>
      </c>
      <c r="H17" s="1" t="s">
        <v>453</v>
      </c>
      <c r="I17" s="1" t="s">
        <v>2</v>
      </c>
      <c r="J17" s="1" t="s">
        <v>733</v>
      </c>
      <c r="K17" s="1" t="s">
        <v>732</v>
      </c>
      <c r="L17" s="1">
        <v>2010</v>
      </c>
    </row>
    <row r="18" spans="1:12" x14ac:dyDescent="0.25">
      <c r="A18" s="1" t="s">
        <v>788</v>
      </c>
      <c r="B18" s="1" t="str">
        <f>IFERROR(VLOOKUP(A18,SOCIETE,1,FALSE),"")</f>
        <v/>
      </c>
      <c r="E18" s="1" t="s">
        <v>731</v>
      </c>
      <c r="F18" s="6" t="str">
        <f t="shared" si="0"/>
        <v/>
      </c>
      <c r="H18" s="1" t="s">
        <v>730</v>
      </c>
      <c r="I18" s="1" t="s">
        <v>2</v>
      </c>
      <c r="J18" s="1" t="s">
        <v>729</v>
      </c>
      <c r="K18" s="1" t="s">
        <v>728</v>
      </c>
      <c r="L18" s="1">
        <v>2007</v>
      </c>
    </row>
    <row r="19" spans="1:12" x14ac:dyDescent="0.25">
      <c r="A19" s="1" t="s">
        <v>789</v>
      </c>
      <c r="B19" s="1" t="str">
        <f>IFERROR(VLOOKUP(A19,SOCIETE,1,FALSE),"")</f>
        <v/>
      </c>
      <c r="E19" s="1" t="s">
        <v>727</v>
      </c>
      <c r="F19" s="6" t="str">
        <f t="shared" si="0"/>
        <v>SELARL MLB AVOCATS</v>
      </c>
      <c r="G19" s="1" t="s">
        <v>699</v>
      </c>
      <c r="H19" s="1" t="s">
        <v>177</v>
      </c>
      <c r="I19" s="1" t="s">
        <v>2</v>
      </c>
      <c r="J19" s="1" t="s">
        <v>324</v>
      </c>
      <c r="K19" s="1" t="s">
        <v>726</v>
      </c>
      <c r="L19" s="1">
        <v>1991</v>
      </c>
    </row>
    <row r="20" spans="1:12" x14ac:dyDescent="0.25">
      <c r="A20" s="1" t="s">
        <v>772</v>
      </c>
      <c r="B20" s="1" t="str">
        <f>IFERROR(VLOOKUP(A20,SOCIETE,1,FALSE),"")</f>
        <v>SELARL</v>
      </c>
      <c r="E20" s="1" t="s">
        <v>322</v>
      </c>
      <c r="F20" s="6" t="str">
        <f t="shared" si="0"/>
        <v/>
      </c>
    </row>
    <row r="21" spans="1:12" x14ac:dyDescent="0.25">
      <c r="A21" s="1" t="s">
        <v>790</v>
      </c>
      <c r="B21" s="1" t="str">
        <f>IFERROR(VLOOKUP(A21,SOCIETE,1,FALSE),"")</f>
        <v/>
      </c>
      <c r="E21" s="1" t="s">
        <v>725</v>
      </c>
      <c r="F21" s="6" t="str">
        <f t="shared" si="0"/>
        <v/>
      </c>
      <c r="H21" s="1" t="s">
        <v>145</v>
      </c>
      <c r="I21" s="1" t="s">
        <v>2</v>
      </c>
      <c r="J21" s="1" t="s">
        <v>724</v>
      </c>
      <c r="K21" s="1" t="s">
        <v>723</v>
      </c>
      <c r="L21" s="1">
        <v>2005</v>
      </c>
    </row>
    <row r="22" spans="1:12" x14ac:dyDescent="0.25">
      <c r="A22" s="1" t="s">
        <v>791</v>
      </c>
      <c r="B22" s="1" t="str">
        <f>IFERROR(VLOOKUP(A22,SOCIETE,1,FALSE),"")</f>
        <v/>
      </c>
      <c r="E22" s="1" t="s">
        <v>722</v>
      </c>
      <c r="F22" s="6" t="str">
        <f t="shared" si="0"/>
        <v/>
      </c>
      <c r="H22" s="1" t="s">
        <v>387</v>
      </c>
      <c r="I22" s="1" t="s">
        <v>2</v>
      </c>
      <c r="J22" s="1" t="s">
        <v>67</v>
      </c>
      <c r="K22" s="1" t="s">
        <v>721</v>
      </c>
      <c r="L22" s="1">
        <v>2011</v>
      </c>
    </row>
    <row r="23" spans="1:12" x14ac:dyDescent="0.25">
      <c r="A23" s="1" t="s">
        <v>783</v>
      </c>
      <c r="B23" s="1" t="str">
        <f>IFERROR(VLOOKUP(A23,SOCIETE,1,FALSE),"")</f>
        <v>SPE</v>
      </c>
      <c r="E23" s="1" t="s">
        <v>65</v>
      </c>
      <c r="F23" s="6" t="str">
        <f t="shared" si="0"/>
        <v/>
      </c>
    </row>
    <row r="24" spans="1:12" x14ac:dyDescent="0.25">
      <c r="A24" s="1" t="s">
        <v>792</v>
      </c>
      <c r="B24" s="1" t="str">
        <f>IFERROR(VLOOKUP(A24,SOCIETE,1,FALSE),"")</f>
        <v/>
      </c>
      <c r="E24" s="1" t="s">
        <v>720</v>
      </c>
      <c r="F24" s="6" t="str">
        <f t="shared" si="0"/>
        <v/>
      </c>
      <c r="H24" s="1" t="s">
        <v>719</v>
      </c>
      <c r="I24" s="1" t="s">
        <v>502</v>
      </c>
      <c r="J24" s="1" t="s">
        <v>582</v>
      </c>
      <c r="L24" s="1">
        <v>1999</v>
      </c>
    </row>
    <row r="25" spans="1:12" x14ac:dyDescent="0.25">
      <c r="A25" s="1" t="s">
        <v>793</v>
      </c>
      <c r="B25" s="1" t="str">
        <f>IFERROR(VLOOKUP(A25,SOCIETE,1,FALSE),"")</f>
        <v>SARL</v>
      </c>
      <c r="E25" s="1" t="s">
        <v>718</v>
      </c>
      <c r="F25" s="6" t="str">
        <f t="shared" si="0"/>
        <v/>
      </c>
    </row>
    <row r="26" spans="1:12" x14ac:dyDescent="0.25">
      <c r="A26" s="1" t="s">
        <v>794</v>
      </c>
      <c r="B26" s="1" t="str">
        <f>IFERROR(VLOOKUP(A26,SOCIETE,1,FALSE),"")</f>
        <v/>
      </c>
      <c r="E26" s="1" t="s">
        <v>717</v>
      </c>
      <c r="F26" s="6" t="str">
        <f t="shared" si="0"/>
        <v/>
      </c>
      <c r="H26" s="1" t="s">
        <v>288</v>
      </c>
      <c r="I26" s="1" t="s">
        <v>2</v>
      </c>
      <c r="J26" s="1" t="s">
        <v>716</v>
      </c>
      <c r="K26" s="1" t="s">
        <v>715</v>
      </c>
      <c r="L26" s="1">
        <v>1987</v>
      </c>
    </row>
    <row r="27" spans="1:12" x14ac:dyDescent="0.25">
      <c r="A27" s="1" t="s">
        <v>795</v>
      </c>
      <c r="B27" s="1" t="str">
        <f>IFERROR(VLOOKUP(A27,SOCIETE,1,FALSE),"")</f>
        <v/>
      </c>
      <c r="E27" s="1" t="s">
        <v>714</v>
      </c>
      <c r="F27" s="6" t="str">
        <f t="shared" si="0"/>
        <v/>
      </c>
      <c r="H27" s="1" t="s">
        <v>713</v>
      </c>
      <c r="I27" s="1" t="s">
        <v>2</v>
      </c>
      <c r="J27" s="1" t="s">
        <v>712</v>
      </c>
      <c r="K27" s="1" t="s">
        <v>711</v>
      </c>
      <c r="L27" s="1">
        <v>2011</v>
      </c>
    </row>
    <row r="28" spans="1:12" x14ac:dyDescent="0.25">
      <c r="A28" s="1" t="s">
        <v>796</v>
      </c>
      <c r="B28" s="1" t="str">
        <f>IFERROR(VLOOKUP(A28,SOCIETE,1,FALSE),"")</f>
        <v/>
      </c>
      <c r="E28" s="1" t="s">
        <v>710</v>
      </c>
      <c r="F28" s="6" t="str">
        <f t="shared" si="0"/>
        <v/>
      </c>
      <c r="H28" s="1" t="s">
        <v>120</v>
      </c>
      <c r="I28" s="1" t="s">
        <v>2</v>
      </c>
      <c r="J28" s="1" t="s">
        <v>344</v>
      </c>
      <c r="K28" s="1" t="s">
        <v>343</v>
      </c>
      <c r="L28" s="1">
        <v>2004</v>
      </c>
    </row>
    <row r="29" spans="1:12" x14ac:dyDescent="0.25">
      <c r="A29" s="1" t="s">
        <v>780</v>
      </c>
      <c r="B29" s="1" t="str">
        <f>IFERROR(VLOOKUP(A29,SOCIETE,1,FALSE),"")</f>
        <v>SCP</v>
      </c>
      <c r="E29" s="1" t="s">
        <v>342</v>
      </c>
      <c r="F29" s="6" t="str">
        <f t="shared" si="0"/>
        <v/>
      </c>
    </row>
    <row r="30" spans="1:12" x14ac:dyDescent="0.25">
      <c r="A30" s="1" t="s">
        <v>798</v>
      </c>
      <c r="B30" s="1" t="str">
        <f>IFERROR(VLOOKUP(A30,SOCIETE,1,FALSE),"")</f>
        <v/>
      </c>
      <c r="E30" s="1" t="s">
        <v>709</v>
      </c>
      <c r="F30" s="6" t="str">
        <f t="shared" si="0"/>
        <v/>
      </c>
      <c r="H30" s="1" t="s">
        <v>120</v>
      </c>
      <c r="I30" s="1" t="s">
        <v>2</v>
      </c>
      <c r="J30" s="1" t="s">
        <v>344</v>
      </c>
      <c r="K30" s="1" t="s">
        <v>708</v>
      </c>
      <c r="L30" s="1">
        <v>2008</v>
      </c>
    </row>
    <row r="31" spans="1:12" x14ac:dyDescent="0.25">
      <c r="A31" s="1" t="s">
        <v>799</v>
      </c>
      <c r="B31" s="1" t="str">
        <f>IFERROR(VLOOKUP(A31,SOCIETE,1,FALSE),"")</f>
        <v/>
      </c>
      <c r="E31" s="1" t="s">
        <v>707</v>
      </c>
      <c r="F31" s="6" t="str">
        <f t="shared" si="0"/>
        <v/>
      </c>
      <c r="H31" s="1" t="s">
        <v>220</v>
      </c>
      <c r="I31" s="1" t="s">
        <v>2</v>
      </c>
      <c r="J31" s="1" t="s">
        <v>219</v>
      </c>
      <c r="K31" s="1" t="s">
        <v>706</v>
      </c>
      <c r="L31" s="1">
        <v>1999</v>
      </c>
    </row>
    <row r="32" spans="1:12" x14ac:dyDescent="0.25">
      <c r="A32" s="1" t="s">
        <v>800</v>
      </c>
      <c r="B32" s="1" t="str">
        <f>IFERROR(VLOOKUP(A32,SOCIETE,1,FALSE),"")</f>
        <v/>
      </c>
      <c r="E32" s="1" t="s">
        <v>705</v>
      </c>
      <c r="F32" s="6" t="str">
        <f t="shared" si="0"/>
        <v/>
      </c>
      <c r="H32" s="1" t="s">
        <v>387</v>
      </c>
      <c r="I32" s="1" t="s">
        <v>2</v>
      </c>
      <c r="J32" s="1" t="s">
        <v>67</v>
      </c>
      <c r="K32" s="1" t="s">
        <v>704</v>
      </c>
      <c r="L32" s="1">
        <v>1999</v>
      </c>
    </row>
    <row r="33" spans="1:12" x14ac:dyDescent="0.25">
      <c r="A33" s="1" t="s">
        <v>783</v>
      </c>
      <c r="B33" s="1" t="str">
        <f>IFERROR(VLOOKUP(A33,SOCIETE,1,FALSE),"")</f>
        <v>SPE</v>
      </c>
      <c r="E33" s="1" t="s">
        <v>65</v>
      </c>
      <c r="F33" s="6" t="str">
        <f t="shared" si="0"/>
        <v/>
      </c>
    </row>
    <row r="34" spans="1:12" x14ac:dyDescent="0.25">
      <c r="A34" s="1" t="s">
        <v>801</v>
      </c>
      <c r="B34" s="1" t="str">
        <f>IFERROR(VLOOKUP(A34,SOCIETE,1,FALSE),"")</f>
        <v/>
      </c>
      <c r="E34" s="1" t="s">
        <v>703</v>
      </c>
      <c r="F34" s="6" t="str">
        <f t="shared" si="0"/>
        <v>SELARL CABINET BERTOLO MAILLET-CONTOZ</v>
      </c>
      <c r="H34" s="1" t="s">
        <v>44</v>
      </c>
      <c r="I34" s="1" t="s">
        <v>8</v>
      </c>
      <c r="J34" s="1" t="s">
        <v>702</v>
      </c>
      <c r="K34" s="1" t="s">
        <v>701</v>
      </c>
      <c r="L34" s="1">
        <v>1992</v>
      </c>
    </row>
    <row r="35" spans="1:12" x14ac:dyDescent="0.25">
      <c r="A35" s="1" t="s">
        <v>772</v>
      </c>
      <c r="B35" s="1" t="str">
        <f>IFERROR(VLOOKUP(A35,SOCIETE,1,FALSE),"")</f>
        <v>SELARL</v>
      </c>
      <c r="E35" s="1" t="s">
        <v>326</v>
      </c>
      <c r="F35" s="6" t="str">
        <f t="shared" si="0"/>
        <v/>
      </c>
    </row>
    <row r="36" spans="1:12" x14ac:dyDescent="0.25">
      <c r="A36" s="1" t="s">
        <v>804</v>
      </c>
      <c r="B36" s="1" t="str">
        <f>IFERROR(VLOOKUP(A36,SOCIETE,1,FALSE),"")</f>
        <v/>
      </c>
      <c r="E36" s="1" t="s">
        <v>700</v>
      </c>
      <c r="F36" s="6" t="str">
        <f t="shared" si="0"/>
        <v/>
      </c>
      <c r="G36" s="1" t="s">
        <v>699</v>
      </c>
      <c r="H36" s="1" t="s">
        <v>282</v>
      </c>
      <c r="I36" s="1" t="s">
        <v>2</v>
      </c>
      <c r="J36" s="1" t="s">
        <v>101</v>
      </c>
      <c r="K36" s="1" t="s">
        <v>698</v>
      </c>
      <c r="L36" s="1">
        <v>1985</v>
      </c>
    </row>
    <row r="37" spans="1:12" x14ac:dyDescent="0.25">
      <c r="A37" s="1" t="s">
        <v>780</v>
      </c>
      <c r="B37" s="1" t="str">
        <f>IFERROR(VLOOKUP(A37,SOCIETE,1,FALSE),"")</f>
        <v>SCP</v>
      </c>
      <c r="E37" s="1" t="s">
        <v>99</v>
      </c>
      <c r="F37" s="6" t="str">
        <f t="shared" si="0"/>
        <v/>
      </c>
    </row>
    <row r="38" spans="1:12" x14ac:dyDescent="0.25">
      <c r="A38" s="1" t="s">
        <v>807</v>
      </c>
      <c r="B38" s="1" t="str">
        <f>IFERROR(VLOOKUP(A38,SOCIETE,1,FALSE),"")</f>
        <v/>
      </c>
      <c r="E38" s="1" t="s">
        <v>697</v>
      </c>
      <c r="F38" s="6" t="str">
        <f t="shared" si="0"/>
        <v/>
      </c>
      <c r="H38" s="1" t="s">
        <v>410</v>
      </c>
      <c r="I38" s="1" t="s">
        <v>2</v>
      </c>
      <c r="J38" s="1" t="s">
        <v>696</v>
      </c>
      <c r="K38" s="1" t="s">
        <v>695</v>
      </c>
      <c r="L38" s="1">
        <v>2013</v>
      </c>
    </row>
    <row r="39" spans="1:12" x14ac:dyDescent="0.25">
      <c r="A39" s="1" t="s">
        <v>807</v>
      </c>
      <c r="B39" s="1" t="str">
        <f>IFERROR(VLOOKUP(A39,SOCIETE,1,FALSE),"")</f>
        <v/>
      </c>
      <c r="E39" s="1" t="s">
        <v>694</v>
      </c>
      <c r="F39" s="6" t="str">
        <f t="shared" si="0"/>
        <v/>
      </c>
      <c r="H39" s="1" t="s">
        <v>141</v>
      </c>
      <c r="I39" s="1" t="s">
        <v>2</v>
      </c>
      <c r="J39" s="1" t="s">
        <v>693</v>
      </c>
      <c r="K39" s="1" t="s">
        <v>692</v>
      </c>
      <c r="L39" s="1">
        <v>1995</v>
      </c>
    </row>
    <row r="40" spans="1:12" x14ac:dyDescent="0.25">
      <c r="A40" s="1" t="s">
        <v>808</v>
      </c>
      <c r="B40" s="1" t="str">
        <f>IFERROR(VLOOKUP(A40,SOCIETE,1,FALSE),"")</f>
        <v/>
      </c>
      <c r="E40" s="1" t="s">
        <v>691</v>
      </c>
      <c r="F40" s="6" t="str">
        <f t="shared" si="0"/>
        <v/>
      </c>
      <c r="H40" s="1" t="s">
        <v>186</v>
      </c>
      <c r="I40" s="1" t="s">
        <v>2</v>
      </c>
      <c r="J40" s="1" t="s">
        <v>185</v>
      </c>
      <c r="K40" s="1" t="s">
        <v>690</v>
      </c>
      <c r="L40" s="1">
        <v>2007</v>
      </c>
    </row>
    <row r="41" spans="1:12" x14ac:dyDescent="0.25">
      <c r="A41" s="1" t="s">
        <v>780</v>
      </c>
      <c r="B41" s="1" t="str">
        <f>IFERROR(VLOOKUP(A41,SOCIETE,1,FALSE),"")</f>
        <v>SCP</v>
      </c>
      <c r="E41" s="1" t="s">
        <v>689</v>
      </c>
      <c r="F41" s="6" t="str">
        <f t="shared" si="0"/>
        <v/>
      </c>
    </row>
    <row r="42" spans="1:12" x14ac:dyDescent="0.25">
      <c r="A42" s="1" t="s">
        <v>809</v>
      </c>
      <c r="B42" s="1" t="str">
        <f>IFERROR(VLOOKUP(A42,SOCIETE,1,FALSE),"")</f>
        <v/>
      </c>
      <c r="E42" s="1" t="s">
        <v>688</v>
      </c>
      <c r="F42" s="6" t="str">
        <f t="shared" si="0"/>
        <v/>
      </c>
      <c r="H42" s="1" t="s">
        <v>215</v>
      </c>
      <c r="I42" s="1" t="s">
        <v>2</v>
      </c>
      <c r="J42" s="1" t="s">
        <v>687</v>
      </c>
      <c r="K42" s="1" t="s">
        <v>686</v>
      </c>
      <c r="L42" s="1">
        <v>2008</v>
      </c>
    </row>
    <row r="43" spans="1:12" x14ac:dyDescent="0.25">
      <c r="A43" s="1" t="s">
        <v>810</v>
      </c>
      <c r="B43" s="1" t="str">
        <f>IFERROR(VLOOKUP(A43,SOCIETE,1,FALSE),"")</f>
        <v/>
      </c>
      <c r="E43" s="1" t="s">
        <v>685</v>
      </c>
      <c r="F43" s="6" t="str">
        <f t="shared" si="0"/>
        <v>SELARL COLBERT ALPES</v>
      </c>
      <c r="H43" s="1" t="s">
        <v>649</v>
      </c>
      <c r="I43" s="1" t="s">
        <v>2</v>
      </c>
      <c r="J43" s="1" t="s">
        <v>88</v>
      </c>
      <c r="K43" s="1" t="s">
        <v>684</v>
      </c>
      <c r="L43" s="1">
        <v>2009</v>
      </c>
    </row>
    <row r="44" spans="1:12" x14ac:dyDescent="0.25">
      <c r="A44" s="1" t="s">
        <v>772</v>
      </c>
      <c r="B44" s="1" t="str">
        <f>IFERROR(VLOOKUP(A44,SOCIETE,1,FALSE),"")</f>
        <v>SELARL</v>
      </c>
      <c r="E44" s="1" t="s">
        <v>86</v>
      </c>
      <c r="F44" s="6" t="str">
        <f t="shared" si="0"/>
        <v/>
      </c>
    </row>
    <row r="45" spans="1:12" x14ac:dyDescent="0.25">
      <c r="A45" s="1" t="s">
        <v>811</v>
      </c>
      <c r="B45" s="1" t="str">
        <f>IFERROR(VLOOKUP(A45,SOCIETE,1,FALSE),"")</f>
        <v/>
      </c>
      <c r="E45" s="1" t="s">
        <v>683</v>
      </c>
      <c r="F45" s="6" t="str">
        <f t="shared" si="0"/>
        <v/>
      </c>
      <c r="H45" s="1" t="s">
        <v>682</v>
      </c>
      <c r="I45" s="1" t="s">
        <v>2</v>
      </c>
      <c r="J45" s="1" t="s">
        <v>681</v>
      </c>
      <c r="K45" s="1" t="s">
        <v>680</v>
      </c>
      <c r="L45" s="1">
        <v>1992</v>
      </c>
    </row>
    <row r="46" spans="1:12" x14ac:dyDescent="0.25">
      <c r="A46" s="1" t="s">
        <v>812</v>
      </c>
      <c r="B46" s="1" t="str">
        <f>IFERROR(VLOOKUP(A46,SOCIETE,1,FALSE),"")</f>
        <v/>
      </c>
      <c r="E46" s="1" t="s">
        <v>679</v>
      </c>
      <c r="F46" s="6" t="str">
        <f t="shared" si="0"/>
        <v/>
      </c>
      <c r="H46" s="1" t="s">
        <v>177</v>
      </c>
      <c r="I46" s="1" t="s">
        <v>2</v>
      </c>
      <c r="J46" s="1" t="s">
        <v>324</v>
      </c>
      <c r="K46" s="1" t="s">
        <v>678</v>
      </c>
      <c r="L46" s="1">
        <v>1999</v>
      </c>
    </row>
    <row r="47" spans="1:12" x14ac:dyDescent="0.25">
      <c r="A47" s="1" t="s">
        <v>813</v>
      </c>
      <c r="B47" s="1" t="str">
        <f>IFERROR(VLOOKUP(A47,SOCIETE,1,FALSE),"")</f>
        <v/>
      </c>
      <c r="E47" s="1" t="s">
        <v>677</v>
      </c>
      <c r="F47" s="6" t="str">
        <f t="shared" si="0"/>
        <v/>
      </c>
      <c r="H47" s="1" t="s">
        <v>410</v>
      </c>
      <c r="I47" s="1" t="s">
        <v>2</v>
      </c>
      <c r="J47" s="1" t="s">
        <v>676</v>
      </c>
      <c r="K47" s="1" t="s">
        <v>675</v>
      </c>
      <c r="L47" s="1">
        <v>2000</v>
      </c>
    </row>
    <row r="48" spans="1:12" x14ac:dyDescent="0.25">
      <c r="A48" s="1" t="s">
        <v>814</v>
      </c>
      <c r="B48" s="1" t="str">
        <f>IFERROR(VLOOKUP(A48,SOCIETE,1,FALSE),"")</f>
        <v/>
      </c>
      <c r="E48" s="1" t="s">
        <v>674</v>
      </c>
      <c r="F48" s="6" t="str">
        <f t="shared" si="0"/>
        <v/>
      </c>
      <c r="H48" s="1" t="s">
        <v>387</v>
      </c>
      <c r="I48" s="1" t="s">
        <v>2</v>
      </c>
      <c r="J48" s="1" t="s">
        <v>67</v>
      </c>
      <c r="K48" s="1" t="s">
        <v>673</v>
      </c>
      <c r="L48" s="1">
        <v>1992</v>
      </c>
    </row>
    <row r="49" spans="1:12" x14ac:dyDescent="0.25">
      <c r="A49" s="1" t="s">
        <v>783</v>
      </c>
      <c r="B49" s="1" t="str">
        <f>IFERROR(VLOOKUP(A49,SOCIETE,1,FALSE),"")</f>
        <v>SPE</v>
      </c>
      <c r="E49" s="1" t="s">
        <v>65</v>
      </c>
      <c r="F49" s="6" t="str">
        <f t="shared" si="0"/>
        <v/>
      </c>
    </row>
    <row r="50" spans="1:12" x14ac:dyDescent="0.25">
      <c r="A50" s="1" t="s">
        <v>781</v>
      </c>
      <c r="B50" s="1" t="str">
        <f>IFERROR(VLOOKUP(A50,SOCIETE,1,FALSE),"")</f>
        <v/>
      </c>
      <c r="E50" s="1" t="s">
        <v>672</v>
      </c>
      <c r="F50" s="6" t="str">
        <f t="shared" si="0"/>
        <v/>
      </c>
      <c r="G50" s="1" t="s">
        <v>165</v>
      </c>
      <c r="H50" s="1" t="s">
        <v>182</v>
      </c>
      <c r="I50" s="1" t="s">
        <v>2</v>
      </c>
      <c r="J50" s="1" t="s">
        <v>181</v>
      </c>
      <c r="K50" s="1" t="s">
        <v>671</v>
      </c>
      <c r="L50" s="1">
        <v>2001</v>
      </c>
    </row>
    <row r="51" spans="1:12" x14ac:dyDescent="0.25">
      <c r="A51" s="1" t="s">
        <v>780</v>
      </c>
      <c r="B51" s="1" t="str">
        <f>IFERROR(VLOOKUP(A51,SOCIETE,1,FALSE),"")</f>
        <v>SCP</v>
      </c>
      <c r="E51" s="1" t="s">
        <v>670</v>
      </c>
      <c r="F51" s="6" t="str">
        <f t="shared" si="0"/>
        <v/>
      </c>
    </row>
    <row r="52" spans="1:12" x14ac:dyDescent="0.25">
      <c r="A52" s="1" t="s">
        <v>815</v>
      </c>
      <c r="B52" s="1" t="str">
        <f>IFERROR(VLOOKUP(A52,SOCIETE,1,FALSE),"")</f>
        <v/>
      </c>
      <c r="E52" s="1" t="s">
        <v>669</v>
      </c>
      <c r="F52" s="6" t="str">
        <f t="shared" si="0"/>
        <v/>
      </c>
      <c r="H52" s="1" t="s">
        <v>668</v>
      </c>
      <c r="I52" s="1" t="s">
        <v>2</v>
      </c>
      <c r="J52" s="1" t="s">
        <v>667</v>
      </c>
      <c r="K52" s="1" t="s">
        <v>666</v>
      </c>
      <c r="L52" s="1">
        <v>2014</v>
      </c>
    </row>
    <row r="53" spans="1:12" x14ac:dyDescent="0.25">
      <c r="A53" s="1" t="s">
        <v>816</v>
      </c>
      <c r="B53" s="1" t="str">
        <f>IFERROR(VLOOKUP(A53,SOCIETE,1,FALSE),"")</f>
        <v/>
      </c>
      <c r="E53" s="1" t="s">
        <v>665</v>
      </c>
      <c r="F53" s="6" t="str">
        <f t="shared" si="0"/>
        <v/>
      </c>
      <c r="H53" s="1" t="s">
        <v>245</v>
      </c>
      <c r="I53" s="1" t="s">
        <v>115</v>
      </c>
      <c r="J53" s="1" t="s">
        <v>244</v>
      </c>
      <c r="K53" s="1" t="s">
        <v>664</v>
      </c>
      <c r="L53" s="1">
        <v>2011</v>
      </c>
    </row>
    <row r="54" spans="1:12" x14ac:dyDescent="0.25">
      <c r="A54" s="1" t="s">
        <v>780</v>
      </c>
      <c r="B54" s="1" t="str">
        <f>IFERROR(VLOOKUP(A54,SOCIETE,1,FALSE),"")</f>
        <v>SCP</v>
      </c>
      <c r="E54" s="1" t="s">
        <v>263</v>
      </c>
      <c r="F54" s="6" t="str">
        <f t="shared" si="0"/>
        <v/>
      </c>
    </row>
    <row r="55" spans="1:12" x14ac:dyDescent="0.25">
      <c r="A55" s="1" t="s">
        <v>818</v>
      </c>
      <c r="B55" s="1" t="str">
        <f>IFERROR(VLOOKUP(A55,SOCIETE,1,FALSE),"")</f>
        <v/>
      </c>
      <c r="E55" s="1" t="s">
        <v>663</v>
      </c>
      <c r="F55" s="6" t="str">
        <f t="shared" si="0"/>
        <v/>
      </c>
      <c r="H55" s="1" t="s">
        <v>662</v>
      </c>
      <c r="I55" s="1" t="s">
        <v>2</v>
      </c>
      <c r="J55" s="1" t="s">
        <v>661</v>
      </c>
      <c r="K55" s="1" t="s">
        <v>660</v>
      </c>
      <c r="L55" s="1">
        <v>2007</v>
      </c>
    </row>
    <row r="56" spans="1:12" x14ac:dyDescent="0.25">
      <c r="A56" s="1" t="s">
        <v>819</v>
      </c>
      <c r="B56" s="1" t="str">
        <f>IFERROR(VLOOKUP(A56,SOCIETE,1,FALSE),"")</f>
        <v/>
      </c>
      <c r="E56" s="1" t="s">
        <v>659</v>
      </c>
      <c r="F56" s="6" t="str">
        <f t="shared" si="0"/>
        <v/>
      </c>
      <c r="H56" s="1" t="s">
        <v>658</v>
      </c>
      <c r="I56" s="1" t="s">
        <v>2</v>
      </c>
      <c r="J56" s="1" t="s">
        <v>610</v>
      </c>
      <c r="K56" s="1" t="s">
        <v>657</v>
      </c>
      <c r="L56" s="1">
        <v>2004</v>
      </c>
    </row>
    <row r="57" spans="1:12" x14ac:dyDescent="0.25">
      <c r="A57" s="1" t="s">
        <v>820</v>
      </c>
      <c r="B57" s="1" t="str">
        <f>IFERROR(VLOOKUP(A57,SOCIETE,1,FALSE),"")</f>
        <v>SELURL</v>
      </c>
      <c r="E57" s="1" t="s">
        <v>656</v>
      </c>
      <c r="F57" s="6" t="str">
        <f t="shared" si="0"/>
        <v/>
      </c>
    </row>
    <row r="58" spans="1:12" x14ac:dyDescent="0.25">
      <c r="A58" s="1" t="s">
        <v>821</v>
      </c>
      <c r="B58" s="1" t="str">
        <f>IFERROR(VLOOKUP(A58,SOCIETE,1,FALSE),"")</f>
        <v/>
      </c>
      <c r="E58" s="1" t="s">
        <v>655</v>
      </c>
      <c r="F58" s="6" t="str">
        <f t="shared" si="0"/>
        <v>SELARL HELENE BOVIO AVOCAT</v>
      </c>
      <c r="H58" s="1" t="s">
        <v>654</v>
      </c>
      <c r="I58" s="1" t="s">
        <v>115</v>
      </c>
      <c r="J58" s="1" t="s">
        <v>653</v>
      </c>
      <c r="K58" s="1" t="s">
        <v>652</v>
      </c>
      <c r="L58" s="1">
        <v>2008</v>
      </c>
    </row>
    <row r="59" spans="1:12" x14ac:dyDescent="0.25">
      <c r="A59" s="1" t="s">
        <v>772</v>
      </c>
      <c r="B59" s="1" t="str">
        <f>IFERROR(VLOOKUP(A59,SOCIETE,1,FALSE),"")</f>
        <v>SELARL</v>
      </c>
      <c r="E59" s="1" t="s">
        <v>651</v>
      </c>
      <c r="F59" s="6" t="str">
        <f t="shared" si="0"/>
        <v/>
      </c>
    </row>
    <row r="60" spans="1:12" x14ac:dyDescent="0.25">
      <c r="A60" s="1" t="s">
        <v>822</v>
      </c>
      <c r="B60" s="1" t="str">
        <f>IFERROR(VLOOKUP(A60,SOCIETE,1,FALSE),"")</f>
        <v/>
      </c>
      <c r="E60" s="1" t="s">
        <v>650</v>
      </c>
      <c r="F60" s="6" t="str">
        <f t="shared" si="0"/>
        <v/>
      </c>
      <c r="H60" s="1" t="s">
        <v>649</v>
      </c>
      <c r="I60" s="1" t="s">
        <v>2</v>
      </c>
      <c r="J60" s="1" t="s">
        <v>111</v>
      </c>
      <c r="K60" s="1" t="s">
        <v>648</v>
      </c>
      <c r="L60" s="1">
        <v>2000</v>
      </c>
    </row>
    <row r="61" spans="1:12" x14ac:dyDescent="0.25">
      <c r="A61" s="1" t="s">
        <v>780</v>
      </c>
      <c r="B61" s="1" t="str">
        <f>IFERROR(VLOOKUP(A61,SOCIETE,1,FALSE),"")</f>
        <v>SCP</v>
      </c>
      <c r="E61" s="1" t="s">
        <v>109</v>
      </c>
      <c r="F61" s="6" t="str">
        <f t="shared" si="0"/>
        <v/>
      </c>
    </row>
    <row r="62" spans="1:12" x14ac:dyDescent="0.25">
      <c r="A62" s="1" t="s">
        <v>824</v>
      </c>
      <c r="B62" s="1" t="str">
        <f>IFERROR(VLOOKUP(A62,SOCIETE,1,FALSE),"")</f>
        <v/>
      </c>
      <c r="E62" s="1" t="s">
        <v>647</v>
      </c>
      <c r="F62" s="6" t="str">
        <f t="shared" si="0"/>
        <v/>
      </c>
      <c r="G62" s="1" t="s">
        <v>31</v>
      </c>
      <c r="H62" s="1" t="s">
        <v>646</v>
      </c>
      <c r="I62" s="1" t="s">
        <v>2</v>
      </c>
      <c r="J62" s="1" t="s">
        <v>645</v>
      </c>
      <c r="K62" s="1" t="s">
        <v>644</v>
      </c>
      <c r="L62" s="1">
        <v>1980</v>
      </c>
    </row>
    <row r="63" spans="1:12" x14ac:dyDescent="0.25">
      <c r="A63" s="1" t="s">
        <v>825</v>
      </c>
      <c r="B63" s="1" t="str">
        <f>IFERROR(VLOOKUP(A63,SOCIETE,1,FALSE),"")</f>
        <v/>
      </c>
      <c r="E63" s="1" t="s">
        <v>643</v>
      </c>
      <c r="F63" s="6" t="str">
        <f t="shared" si="0"/>
        <v/>
      </c>
      <c r="H63" s="1" t="s">
        <v>153</v>
      </c>
      <c r="I63" s="1" t="s">
        <v>2</v>
      </c>
      <c r="J63" s="1" t="s">
        <v>152</v>
      </c>
      <c r="K63" s="1" t="s">
        <v>642</v>
      </c>
      <c r="L63" s="1">
        <v>2004</v>
      </c>
    </row>
    <row r="64" spans="1:12" x14ac:dyDescent="0.25">
      <c r="A64" s="1" t="s">
        <v>826</v>
      </c>
      <c r="B64" s="1" t="str">
        <f>IFERROR(VLOOKUP(A64,SOCIETE,1,FALSE),"")</f>
        <v/>
      </c>
      <c r="E64" s="1" t="s">
        <v>641</v>
      </c>
      <c r="F64" s="6" t="str">
        <f t="shared" si="0"/>
        <v/>
      </c>
      <c r="H64" s="1" t="s">
        <v>278</v>
      </c>
      <c r="I64" s="1" t="s">
        <v>2</v>
      </c>
      <c r="J64" s="1" t="s">
        <v>88</v>
      </c>
      <c r="K64" s="1" t="s">
        <v>640</v>
      </c>
      <c r="L64" s="1">
        <v>2014</v>
      </c>
    </row>
    <row r="65" spans="1:12" x14ac:dyDescent="0.25">
      <c r="A65" s="1" t="s">
        <v>827</v>
      </c>
      <c r="B65" s="1" t="str">
        <f>IFERROR(VLOOKUP(A65,SOCIETE,1,FALSE),"")</f>
        <v/>
      </c>
      <c r="E65" s="1" t="s">
        <v>639</v>
      </c>
      <c r="F65" s="6" t="str">
        <f t="shared" si="0"/>
        <v/>
      </c>
      <c r="H65" s="1" t="s">
        <v>239</v>
      </c>
      <c r="I65" s="1" t="s">
        <v>2</v>
      </c>
      <c r="J65" s="1" t="s">
        <v>638</v>
      </c>
      <c r="K65" s="1" t="s">
        <v>637</v>
      </c>
      <c r="L65" s="1">
        <v>2003</v>
      </c>
    </row>
    <row r="66" spans="1:12" x14ac:dyDescent="0.25">
      <c r="A66" s="1" t="s">
        <v>828</v>
      </c>
      <c r="B66" s="1" t="str">
        <f>IFERROR(VLOOKUP(A66,SOCIETE,1,FALSE),"")</f>
        <v/>
      </c>
      <c r="E66" s="1" t="s">
        <v>636</v>
      </c>
      <c r="F66" s="6" t="str">
        <f t="shared" si="0"/>
        <v/>
      </c>
      <c r="H66" s="1" t="s">
        <v>410</v>
      </c>
      <c r="I66" s="1" t="s">
        <v>2</v>
      </c>
      <c r="J66" s="1" t="s">
        <v>635</v>
      </c>
      <c r="K66" s="1" t="s">
        <v>634</v>
      </c>
      <c r="L66" s="1">
        <v>1979</v>
      </c>
    </row>
    <row r="67" spans="1:12" x14ac:dyDescent="0.25">
      <c r="A67" s="1" t="s">
        <v>829</v>
      </c>
      <c r="B67" s="1" t="str">
        <f>IFERROR(VLOOKUP(A67,SOCIETE,1,FALSE),"")</f>
        <v/>
      </c>
      <c r="E67" s="1" t="s">
        <v>633</v>
      </c>
      <c r="F67" s="6" t="str">
        <f t="shared" ref="F67:F130" si="1">IF(ISERROR(IF(SEARCH("SELARL",E68,1),E68,IF(SEARCH("SELAS",E68,1),E68,IF(SEARCH("SCP",E68,1),E68,IF(SEARCH("SPE",E68,1),E68,IF(SEARCH("SARL",E68,1),E68,"")))))),"",IF(SEARCH("SELARL",E68,1),E68,IF(SEARCH("SELAS",E68,1),E68,IF(SEARCH("SCP",E68,1),E68,IF(SEARCH("SPE",E68,1),E68,IF(SEARCH("SARL",E68,1),E68,""))))))</f>
        <v/>
      </c>
      <c r="H67" s="1" t="s">
        <v>632</v>
      </c>
      <c r="I67" s="1" t="s">
        <v>8</v>
      </c>
      <c r="J67" s="1" t="s">
        <v>631</v>
      </c>
      <c r="K67" s="1" t="s">
        <v>630</v>
      </c>
      <c r="L67" s="1">
        <v>1980</v>
      </c>
    </row>
    <row r="68" spans="1:12" x14ac:dyDescent="0.25">
      <c r="A68" s="1" t="s">
        <v>830</v>
      </c>
      <c r="B68" s="1" t="str">
        <f>IFERROR(VLOOKUP(A68,SOCIETE,1,FALSE),"")</f>
        <v/>
      </c>
      <c r="E68" s="1" t="s">
        <v>629</v>
      </c>
      <c r="F68" s="6" t="str">
        <f t="shared" si="1"/>
        <v/>
      </c>
    </row>
    <row r="69" spans="1:12" x14ac:dyDescent="0.25">
      <c r="A69" s="1" t="s">
        <v>831</v>
      </c>
      <c r="B69" s="1" t="str">
        <f>IFERROR(VLOOKUP(A69,SOCIETE,1,FALSE),"")</f>
        <v/>
      </c>
      <c r="E69" s="1" t="s">
        <v>628</v>
      </c>
      <c r="F69" s="6" t="str">
        <f t="shared" si="1"/>
        <v/>
      </c>
      <c r="H69" s="1" t="s">
        <v>63</v>
      </c>
      <c r="I69" s="1" t="s">
        <v>2</v>
      </c>
      <c r="J69" s="1" t="s">
        <v>627</v>
      </c>
      <c r="K69" s="1" t="s">
        <v>626</v>
      </c>
      <c r="L69" s="1">
        <v>2001</v>
      </c>
    </row>
    <row r="70" spans="1:12" x14ac:dyDescent="0.25">
      <c r="A70" s="1" t="s">
        <v>832</v>
      </c>
      <c r="B70" s="1" t="str">
        <f>IFERROR(VLOOKUP(A70,SOCIETE,1,FALSE),"")</f>
        <v/>
      </c>
      <c r="E70" s="1" t="s">
        <v>625</v>
      </c>
      <c r="F70" s="6" t="str">
        <f t="shared" si="1"/>
        <v/>
      </c>
      <c r="H70" s="1" t="s">
        <v>200</v>
      </c>
      <c r="I70" s="1" t="s">
        <v>2</v>
      </c>
      <c r="J70" s="1" t="s">
        <v>624</v>
      </c>
      <c r="K70" s="1" t="s">
        <v>623</v>
      </c>
      <c r="L70" s="1">
        <v>2006</v>
      </c>
    </row>
    <row r="71" spans="1:12" x14ac:dyDescent="0.25">
      <c r="A71" s="1" t="s">
        <v>833</v>
      </c>
      <c r="B71" s="1" t="str">
        <f>IFERROR(VLOOKUP(A71,SOCIETE,1,FALSE),"")</f>
        <v/>
      </c>
      <c r="E71" s="1" t="s">
        <v>622</v>
      </c>
      <c r="F71" s="6" t="str">
        <f t="shared" si="1"/>
        <v/>
      </c>
      <c r="H71" s="1" t="s">
        <v>621</v>
      </c>
      <c r="I71" s="1" t="s">
        <v>2</v>
      </c>
      <c r="J71" s="1" t="s">
        <v>596</v>
      </c>
      <c r="K71" s="1" t="s">
        <v>620</v>
      </c>
      <c r="L71" s="1">
        <v>2011</v>
      </c>
    </row>
    <row r="72" spans="1:12" x14ac:dyDescent="0.25">
      <c r="A72" s="1" t="s">
        <v>774</v>
      </c>
      <c r="B72" s="1" t="str">
        <f>IFERROR(VLOOKUP(A72,SOCIETE,1,FALSE),"")</f>
        <v>SELAS</v>
      </c>
      <c r="E72" s="1" t="s">
        <v>594</v>
      </c>
      <c r="F72" s="6" t="str">
        <f t="shared" si="1"/>
        <v/>
      </c>
    </row>
    <row r="73" spans="1:12" x14ac:dyDescent="0.25">
      <c r="A73" s="1" t="s">
        <v>834</v>
      </c>
      <c r="B73" s="1" t="str">
        <f>IFERROR(VLOOKUP(A73,SOCIETE,1,FALSE),"")</f>
        <v/>
      </c>
      <c r="E73" s="1" t="s">
        <v>619</v>
      </c>
      <c r="F73" s="6" t="str">
        <f t="shared" si="1"/>
        <v>SELARL CABINET D’AVOCATS DANIEL CATALDI</v>
      </c>
      <c r="G73" s="1" t="s">
        <v>26</v>
      </c>
      <c r="H73" s="1" t="s">
        <v>404</v>
      </c>
      <c r="I73" s="1" t="s">
        <v>2</v>
      </c>
      <c r="J73" s="1" t="s">
        <v>618</v>
      </c>
      <c r="K73" s="1" t="s">
        <v>617</v>
      </c>
      <c r="L73" s="1">
        <v>1983</v>
      </c>
    </row>
    <row r="74" spans="1:12" x14ac:dyDescent="0.25">
      <c r="A74" s="1" t="s">
        <v>772</v>
      </c>
      <c r="B74" s="1" t="str">
        <f>IFERROR(VLOOKUP(A74,SOCIETE,1,FALSE),"")</f>
        <v>SELARL</v>
      </c>
      <c r="E74" s="1" t="s">
        <v>616</v>
      </c>
      <c r="F74" s="6" t="str">
        <f t="shared" si="1"/>
        <v/>
      </c>
    </row>
    <row r="75" spans="1:12" x14ac:dyDescent="0.25">
      <c r="A75" s="1" t="s">
        <v>835</v>
      </c>
      <c r="B75" s="1" t="str">
        <f>IFERROR(VLOOKUP(A75,SOCIETE,1,FALSE),"")</f>
        <v/>
      </c>
      <c r="E75" s="1" t="s">
        <v>615</v>
      </c>
      <c r="F75" s="6" t="str">
        <f t="shared" si="1"/>
        <v/>
      </c>
      <c r="H75" s="1" t="s">
        <v>614</v>
      </c>
      <c r="I75" s="1" t="s">
        <v>2</v>
      </c>
      <c r="J75" s="1" t="s">
        <v>259</v>
      </c>
      <c r="K75" s="1" t="s">
        <v>613</v>
      </c>
      <c r="L75" s="1">
        <v>2018</v>
      </c>
    </row>
    <row r="76" spans="1:12" x14ac:dyDescent="0.25">
      <c r="A76" s="1" t="s">
        <v>780</v>
      </c>
      <c r="B76" s="1" t="str">
        <f>IFERROR(VLOOKUP(A76,SOCIETE,1,FALSE),"")</f>
        <v>SCP</v>
      </c>
      <c r="E76" s="1" t="s">
        <v>612</v>
      </c>
      <c r="F76" s="6" t="str">
        <f t="shared" si="1"/>
        <v/>
      </c>
    </row>
    <row r="77" spans="1:12" x14ac:dyDescent="0.25">
      <c r="A77" s="1" t="s">
        <v>837</v>
      </c>
      <c r="B77" s="1" t="str">
        <f>IFERROR(VLOOKUP(A77,SOCIETE,1,FALSE),"")</f>
        <v/>
      </c>
      <c r="E77" s="1" t="s">
        <v>611</v>
      </c>
      <c r="F77" s="6" t="str">
        <f t="shared" si="1"/>
        <v/>
      </c>
      <c r="H77" s="1" t="s">
        <v>507</v>
      </c>
      <c r="I77" s="1" t="s">
        <v>2</v>
      </c>
      <c r="J77" s="1" t="s">
        <v>610</v>
      </c>
      <c r="K77" s="1" t="s">
        <v>609</v>
      </c>
      <c r="L77" s="1">
        <v>2016</v>
      </c>
    </row>
    <row r="78" spans="1:12" x14ac:dyDescent="0.25">
      <c r="A78" s="1" t="s">
        <v>838</v>
      </c>
      <c r="B78" s="1" t="str">
        <f>IFERROR(VLOOKUP(A78,SOCIETE,1,FALSE),"")</f>
        <v/>
      </c>
      <c r="E78" s="1" t="s">
        <v>608</v>
      </c>
      <c r="F78" s="6" t="str">
        <f t="shared" si="1"/>
        <v/>
      </c>
      <c r="H78" s="1" t="s">
        <v>149</v>
      </c>
      <c r="I78" s="1" t="s">
        <v>8</v>
      </c>
      <c r="J78" s="1" t="s">
        <v>607</v>
      </c>
      <c r="K78" s="1" t="s">
        <v>606</v>
      </c>
      <c r="L78" s="1">
        <v>1990</v>
      </c>
    </row>
    <row r="79" spans="1:12" x14ac:dyDescent="0.25">
      <c r="A79" s="1" t="s">
        <v>839</v>
      </c>
      <c r="B79" s="1" t="str">
        <f>IFERROR(VLOOKUP(A79,SOCIETE,1,FALSE),"")</f>
        <v/>
      </c>
      <c r="E79" s="1" t="s">
        <v>605</v>
      </c>
      <c r="F79" s="6" t="str">
        <f t="shared" si="1"/>
        <v/>
      </c>
      <c r="H79" s="1" t="s">
        <v>245</v>
      </c>
      <c r="I79" s="1" t="s">
        <v>115</v>
      </c>
      <c r="J79" s="1" t="s">
        <v>244</v>
      </c>
      <c r="K79" s="1" t="s">
        <v>604</v>
      </c>
      <c r="L79" s="1">
        <v>2014</v>
      </c>
    </row>
    <row r="80" spans="1:12" x14ac:dyDescent="0.25">
      <c r="A80" s="1" t="s">
        <v>817</v>
      </c>
      <c r="B80" s="1" t="str">
        <f>IFERROR(VLOOKUP(A80,SOCIETE,1,FALSE),"")</f>
        <v/>
      </c>
      <c r="E80" s="1" t="s">
        <v>603</v>
      </c>
      <c r="F80" s="6" t="str">
        <f t="shared" si="1"/>
        <v/>
      </c>
      <c r="H80" s="1" t="s">
        <v>220</v>
      </c>
      <c r="I80" s="1" t="s">
        <v>2</v>
      </c>
      <c r="J80" s="1" t="s">
        <v>219</v>
      </c>
      <c r="K80" s="1" t="s">
        <v>602</v>
      </c>
      <c r="L80" s="1">
        <v>1992</v>
      </c>
    </row>
    <row r="81" spans="1:12" x14ac:dyDescent="0.25">
      <c r="A81" s="1" t="s">
        <v>780</v>
      </c>
      <c r="B81" s="1" t="str">
        <f>IFERROR(VLOOKUP(A81,SOCIETE,1,FALSE),"")</f>
        <v>SCP</v>
      </c>
      <c r="E81" s="1" t="s">
        <v>601</v>
      </c>
      <c r="F81" s="6" t="str">
        <f t="shared" si="1"/>
        <v/>
      </c>
    </row>
    <row r="82" spans="1:12" x14ac:dyDescent="0.25">
      <c r="A82" s="1" t="s">
        <v>817</v>
      </c>
      <c r="B82" s="1" t="str">
        <f>IFERROR(VLOOKUP(A82,SOCIETE,1,FALSE),"")</f>
        <v/>
      </c>
      <c r="E82" s="1" t="s">
        <v>600</v>
      </c>
      <c r="F82" s="6" t="str">
        <f t="shared" si="1"/>
        <v/>
      </c>
      <c r="H82" s="1" t="s">
        <v>245</v>
      </c>
      <c r="I82" s="1" t="s">
        <v>115</v>
      </c>
      <c r="J82" s="1" t="s">
        <v>244</v>
      </c>
      <c r="K82" s="1" t="s">
        <v>264</v>
      </c>
      <c r="L82" s="1">
        <v>1988</v>
      </c>
    </row>
    <row r="83" spans="1:12" x14ac:dyDescent="0.25">
      <c r="A83" s="1" t="s">
        <v>780</v>
      </c>
      <c r="B83" s="1" t="str">
        <f>IFERROR(VLOOKUP(A83,SOCIETE,1,FALSE),"")</f>
        <v>SCP</v>
      </c>
      <c r="E83" s="1" t="s">
        <v>263</v>
      </c>
      <c r="F83" s="6" t="str">
        <f t="shared" si="1"/>
        <v/>
      </c>
    </row>
    <row r="84" spans="1:12" x14ac:dyDescent="0.25">
      <c r="A84" s="1" t="s">
        <v>841</v>
      </c>
      <c r="B84" s="1" t="str">
        <f>IFERROR(VLOOKUP(A84,SOCIETE,1,FALSE),"")</f>
        <v/>
      </c>
      <c r="E84" s="1" t="s">
        <v>599</v>
      </c>
      <c r="F84" s="6" t="str">
        <f t="shared" si="1"/>
        <v/>
      </c>
      <c r="H84" s="1" t="s">
        <v>78</v>
      </c>
      <c r="I84" s="1" t="s">
        <v>2</v>
      </c>
      <c r="J84" s="1" t="s">
        <v>77</v>
      </c>
      <c r="K84" s="1" t="s">
        <v>598</v>
      </c>
      <c r="L84" s="1">
        <v>1995</v>
      </c>
    </row>
    <row r="85" spans="1:12" x14ac:dyDescent="0.25">
      <c r="A85" s="1" t="s">
        <v>780</v>
      </c>
      <c r="B85" s="1" t="str">
        <f>IFERROR(VLOOKUP(A85,SOCIETE,1,FALSE),"")</f>
        <v>SCP</v>
      </c>
      <c r="E85" s="1" t="s">
        <v>75</v>
      </c>
      <c r="F85" s="6" t="str">
        <f t="shared" si="1"/>
        <v/>
      </c>
    </row>
    <row r="86" spans="1:12" x14ac:dyDescent="0.25">
      <c r="A86" s="1" t="s">
        <v>843</v>
      </c>
      <c r="B86" s="1" t="str">
        <f>IFERROR(VLOOKUP(A86,SOCIETE,1,FALSE),"")</f>
        <v/>
      </c>
      <c r="E86" s="1" t="s">
        <v>597</v>
      </c>
      <c r="F86" s="6" t="str">
        <f t="shared" si="1"/>
        <v/>
      </c>
      <c r="H86" s="1" t="s">
        <v>220</v>
      </c>
      <c r="I86" s="1" t="s">
        <v>2</v>
      </c>
      <c r="J86" s="1" t="s">
        <v>596</v>
      </c>
      <c r="K86" s="1" t="s">
        <v>595</v>
      </c>
      <c r="L86" s="1">
        <v>2011</v>
      </c>
    </row>
    <row r="87" spans="1:12" x14ac:dyDescent="0.25">
      <c r="A87" s="1" t="s">
        <v>774</v>
      </c>
      <c r="B87" s="1" t="str">
        <f>IFERROR(VLOOKUP(A87,SOCIETE,1,FALSE),"")</f>
        <v>SELAS</v>
      </c>
      <c r="E87" s="1" t="s">
        <v>594</v>
      </c>
      <c r="F87" s="6" t="str">
        <f t="shared" si="1"/>
        <v/>
      </c>
    </row>
    <row r="88" spans="1:12" x14ac:dyDescent="0.25">
      <c r="A88" s="1" t="s">
        <v>844</v>
      </c>
      <c r="B88" s="1" t="str">
        <f>IFERROR(VLOOKUP(A88,SOCIETE,1,FALSE),"")</f>
        <v/>
      </c>
      <c r="E88" s="1" t="s">
        <v>593</v>
      </c>
      <c r="F88" s="6" t="str">
        <f t="shared" si="1"/>
        <v/>
      </c>
      <c r="H88" s="1" t="s">
        <v>592</v>
      </c>
      <c r="I88" s="1" t="s">
        <v>2</v>
      </c>
      <c r="J88" s="1" t="s">
        <v>591</v>
      </c>
      <c r="K88" s="1" t="s">
        <v>590</v>
      </c>
      <c r="L88" s="1">
        <v>2009</v>
      </c>
    </row>
    <row r="89" spans="1:12" x14ac:dyDescent="0.25">
      <c r="A89" s="1" t="s">
        <v>845</v>
      </c>
      <c r="B89" s="1" t="str">
        <f>IFERROR(VLOOKUP(A89,SOCIETE,1,FALSE),"")</f>
        <v/>
      </c>
      <c r="E89" s="1" t="s">
        <v>589</v>
      </c>
      <c r="F89" s="6" t="str">
        <f t="shared" si="1"/>
        <v/>
      </c>
      <c r="H89" s="1" t="s">
        <v>578</v>
      </c>
      <c r="I89" s="1" t="s">
        <v>115</v>
      </c>
      <c r="J89" s="1" t="s">
        <v>114</v>
      </c>
      <c r="K89" s="1" t="s">
        <v>588</v>
      </c>
      <c r="L89" s="1">
        <v>1993</v>
      </c>
    </row>
    <row r="90" spans="1:12" x14ac:dyDescent="0.25">
      <c r="A90" s="1" t="s">
        <v>846</v>
      </c>
      <c r="B90" s="1" t="str">
        <f>IFERROR(VLOOKUP(A90,SOCIETE,1,FALSE),"")</f>
        <v/>
      </c>
      <c r="E90" s="1" t="s">
        <v>587</v>
      </c>
      <c r="F90" s="6" t="str">
        <f t="shared" si="1"/>
        <v/>
      </c>
      <c r="G90" s="1" t="s">
        <v>308</v>
      </c>
      <c r="H90" s="1" t="s">
        <v>211</v>
      </c>
      <c r="I90" s="1" t="s">
        <v>2</v>
      </c>
      <c r="J90" s="1" t="s">
        <v>210</v>
      </c>
      <c r="K90" s="1" t="s">
        <v>586</v>
      </c>
      <c r="L90" s="1">
        <v>1969</v>
      </c>
    </row>
    <row r="91" spans="1:12" x14ac:dyDescent="0.25">
      <c r="A91" s="1" t="s">
        <v>830</v>
      </c>
      <c r="B91" s="1" t="str">
        <f>IFERROR(VLOOKUP(A91,SOCIETE,1,FALSE),"")</f>
        <v/>
      </c>
      <c r="E91" s="1" t="s">
        <v>585</v>
      </c>
      <c r="F91" s="6" t="str">
        <f t="shared" si="1"/>
        <v/>
      </c>
      <c r="G91" s="1" t="s">
        <v>482</v>
      </c>
    </row>
    <row r="92" spans="1:12" x14ac:dyDescent="0.25">
      <c r="A92" s="1" t="s">
        <v>847</v>
      </c>
      <c r="B92" s="1" t="str">
        <f>IFERROR(VLOOKUP(A92,SOCIETE,1,FALSE),"")</f>
        <v/>
      </c>
      <c r="E92" s="1" t="s">
        <v>584</v>
      </c>
      <c r="F92" s="6" t="str">
        <f t="shared" si="1"/>
        <v>SELARL JULIETTE COCHET-BARBUAT - LEXAVOUE CHAMBERY</v>
      </c>
      <c r="G92" s="1" t="s">
        <v>165</v>
      </c>
      <c r="H92" s="1" t="s">
        <v>583</v>
      </c>
      <c r="I92" s="1" t="s">
        <v>2</v>
      </c>
      <c r="J92" s="1" t="s">
        <v>582</v>
      </c>
      <c r="K92" s="1" t="s">
        <v>581</v>
      </c>
      <c r="L92" s="1">
        <v>2003</v>
      </c>
    </row>
    <row r="93" spans="1:12" x14ac:dyDescent="0.25">
      <c r="A93" s="1" t="s">
        <v>772</v>
      </c>
      <c r="B93" s="1" t="str">
        <f>IFERROR(VLOOKUP(A93,SOCIETE,1,FALSE),"")</f>
        <v>SELARL</v>
      </c>
      <c r="E93" s="1" t="s">
        <v>580</v>
      </c>
      <c r="F93" s="6" t="str">
        <f t="shared" si="1"/>
        <v/>
      </c>
    </row>
    <row r="94" spans="1:12" x14ac:dyDescent="0.25">
      <c r="A94" s="1" t="s">
        <v>848</v>
      </c>
      <c r="B94" s="1" t="str">
        <f>IFERROR(VLOOKUP(A94,SOCIETE,1,FALSE),"")</f>
        <v/>
      </c>
      <c r="E94" s="1" t="s">
        <v>579</v>
      </c>
      <c r="F94" s="6" t="str">
        <f t="shared" si="1"/>
        <v>SELARL CABINET COMBAZ</v>
      </c>
      <c r="H94" s="1" t="s">
        <v>578</v>
      </c>
      <c r="I94" s="1" t="s">
        <v>115</v>
      </c>
      <c r="J94" s="1" t="s">
        <v>114</v>
      </c>
      <c r="K94" s="1" t="s">
        <v>577</v>
      </c>
      <c r="L94" s="1">
        <v>1994</v>
      </c>
    </row>
    <row r="95" spans="1:12" x14ac:dyDescent="0.25">
      <c r="A95" s="1" t="s">
        <v>772</v>
      </c>
      <c r="B95" s="1" t="str">
        <f>IFERROR(VLOOKUP(A95,SOCIETE,1,FALSE),"")</f>
        <v>SELARL</v>
      </c>
      <c r="E95" s="1" t="s">
        <v>576</v>
      </c>
      <c r="F95" s="6" t="str">
        <f t="shared" si="1"/>
        <v/>
      </c>
    </row>
    <row r="96" spans="1:12" x14ac:dyDescent="0.25">
      <c r="A96" s="1" t="s">
        <v>849</v>
      </c>
      <c r="B96" s="1" t="str">
        <f>IFERROR(VLOOKUP(A96,SOCIETE,1,FALSE),"")</f>
        <v/>
      </c>
      <c r="E96" s="1" t="s">
        <v>575</v>
      </c>
      <c r="F96" s="6" t="str">
        <f t="shared" si="1"/>
        <v>SELARL CONNILLE-POZZALLO AVOCATS</v>
      </c>
      <c r="H96" s="1" t="s">
        <v>13</v>
      </c>
      <c r="I96" s="1" t="s">
        <v>2</v>
      </c>
      <c r="J96" s="1" t="s">
        <v>173</v>
      </c>
      <c r="K96" s="1" t="s">
        <v>574</v>
      </c>
      <c r="L96" s="1">
        <v>2000</v>
      </c>
    </row>
    <row r="97" spans="1:12" x14ac:dyDescent="0.25">
      <c r="A97" s="1" t="s">
        <v>772</v>
      </c>
      <c r="B97" s="1" t="str">
        <f>IFERROR(VLOOKUP(A97,SOCIETE,1,FALSE),"")</f>
        <v>SELARL</v>
      </c>
      <c r="E97" s="1" t="s">
        <v>171</v>
      </c>
      <c r="F97" s="6" t="str">
        <f t="shared" si="1"/>
        <v/>
      </c>
    </row>
    <row r="98" spans="1:12" x14ac:dyDescent="0.25">
      <c r="A98" s="1" t="s">
        <v>850</v>
      </c>
      <c r="B98" s="1" t="str">
        <f>IFERROR(VLOOKUP(A98,SOCIETE,1,FALSE),"")</f>
        <v/>
      </c>
      <c r="E98" s="1" t="s">
        <v>573</v>
      </c>
      <c r="F98" s="6" t="str">
        <f t="shared" si="1"/>
        <v/>
      </c>
      <c r="H98" s="1" t="s">
        <v>145</v>
      </c>
      <c r="I98" s="1" t="s">
        <v>2</v>
      </c>
      <c r="J98" s="1" t="s">
        <v>274</v>
      </c>
      <c r="K98" s="1" t="s">
        <v>572</v>
      </c>
      <c r="L98" s="1">
        <v>2007</v>
      </c>
    </row>
    <row r="99" spans="1:12" x14ac:dyDescent="0.25">
      <c r="A99" s="1" t="s">
        <v>774</v>
      </c>
      <c r="B99" s="1" t="str">
        <f>IFERROR(VLOOKUP(A99,SOCIETE,1,FALSE),"")</f>
        <v>SELAS</v>
      </c>
      <c r="E99" s="1" t="s">
        <v>272</v>
      </c>
      <c r="F99" s="6" t="str">
        <f t="shared" si="1"/>
        <v/>
      </c>
    </row>
    <row r="100" spans="1:12" x14ac:dyDescent="0.25">
      <c r="A100" s="1" t="s">
        <v>851</v>
      </c>
      <c r="B100" s="1" t="str">
        <f>IFERROR(VLOOKUP(A100,SOCIETE,1,FALSE),"")</f>
        <v/>
      </c>
      <c r="E100" s="1" t="s">
        <v>571</v>
      </c>
      <c r="F100" s="6" t="str">
        <f t="shared" si="1"/>
        <v/>
      </c>
      <c r="H100" s="1" t="s">
        <v>387</v>
      </c>
      <c r="I100" s="1" t="s">
        <v>2</v>
      </c>
      <c r="J100" s="1" t="s">
        <v>67</v>
      </c>
      <c r="K100" s="1" t="s">
        <v>570</v>
      </c>
      <c r="L100" s="1">
        <v>2007</v>
      </c>
    </row>
    <row r="101" spans="1:12" x14ac:dyDescent="0.25">
      <c r="A101" s="1" t="s">
        <v>783</v>
      </c>
      <c r="B101" s="1" t="str">
        <f>IFERROR(VLOOKUP(A101,SOCIETE,1,FALSE),"")</f>
        <v>SPE</v>
      </c>
      <c r="E101" s="1" t="s">
        <v>65</v>
      </c>
      <c r="F101" s="6" t="str">
        <f t="shared" si="1"/>
        <v/>
      </c>
    </row>
    <row r="102" spans="1:12" x14ac:dyDescent="0.25">
      <c r="A102" s="1" t="s">
        <v>852</v>
      </c>
      <c r="B102" s="1" t="str">
        <f>IFERROR(VLOOKUP(A102,SOCIETE,1,FALSE),"")</f>
        <v/>
      </c>
      <c r="E102" s="1" t="s">
        <v>569</v>
      </c>
      <c r="F102" s="6" t="str">
        <f t="shared" si="1"/>
        <v/>
      </c>
      <c r="H102" s="1" t="s">
        <v>443</v>
      </c>
      <c r="I102" s="1" t="s">
        <v>2</v>
      </c>
      <c r="J102" s="1" t="s">
        <v>442</v>
      </c>
      <c r="K102" s="1" t="s">
        <v>568</v>
      </c>
      <c r="L102" s="1">
        <v>2009</v>
      </c>
    </row>
    <row r="103" spans="1:12" x14ac:dyDescent="0.25">
      <c r="A103" s="1" t="s">
        <v>802</v>
      </c>
      <c r="B103" s="1" t="str">
        <f>IFERROR(VLOOKUP(A103,SOCIETE,1,FALSE),"")</f>
        <v/>
      </c>
      <c r="E103" s="1" t="s">
        <v>440</v>
      </c>
      <c r="F103" s="6" t="str">
        <f t="shared" si="1"/>
        <v/>
      </c>
    </row>
    <row r="104" spans="1:12" x14ac:dyDescent="0.25">
      <c r="A104" s="1" t="s">
        <v>853</v>
      </c>
      <c r="B104" s="1" t="str">
        <f>IFERROR(VLOOKUP(A104,SOCIETE,1,FALSE),"")</f>
        <v/>
      </c>
      <c r="E104" s="1" t="s">
        <v>567</v>
      </c>
      <c r="F104" s="6" t="str">
        <f t="shared" si="1"/>
        <v>SELARL JURISOPHIA SAVOIE</v>
      </c>
      <c r="H104" s="1" t="s">
        <v>9</v>
      </c>
      <c r="I104" s="1" t="s">
        <v>8</v>
      </c>
      <c r="J104" s="1" t="s">
        <v>7</v>
      </c>
      <c r="K104" s="1" t="s">
        <v>566</v>
      </c>
      <c r="L104" s="1">
        <v>2002</v>
      </c>
    </row>
    <row r="105" spans="1:12" x14ac:dyDescent="0.25">
      <c r="A105" s="1" t="s">
        <v>772</v>
      </c>
      <c r="B105" s="1" t="str">
        <f>IFERROR(VLOOKUP(A105,SOCIETE,1,FALSE),"")</f>
        <v>SELARL</v>
      </c>
      <c r="E105" s="1" t="s">
        <v>5</v>
      </c>
      <c r="F105" s="6" t="str">
        <f t="shared" si="1"/>
        <v/>
      </c>
    </row>
    <row r="106" spans="1:12" x14ac:dyDescent="0.25">
      <c r="A106" s="1" t="s">
        <v>854</v>
      </c>
      <c r="B106" s="1" t="str">
        <f>IFERROR(VLOOKUP(A106,SOCIETE,1,FALSE),"")</f>
        <v/>
      </c>
      <c r="E106" s="1" t="s">
        <v>565</v>
      </c>
      <c r="F106" s="6" t="str">
        <f t="shared" si="1"/>
        <v>SELARL EME &amp; CUTTAZ AVOCATS ASSOCIÉS</v>
      </c>
      <c r="H106" s="1" t="s">
        <v>255</v>
      </c>
      <c r="I106" s="1" t="s">
        <v>254</v>
      </c>
      <c r="J106" s="1" t="s">
        <v>253</v>
      </c>
      <c r="K106" s="1" t="s">
        <v>491</v>
      </c>
      <c r="L106" s="1">
        <v>2017</v>
      </c>
    </row>
    <row r="107" spans="1:12" x14ac:dyDescent="0.25">
      <c r="A107" s="1" t="s">
        <v>772</v>
      </c>
      <c r="B107" s="1" t="str">
        <f>IFERROR(VLOOKUP(A107,SOCIETE,1,FALSE),"")</f>
        <v>SELARL</v>
      </c>
      <c r="E107" s="1" t="s">
        <v>490</v>
      </c>
      <c r="F107" s="6" t="str">
        <f t="shared" si="1"/>
        <v/>
      </c>
    </row>
    <row r="108" spans="1:12" x14ac:dyDescent="0.25">
      <c r="A108" s="1" t="s">
        <v>856</v>
      </c>
      <c r="B108" s="1" t="str">
        <f>IFERROR(VLOOKUP(A108,SOCIETE,1,FALSE),"")</f>
        <v/>
      </c>
      <c r="E108" s="1" t="s">
        <v>564</v>
      </c>
      <c r="F108" s="6" t="str">
        <f t="shared" si="1"/>
        <v/>
      </c>
      <c r="H108" s="1" t="s">
        <v>30</v>
      </c>
      <c r="I108" s="1" t="s">
        <v>2</v>
      </c>
      <c r="J108" s="1" t="s">
        <v>29</v>
      </c>
      <c r="K108" s="1" t="s">
        <v>563</v>
      </c>
      <c r="L108" s="1">
        <v>2012</v>
      </c>
    </row>
    <row r="109" spans="1:12" x14ac:dyDescent="0.25">
      <c r="A109" s="1" t="s">
        <v>780</v>
      </c>
      <c r="B109" s="1" t="str">
        <f>IFERROR(VLOOKUP(A109,SOCIETE,1,FALSE),"")</f>
        <v>SCP</v>
      </c>
      <c r="E109" s="1" t="s">
        <v>27</v>
      </c>
      <c r="F109" s="6" t="str">
        <f t="shared" si="1"/>
        <v/>
      </c>
    </row>
    <row r="110" spans="1:12" x14ac:dyDescent="0.25">
      <c r="A110" s="1" t="s">
        <v>858</v>
      </c>
      <c r="B110" s="1" t="str">
        <f>IFERROR(VLOOKUP(A110,SOCIETE,1,FALSE),"")</f>
        <v/>
      </c>
      <c r="E110" s="1" t="s">
        <v>562</v>
      </c>
      <c r="F110" s="6" t="str">
        <f t="shared" si="1"/>
        <v>SELARL SOLIA CONSEILS D'ENTREPRISES</v>
      </c>
      <c r="H110" s="1" t="s">
        <v>561</v>
      </c>
      <c r="I110" s="1" t="s">
        <v>560</v>
      </c>
      <c r="J110" s="1" t="s">
        <v>559</v>
      </c>
      <c r="K110" s="1" t="s">
        <v>558</v>
      </c>
      <c r="L110" s="1">
        <v>2009</v>
      </c>
    </row>
    <row r="111" spans="1:12" x14ac:dyDescent="0.25">
      <c r="A111" s="1" t="s">
        <v>772</v>
      </c>
      <c r="B111" s="1" t="str">
        <f>IFERROR(VLOOKUP(A111,SOCIETE,1,FALSE),"")</f>
        <v>SELARL</v>
      </c>
      <c r="E111" s="1" t="s">
        <v>557</v>
      </c>
      <c r="F111" s="6" t="str">
        <f t="shared" si="1"/>
        <v/>
      </c>
    </row>
    <row r="112" spans="1:12" x14ac:dyDescent="0.25">
      <c r="A112" s="1" t="s">
        <v>859</v>
      </c>
      <c r="B112" s="1" t="str">
        <f>IFERROR(VLOOKUP(A112,SOCIETE,1,FALSE),"")</f>
        <v/>
      </c>
      <c r="E112" s="1" t="s">
        <v>556</v>
      </c>
      <c r="F112" s="6" t="str">
        <f t="shared" si="1"/>
        <v>SELARL ARTHAE I</v>
      </c>
      <c r="H112" s="1" t="s">
        <v>555</v>
      </c>
      <c r="I112" s="1" t="s">
        <v>2</v>
      </c>
      <c r="J112" s="1" t="s">
        <v>554</v>
      </c>
      <c r="K112" s="1" t="s">
        <v>553</v>
      </c>
      <c r="L112" s="1">
        <v>2004</v>
      </c>
    </row>
    <row r="113" spans="1:12" x14ac:dyDescent="0.25">
      <c r="A113" s="1" t="s">
        <v>772</v>
      </c>
      <c r="B113" s="1" t="str">
        <f>IFERROR(VLOOKUP(A113,SOCIETE,1,FALSE),"")</f>
        <v>SELARL</v>
      </c>
      <c r="E113" s="1" t="s">
        <v>552</v>
      </c>
      <c r="F113" s="6" t="str">
        <f t="shared" si="1"/>
        <v/>
      </c>
    </row>
    <row r="114" spans="1:12" x14ac:dyDescent="0.25">
      <c r="A114" s="1" t="s">
        <v>860</v>
      </c>
      <c r="B114" s="1" t="str">
        <f>IFERROR(VLOOKUP(A114,SOCIETE,1,FALSE),"")</f>
        <v/>
      </c>
      <c r="E114" s="1" t="s">
        <v>551</v>
      </c>
      <c r="F114" s="6" t="str">
        <f t="shared" si="1"/>
        <v/>
      </c>
      <c r="H114" s="1" t="s">
        <v>40</v>
      </c>
      <c r="I114" s="1" t="s">
        <v>2</v>
      </c>
      <c r="J114" s="1" t="s">
        <v>550</v>
      </c>
      <c r="K114" s="1" t="s">
        <v>549</v>
      </c>
      <c r="L114" s="1">
        <v>2000</v>
      </c>
    </row>
    <row r="115" spans="1:12" x14ac:dyDescent="0.25">
      <c r="A115" s="1" t="s">
        <v>861</v>
      </c>
      <c r="B115" s="1" t="str">
        <f>IFERROR(VLOOKUP(A115,SOCIETE,1,FALSE),"")</f>
        <v/>
      </c>
      <c r="E115" s="1" t="s">
        <v>548</v>
      </c>
      <c r="F115" s="6" t="str">
        <f t="shared" si="1"/>
        <v/>
      </c>
      <c r="G115" s="1" t="s">
        <v>523</v>
      </c>
      <c r="H115" s="1" t="s">
        <v>145</v>
      </c>
      <c r="I115" s="1" t="s">
        <v>2</v>
      </c>
      <c r="J115" s="1" t="s">
        <v>274</v>
      </c>
      <c r="K115" s="1" t="s">
        <v>547</v>
      </c>
      <c r="L115" s="1">
        <v>1996</v>
      </c>
    </row>
    <row r="116" spans="1:12" x14ac:dyDescent="0.25">
      <c r="A116" s="1" t="s">
        <v>774</v>
      </c>
      <c r="B116" s="1" t="str">
        <f>IFERROR(VLOOKUP(A116,SOCIETE,1,FALSE),"")</f>
        <v>SELAS</v>
      </c>
      <c r="E116" s="1" t="s">
        <v>272</v>
      </c>
      <c r="F116" s="6" t="str">
        <f t="shared" si="1"/>
        <v/>
      </c>
      <c r="G116" s="1" t="s">
        <v>521</v>
      </c>
    </row>
    <row r="117" spans="1:12" x14ac:dyDescent="0.25">
      <c r="A117" s="1" t="s">
        <v>862</v>
      </c>
      <c r="B117" s="1" t="str">
        <f>IFERROR(VLOOKUP(A117,SOCIETE,1,FALSE),"")</f>
        <v/>
      </c>
      <c r="E117" s="1" t="s">
        <v>546</v>
      </c>
      <c r="F117" s="6" t="str">
        <f t="shared" si="1"/>
        <v/>
      </c>
      <c r="H117" s="1" t="s">
        <v>512</v>
      </c>
      <c r="I117" s="1" t="s">
        <v>8</v>
      </c>
      <c r="J117" s="1" t="s">
        <v>545</v>
      </c>
      <c r="K117" s="1" t="s">
        <v>544</v>
      </c>
      <c r="L117" s="1">
        <v>1986</v>
      </c>
    </row>
    <row r="118" spans="1:12" x14ac:dyDescent="0.25">
      <c r="A118" s="1" t="s">
        <v>863</v>
      </c>
      <c r="B118" s="1" t="str">
        <f>IFERROR(VLOOKUP(A118,SOCIETE,1,FALSE),"")</f>
        <v/>
      </c>
      <c r="E118" s="1" t="s">
        <v>543</v>
      </c>
      <c r="F118" s="6" t="str">
        <f t="shared" si="1"/>
        <v/>
      </c>
      <c r="H118" s="1" t="s">
        <v>211</v>
      </c>
      <c r="I118" s="1" t="s">
        <v>2</v>
      </c>
      <c r="J118" s="1" t="s">
        <v>210</v>
      </c>
      <c r="K118" s="1" t="s">
        <v>542</v>
      </c>
      <c r="L118" s="1">
        <v>2012</v>
      </c>
    </row>
    <row r="119" spans="1:12" x14ac:dyDescent="0.25">
      <c r="A119" s="1" t="s">
        <v>864</v>
      </c>
      <c r="B119" s="1" t="str">
        <f>IFERROR(VLOOKUP(A119,SOCIETE,1,FALSE),"")</f>
        <v/>
      </c>
      <c r="E119" s="1" t="s">
        <v>541</v>
      </c>
      <c r="F119" s="6" t="str">
        <f t="shared" si="1"/>
        <v/>
      </c>
      <c r="H119" s="1" t="s">
        <v>540</v>
      </c>
      <c r="I119" s="1" t="s">
        <v>539</v>
      </c>
      <c r="J119" s="1" t="s">
        <v>538</v>
      </c>
      <c r="K119" s="1" t="s">
        <v>537</v>
      </c>
      <c r="L119" s="1">
        <v>2012</v>
      </c>
    </row>
    <row r="120" spans="1:12" x14ac:dyDescent="0.25">
      <c r="A120" s="1" t="s">
        <v>865</v>
      </c>
      <c r="B120" s="1" t="str">
        <f>IFERROR(VLOOKUP(A120,SOCIETE,1,FALSE),"")</f>
        <v/>
      </c>
      <c r="E120" s="1" t="s">
        <v>536</v>
      </c>
      <c r="F120" s="6" t="str">
        <f t="shared" si="1"/>
        <v/>
      </c>
      <c r="H120" s="1" t="s">
        <v>194</v>
      </c>
      <c r="I120" s="1" t="s">
        <v>2</v>
      </c>
      <c r="J120" s="1" t="s">
        <v>259</v>
      </c>
      <c r="K120" s="1" t="s">
        <v>258</v>
      </c>
      <c r="L120" s="1">
        <v>1994</v>
      </c>
    </row>
    <row r="121" spans="1:12" x14ac:dyDescent="0.25">
      <c r="A121" s="1" t="s">
        <v>780</v>
      </c>
      <c r="B121" s="1" t="str">
        <f>IFERROR(VLOOKUP(A121,SOCIETE,1,FALSE),"")</f>
        <v>SCP</v>
      </c>
      <c r="E121" s="1" t="s">
        <v>257</v>
      </c>
      <c r="F121" s="6" t="str">
        <f t="shared" si="1"/>
        <v/>
      </c>
    </row>
    <row r="122" spans="1:12" x14ac:dyDescent="0.25">
      <c r="A122" s="1" t="s">
        <v>866</v>
      </c>
      <c r="B122" s="1" t="str">
        <f>IFERROR(VLOOKUP(A122,SOCIETE,1,FALSE),"")</f>
        <v/>
      </c>
      <c r="E122" s="1" t="s">
        <v>535</v>
      </c>
      <c r="F122" s="6" t="str">
        <f t="shared" si="1"/>
        <v/>
      </c>
      <c r="G122" s="1" t="s">
        <v>534</v>
      </c>
      <c r="H122" s="1" t="s">
        <v>145</v>
      </c>
      <c r="I122" s="1" t="s">
        <v>2</v>
      </c>
      <c r="J122" s="1" t="s">
        <v>274</v>
      </c>
      <c r="K122" s="1" t="s">
        <v>533</v>
      </c>
      <c r="L122" s="1">
        <v>1991</v>
      </c>
    </row>
    <row r="123" spans="1:12" x14ac:dyDescent="0.25">
      <c r="A123" s="1" t="s">
        <v>774</v>
      </c>
      <c r="B123" s="1" t="str">
        <f>IFERROR(VLOOKUP(A123,SOCIETE,1,FALSE),"")</f>
        <v>SELAS</v>
      </c>
      <c r="E123" s="1" t="s">
        <v>272</v>
      </c>
      <c r="F123" s="6" t="str">
        <f t="shared" si="1"/>
        <v/>
      </c>
    </row>
    <row r="124" spans="1:12" x14ac:dyDescent="0.25">
      <c r="A124" s="1" t="s">
        <v>867</v>
      </c>
      <c r="B124" s="1" t="str">
        <f>IFERROR(VLOOKUP(A124,SOCIETE,1,FALSE),"")</f>
        <v/>
      </c>
      <c r="E124" s="1" t="s">
        <v>532</v>
      </c>
      <c r="F124" s="6" t="str">
        <f t="shared" si="1"/>
        <v/>
      </c>
      <c r="G124" s="1" t="s">
        <v>26</v>
      </c>
      <c r="H124" s="1" t="s">
        <v>107</v>
      </c>
      <c r="I124" s="1" t="s">
        <v>2</v>
      </c>
      <c r="J124" s="1" t="s">
        <v>531</v>
      </c>
      <c r="K124" s="1" t="s">
        <v>530</v>
      </c>
      <c r="L124" s="1">
        <v>1985</v>
      </c>
    </row>
    <row r="125" spans="1:12" x14ac:dyDescent="0.25">
      <c r="A125" s="1" t="s">
        <v>868</v>
      </c>
      <c r="B125" s="1" t="str">
        <f>IFERROR(VLOOKUP(A125,SOCIETE,1,FALSE),"")</f>
        <v/>
      </c>
      <c r="E125" s="1" t="s">
        <v>529</v>
      </c>
      <c r="F125" s="6" t="str">
        <f t="shared" si="1"/>
        <v/>
      </c>
      <c r="H125" s="1" t="s">
        <v>278</v>
      </c>
      <c r="I125" s="1" t="s">
        <v>2</v>
      </c>
      <c r="J125" s="1" t="s">
        <v>528</v>
      </c>
      <c r="K125" s="1" t="s">
        <v>527</v>
      </c>
      <c r="L125" s="1">
        <v>2006</v>
      </c>
    </row>
    <row r="126" spans="1:12" x14ac:dyDescent="0.25">
      <c r="A126" s="1" t="s">
        <v>869</v>
      </c>
      <c r="B126" s="1" t="str">
        <f>IFERROR(VLOOKUP(A126,SOCIETE,1,FALSE),"")</f>
        <v/>
      </c>
      <c r="E126" s="1" t="s">
        <v>526</v>
      </c>
      <c r="F126" s="6" t="str">
        <f t="shared" si="1"/>
        <v/>
      </c>
      <c r="H126" s="1" t="s">
        <v>278</v>
      </c>
      <c r="I126" s="1" t="s">
        <v>2</v>
      </c>
      <c r="J126" s="1" t="s">
        <v>111</v>
      </c>
      <c r="K126" s="1" t="s">
        <v>525</v>
      </c>
      <c r="L126" s="1">
        <v>2013</v>
      </c>
    </row>
    <row r="127" spans="1:12" x14ac:dyDescent="0.25">
      <c r="A127" s="1" t="s">
        <v>780</v>
      </c>
      <c r="B127" s="1" t="str">
        <f>IFERROR(VLOOKUP(A127,SOCIETE,1,FALSE),"")</f>
        <v>SCP</v>
      </c>
      <c r="E127" s="1" t="s">
        <v>109</v>
      </c>
      <c r="F127" s="6" t="str">
        <f t="shared" si="1"/>
        <v/>
      </c>
    </row>
    <row r="128" spans="1:12" x14ac:dyDescent="0.25">
      <c r="A128" s="1" t="s">
        <v>870</v>
      </c>
      <c r="B128" s="1" t="str">
        <f>IFERROR(VLOOKUP(A128,SOCIETE,1,FALSE),"")</f>
        <v/>
      </c>
      <c r="E128" s="1" t="s">
        <v>524</v>
      </c>
      <c r="F128" s="6" t="str">
        <f t="shared" si="1"/>
        <v/>
      </c>
      <c r="G128" s="1" t="s">
        <v>523</v>
      </c>
      <c r="H128" s="1" t="s">
        <v>145</v>
      </c>
      <c r="I128" s="1" t="s">
        <v>2</v>
      </c>
      <c r="J128" s="1" t="s">
        <v>274</v>
      </c>
      <c r="K128" s="1" t="s">
        <v>522</v>
      </c>
      <c r="L128" s="1">
        <v>1982</v>
      </c>
    </row>
    <row r="129" spans="1:12" x14ac:dyDescent="0.25">
      <c r="A129" s="1" t="s">
        <v>774</v>
      </c>
      <c r="B129" s="1" t="str">
        <f>IFERROR(VLOOKUP(A129,SOCIETE,1,FALSE),"")</f>
        <v>SELAS</v>
      </c>
      <c r="E129" s="1" t="s">
        <v>272</v>
      </c>
      <c r="F129" s="6" t="str">
        <f t="shared" si="1"/>
        <v/>
      </c>
      <c r="G129" s="1" t="s">
        <v>521</v>
      </c>
    </row>
    <row r="130" spans="1:12" x14ac:dyDescent="0.25">
      <c r="A130" s="1" t="s">
        <v>871</v>
      </c>
      <c r="B130" s="1" t="str">
        <f>IFERROR(VLOOKUP(A130,SOCIETE,1,FALSE),"")</f>
        <v/>
      </c>
      <c r="E130" s="1" t="s">
        <v>520</v>
      </c>
      <c r="F130" s="6" t="str">
        <f t="shared" si="1"/>
        <v/>
      </c>
      <c r="G130" s="1" t="s">
        <v>165</v>
      </c>
      <c r="H130" s="1" t="s">
        <v>164</v>
      </c>
      <c r="I130" s="1" t="s">
        <v>2</v>
      </c>
      <c r="J130" s="1" t="s">
        <v>519</v>
      </c>
      <c r="K130" s="1" t="s">
        <v>518</v>
      </c>
      <c r="L130" s="1">
        <v>2002</v>
      </c>
    </row>
    <row r="131" spans="1:12" x14ac:dyDescent="0.25">
      <c r="A131" s="1" t="s">
        <v>872</v>
      </c>
      <c r="B131" s="1" t="str">
        <f>IFERROR(VLOOKUP(A131,SOCIETE,1,FALSE),"")</f>
        <v/>
      </c>
      <c r="E131" s="1" t="s">
        <v>517</v>
      </c>
      <c r="F131" s="6" t="str">
        <f t="shared" ref="F131:F194" si="2">IF(ISERROR(IF(SEARCH("SELARL",E132,1),E132,IF(SEARCH("SELAS",E132,1),E132,IF(SEARCH("SCP",E132,1),E132,IF(SEARCH("SPE",E132,1),E132,IF(SEARCH("SARL",E132,1),E132,"")))))),"",IF(SEARCH("SELARL",E132,1),E132,IF(SEARCH("SELAS",E132,1),E132,IF(SEARCH("SCP",E132,1),E132,IF(SEARCH("SPE",E132,1),E132,IF(SEARCH("SARL",E132,1),E132,""))))))</f>
        <v/>
      </c>
      <c r="H131" s="1" t="s">
        <v>89</v>
      </c>
      <c r="I131" s="1" t="s">
        <v>2</v>
      </c>
      <c r="J131" s="1" t="s">
        <v>516</v>
      </c>
      <c r="K131" s="1" t="s">
        <v>515</v>
      </c>
      <c r="L131" s="1">
        <v>2006</v>
      </c>
    </row>
    <row r="132" spans="1:12" x14ac:dyDescent="0.25">
      <c r="A132" s="1" t="s">
        <v>873</v>
      </c>
      <c r="B132" s="1" t="str">
        <f>IFERROR(VLOOKUP(A132,SOCIETE,1,FALSE),"")</f>
        <v/>
      </c>
      <c r="E132" s="1" t="s">
        <v>514</v>
      </c>
      <c r="F132" s="6" t="str">
        <f t="shared" si="2"/>
        <v/>
      </c>
      <c r="H132" s="1" t="s">
        <v>194</v>
      </c>
      <c r="I132" s="1" t="s">
        <v>2</v>
      </c>
      <c r="J132" s="1" t="s">
        <v>259</v>
      </c>
      <c r="K132" s="1" t="s">
        <v>258</v>
      </c>
      <c r="L132" s="1">
        <v>2006</v>
      </c>
    </row>
    <row r="133" spans="1:12" x14ac:dyDescent="0.25">
      <c r="A133" s="1" t="s">
        <v>780</v>
      </c>
      <c r="B133" s="1" t="str">
        <f>IFERROR(VLOOKUP(A133,SOCIETE,1,FALSE),"")</f>
        <v>SCP</v>
      </c>
      <c r="E133" s="1" t="s">
        <v>257</v>
      </c>
      <c r="F133" s="6" t="str">
        <f t="shared" si="2"/>
        <v/>
      </c>
    </row>
    <row r="134" spans="1:12" x14ac:dyDescent="0.25">
      <c r="A134" s="1" t="s">
        <v>874</v>
      </c>
      <c r="B134" s="1" t="str">
        <f>IFERROR(VLOOKUP(A134,SOCIETE,1,FALSE),"")</f>
        <v/>
      </c>
      <c r="E134" s="1" t="s">
        <v>513</v>
      </c>
      <c r="F134" s="6" t="str">
        <f t="shared" si="2"/>
        <v>SELARL CABINET DUBY DELANNOY</v>
      </c>
      <c r="H134" s="1" t="s">
        <v>512</v>
      </c>
      <c r="I134" s="1" t="s">
        <v>8</v>
      </c>
      <c r="J134" s="1" t="s">
        <v>511</v>
      </c>
      <c r="K134" s="1" t="s">
        <v>510</v>
      </c>
      <c r="L134" s="1">
        <v>1987</v>
      </c>
    </row>
    <row r="135" spans="1:12" x14ac:dyDescent="0.25">
      <c r="A135" s="1" t="s">
        <v>772</v>
      </c>
      <c r="B135" s="1" t="str">
        <f>IFERROR(VLOOKUP(A135,SOCIETE,1,FALSE),"")</f>
        <v>SELARL</v>
      </c>
      <c r="E135" s="1" t="s">
        <v>509</v>
      </c>
      <c r="F135" s="6" t="str">
        <f t="shared" si="2"/>
        <v/>
      </c>
    </row>
    <row r="136" spans="1:12" x14ac:dyDescent="0.25">
      <c r="A136" s="1" t="s">
        <v>875</v>
      </c>
      <c r="B136" s="1" t="str">
        <f>IFERROR(VLOOKUP(A136,SOCIETE,1,FALSE),"")</f>
        <v/>
      </c>
      <c r="E136" s="1" t="s">
        <v>508</v>
      </c>
      <c r="F136" s="6" t="str">
        <f t="shared" si="2"/>
        <v/>
      </c>
      <c r="H136" s="1" t="s">
        <v>507</v>
      </c>
      <c r="I136" s="1" t="s">
        <v>2</v>
      </c>
      <c r="J136" s="1" t="s">
        <v>506</v>
      </c>
      <c r="K136" s="1" t="s">
        <v>505</v>
      </c>
      <c r="L136" s="1">
        <v>2016</v>
      </c>
    </row>
    <row r="137" spans="1:12" x14ac:dyDescent="0.25">
      <c r="A137" s="1" t="s">
        <v>876</v>
      </c>
      <c r="B137" s="1" t="str">
        <f>IFERROR(VLOOKUP(A137,SOCIETE,1,FALSE),"")</f>
        <v/>
      </c>
      <c r="E137" s="1" t="s">
        <v>504</v>
      </c>
      <c r="F137" s="6" t="str">
        <f t="shared" si="2"/>
        <v/>
      </c>
      <c r="H137" s="1" t="s">
        <v>503</v>
      </c>
      <c r="I137" s="1" t="s">
        <v>502</v>
      </c>
      <c r="J137" s="1" t="s">
        <v>152</v>
      </c>
      <c r="K137" s="1" t="s">
        <v>501</v>
      </c>
      <c r="L137" s="1">
        <v>2012</v>
      </c>
    </row>
    <row r="138" spans="1:12" x14ac:dyDescent="0.25">
      <c r="A138" s="1" t="s">
        <v>877</v>
      </c>
      <c r="B138" s="1" t="str">
        <f>IFERROR(VLOOKUP(A138,SOCIETE,1,FALSE),"")</f>
        <v/>
      </c>
      <c r="E138" s="1" t="s">
        <v>500</v>
      </c>
      <c r="F138" s="6" t="str">
        <f t="shared" si="2"/>
        <v/>
      </c>
      <c r="H138" s="1" t="s">
        <v>453</v>
      </c>
      <c r="I138" s="1" t="s">
        <v>2</v>
      </c>
      <c r="J138" s="1" t="s">
        <v>499</v>
      </c>
      <c r="K138" s="1" t="s">
        <v>498</v>
      </c>
      <c r="L138" s="1">
        <v>2006</v>
      </c>
    </row>
    <row r="139" spans="1:12" x14ac:dyDescent="0.25">
      <c r="A139" s="1" t="s">
        <v>878</v>
      </c>
      <c r="B139" s="1" t="str">
        <f>IFERROR(VLOOKUP(A139,SOCIETE,1,FALSE),"")</f>
        <v/>
      </c>
      <c r="E139" s="1" t="s">
        <v>497</v>
      </c>
      <c r="F139" s="6" t="str">
        <f t="shared" si="2"/>
        <v/>
      </c>
      <c r="H139" s="1" t="s">
        <v>443</v>
      </c>
      <c r="I139" s="1" t="s">
        <v>2</v>
      </c>
      <c r="J139" s="1" t="s">
        <v>442</v>
      </c>
      <c r="K139" s="1" t="s">
        <v>496</v>
      </c>
      <c r="L139" s="1">
        <v>2000</v>
      </c>
    </row>
    <row r="140" spans="1:12" x14ac:dyDescent="0.25">
      <c r="A140" s="1" t="s">
        <v>802</v>
      </c>
      <c r="B140" s="1" t="str">
        <f>IFERROR(VLOOKUP(A140,SOCIETE,1,FALSE),"")</f>
        <v/>
      </c>
      <c r="E140" s="1" t="s">
        <v>440</v>
      </c>
      <c r="F140" s="6" t="str">
        <f t="shared" si="2"/>
        <v/>
      </c>
    </row>
    <row r="141" spans="1:12" x14ac:dyDescent="0.25">
      <c r="A141" s="1" t="s">
        <v>879</v>
      </c>
      <c r="B141" s="1" t="str">
        <f>IFERROR(VLOOKUP(A141,SOCIETE,1,FALSE),"")</f>
        <v/>
      </c>
      <c r="E141" s="1" t="s">
        <v>495</v>
      </c>
      <c r="F141" s="6" t="str">
        <f t="shared" si="2"/>
        <v>SELARL LIOCHON DURAZ</v>
      </c>
      <c r="H141" s="1" t="s">
        <v>177</v>
      </c>
      <c r="I141" s="1" t="s">
        <v>2</v>
      </c>
      <c r="J141" s="1" t="s">
        <v>176</v>
      </c>
      <c r="K141" s="1" t="s">
        <v>494</v>
      </c>
      <c r="L141" s="1">
        <v>1999</v>
      </c>
    </row>
    <row r="142" spans="1:12" x14ac:dyDescent="0.25">
      <c r="A142" s="1" t="s">
        <v>772</v>
      </c>
      <c r="B142" s="1" t="str">
        <f>IFERROR(VLOOKUP(A142,SOCIETE,1,FALSE),"")</f>
        <v>SELARL</v>
      </c>
      <c r="E142" s="1" t="s">
        <v>493</v>
      </c>
      <c r="F142" s="6" t="str">
        <f t="shared" si="2"/>
        <v/>
      </c>
    </row>
    <row r="143" spans="1:12" x14ac:dyDescent="0.25">
      <c r="A143" s="1" t="s">
        <v>855</v>
      </c>
      <c r="B143" s="1" t="str">
        <f>IFERROR(VLOOKUP(A143,SOCIETE,1,FALSE),"")</f>
        <v/>
      </c>
      <c r="E143" s="1" t="s">
        <v>492</v>
      </c>
      <c r="F143" s="6" t="str">
        <f t="shared" si="2"/>
        <v>SELARL EME &amp; CUTTAZ AVOCATS ASSOCIÉS</v>
      </c>
      <c r="H143" s="1" t="s">
        <v>255</v>
      </c>
      <c r="I143" s="1" t="s">
        <v>254</v>
      </c>
      <c r="J143" s="1" t="s">
        <v>253</v>
      </c>
      <c r="K143" s="1" t="s">
        <v>491</v>
      </c>
      <c r="L143" s="1">
        <v>2007</v>
      </c>
    </row>
    <row r="144" spans="1:12" x14ac:dyDescent="0.25">
      <c r="A144" s="1" t="s">
        <v>772</v>
      </c>
      <c r="B144" s="1" t="str">
        <f>IFERROR(VLOOKUP(A144,SOCIETE,1,FALSE),"")</f>
        <v>SELARL</v>
      </c>
      <c r="E144" s="1" t="s">
        <v>490</v>
      </c>
      <c r="F144" s="6" t="str">
        <f t="shared" si="2"/>
        <v/>
      </c>
    </row>
    <row r="145" spans="1:12" x14ac:dyDescent="0.25">
      <c r="A145" s="1" t="s">
        <v>880</v>
      </c>
      <c r="B145" s="1" t="str">
        <f>IFERROR(VLOOKUP(A145,SOCIETE,1,FALSE),"")</f>
        <v/>
      </c>
      <c r="E145" s="1" t="s">
        <v>489</v>
      </c>
      <c r="F145" s="6" t="str">
        <f t="shared" si="2"/>
        <v/>
      </c>
      <c r="H145" s="1" t="s">
        <v>145</v>
      </c>
      <c r="I145" s="1" t="s">
        <v>2</v>
      </c>
      <c r="J145" s="1" t="s">
        <v>488</v>
      </c>
      <c r="K145" s="1" t="s">
        <v>487</v>
      </c>
      <c r="L145" s="1">
        <v>1998</v>
      </c>
    </row>
    <row r="146" spans="1:12" x14ac:dyDescent="0.25">
      <c r="A146" s="1" t="s">
        <v>881</v>
      </c>
      <c r="B146" s="1" t="str">
        <f>IFERROR(VLOOKUP(A146,SOCIETE,1,FALSE),"")</f>
        <v/>
      </c>
      <c r="E146" s="1" t="s">
        <v>486</v>
      </c>
      <c r="F146" s="6" t="str">
        <f t="shared" si="2"/>
        <v/>
      </c>
      <c r="G146" s="1" t="s">
        <v>26</v>
      </c>
      <c r="H146" s="1" t="s">
        <v>485</v>
      </c>
      <c r="I146" s="1" t="s">
        <v>2</v>
      </c>
      <c r="J146" s="1" t="s">
        <v>484</v>
      </c>
      <c r="K146" s="1" t="s">
        <v>483</v>
      </c>
      <c r="L146" s="1">
        <v>1984</v>
      </c>
    </row>
    <row r="147" spans="1:12" x14ac:dyDescent="0.25">
      <c r="A147" s="1" t="s">
        <v>830</v>
      </c>
      <c r="B147" s="1" t="str">
        <f>IFERROR(VLOOKUP(A147,SOCIETE,1,FALSE),"")</f>
        <v/>
      </c>
      <c r="E147" s="1" t="s">
        <v>445</v>
      </c>
      <c r="F147" s="6" t="str">
        <f t="shared" si="2"/>
        <v/>
      </c>
      <c r="G147" s="1" t="s">
        <v>482</v>
      </c>
    </row>
    <row r="148" spans="1:12" x14ac:dyDescent="0.25">
      <c r="A148" s="1" t="s">
        <v>882</v>
      </c>
      <c r="B148" s="1" t="str">
        <f>IFERROR(VLOOKUP(A148,SOCIETE,1,FALSE),"")</f>
        <v/>
      </c>
      <c r="E148" s="1" t="s">
        <v>481</v>
      </c>
      <c r="F148" s="6" t="str">
        <f t="shared" si="2"/>
        <v/>
      </c>
      <c r="H148" s="1" t="s">
        <v>443</v>
      </c>
      <c r="I148" s="1" t="s">
        <v>2</v>
      </c>
      <c r="J148" s="1" t="s">
        <v>442</v>
      </c>
      <c r="K148" s="1" t="s">
        <v>480</v>
      </c>
      <c r="L148" s="1">
        <v>2014</v>
      </c>
    </row>
    <row r="149" spans="1:12" x14ac:dyDescent="0.25">
      <c r="A149" s="1" t="s">
        <v>775</v>
      </c>
      <c r="B149" s="1" t="str">
        <f>IFERROR(VLOOKUP(A149,SOCIETE,1,FALSE),"")</f>
        <v/>
      </c>
      <c r="E149" s="1" t="s">
        <v>479</v>
      </c>
      <c r="F149" s="6" t="str">
        <f t="shared" si="2"/>
        <v/>
      </c>
    </row>
    <row r="150" spans="1:12" x14ac:dyDescent="0.25">
      <c r="A150" s="1" t="s">
        <v>883</v>
      </c>
      <c r="B150" s="1" t="str">
        <f>IFERROR(VLOOKUP(A150,SOCIETE,1,FALSE),"")</f>
        <v/>
      </c>
      <c r="E150" s="1" t="s">
        <v>478</v>
      </c>
      <c r="F150" s="6" t="str">
        <f t="shared" si="2"/>
        <v/>
      </c>
      <c r="G150" s="1" t="s">
        <v>165</v>
      </c>
      <c r="H150" s="1" t="s">
        <v>477</v>
      </c>
      <c r="I150" s="1" t="s">
        <v>2</v>
      </c>
      <c r="J150" s="1" t="s">
        <v>476</v>
      </c>
      <c r="K150" s="1" t="s">
        <v>475</v>
      </c>
      <c r="L150" s="1">
        <v>1991</v>
      </c>
    </row>
    <row r="151" spans="1:12" x14ac:dyDescent="0.25">
      <c r="A151" s="1" t="s">
        <v>884</v>
      </c>
      <c r="B151" s="1" t="str">
        <f>IFERROR(VLOOKUP(A151,SOCIETE,1,FALSE),"")</f>
        <v/>
      </c>
      <c r="E151" s="1" t="s">
        <v>474</v>
      </c>
      <c r="F151" s="6" t="str">
        <f t="shared" si="2"/>
        <v/>
      </c>
      <c r="G151" s="1" t="s">
        <v>473</v>
      </c>
      <c r="H151" s="1" t="s">
        <v>472</v>
      </c>
      <c r="I151" s="1" t="s">
        <v>2</v>
      </c>
      <c r="J151" s="1" t="s">
        <v>471</v>
      </c>
      <c r="K151" s="1" t="s">
        <v>470</v>
      </c>
      <c r="L151" s="1">
        <v>1978</v>
      </c>
    </row>
    <row r="152" spans="1:12" x14ac:dyDescent="0.25">
      <c r="A152" s="1" t="s">
        <v>885</v>
      </c>
      <c r="B152" s="1" t="str">
        <f>IFERROR(VLOOKUP(A152,SOCIETE,1,FALSE),"")</f>
        <v/>
      </c>
      <c r="E152" s="1" t="s">
        <v>469</v>
      </c>
      <c r="F152" s="6" t="str">
        <f t="shared" si="2"/>
        <v/>
      </c>
      <c r="H152" s="1" t="s">
        <v>44</v>
      </c>
      <c r="I152" s="1" t="s">
        <v>8</v>
      </c>
      <c r="J152" s="1" t="s">
        <v>468</v>
      </c>
      <c r="K152" s="1" t="s">
        <v>467</v>
      </c>
      <c r="L152" s="1">
        <v>2010</v>
      </c>
    </row>
    <row r="153" spans="1:12" x14ac:dyDescent="0.25">
      <c r="A153" s="1" t="s">
        <v>886</v>
      </c>
      <c r="B153" s="1" t="str">
        <f>IFERROR(VLOOKUP(A153,SOCIETE,1,FALSE),"")</f>
        <v/>
      </c>
      <c r="E153" s="1" t="s">
        <v>466</v>
      </c>
      <c r="F153" s="6" t="str">
        <f t="shared" si="2"/>
        <v/>
      </c>
      <c r="G153" s="1" t="s">
        <v>165</v>
      </c>
      <c r="H153" s="1" t="s">
        <v>465</v>
      </c>
      <c r="I153" s="1" t="s">
        <v>2</v>
      </c>
      <c r="J153" s="1" t="s">
        <v>464</v>
      </c>
      <c r="K153" s="1" t="s">
        <v>463</v>
      </c>
      <c r="L153" s="1">
        <v>2005</v>
      </c>
    </row>
    <row r="154" spans="1:12" x14ac:dyDescent="0.25">
      <c r="A154" s="1" t="s">
        <v>887</v>
      </c>
      <c r="B154" s="1" t="str">
        <f>IFERROR(VLOOKUP(A154,SOCIETE,1,FALSE),"")</f>
        <v/>
      </c>
      <c r="E154" s="1" t="s">
        <v>462</v>
      </c>
      <c r="F154" s="6" t="str">
        <f t="shared" si="2"/>
        <v/>
      </c>
      <c r="H154" s="1" t="s">
        <v>461</v>
      </c>
      <c r="I154" s="1" t="s">
        <v>2</v>
      </c>
      <c r="J154" s="1" t="s">
        <v>67</v>
      </c>
      <c r="K154" s="1" t="s">
        <v>460</v>
      </c>
      <c r="L154" s="1">
        <v>2017</v>
      </c>
    </row>
    <row r="155" spans="1:12" x14ac:dyDescent="0.25">
      <c r="A155" s="1" t="s">
        <v>887</v>
      </c>
      <c r="B155" s="1" t="str">
        <f>IFERROR(VLOOKUP(A155,SOCIETE,1,FALSE),"")</f>
        <v/>
      </c>
      <c r="E155" s="1" t="s">
        <v>459</v>
      </c>
      <c r="F155" s="6" t="str">
        <f t="shared" si="2"/>
        <v/>
      </c>
      <c r="H155" s="1" t="s">
        <v>186</v>
      </c>
      <c r="I155" s="1" t="s">
        <v>2</v>
      </c>
      <c r="J155" s="1" t="s">
        <v>458</v>
      </c>
      <c r="K155" s="1" t="s">
        <v>457</v>
      </c>
      <c r="L155" s="1">
        <v>2014</v>
      </c>
    </row>
    <row r="156" spans="1:12" x14ac:dyDescent="0.25">
      <c r="A156" s="1" t="s">
        <v>888</v>
      </c>
      <c r="B156" s="1" t="str">
        <f>IFERROR(VLOOKUP(A156,SOCIETE,1,FALSE),"")</f>
        <v/>
      </c>
      <c r="E156" s="1" t="s">
        <v>456</v>
      </c>
      <c r="F156" s="6" t="str">
        <f t="shared" si="2"/>
        <v/>
      </c>
      <c r="H156" s="1" t="s">
        <v>245</v>
      </c>
      <c r="I156" s="1" t="s">
        <v>115</v>
      </c>
      <c r="J156" s="1" t="s">
        <v>244</v>
      </c>
      <c r="K156" s="1" t="s">
        <v>455</v>
      </c>
      <c r="L156" s="1">
        <v>2003</v>
      </c>
    </row>
    <row r="157" spans="1:12" x14ac:dyDescent="0.25">
      <c r="A157" s="1" t="s">
        <v>780</v>
      </c>
      <c r="B157" s="1" t="str">
        <f>IFERROR(VLOOKUP(A157,SOCIETE,1,FALSE),"")</f>
        <v>SCP</v>
      </c>
      <c r="E157" s="1" t="s">
        <v>263</v>
      </c>
      <c r="F157" s="6" t="str">
        <f t="shared" si="2"/>
        <v/>
      </c>
    </row>
    <row r="158" spans="1:12" x14ac:dyDescent="0.25">
      <c r="A158" s="1" t="s">
        <v>889</v>
      </c>
      <c r="B158" s="1" t="str">
        <f>IFERROR(VLOOKUP(A158,SOCIETE,1,FALSE),"")</f>
        <v/>
      </c>
      <c r="E158" s="1" t="s">
        <v>454</v>
      </c>
      <c r="F158" s="6" t="str">
        <f t="shared" si="2"/>
        <v/>
      </c>
      <c r="H158" s="1" t="s">
        <v>453</v>
      </c>
      <c r="I158" s="1" t="s">
        <v>2</v>
      </c>
      <c r="J158" s="1" t="s">
        <v>452</v>
      </c>
      <c r="K158" s="1" t="s">
        <v>451</v>
      </c>
      <c r="L158" s="1">
        <v>1999</v>
      </c>
    </row>
    <row r="159" spans="1:12" x14ac:dyDescent="0.25">
      <c r="A159" s="1" t="s">
        <v>890</v>
      </c>
      <c r="B159" s="1" t="str">
        <f>IFERROR(VLOOKUP(A159,SOCIETE,1,FALSE),"")</f>
        <v/>
      </c>
      <c r="E159" s="1" t="s">
        <v>450</v>
      </c>
      <c r="F159" s="6" t="str">
        <f t="shared" si="2"/>
        <v/>
      </c>
      <c r="H159" s="1" t="s">
        <v>449</v>
      </c>
      <c r="I159" s="1" t="s">
        <v>448</v>
      </c>
      <c r="J159" s="1" t="s">
        <v>447</v>
      </c>
      <c r="K159" s="1" t="s">
        <v>446</v>
      </c>
      <c r="L159" s="1">
        <v>1980</v>
      </c>
    </row>
    <row r="160" spans="1:12" x14ac:dyDescent="0.25">
      <c r="A160" s="1" t="s">
        <v>830</v>
      </c>
      <c r="B160" s="1" t="str">
        <f>IFERROR(VLOOKUP(A160,SOCIETE,1,FALSE),"")</f>
        <v/>
      </c>
      <c r="E160" s="1" t="s">
        <v>445</v>
      </c>
      <c r="F160" s="6" t="str">
        <f t="shared" si="2"/>
        <v/>
      </c>
    </row>
    <row r="161" spans="1:12" x14ac:dyDescent="0.25">
      <c r="A161" s="1" t="s">
        <v>891</v>
      </c>
      <c r="B161" s="1" t="str">
        <f>IFERROR(VLOOKUP(A161,SOCIETE,1,FALSE),"")</f>
        <v/>
      </c>
      <c r="E161" s="1" t="s">
        <v>444</v>
      </c>
      <c r="F161" s="6" t="str">
        <f t="shared" si="2"/>
        <v/>
      </c>
      <c r="H161" s="1" t="s">
        <v>443</v>
      </c>
      <c r="I161" s="1" t="s">
        <v>2</v>
      </c>
      <c r="J161" s="1" t="s">
        <v>442</v>
      </c>
      <c r="K161" s="1" t="s">
        <v>441</v>
      </c>
      <c r="L161" s="1">
        <v>2008</v>
      </c>
    </row>
    <row r="162" spans="1:12" x14ac:dyDescent="0.25">
      <c r="A162" s="1" t="s">
        <v>802</v>
      </c>
      <c r="B162" s="1" t="str">
        <f>IFERROR(VLOOKUP(A162,SOCIETE,1,FALSE),"")</f>
        <v/>
      </c>
      <c r="E162" s="1" t="s">
        <v>440</v>
      </c>
      <c r="F162" s="6" t="str">
        <f t="shared" si="2"/>
        <v/>
      </c>
    </row>
    <row r="163" spans="1:12" x14ac:dyDescent="0.25">
      <c r="A163" s="1" t="s">
        <v>892</v>
      </c>
      <c r="B163" s="1" t="str">
        <f>IFERROR(VLOOKUP(A163,SOCIETE,1,FALSE),"")</f>
        <v/>
      </c>
      <c r="E163" s="1" t="s">
        <v>439</v>
      </c>
      <c r="F163" s="6" t="str">
        <f t="shared" si="2"/>
        <v/>
      </c>
      <c r="H163" s="1" t="s">
        <v>3</v>
      </c>
      <c r="I163" s="1" t="s">
        <v>2</v>
      </c>
      <c r="J163" s="1" t="s">
        <v>137</v>
      </c>
      <c r="K163" s="1" t="s">
        <v>438</v>
      </c>
      <c r="L163" s="1">
        <v>1984</v>
      </c>
    </row>
    <row r="164" spans="1:12" x14ac:dyDescent="0.25">
      <c r="A164" s="1" t="s">
        <v>780</v>
      </c>
      <c r="B164" s="1" t="str">
        <f>IFERROR(VLOOKUP(A164,SOCIETE,1,FALSE),"")</f>
        <v>SCP</v>
      </c>
      <c r="E164" s="1" t="s">
        <v>437</v>
      </c>
      <c r="F164" s="6" t="str">
        <f t="shared" si="2"/>
        <v/>
      </c>
    </row>
    <row r="165" spans="1:12" x14ac:dyDescent="0.25">
      <c r="A165" s="1" t="s">
        <v>894</v>
      </c>
      <c r="B165" s="1" t="str">
        <f>IFERROR(VLOOKUP(A165,SOCIETE,1,FALSE),"")</f>
        <v/>
      </c>
      <c r="E165" s="1" t="s">
        <v>436</v>
      </c>
      <c r="F165" s="6" t="str">
        <f t="shared" si="2"/>
        <v/>
      </c>
      <c r="H165" s="1" t="s">
        <v>207</v>
      </c>
      <c r="I165" s="1" t="s">
        <v>2</v>
      </c>
      <c r="J165" s="1" t="s">
        <v>206</v>
      </c>
      <c r="K165" s="1" t="s">
        <v>435</v>
      </c>
      <c r="L165" s="1">
        <v>2010</v>
      </c>
    </row>
    <row r="166" spans="1:12" x14ac:dyDescent="0.25">
      <c r="A166" s="1" t="s">
        <v>780</v>
      </c>
      <c r="B166" s="1" t="str">
        <f>IFERROR(VLOOKUP(A166,SOCIETE,1,FALSE),"")</f>
        <v>SCP</v>
      </c>
      <c r="E166" s="1" t="s">
        <v>434</v>
      </c>
      <c r="F166" s="6" t="str">
        <f t="shared" si="2"/>
        <v/>
      </c>
    </row>
    <row r="167" spans="1:12" x14ac:dyDescent="0.25">
      <c r="A167" s="1" t="s">
        <v>896</v>
      </c>
      <c r="B167" s="1" t="str">
        <f>IFERROR(VLOOKUP(A167,SOCIETE,1,FALSE),"")</f>
        <v/>
      </c>
      <c r="E167" s="1" t="s">
        <v>433</v>
      </c>
      <c r="F167" s="6" t="str">
        <f t="shared" si="2"/>
        <v>Ancien Bâtonnier - SELARL CABINET D’AVOCATS GIABICANI</v>
      </c>
      <c r="H167" s="1" t="s">
        <v>432</v>
      </c>
      <c r="I167" s="1" t="s">
        <v>2</v>
      </c>
      <c r="J167" s="1" t="s">
        <v>431</v>
      </c>
      <c r="K167" s="1" t="s">
        <v>430</v>
      </c>
      <c r="L167" s="1">
        <v>1989</v>
      </c>
    </row>
    <row r="168" spans="1:12" x14ac:dyDescent="0.25">
      <c r="A168" s="1" t="s">
        <v>830</v>
      </c>
      <c r="B168" s="1" t="str">
        <f>IFERROR(VLOOKUP(A168,SOCIETE,1,FALSE),"")</f>
        <v/>
      </c>
      <c r="E168" s="1" t="s">
        <v>429</v>
      </c>
      <c r="F168" s="6" t="str">
        <f t="shared" si="2"/>
        <v/>
      </c>
    </row>
    <row r="169" spans="1:12" x14ac:dyDescent="0.25">
      <c r="A169" s="1" t="s">
        <v>786</v>
      </c>
      <c r="B169" s="1" t="str">
        <f>IFERROR(VLOOKUP(A169,SOCIETE,1,FALSE),"")</f>
        <v/>
      </c>
      <c r="E169" s="1" t="s">
        <v>428</v>
      </c>
      <c r="F169" s="6" t="str">
        <f t="shared" si="2"/>
        <v/>
      </c>
      <c r="H169" s="1" t="s">
        <v>153</v>
      </c>
      <c r="I169" s="1" t="s">
        <v>2</v>
      </c>
      <c r="J169" s="1" t="s">
        <v>152</v>
      </c>
      <c r="K169" s="1" t="s">
        <v>426</v>
      </c>
      <c r="L169" s="1">
        <v>2007</v>
      </c>
    </row>
    <row r="170" spans="1:12" x14ac:dyDescent="0.25">
      <c r="A170" s="1" t="s">
        <v>780</v>
      </c>
      <c r="B170" s="1" t="str">
        <f>IFERROR(VLOOKUP(A170,SOCIETE,1,FALSE),"")</f>
        <v>SCP</v>
      </c>
      <c r="E170" s="1" t="s">
        <v>425</v>
      </c>
      <c r="F170" s="6" t="str">
        <f t="shared" si="2"/>
        <v/>
      </c>
    </row>
    <row r="171" spans="1:12" x14ac:dyDescent="0.25">
      <c r="A171" s="1" t="s">
        <v>786</v>
      </c>
      <c r="B171" s="1" t="str">
        <f>IFERROR(VLOOKUP(A171,SOCIETE,1,FALSE),"")</f>
        <v/>
      </c>
      <c r="E171" s="1" t="s">
        <v>427</v>
      </c>
      <c r="F171" s="6" t="str">
        <f t="shared" si="2"/>
        <v/>
      </c>
      <c r="H171" s="1" t="s">
        <v>153</v>
      </c>
      <c r="I171" s="1" t="s">
        <v>2</v>
      </c>
      <c r="J171" s="1" t="s">
        <v>152</v>
      </c>
      <c r="K171" s="1" t="s">
        <v>426</v>
      </c>
      <c r="L171" s="1">
        <v>2004</v>
      </c>
    </row>
    <row r="172" spans="1:12" x14ac:dyDescent="0.25">
      <c r="A172" s="1" t="s">
        <v>780</v>
      </c>
      <c r="B172" s="1" t="str">
        <f>IFERROR(VLOOKUP(A172,SOCIETE,1,FALSE),"")</f>
        <v>SCP</v>
      </c>
      <c r="E172" s="1" t="s">
        <v>425</v>
      </c>
      <c r="F172" s="6" t="str">
        <f t="shared" si="2"/>
        <v/>
      </c>
    </row>
    <row r="173" spans="1:12" x14ac:dyDescent="0.25">
      <c r="A173" s="1" t="s">
        <v>897</v>
      </c>
      <c r="B173" s="1" t="str">
        <f>IFERROR(VLOOKUP(A173,SOCIETE,1,FALSE),"")</f>
        <v/>
      </c>
      <c r="E173" s="1" t="s">
        <v>424</v>
      </c>
      <c r="F173" s="6" t="str">
        <f t="shared" si="2"/>
        <v/>
      </c>
      <c r="H173" s="1" t="s">
        <v>68</v>
      </c>
      <c r="I173" s="1" t="s">
        <v>2</v>
      </c>
      <c r="J173" s="1" t="s">
        <v>67</v>
      </c>
      <c r="K173" s="1" t="s">
        <v>423</v>
      </c>
      <c r="L173" s="1">
        <v>2008</v>
      </c>
    </row>
    <row r="174" spans="1:12" x14ac:dyDescent="0.25">
      <c r="A174" s="1" t="s">
        <v>783</v>
      </c>
      <c r="B174" s="1" t="str">
        <f>IFERROR(VLOOKUP(A174,SOCIETE,1,FALSE),"")</f>
        <v>SPE</v>
      </c>
      <c r="E174" s="1" t="s">
        <v>65</v>
      </c>
      <c r="F174" s="6" t="str">
        <f t="shared" si="2"/>
        <v/>
      </c>
    </row>
    <row r="175" spans="1:12" x14ac:dyDescent="0.25">
      <c r="A175" s="1" t="s">
        <v>898</v>
      </c>
      <c r="B175" s="1" t="str">
        <f>IFERROR(VLOOKUP(A175,SOCIETE,1,FALSE),"")</f>
        <v/>
      </c>
      <c r="E175" s="1" t="s">
        <v>422</v>
      </c>
      <c r="F175" s="6" t="str">
        <f t="shared" si="2"/>
        <v/>
      </c>
      <c r="H175" s="1" t="s">
        <v>149</v>
      </c>
      <c r="I175" s="1" t="s">
        <v>8</v>
      </c>
      <c r="J175" s="1" t="s">
        <v>421</v>
      </c>
      <c r="K175" s="1" t="s">
        <v>420</v>
      </c>
      <c r="L175" s="1">
        <v>1999</v>
      </c>
    </row>
    <row r="176" spans="1:12" x14ac:dyDescent="0.25">
      <c r="A176" s="1" t="s">
        <v>899</v>
      </c>
      <c r="B176" s="1" t="str">
        <f>IFERROR(VLOOKUP(A176,SOCIETE,1,FALSE),"")</f>
        <v/>
      </c>
      <c r="E176" s="1" t="s">
        <v>419</v>
      </c>
      <c r="F176" s="6" t="str">
        <f t="shared" si="2"/>
        <v/>
      </c>
      <c r="H176" s="1" t="s">
        <v>44</v>
      </c>
      <c r="I176" s="1" t="s">
        <v>8</v>
      </c>
      <c r="J176" s="1" t="s">
        <v>52</v>
      </c>
      <c r="K176" s="1" t="s">
        <v>418</v>
      </c>
      <c r="L176" s="1">
        <v>2017</v>
      </c>
    </row>
    <row r="177" spans="1:12" x14ac:dyDescent="0.25">
      <c r="A177" s="1" t="s">
        <v>900</v>
      </c>
      <c r="B177" s="1" t="str">
        <f>IFERROR(VLOOKUP(A177,SOCIETE,1,FALSE),"")</f>
        <v/>
      </c>
      <c r="E177" s="1" t="s">
        <v>417</v>
      </c>
      <c r="F177" s="6" t="str">
        <f t="shared" si="2"/>
        <v/>
      </c>
      <c r="H177" s="1" t="s">
        <v>3</v>
      </c>
      <c r="I177" s="1" t="s">
        <v>2</v>
      </c>
      <c r="J177" s="1" t="s">
        <v>137</v>
      </c>
      <c r="K177" s="1" t="s">
        <v>416</v>
      </c>
      <c r="L177" s="1">
        <v>2002</v>
      </c>
    </row>
    <row r="178" spans="1:12" x14ac:dyDescent="0.25">
      <c r="A178" s="1" t="s">
        <v>901</v>
      </c>
      <c r="B178" s="1" t="str">
        <f>IFERROR(VLOOKUP(A178,SOCIETE,1,FALSE),"")</f>
        <v/>
      </c>
      <c r="E178" s="1" t="s">
        <v>415</v>
      </c>
      <c r="F178" s="6" t="str">
        <f t="shared" si="2"/>
        <v/>
      </c>
      <c r="H178" s="1" t="s">
        <v>414</v>
      </c>
      <c r="I178" s="1" t="s">
        <v>2</v>
      </c>
      <c r="J178" s="1" t="s">
        <v>413</v>
      </c>
      <c r="K178" s="1" t="s">
        <v>412</v>
      </c>
      <c r="L178" s="1">
        <v>2004</v>
      </c>
    </row>
    <row r="179" spans="1:12" x14ac:dyDescent="0.25">
      <c r="A179" s="1" t="s">
        <v>902</v>
      </c>
      <c r="B179" s="1" t="str">
        <f>IFERROR(VLOOKUP(A179,SOCIETE,1,FALSE),"")</f>
        <v/>
      </c>
      <c r="E179" s="1" t="s">
        <v>411</v>
      </c>
      <c r="F179" s="6" t="str">
        <f t="shared" si="2"/>
        <v/>
      </c>
      <c r="H179" s="1" t="s">
        <v>410</v>
      </c>
      <c r="I179" s="1" t="s">
        <v>2</v>
      </c>
      <c r="J179" s="1" t="s">
        <v>409</v>
      </c>
      <c r="K179" s="1" t="s">
        <v>408</v>
      </c>
      <c r="L179" s="1">
        <v>2018</v>
      </c>
    </row>
    <row r="180" spans="1:12" x14ac:dyDescent="0.25">
      <c r="A180" s="1" t="s">
        <v>903</v>
      </c>
      <c r="B180" s="1" t="str">
        <f>IFERROR(VLOOKUP(A180,SOCIETE,1,FALSE),"")</f>
        <v/>
      </c>
      <c r="E180" s="1" t="s">
        <v>407</v>
      </c>
      <c r="F180" s="6" t="str">
        <f t="shared" si="2"/>
        <v/>
      </c>
      <c r="H180" s="1" t="s">
        <v>145</v>
      </c>
      <c r="I180" s="1" t="s">
        <v>2</v>
      </c>
      <c r="J180" s="1" t="s">
        <v>274</v>
      </c>
      <c r="K180" s="1" t="s">
        <v>406</v>
      </c>
      <c r="L180" s="1">
        <v>2002</v>
      </c>
    </row>
    <row r="181" spans="1:12" x14ac:dyDescent="0.25">
      <c r="A181" s="1" t="s">
        <v>774</v>
      </c>
      <c r="B181" s="1" t="str">
        <f>IFERROR(VLOOKUP(A181,SOCIETE,1,FALSE),"")</f>
        <v>SELAS</v>
      </c>
      <c r="E181" s="1" t="s">
        <v>272</v>
      </c>
      <c r="F181" s="6" t="str">
        <f t="shared" si="2"/>
        <v/>
      </c>
    </row>
    <row r="182" spans="1:12" x14ac:dyDescent="0.25">
      <c r="A182" s="1" t="s">
        <v>904</v>
      </c>
      <c r="B182" s="1" t="str">
        <f>IFERROR(VLOOKUP(A182,SOCIETE,1,FALSE),"")</f>
        <v/>
      </c>
      <c r="E182" s="1" t="s">
        <v>405</v>
      </c>
      <c r="F182" s="6" t="str">
        <f t="shared" si="2"/>
        <v/>
      </c>
      <c r="H182" s="1" t="s">
        <v>404</v>
      </c>
      <c r="I182" s="1" t="s">
        <v>2</v>
      </c>
      <c r="J182" s="1" t="s">
        <v>403</v>
      </c>
      <c r="K182" s="1" t="s">
        <v>402</v>
      </c>
      <c r="L182" s="1">
        <v>2013</v>
      </c>
    </row>
    <row r="183" spans="1:12" x14ac:dyDescent="0.25">
      <c r="A183" s="1" t="s">
        <v>905</v>
      </c>
      <c r="B183" s="1" t="str">
        <f>IFERROR(VLOOKUP(A183,SOCIETE,1,FALSE),"")</f>
        <v/>
      </c>
      <c r="E183" s="1" t="s">
        <v>401</v>
      </c>
      <c r="F183" s="6" t="str">
        <f t="shared" si="2"/>
        <v/>
      </c>
      <c r="H183" s="1" t="s">
        <v>102</v>
      </c>
      <c r="I183" s="1" t="s">
        <v>2</v>
      </c>
      <c r="J183" s="1" t="s">
        <v>302</v>
      </c>
      <c r="K183" s="1" t="s">
        <v>400</v>
      </c>
      <c r="L183" s="1">
        <v>2017</v>
      </c>
    </row>
    <row r="184" spans="1:12" x14ac:dyDescent="0.25">
      <c r="A184" s="1" t="s">
        <v>906</v>
      </c>
      <c r="B184" s="1" t="str">
        <f>IFERROR(VLOOKUP(A184,SOCIETE,1,FALSE),"")</f>
        <v/>
      </c>
      <c r="E184" s="1" t="s">
        <v>399</v>
      </c>
      <c r="F184" s="6" t="str">
        <f t="shared" si="2"/>
        <v>SELARL VIARD-HERISSON GARIN</v>
      </c>
      <c r="H184" s="1" t="s">
        <v>398</v>
      </c>
      <c r="I184" s="1" t="s">
        <v>115</v>
      </c>
      <c r="J184" s="1" t="s">
        <v>397</v>
      </c>
      <c r="K184" s="1" t="s">
        <v>396</v>
      </c>
      <c r="L184" s="1">
        <v>2005</v>
      </c>
    </row>
    <row r="185" spans="1:12" x14ac:dyDescent="0.25">
      <c r="A185" s="1" t="s">
        <v>772</v>
      </c>
      <c r="B185" s="1" t="str">
        <f>IFERROR(VLOOKUP(A185,SOCIETE,1,FALSE),"")</f>
        <v>SELARL</v>
      </c>
      <c r="E185" s="1" t="s">
        <v>395</v>
      </c>
      <c r="F185" s="6" t="str">
        <f t="shared" si="2"/>
        <v/>
      </c>
    </row>
    <row r="186" spans="1:12" x14ac:dyDescent="0.25">
      <c r="A186" s="1" t="s">
        <v>907</v>
      </c>
      <c r="B186" s="1" t="str">
        <f>IFERROR(VLOOKUP(A186,SOCIETE,1,FALSE),"")</f>
        <v/>
      </c>
      <c r="E186" s="1" t="s">
        <v>394</v>
      </c>
      <c r="F186" s="6" t="str">
        <f t="shared" si="2"/>
        <v/>
      </c>
      <c r="H186" s="1" t="s">
        <v>107</v>
      </c>
      <c r="I186" s="1" t="s">
        <v>2</v>
      </c>
      <c r="J186" s="1" t="s">
        <v>393</v>
      </c>
      <c r="K186" s="1" t="s">
        <v>392</v>
      </c>
      <c r="L186" s="1">
        <v>2003</v>
      </c>
    </row>
    <row r="187" spans="1:12" x14ac:dyDescent="0.25">
      <c r="A187" s="1" t="s">
        <v>908</v>
      </c>
      <c r="B187" s="1" t="str">
        <f>IFERROR(VLOOKUP(A187,SOCIETE,1,FALSE),"")</f>
        <v/>
      </c>
      <c r="E187" s="1" t="s">
        <v>391</v>
      </c>
      <c r="F187" s="6" t="str">
        <f t="shared" si="2"/>
        <v/>
      </c>
      <c r="H187" s="1" t="s">
        <v>245</v>
      </c>
      <c r="I187" s="1" t="s">
        <v>115</v>
      </c>
      <c r="J187" s="1" t="s">
        <v>244</v>
      </c>
      <c r="K187" s="1" t="s">
        <v>264</v>
      </c>
      <c r="L187" s="1">
        <v>2004</v>
      </c>
    </row>
    <row r="188" spans="1:12" x14ac:dyDescent="0.25">
      <c r="A188" s="1" t="s">
        <v>780</v>
      </c>
      <c r="B188" s="1" t="str">
        <f>IFERROR(VLOOKUP(A188,SOCIETE,1,FALSE),"")</f>
        <v>SCP</v>
      </c>
      <c r="E188" s="1" t="s">
        <v>263</v>
      </c>
      <c r="F188" s="6" t="str">
        <f t="shared" si="2"/>
        <v/>
      </c>
    </row>
    <row r="189" spans="1:12" x14ac:dyDescent="0.25">
      <c r="A189" s="1" t="s">
        <v>909</v>
      </c>
      <c r="B189" s="1" t="str">
        <f>IFERROR(VLOOKUP(A189,SOCIETE,1,FALSE),"")</f>
        <v/>
      </c>
      <c r="E189" s="1" t="s">
        <v>390</v>
      </c>
      <c r="F189" s="6" t="str">
        <f t="shared" si="2"/>
        <v/>
      </c>
      <c r="H189" s="1" t="s">
        <v>145</v>
      </c>
      <c r="I189" s="1" t="s">
        <v>2</v>
      </c>
      <c r="J189" s="1" t="s">
        <v>274</v>
      </c>
      <c r="K189" s="1" t="s">
        <v>389</v>
      </c>
      <c r="L189" s="1">
        <v>2010</v>
      </c>
    </row>
    <row r="190" spans="1:12" x14ac:dyDescent="0.25">
      <c r="A190" s="1" t="s">
        <v>774</v>
      </c>
      <c r="B190" s="1" t="str">
        <f>IFERROR(VLOOKUP(A190,SOCIETE,1,FALSE),"")</f>
        <v>SELAS</v>
      </c>
      <c r="E190" s="1" t="s">
        <v>272</v>
      </c>
      <c r="F190" s="6" t="str">
        <f t="shared" si="2"/>
        <v/>
      </c>
    </row>
    <row r="191" spans="1:12" x14ac:dyDescent="0.25">
      <c r="A191" s="1" t="s">
        <v>910</v>
      </c>
      <c r="B191" s="1" t="str">
        <f>IFERROR(VLOOKUP(A191,SOCIETE,1,FALSE),"")</f>
        <v/>
      </c>
      <c r="E191" s="1" t="s">
        <v>388</v>
      </c>
      <c r="F191" s="6" t="str">
        <f t="shared" si="2"/>
        <v/>
      </c>
      <c r="H191" s="1" t="s">
        <v>387</v>
      </c>
      <c r="I191" s="1" t="s">
        <v>2</v>
      </c>
      <c r="J191" s="1" t="s">
        <v>67</v>
      </c>
      <c r="K191" s="1" t="s">
        <v>386</v>
      </c>
      <c r="L191" s="1">
        <v>2006</v>
      </c>
    </row>
    <row r="192" spans="1:12" x14ac:dyDescent="0.25">
      <c r="A192" s="1" t="s">
        <v>783</v>
      </c>
      <c r="B192" s="1" t="str">
        <f>IFERROR(VLOOKUP(A192,SOCIETE,1,FALSE),"")</f>
        <v>SPE</v>
      </c>
      <c r="E192" s="1" t="s">
        <v>65</v>
      </c>
      <c r="F192" s="6" t="str">
        <f t="shared" si="2"/>
        <v/>
      </c>
    </row>
    <row r="193" spans="1:12" x14ac:dyDescent="0.25">
      <c r="A193" s="1" t="s">
        <v>911</v>
      </c>
      <c r="B193" s="1" t="str">
        <f>IFERROR(VLOOKUP(A193,SOCIETE,1,FALSE),"")</f>
        <v/>
      </c>
      <c r="E193" s="1" t="s">
        <v>385</v>
      </c>
      <c r="F193" s="6" t="str">
        <f t="shared" si="2"/>
        <v/>
      </c>
      <c r="H193" s="1" t="s">
        <v>384</v>
      </c>
      <c r="I193" s="1" t="s">
        <v>383</v>
      </c>
      <c r="J193" s="1" t="s">
        <v>382</v>
      </c>
      <c r="K193" s="1" t="s">
        <v>381</v>
      </c>
      <c r="L193" s="1">
        <v>2011</v>
      </c>
    </row>
    <row r="194" spans="1:12" x14ac:dyDescent="0.25">
      <c r="A194" s="1" t="s">
        <v>912</v>
      </c>
      <c r="B194" s="1" t="str">
        <f>IFERROR(VLOOKUP(A194,SOCIETE,1,FALSE),"")</f>
        <v/>
      </c>
      <c r="E194" s="1" t="s">
        <v>380</v>
      </c>
      <c r="F194" s="6" t="str">
        <f t="shared" si="2"/>
        <v>SELARL DS J ET ASSOCIÉS</v>
      </c>
      <c r="G194" s="1" t="s">
        <v>308</v>
      </c>
      <c r="H194" s="1" t="s">
        <v>145</v>
      </c>
      <c r="I194" s="1" t="s">
        <v>2</v>
      </c>
      <c r="J194" s="1" t="s">
        <v>144</v>
      </c>
      <c r="K194" s="1" t="s">
        <v>379</v>
      </c>
      <c r="L194" s="1">
        <v>2002</v>
      </c>
    </row>
    <row r="195" spans="1:12" x14ac:dyDescent="0.25">
      <c r="A195" s="1" t="s">
        <v>772</v>
      </c>
      <c r="B195" s="1" t="str">
        <f>IFERROR(VLOOKUP(A195,SOCIETE,1,FALSE),"")</f>
        <v>SELARL</v>
      </c>
      <c r="E195" s="1" t="s">
        <v>378</v>
      </c>
      <c r="F195" s="6" t="str">
        <f t="shared" ref="F195:F258" si="3">IF(ISERROR(IF(SEARCH("SELARL",E196,1),E196,IF(SEARCH("SELAS",E196,1),E196,IF(SEARCH("SCP",E196,1),E196,IF(SEARCH("SPE",E196,1),E196,IF(SEARCH("SARL",E196,1),E196,"")))))),"",IF(SEARCH("SELARL",E196,1),E196,IF(SEARCH("SELAS",E196,1),E196,IF(SEARCH("SCP",E196,1),E196,IF(SEARCH("SPE",E196,1),E196,IF(SEARCH("SARL",E196,1),E196,""))))))</f>
        <v/>
      </c>
      <c r="G195" s="1" t="s">
        <v>377</v>
      </c>
    </row>
    <row r="196" spans="1:12" x14ac:dyDescent="0.25">
      <c r="A196" s="1" t="s">
        <v>913</v>
      </c>
      <c r="B196" s="1" t="str">
        <f>IFERROR(VLOOKUP(A196,SOCIETE,1,FALSE),"")</f>
        <v/>
      </c>
      <c r="E196" s="1" t="s">
        <v>376</v>
      </c>
      <c r="F196" s="6" t="str">
        <f t="shared" si="3"/>
        <v/>
      </c>
      <c r="H196" s="1" t="s">
        <v>13</v>
      </c>
      <c r="I196" s="1" t="s">
        <v>2</v>
      </c>
      <c r="J196" s="1" t="s">
        <v>375</v>
      </c>
      <c r="K196" s="1" t="s">
        <v>374</v>
      </c>
      <c r="L196" s="1">
        <v>2012</v>
      </c>
    </row>
    <row r="197" spans="1:12" x14ac:dyDescent="0.25">
      <c r="A197" s="1" t="s">
        <v>893</v>
      </c>
      <c r="B197" s="1" t="str">
        <f>IFERROR(VLOOKUP(A197,SOCIETE,1,FALSE),"")</f>
        <v/>
      </c>
      <c r="E197" s="1" t="s">
        <v>373</v>
      </c>
      <c r="F197" s="6" t="str">
        <f t="shared" si="3"/>
        <v/>
      </c>
      <c r="G197" s="1" t="s">
        <v>31</v>
      </c>
      <c r="H197" s="1" t="s">
        <v>372</v>
      </c>
      <c r="I197" s="1" t="s">
        <v>2</v>
      </c>
      <c r="J197" s="1" t="s">
        <v>137</v>
      </c>
      <c r="K197" s="1" t="s">
        <v>371</v>
      </c>
      <c r="L197" s="1">
        <v>1965</v>
      </c>
    </row>
    <row r="198" spans="1:12" x14ac:dyDescent="0.25">
      <c r="A198" s="1" t="s">
        <v>830</v>
      </c>
      <c r="B198" s="1" t="str">
        <f>IFERROR(VLOOKUP(A198,SOCIETE,1,FALSE),"")</f>
        <v/>
      </c>
      <c r="E198" s="1" t="s">
        <v>370</v>
      </c>
      <c r="F198" s="6" t="str">
        <f t="shared" si="3"/>
        <v/>
      </c>
      <c r="G198" s="1" t="s">
        <v>26</v>
      </c>
    </row>
    <row r="199" spans="1:12" x14ac:dyDescent="0.25">
      <c r="A199" s="1" t="s">
        <v>914</v>
      </c>
      <c r="B199" s="1" t="str">
        <f>IFERROR(VLOOKUP(A199,SOCIETE,1,FALSE),"")</f>
        <v/>
      </c>
      <c r="E199" s="1" t="s">
        <v>369</v>
      </c>
      <c r="F199" s="6" t="str">
        <f t="shared" si="3"/>
        <v/>
      </c>
      <c r="H199" s="1" t="s">
        <v>124</v>
      </c>
      <c r="I199" s="1" t="s">
        <v>2</v>
      </c>
      <c r="J199" s="1" t="s">
        <v>368</v>
      </c>
      <c r="K199" s="1" t="s">
        <v>367</v>
      </c>
      <c r="L199" s="1">
        <v>2006</v>
      </c>
    </row>
    <row r="200" spans="1:12" x14ac:dyDescent="0.25">
      <c r="A200" s="1" t="s">
        <v>915</v>
      </c>
      <c r="B200" s="1" t="str">
        <f>IFERROR(VLOOKUP(A200,SOCIETE,1,FALSE),"")</f>
        <v/>
      </c>
      <c r="E200" s="1" t="s">
        <v>366</v>
      </c>
      <c r="F200" s="6" t="str">
        <f t="shared" si="3"/>
        <v/>
      </c>
      <c r="H200" s="1" t="s">
        <v>3</v>
      </c>
      <c r="I200" s="1" t="s">
        <v>2</v>
      </c>
      <c r="J200" s="1" t="s">
        <v>137</v>
      </c>
      <c r="K200" s="1" t="s">
        <v>365</v>
      </c>
      <c r="L200" s="1">
        <v>2017</v>
      </c>
    </row>
    <row r="201" spans="1:12" x14ac:dyDescent="0.25">
      <c r="A201" s="1" t="s">
        <v>916</v>
      </c>
      <c r="B201" s="1" t="str">
        <f>IFERROR(VLOOKUP(A201,SOCIETE,1,FALSE),"")</f>
        <v/>
      </c>
      <c r="E201" s="1" t="s">
        <v>364</v>
      </c>
      <c r="F201" s="6" t="str">
        <f t="shared" si="3"/>
        <v/>
      </c>
      <c r="H201" s="1" t="s">
        <v>363</v>
      </c>
      <c r="I201" s="1" t="s">
        <v>115</v>
      </c>
      <c r="J201" s="1" t="s">
        <v>362</v>
      </c>
      <c r="K201" s="1" t="s">
        <v>361</v>
      </c>
      <c r="L201" s="1">
        <v>2005</v>
      </c>
    </row>
    <row r="202" spans="1:12" x14ac:dyDescent="0.25">
      <c r="A202" s="1" t="s">
        <v>917</v>
      </c>
      <c r="B202" s="1" t="str">
        <f>IFERROR(VLOOKUP(A202,SOCIETE,1,FALSE),"")</f>
        <v/>
      </c>
      <c r="E202" s="1" t="s">
        <v>360</v>
      </c>
      <c r="F202" s="6" t="str">
        <f t="shared" si="3"/>
        <v/>
      </c>
      <c r="H202" s="1" t="s">
        <v>149</v>
      </c>
      <c r="I202" s="1" t="s">
        <v>8</v>
      </c>
      <c r="J202" s="1" t="s">
        <v>359</v>
      </c>
      <c r="K202" s="1" t="s">
        <v>358</v>
      </c>
      <c r="L202" s="1">
        <v>2007</v>
      </c>
    </row>
    <row r="203" spans="1:12" x14ac:dyDescent="0.25">
      <c r="A203" s="1" t="s">
        <v>918</v>
      </c>
      <c r="B203" s="1" t="str">
        <f>IFERROR(VLOOKUP(A203,SOCIETE,1,FALSE),"")</f>
        <v/>
      </c>
      <c r="E203" s="1" t="s">
        <v>357</v>
      </c>
      <c r="F203" s="6" t="str">
        <f t="shared" si="3"/>
        <v/>
      </c>
      <c r="H203" s="1" t="s">
        <v>292</v>
      </c>
      <c r="I203" s="1" t="s">
        <v>2</v>
      </c>
      <c r="J203" s="1" t="s">
        <v>356</v>
      </c>
      <c r="K203" s="1" t="s">
        <v>355</v>
      </c>
      <c r="L203" s="1">
        <v>2019</v>
      </c>
    </row>
    <row r="204" spans="1:12" x14ac:dyDescent="0.25">
      <c r="A204" s="1" t="s">
        <v>919</v>
      </c>
      <c r="B204" s="1" t="str">
        <f>IFERROR(VLOOKUP(A204,SOCIETE,1,FALSE),"")</f>
        <v/>
      </c>
      <c r="E204" s="1" t="s">
        <v>354</v>
      </c>
      <c r="F204" s="6" t="str">
        <f t="shared" si="3"/>
        <v/>
      </c>
      <c r="H204" s="1" t="s">
        <v>230</v>
      </c>
      <c r="I204" s="1" t="s">
        <v>2</v>
      </c>
      <c r="J204" s="1" t="s">
        <v>353</v>
      </c>
      <c r="K204" s="1" t="s">
        <v>352</v>
      </c>
      <c r="L204" s="1">
        <v>1996</v>
      </c>
    </row>
    <row r="205" spans="1:12" x14ac:dyDescent="0.25">
      <c r="A205" s="1" t="s">
        <v>920</v>
      </c>
      <c r="B205" s="1" t="str">
        <f>IFERROR(VLOOKUP(A205,SOCIETE,1,FALSE),"")</f>
        <v/>
      </c>
      <c r="E205" s="1" t="s">
        <v>351</v>
      </c>
      <c r="F205" s="6" t="str">
        <f t="shared" si="3"/>
        <v/>
      </c>
      <c r="H205" s="1" t="s">
        <v>89</v>
      </c>
      <c r="I205" s="1" t="s">
        <v>2</v>
      </c>
      <c r="J205" s="1" t="s">
        <v>88</v>
      </c>
      <c r="K205" s="1" t="s">
        <v>350</v>
      </c>
      <c r="L205" s="1">
        <v>2014</v>
      </c>
    </row>
    <row r="206" spans="1:12" x14ac:dyDescent="0.25">
      <c r="A206" s="1" t="s">
        <v>921</v>
      </c>
      <c r="B206" s="1" t="str">
        <f>IFERROR(VLOOKUP(A206,SOCIETE,1,FALSE),"")</f>
        <v/>
      </c>
      <c r="E206" s="1" t="s">
        <v>349</v>
      </c>
      <c r="F206" s="6" t="str">
        <f t="shared" si="3"/>
        <v/>
      </c>
      <c r="H206" s="1" t="s">
        <v>194</v>
      </c>
      <c r="I206" s="1" t="s">
        <v>2</v>
      </c>
      <c r="J206" s="1" t="s">
        <v>259</v>
      </c>
      <c r="K206" s="1" t="s">
        <v>258</v>
      </c>
      <c r="L206" s="1">
        <v>2007</v>
      </c>
    </row>
    <row r="207" spans="1:12" x14ac:dyDescent="0.25">
      <c r="A207" s="1" t="s">
        <v>780</v>
      </c>
      <c r="B207" s="1" t="str">
        <f>IFERROR(VLOOKUP(A207,SOCIETE,1,FALSE),"")</f>
        <v>SCP</v>
      </c>
      <c r="E207" s="1" t="s">
        <v>257</v>
      </c>
      <c r="F207" s="6" t="str">
        <f t="shared" si="3"/>
        <v/>
      </c>
    </row>
    <row r="208" spans="1:12" x14ac:dyDescent="0.25">
      <c r="A208" s="1" t="s">
        <v>797</v>
      </c>
      <c r="B208" s="1" t="str">
        <f>IFERROR(VLOOKUP(A208,SOCIETE,1,FALSE),"")</f>
        <v/>
      </c>
      <c r="E208" s="1" t="s">
        <v>348</v>
      </c>
      <c r="F208" s="6" t="str">
        <f t="shared" si="3"/>
        <v>SELARL MG AJCE</v>
      </c>
      <c r="H208" s="1" t="s">
        <v>24</v>
      </c>
      <c r="I208" s="1" t="s">
        <v>347</v>
      </c>
      <c r="J208" s="1" t="s">
        <v>22</v>
      </c>
      <c r="K208" s="1" t="s">
        <v>346</v>
      </c>
      <c r="L208" s="1">
        <v>2011</v>
      </c>
    </row>
    <row r="209" spans="1:12" x14ac:dyDescent="0.25">
      <c r="A209" s="1" t="s">
        <v>772</v>
      </c>
      <c r="B209" s="1" t="str">
        <f>IFERROR(VLOOKUP(A209,SOCIETE,1,FALSE),"")</f>
        <v>SELARL</v>
      </c>
      <c r="E209" s="1" t="s">
        <v>20</v>
      </c>
      <c r="F209" s="6" t="str">
        <f t="shared" si="3"/>
        <v/>
      </c>
    </row>
    <row r="210" spans="1:12" x14ac:dyDescent="0.25">
      <c r="A210" s="1" t="s">
        <v>797</v>
      </c>
      <c r="B210" s="1" t="str">
        <f>IFERROR(VLOOKUP(A210,SOCIETE,1,FALSE),"")</f>
        <v/>
      </c>
      <c r="E210" s="1" t="s">
        <v>345</v>
      </c>
      <c r="F210" s="6" t="str">
        <f t="shared" si="3"/>
        <v/>
      </c>
      <c r="H210" s="1" t="s">
        <v>120</v>
      </c>
      <c r="I210" s="1" t="s">
        <v>2</v>
      </c>
      <c r="J210" s="1" t="s">
        <v>344</v>
      </c>
      <c r="K210" s="1" t="s">
        <v>343</v>
      </c>
      <c r="L210" s="1">
        <v>2004</v>
      </c>
    </row>
    <row r="211" spans="1:12" x14ac:dyDescent="0.25">
      <c r="A211" s="1" t="s">
        <v>780</v>
      </c>
      <c r="B211" s="1" t="str">
        <f>IFERROR(VLOOKUP(A211,SOCIETE,1,FALSE),"")</f>
        <v>SCP</v>
      </c>
      <c r="E211" s="1" t="s">
        <v>342</v>
      </c>
      <c r="F211" s="6" t="str">
        <f t="shared" si="3"/>
        <v/>
      </c>
    </row>
    <row r="212" spans="1:12" x14ac:dyDescent="0.25">
      <c r="A212" s="1" t="s">
        <v>922</v>
      </c>
      <c r="B212" s="1" t="str">
        <f>IFERROR(VLOOKUP(A212,SOCIETE,1,FALSE),"")</f>
        <v/>
      </c>
      <c r="E212" s="1" t="s">
        <v>341</v>
      </c>
      <c r="F212" s="6" t="str">
        <f t="shared" si="3"/>
        <v/>
      </c>
      <c r="H212" s="1" t="s">
        <v>145</v>
      </c>
      <c r="I212" s="1" t="s">
        <v>2</v>
      </c>
      <c r="J212" s="1" t="s">
        <v>274</v>
      </c>
      <c r="K212" s="1" t="s">
        <v>340</v>
      </c>
      <c r="L212" s="1">
        <v>2014</v>
      </c>
    </row>
    <row r="213" spans="1:12" x14ac:dyDescent="0.25">
      <c r="A213" s="1" t="s">
        <v>923</v>
      </c>
      <c r="B213" s="1" t="str">
        <f>IFERROR(VLOOKUP(A213,SOCIETE,1,FALSE),"")</f>
        <v/>
      </c>
      <c r="E213" s="1" t="s">
        <v>339</v>
      </c>
      <c r="F213" s="6" t="str">
        <f t="shared" si="3"/>
        <v/>
      </c>
      <c r="H213" s="1" t="s">
        <v>245</v>
      </c>
      <c r="I213" s="1" t="s">
        <v>115</v>
      </c>
      <c r="J213" s="1" t="s">
        <v>244</v>
      </c>
      <c r="K213" s="1" t="s">
        <v>338</v>
      </c>
      <c r="L213" s="1">
        <v>2011</v>
      </c>
    </row>
    <row r="214" spans="1:12" x14ac:dyDescent="0.25">
      <c r="A214" s="1" t="s">
        <v>924</v>
      </c>
      <c r="B214" s="1" t="str">
        <f>IFERROR(VLOOKUP(A214,SOCIETE,1,FALSE),"")</f>
        <v/>
      </c>
      <c r="E214" s="1" t="s">
        <v>337</v>
      </c>
      <c r="F214" s="6" t="str">
        <f t="shared" si="3"/>
        <v>SELARL ALCALEX</v>
      </c>
      <c r="H214" s="1" t="s">
        <v>336</v>
      </c>
      <c r="I214" s="1" t="s">
        <v>2</v>
      </c>
      <c r="J214" s="1" t="s">
        <v>335</v>
      </c>
      <c r="K214" s="1" t="s">
        <v>334</v>
      </c>
      <c r="L214" s="1">
        <v>1992</v>
      </c>
    </row>
    <row r="215" spans="1:12" x14ac:dyDescent="0.25">
      <c r="A215" s="1" t="s">
        <v>772</v>
      </c>
      <c r="B215" s="1" t="str">
        <f>IFERROR(VLOOKUP(A215,SOCIETE,1,FALSE),"")</f>
        <v>SELARL</v>
      </c>
      <c r="E215" s="1" t="s">
        <v>333</v>
      </c>
      <c r="F215" s="6" t="str">
        <f t="shared" si="3"/>
        <v/>
      </c>
    </row>
    <row r="216" spans="1:12" x14ac:dyDescent="0.25">
      <c r="A216" s="1" t="s">
        <v>805</v>
      </c>
      <c r="B216" s="1" t="str">
        <f>IFERROR(VLOOKUP(A216,SOCIETE,1,FALSE),"")</f>
        <v/>
      </c>
      <c r="E216" s="1" t="s">
        <v>332</v>
      </c>
      <c r="F216" s="6" t="str">
        <f t="shared" si="3"/>
        <v/>
      </c>
      <c r="H216" s="1" t="s">
        <v>102</v>
      </c>
      <c r="I216" s="1" t="s">
        <v>2</v>
      </c>
      <c r="J216" s="1" t="s">
        <v>331</v>
      </c>
      <c r="K216" s="1" t="s">
        <v>330</v>
      </c>
      <c r="L216" s="1">
        <v>1990</v>
      </c>
    </row>
    <row r="217" spans="1:12" x14ac:dyDescent="0.25">
      <c r="A217" s="1" t="s">
        <v>780</v>
      </c>
      <c r="B217" s="1" t="str">
        <f>IFERROR(VLOOKUP(A217,SOCIETE,1,FALSE),"")</f>
        <v>SCP</v>
      </c>
      <c r="E217" s="1" t="s">
        <v>99</v>
      </c>
      <c r="F217" s="6" t="str">
        <f t="shared" si="3"/>
        <v/>
      </c>
    </row>
    <row r="218" spans="1:12" x14ac:dyDescent="0.25">
      <c r="A218" s="1" t="s">
        <v>803</v>
      </c>
      <c r="B218" s="1" t="str">
        <f>IFERROR(VLOOKUP(A218,SOCIETE,1,FALSE),"")</f>
        <v/>
      </c>
      <c r="E218" s="1" t="s">
        <v>329</v>
      </c>
      <c r="F218" s="6" t="str">
        <f t="shared" si="3"/>
        <v>SELARL CABINET BERTOLO MAILLET-CONTOZ</v>
      </c>
      <c r="H218" s="1" t="s">
        <v>44</v>
      </c>
      <c r="I218" s="1" t="s">
        <v>8</v>
      </c>
      <c r="J218" s="1" t="s">
        <v>328</v>
      </c>
      <c r="K218" s="1" t="s">
        <v>327</v>
      </c>
      <c r="L218" s="1">
        <v>1992</v>
      </c>
    </row>
    <row r="219" spans="1:12" x14ac:dyDescent="0.25">
      <c r="A219" s="1" t="s">
        <v>772</v>
      </c>
      <c r="B219" s="1" t="str">
        <f>IFERROR(VLOOKUP(A219,SOCIETE,1,FALSE),"")</f>
        <v>SELARL</v>
      </c>
      <c r="E219" s="1" t="s">
        <v>326</v>
      </c>
      <c r="F219" s="6" t="str">
        <f t="shared" si="3"/>
        <v/>
      </c>
    </row>
    <row r="220" spans="1:12" x14ac:dyDescent="0.25">
      <c r="A220" s="1" t="s">
        <v>925</v>
      </c>
      <c r="B220" s="1" t="str">
        <f>IFERROR(VLOOKUP(A220,SOCIETE,1,FALSE),"")</f>
        <v/>
      </c>
      <c r="E220" s="1" t="s">
        <v>325</v>
      </c>
      <c r="F220" s="6" t="str">
        <f t="shared" si="3"/>
        <v>SELARL MLB AVOCATS</v>
      </c>
      <c r="H220" s="1" t="s">
        <v>177</v>
      </c>
      <c r="I220" s="1" t="s">
        <v>2</v>
      </c>
      <c r="J220" s="1" t="s">
        <v>324</v>
      </c>
      <c r="K220" s="1" t="s">
        <v>323</v>
      </c>
      <c r="L220" s="1">
        <v>2011</v>
      </c>
    </row>
    <row r="221" spans="1:12" x14ac:dyDescent="0.25">
      <c r="A221" s="1" t="s">
        <v>772</v>
      </c>
      <c r="B221" s="1" t="str">
        <f>IFERROR(VLOOKUP(A221,SOCIETE,1,FALSE),"")</f>
        <v>SELARL</v>
      </c>
      <c r="E221" s="1" t="s">
        <v>322</v>
      </c>
      <c r="F221" s="6" t="str">
        <f t="shared" si="3"/>
        <v/>
      </c>
    </row>
    <row r="222" spans="1:12" x14ac:dyDescent="0.25">
      <c r="A222" s="1" t="s">
        <v>926</v>
      </c>
      <c r="B222" s="1" t="str">
        <f>IFERROR(VLOOKUP(A222,SOCIETE,1,FALSE),"")</f>
        <v/>
      </c>
      <c r="E222" s="1" t="s">
        <v>321</v>
      </c>
      <c r="F222" s="6" t="str">
        <f t="shared" si="3"/>
        <v/>
      </c>
      <c r="H222" s="1" t="s">
        <v>107</v>
      </c>
      <c r="I222" s="1" t="s">
        <v>2</v>
      </c>
      <c r="J222" s="1" t="s">
        <v>320</v>
      </c>
      <c r="K222" s="1" t="s">
        <v>319</v>
      </c>
      <c r="L222" s="1">
        <v>2006</v>
      </c>
    </row>
    <row r="223" spans="1:12" x14ac:dyDescent="0.25">
      <c r="A223" s="1" t="s">
        <v>927</v>
      </c>
      <c r="B223" s="1" t="str">
        <f>IFERROR(VLOOKUP(A223,SOCIETE,1,FALSE),"")</f>
        <v/>
      </c>
      <c r="E223" s="1" t="s">
        <v>318</v>
      </c>
      <c r="F223" s="6" t="str">
        <f t="shared" si="3"/>
        <v/>
      </c>
      <c r="H223" s="1" t="s">
        <v>68</v>
      </c>
      <c r="I223" s="1" t="s">
        <v>2</v>
      </c>
      <c r="J223" s="1" t="s">
        <v>67</v>
      </c>
      <c r="K223" s="1" t="s">
        <v>317</v>
      </c>
      <c r="L223" s="1">
        <v>2016</v>
      </c>
    </row>
    <row r="224" spans="1:12" x14ac:dyDescent="0.25">
      <c r="A224" s="1" t="s">
        <v>820</v>
      </c>
      <c r="B224" s="1" t="str">
        <f>IFERROR(VLOOKUP(A224,SOCIETE,1,FALSE),"")</f>
        <v>SELURL</v>
      </c>
      <c r="E224" s="1" t="s">
        <v>316</v>
      </c>
      <c r="F224" s="6" t="str">
        <f t="shared" si="3"/>
        <v/>
      </c>
    </row>
    <row r="225" spans="1:12" x14ac:dyDescent="0.25">
      <c r="A225" s="1" t="s">
        <v>928</v>
      </c>
      <c r="B225" s="1" t="str">
        <f>IFERROR(VLOOKUP(A225,SOCIETE,1,FALSE),"")</f>
        <v/>
      </c>
      <c r="E225" s="1" t="s">
        <v>315</v>
      </c>
      <c r="F225" s="6" t="str">
        <f t="shared" si="3"/>
        <v/>
      </c>
      <c r="H225" s="1" t="s">
        <v>230</v>
      </c>
      <c r="I225" s="1" t="s">
        <v>2</v>
      </c>
      <c r="J225" s="1" t="s">
        <v>314</v>
      </c>
      <c r="K225" s="1" t="s">
        <v>313</v>
      </c>
      <c r="L225" s="1">
        <v>1993</v>
      </c>
    </row>
    <row r="226" spans="1:12" x14ac:dyDescent="0.25">
      <c r="A226" s="1" t="s">
        <v>929</v>
      </c>
      <c r="B226" s="1" t="str">
        <f>IFERROR(VLOOKUP(A226,SOCIETE,1,FALSE),"")</f>
        <v/>
      </c>
      <c r="E226" s="1" t="s">
        <v>312</v>
      </c>
      <c r="F226" s="6" t="str">
        <f t="shared" si="3"/>
        <v/>
      </c>
      <c r="H226" s="1" t="s">
        <v>40</v>
      </c>
      <c r="I226" s="1" t="s">
        <v>2</v>
      </c>
      <c r="J226" s="1" t="s">
        <v>311</v>
      </c>
      <c r="K226" s="1" t="s">
        <v>310</v>
      </c>
      <c r="L226" s="1">
        <v>2006</v>
      </c>
    </row>
    <row r="227" spans="1:12" x14ac:dyDescent="0.25">
      <c r="A227" s="1" t="s">
        <v>930</v>
      </c>
      <c r="B227" s="1" t="str">
        <f>IFERROR(VLOOKUP(A227,SOCIETE,1,FALSE),"")</f>
        <v/>
      </c>
      <c r="E227" s="1" t="s">
        <v>309</v>
      </c>
      <c r="F227" s="6" t="str">
        <f t="shared" si="3"/>
        <v/>
      </c>
      <c r="G227" s="1" t="s">
        <v>308</v>
      </c>
      <c r="H227" s="1" t="s">
        <v>278</v>
      </c>
      <c r="I227" s="1" t="s">
        <v>2</v>
      </c>
      <c r="J227" s="1" t="s">
        <v>307</v>
      </c>
      <c r="K227" s="1" t="s">
        <v>306</v>
      </c>
      <c r="L227" s="1">
        <v>2007</v>
      </c>
    </row>
    <row r="228" spans="1:12" x14ac:dyDescent="0.25">
      <c r="A228" s="1" t="s">
        <v>931</v>
      </c>
      <c r="B228" s="1" t="str">
        <f>IFERROR(VLOOKUP(A228,SOCIETE,1,FALSE),"")</f>
        <v/>
      </c>
      <c r="E228" s="1" t="s">
        <v>305</v>
      </c>
      <c r="F228" s="6" t="str">
        <f t="shared" si="3"/>
        <v/>
      </c>
      <c r="H228" s="1" t="s">
        <v>89</v>
      </c>
      <c r="I228" s="1" t="s">
        <v>2</v>
      </c>
      <c r="J228" s="1" t="s">
        <v>111</v>
      </c>
      <c r="K228" s="1" t="s">
        <v>304</v>
      </c>
      <c r="L228" s="1">
        <v>2017</v>
      </c>
    </row>
    <row r="229" spans="1:12" x14ac:dyDescent="0.25">
      <c r="A229" s="1" t="s">
        <v>932</v>
      </c>
      <c r="B229" s="1" t="str">
        <f>IFERROR(VLOOKUP(A229,SOCIETE,1,FALSE),"")</f>
        <v/>
      </c>
      <c r="E229" s="1" t="s">
        <v>303</v>
      </c>
      <c r="F229" s="6" t="str">
        <f t="shared" si="3"/>
        <v/>
      </c>
      <c r="H229" s="1" t="s">
        <v>102</v>
      </c>
      <c r="I229" s="1" t="s">
        <v>2</v>
      </c>
      <c r="J229" s="1" t="s">
        <v>302</v>
      </c>
      <c r="K229" s="1" t="s">
        <v>301</v>
      </c>
      <c r="L229" s="1">
        <v>1989</v>
      </c>
    </row>
    <row r="230" spans="1:12" x14ac:dyDescent="0.25">
      <c r="A230" s="1" t="s">
        <v>300</v>
      </c>
      <c r="B230" s="1" t="str">
        <f>IFERROR(VLOOKUP(A230,SOCIETE,1,FALSE),"")</f>
        <v/>
      </c>
      <c r="E230" s="1" t="s">
        <v>300</v>
      </c>
      <c r="F230" s="6" t="str">
        <f t="shared" si="3"/>
        <v/>
      </c>
    </row>
    <row r="231" spans="1:12" x14ac:dyDescent="0.25">
      <c r="A231" s="1" t="s">
        <v>933</v>
      </c>
      <c r="B231" s="1" t="str">
        <f>IFERROR(VLOOKUP(A231,SOCIETE,1,FALSE),"")</f>
        <v/>
      </c>
      <c r="E231" s="1" t="s">
        <v>299</v>
      </c>
      <c r="F231" s="6" t="str">
        <f t="shared" si="3"/>
        <v/>
      </c>
      <c r="H231" s="1" t="s">
        <v>44</v>
      </c>
      <c r="I231" s="1" t="s">
        <v>8</v>
      </c>
      <c r="J231" s="1" t="s">
        <v>298</v>
      </c>
      <c r="K231" s="1" t="s">
        <v>297</v>
      </c>
      <c r="L231" s="1">
        <v>2008</v>
      </c>
    </row>
    <row r="232" spans="1:12" x14ac:dyDescent="0.25">
      <c r="A232" s="1" t="s">
        <v>934</v>
      </c>
      <c r="B232" s="1" t="str">
        <f>IFERROR(VLOOKUP(A232,SOCIETE,1,FALSE),"")</f>
        <v>SELASU</v>
      </c>
      <c r="E232" s="1" t="s">
        <v>296</v>
      </c>
      <c r="F232" s="6" t="str">
        <f t="shared" si="3"/>
        <v/>
      </c>
    </row>
    <row r="233" spans="1:12" x14ac:dyDescent="0.25">
      <c r="A233" s="1" t="s">
        <v>935</v>
      </c>
      <c r="B233" s="1" t="str">
        <f>IFERROR(VLOOKUP(A233,SOCIETE,1,FALSE),"")</f>
        <v/>
      </c>
      <c r="E233" s="1" t="s">
        <v>295</v>
      </c>
      <c r="F233" s="6" t="str">
        <f t="shared" si="3"/>
        <v/>
      </c>
      <c r="H233" s="1" t="s">
        <v>245</v>
      </c>
      <c r="I233" s="1" t="s">
        <v>115</v>
      </c>
      <c r="J233" s="1" t="s">
        <v>244</v>
      </c>
      <c r="K233" s="1" t="s">
        <v>294</v>
      </c>
      <c r="L233" s="1">
        <v>2014</v>
      </c>
    </row>
    <row r="234" spans="1:12" x14ac:dyDescent="0.25">
      <c r="A234" s="1" t="s">
        <v>936</v>
      </c>
      <c r="B234" s="1" t="str">
        <f>IFERROR(VLOOKUP(A234,SOCIETE,1,FALSE),"")</f>
        <v/>
      </c>
      <c r="E234" s="1" t="s">
        <v>293</v>
      </c>
      <c r="F234" s="6" t="str">
        <f t="shared" si="3"/>
        <v/>
      </c>
      <c r="H234" s="1" t="s">
        <v>292</v>
      </c>
      <c r="I234" s="1" t="s">
        <v>2</v>
      </c>
      <c r="J234" s="1" t="s">
        <v>291</v>
      </c>
      <c r="K234" s="1" t="s">
        <v>290</v>
      </c>
      <c r="L234" s="1">
        <v>2018</v>
      </c>
    </row>
    <row r="235" spans="1:12" x14ac:dyDescent="0.25">
      <c r="A235" s="1" t="s">
        <v>937</v>
      </c>
      <c r="B235" s="1" t="str">
        <f>IFERROR(VLOOKUP(A235,SOCIETE,1,FALSE),"")</f>
        <v/>
      </c>
      <c r="E235" s="1" t="s">
        <v>289</v>
      </c>
      <c r="F235" s="6" t="str">
        <f t="shared" si="3"/>
        <v/>
      </c>
      <c r="H235" s="1" t="s">
        <v>288</v>
      </c>
      <c r="I235" s="1" t="s">
        <v>2</v>
      </c>
      <c r="J235" s="1" t="s">
        <v>287</v>
      </c>
      <c r="K235" s="1" t="s">
        <v>286</v>
      </c>
      <c r="L235" s="1">
        <v>2006</v>
      </c>
    </row>
    <row r="236" spans="1:12" x14ac:dyDescent="0.25">
      <c r="A236" s="1" t="s">
        <v>938</v>
      </c>
      <c r="B236" s="1" t="str">
        <f>IFERROR(VLOOKUP(A236,SOCIETE,1,FALSE),"")</f>
        <v/>
      </c>
      <c r="E236" s="1" t="s">
        <v>285</v>
      </c>
      <c r="F236" s="6" t="str">
        <f t="shared" si="3"/>
        <v/>
      </c>
      <c r="H236" s="1" t="s">
        <v>30</v>
      </c>
      <c r="I236" s="1" t="s">
        <v>2</v>
      </c>
      <c r="J236" s="1" t="s">
        <v>29</v>
      </c>
      <c r="K236" s="1" t="s">
        <v>284</v>
      </c>
      <c r="L236" s="1">
        <v>2012</v>
      </c>
    </row>
    <row r="237" spans="1:12" x14ac:dyDescent="0.25">
      <c r="A237" s="1" t="s">
        <v>939</v>
      </c>
      <c r="B237" s="1" t="str">
        <f>IFERROR(VLOOKUP(A237,SOCIETE,1,FALSE),"")</f>
        <v/>
      </c>
      <c r="E237" s="1" t="s">
        <v>283</v>
      </c>
      <c r="F237" s="6" t="str">
        <f t="shared" si="3"/>
        <v/>
      </c>
      <c r="H237" s="1" t="s">
        <v>282</v>
      </c>
      <c r="I237" s="1" t="s">
        <v>2</v>
      </c>
      <c r="J237" s="1" t="s">
        <v>281</v>
      </c>
      <c r="K237" s="1" t="s">
        <v>280</v>
      </c>
      <c r="L237" s="1">
        <v>2007</v>
      </c>
    </row>
    <row r="238" spans="1:12" x14ac:dyDescent="0.25">
      <c r="A238" s="1" t="s">
        <v>940</v>
      </c>
      <c r="B238" s="1" t="str">
        <f>IFERROR(VLOOKUP(A238,SOCIETE,1,FALSE),"")</f>
        <v/>
      </c>
      <c r="E238" s="1" t="s">
        <v>279</v>
      </c>
      <c r="F238" s="6" t="str">
        <f t="shared" si="3"/>
        <v/>
      </c>
      <c r="H238" s="1" t="s">
        <v>278</v>
      </c>
      <c r="I238" s="1" t="s">
        <v>2</v>
      </c>
      <c r="J238" s="1" t="s">
        <v>277</v>
      </c>
      <c r="K238" s="1" t="s">
        <v>276</v>
      </c>
      <c r="L238" s="1">
        <v>2006</v>
      </c>
    </row>
    <row r="239" spans="1:12" x14ac:dyDescent="0.25">
      <c r="A239" s="1" t="s">
        <v>941</v>
      </c>
      <c r="B239" s="1" t="str">
        <f>IFERROR(VLOOKUP(A239,SOCIETE,1,FALSE),"")</f>
        <v/>
      </c>
      <c r="E239" s="1" t="s">
        <v>275</v>
      </c>
      <c r="F239" s="6" t="str">
        <f t="shared" si="3"/>
        <v/>
      </c>
      <c r="H239" s="1" t="s">
        <v>145</v>
      </c>
      <c r="I239" s="1" t="s">
        <v>2</v>
      </c>
      <c r="J239" s="1" t="s">
        <v>274</v>
      </c>
      <c r="K239" s="1" t="s">
        <v>273</v>
      </c>
      <c r="L239" s="1">
        <v>1994</v>
      </c>
    </row>
    <row r="240" spans="1:12" x14ac:dyDescent="0.25">
      <c r="A240" s="1" t="s">
        <v>774</v>
      </c>
      <c r="B240" s="1" t="str">
        <f>IFERROR(VLOOKUP(A240,SOCIETE,1,FALSE),"")</f>
        <v>SELAS</v>
      </c>
      <c r="E240" s="1" t="s">
        <v>272</v>
      </c>
      <c r="F240" s="6" t="str">
        <f t="shared" si="3"/>
        <v/>
      </c>
    </row>
    <row r="241" spans="1:12" x14ac:dyDescent="0.25">
      <c r="A241" s="1" t="s">
        <v>942</v>
      </c>
      <c r="B241" s="1" t="str">
        <f>IFERROR(VLOOKUP(A241,SOCIETE,1,FALSE),"")</f>
        <v/>
      </c>
      <c r="E241" s="1" t="s">
        <v>271</v>
      </c>
      <c r="F241" s="6" t="str">
        <f t="shared" si="3"/>
        <v/>
      </c>
      <c r="H241" s="1" t="s">
        <v>36</v>
      </c>
      <c r="I241" s="1" t="s">
        <v>2</v>
      </c>
      <c r="J241" s="1" t="s">
        <v>270</v>
      </c>
      <c r="K241" s="1" t="s">
        <v>269</v>
      </c>
      <c r="L241" s="1">
        <v>2011</v>
      </c>
    </row>
    <row r="242" spans="1:12" x14ac:dyDescent="0.25">
      <c r="A242" s="1" t="s">
        <v>943</v>
      </c>
      <c r="B242" s="1" t="str">
        <f>IFERROR(VLOOKUP(A242,SOCIETE,1,FALSE),"")</f>
        <v/>
      </c>
      <c r="E242" s="1" t="s">
        <v>268</v>
      </c>
      <c r="F242" s="6" t="str">
        <f t="shared" si="3"/>
        <v/>
      </c>
      <c r="H242" s="1" t="s">
        <v>145</v>
      </c>
      <c r="I242" s="1" t="s">
        <v>2</v>
      </c>
      <c r="J242" s="1" t="s">
        <v>267</v>
      </c>
      <c r="K242" s="1" t="s">
        <v>266</v>
      </c>
      <c r="L242" s="1">
        <v>2012</v>
      </c>
    </row>
    <row r="243" spans="1:12" x14ac:dyDescent="0.25">
      <c r="A243" s="1" t="s">
        <v>944</v>
      </c>
      <c r="B243" s="1" t="str">
        <f>IFERROR(VLOOKUP(A243,SOCIETE,1,FALSE),"")</f>
        <v/>
      </c>
      <c r="E243" s="1" t="s">
        <v>265</v>
      </c>
      <c r="F243" s="6" t="str">
        <f t="shared" si="3"/>
        <v/>
      </c>
      <c r="H243" s="1" t="s">
        <v>245</v>
      </c>
      <c r="I243" s="1" t="s">
        <v>115</v>
      </c>
      <c r="J243" s="1" t="s">
        <v>244</v>
      </c>
      <c r="K243" s="1" t="s">
        <v>264</v>
      </c>
      <c r="L243" s="1">
        <v>2005</v>
      </c>
    </row>
    <row r="244" spans="1:12" x14ac:dyDescent="0.25">
      <c r="A244" s="1" t="s">
        <v>780</v>
      </c>
      <c r="B244" s="1" t="str">
        <f>IFERROR(VLOOKUP(A244,SOCIETE,1,FALSE),"")</f>
        <v>SCP</v>
      </c>
      <c r="E244" s="1" t="s">
        <v>263</v>
      </c>
      <c r="F244" s="6" t="str">
        <f t="shared" si="3"/>
        <v/>
      </c>
    </row>
    <row r="245" spans="1:12" x14ac:dyDescent="0.25">
      <c r="A245" s="1" t="s">
        <v>841</v>
      </c>
      <c r="B245" s="1" t="str">
        <f>IFERROR(VLOOKUP(A245,SOCIETE,1,FALSE),"")</f>
        <v/>
      </c>
      <c r="E245" s="1" t="s">
        <v>262</v>
      </c>
      <c r="F245" s="6" t="str">
        <f t="shared" si="3"/>
        <v/>
      </c>
      <c r="H245" s="1" t="s">
        <v>245</v>
      </c>
      <c r="I245" s="1" t="s">
        <v>115</v>
      </c>
      <c r="J245" s="1" t="s">
        <v>244</v>
      </c>
      <c r="K245" s="1" t="s">
        <v>261</v>
      </c>
      <c r="L245" s="1">
        <v>2016</v>
      </c>
    </row>
    <row r="246" spans="1:12" x14ac:dyDescent="0.25">
      <c r="A246" s="1" t="s">
        <v>836</v>
      </c>
      <c r="B246" s="1" t="str">
        <f>IFERROR(VLOOKUP(A246,SOCIETE,1,FALSE),"")</f>
        <v/>
      </c>
      <c r="E246" s="1" t="s">
        <v>260</v>
      </c>
      <c r="F246" s="6" t="str">
        <f t="shared" si="3"/>
        <v/>
      </c>
      <c r="H246" s="1" t="s">
        <v>194</v>
      </c>
      <c r="I246" s="1" t="s">
        <v>2</v>
      </c>
      <c r="J246" s="1" t="s">
        <v>259</v>
      </c>
      <c r="K246" s="1" t="s">
        <v>258</v>
      </c>
      <c r="L246" s="1">
        <v>1990</v>
      </c>
    </row>
    <row r="247" spans="1:12" x14ac:dyDescent="0.25">
      <c r="A247" s="1" t="s">
        <v>780</v>
      </c>
      <c r="B247" s="1" t="str">
        <f>IFERROR(VLOOKUP(A247,SOCIETE,1,FALSE),"")</f>
        <v>SCP</v>
      </c>
      <c r="E247" s="1" t="s">
        <v>257</v>
      </c>
      <c r="F247" s="6" t="str">
        <f t="shared" si="3"/>
        <v/>
      </c>
    </row>
    <row r="248" spans="1:12" x14ac:dyDescent="0.25">
      <c r="A248" s="1" t="s">
        <v>945</v>
      </c>
      <c r="B248" s="1" t="str">
        <f>IFERROR(VLOOKUP(A248,SOCIETE,1,FALSE),"")</f>
        <v/>
      </c>
      <c r="E248" s="1" t="s">
        <v>256</v>
      </c>
      <c r="F248" s="6" t="str">
        <f t="shared" si="3"/>
        <v/>
      </c>
      <c r="H248" s="1" t="s">
        <v>255</v>
      </c>
      <c r="I248" s="1" t="s">
        <v>254</v>
      </c>
      <c r="J248" s="1" t="s">
        <v>253</v>
      </c>
      <c r="K248" s="1" t="s">
        <v>252</v>
      </c>
      <c r="L248" s="1">
        <v>2014</v>
      </c>
    </row>
    <row r="249" spans="1:12" x14ac:dyDescent="0.25">
      <c r="A249" s="1" t="s">
        <v>946</v>
      </c>
      <c r="B249" s="1" t="str">
        <f>IFERROR(VLOOKUP(A249,SOCIETE,1,FALSE),"")</f>
        <v/>
      </c>
      <c r="E249" s="1" t="s">
        <v>251</v>
      </c>
      <c r="F249" s="6" t="str">
        <f t="shared" si="3"/>
        <v/>
      </c>
      <c r="H249" s="1" t="s">
        <v>194</v>
      </c>
      <c r="I249" s="1" t="s">
        <v>2</v>
      </c>
      <c r="J249" s="1" t="s">
        <v>193</v>
      </c>
      <c r="K249" s="1" t="s">
        <v>250</v>
      </c>
      <c r="L249" s="1">
        <v>1992</v>
      </c>
    </row>
    <row r="250" spans="1:12" x14ac:dyDescent="0.25">
      <c r="A250" s="1" t="s">
        <v>774</v>
      </c>
      <c r="B250" s="1" t="str">
        <f>IFERROR(VLOOKUP(A250,SOCIETE,1,FALSE),"")</f>
        <v>SELAS</v>
      </c>
      <c r="E250" s="1" t="s">
        <v>191</v>
      </c>
      <c r="F250" s="6" t="str">
        <f t="shared" si="3"/>
        <v/>
      </c>
    </row>
    <row r="251" spans="1:12" x14ac:dyDescent="0.25">
      <c r="A251" s="1" t="s">
        <v>948</v>
      </c>
      <c r="B251" s="1" t="str">
        <f>IFERROR(VLOOKUP(A251,SOCIETE,1,FALSE),"")</f>
        <v/>
      </c>
      <c r="E251" s="1" t="s">
        <v>249</v>
      </c>
      <c r="F251" s="6" t="str">
        <f t="shared" si="3"/>
        <v/>
      </c>
      <c r="H251" s="1" t="s">
        <v>234</v>
      </c>
      <c r="I251" s="1" t="s">
        <v>2</v>
      </c>
      <c r="J251" s="1" t="s">
        <v>248</v>
      </c>
      <c r="K251" s="1" t="s">
        <v>247</v>
      </c>
      <c r="L251" s="1">
        <v>1998</v>
      </c>
    </row>
    <row r="252" spans="1:12" x14ac:dyDescent="0.25">
      <c r="A252" s="1" t="s">
        <v>949</v>
      </c>
      <c r="B252" s="1" t="str">
        <f>IFERROR(VLOOKUP(A252,SOCIETE,1,FALSE),"")</f>
        <v/>
      </c>
      <c r="E252" s="1" t="s">
        <v>246</v>
      </c>
      <c r="F252" s="6" t="str">
        <f t="shared" si="3"/>
        <v/>
      </c>
      <c r="H252" s="1" t="s">
        <v>245</v>
      </c>
      <c r="I252" s="1" t="s">
        <v>115</v>
      </c>
      <c r="J252" s="1" t="s">
        <v>244</v>
      </c>
      <c r="K252" s="1" t="s">
        <v>243</v>
      </c>
      <c r="L252" s="1">
        <v>2017</v>
      </c>
    </row>
    <row r="253" spans="1:12" x14ac:dyDescent="0.25">
      <c r="A253" s="1" t="s">
        <v>950</v>
      </c>
      <c r="B253" s="1" t="str">
        <f>IFERROR(VLOOKUP(A253,SOCIETE,1,FALSE),"")</f>
        <v/>
      </c>
      <c r="E253" s="1" t="s">
        <v>242</v>
      </c>
      <c r="F253" s="6" t="str">
        <f t="shared" si="3"/>
        <v/>
      </c>
      <c r="H253" s="1" t="s">
        <v>124</v>
      </c>
      <c r="I253" s="1" t="s">
        <v>2</v>
      </c>
      <c r="J253" s="1" t="s">
        <v>123</v>
      </c>
      <c r="K253" s="1" t="s">
        <v>241</v>
      </c>
      <c r="L253" s="1">
        <v>2008</v>
      </c>
    </row>
    <row r="254" spans="1:12" x14ac:dyDescent="0.25">
      <c r="A254" s="1" t="s">
        <v>951</v>
      </c>
      <c r="B254" s="1" t="str">
        <f>IFERROR(VLOOKUP(A254,SOCIETE,1,FALSE),"")</f>
        <v/>
      </c>
      <c r="E254" s="1" t="s">
        <v>240</v>
      </c>
      <c r="F254" s="6" t="str">
        <f t="shared" si="3"/>
        <v>SELARL CABINET D'AVOCAT LAURENT PASCAL</v>
      </c>
      <c r="H254" s="1" t="s">
        <v>239</v>
      </c>
      <c r="I254" s="1" t="s">
        <v>2</v>
      </c>
      <c r="J254" s="1" t="s">
        <v>238</v>
      </c>
      <c r="K254" s="1" t="s">
        <v>237</v>
      </c>
      <c r="L254" s="1">
        <v>2001</v>
      </c>
    </row>
    <row r="255" spans="1:12" x14ac:dyDescent="0.25">
      <c r="A255" s="1" t="s">
        <v>772</v>
      </c>
      <c r="B255" s="1" t="str">
        <f>IFERROR(VLOOKUP(A255,SOCIETE,1,FALSE),"")</f>
        <v>SELARL</v>
      </c>
      <c r="E255" s="1" t="s">
        <v>236</v>
      </c>
      <c r="F255" s="6" t="str">
        <f t="shared" si="3"/>
        <v/>
      </c>
    </row>
    <row r="256" spans="1:12" x14ac:dyDescent="0.25">
      <c r="A256" s="1" t="s">
        <v>952</v>
      </c>
      <c r="B256" s="1" t="str">
        <f>IFERROR(VLOOKUP(A256,SOCIETE,1,FALSE),"")</f>
        <v/>
      </c>
      <c r="E256" s="1" t="s">
        <v>235</v>
      </c>
      <c r="F256" s="6" t="str">
        <f t="shared" si="3"/>
        <v/>
      </c>
      <c r="H256" s="1" t="s">
        <v>234</v>
      </c>
      <c r="I256" s="1" t="s">
        <v>2</v>
      </c>
      <c r="J256" s="1" t="s">
        <v>233</v>
      </c>
      <c r="K256" s="1" t="s">
        <v>232</v>
      </c>
      <c r="L256" s="1">
        <v>2005</v>
      </c>
    </row>
    <row r="257" spans="1:12" x14ac:dyDescent="0.25">
      <c r="A257" s="1" t="s">
        <v>953</v>
      </c>
      <c r="B257" s="1" t="str">
        <f>IFERROR(VLOOKUP(A257,SOCIETE,1,FALSE),"")</f>
        <v/>
      </c>
      <c r="E257" s="1" t="s">
        <v>231</v>
      </c>
      <c r="F257" s="6" t="str">
        <f t="shared" si="3"/>
        <v/>
      </c>
      <c r="H257" s="1" t="s">
        <v>230</v>
      </c>
      <c r="I257" s="1" t="s">
        <v>2</v>
      </c>
      <c r="J257" s="1" t="s">
        <v>229</v>
      </c>
      <c r="K257" s="1" t="s">
        <v>228</v>
      </c>
      <c r="L257" s="1">
        <v>1989</v>
      </c>
    </row>
    <row r="258" spans="1:12" x14ac:dyDescent="0.25">
      <c r="A258" s="1" t="s">
        <v>954</v>
      </c>
      <c r="B258" s="1" t="str">
        <f>IFERROR(VLOOKUP(A258,SOCIETE,1,FALSE),"")</f>
        <v/>
      </c>
      <c r="E258" s="1" t="s">
        <v>227</v>
      </c>
      <c r="F258" s="6" t="str">
        <f t="shared" si="3"/>
        <v/>
      </c>
      <c r="H258" s="1" t="s">
        <v>78</v>
      </c>
      <c r="I258" s="1" t="s">
        <v>2</v>
      </c>
      <c r="J258" s="1" t="s">
        <v>226</v>
      </c>
      <c r="K258" s="1" t="s">
        <v>225</v>
      </c>
      <c r="L258" s="1">
        <v>1991</v>
      </c>
    </row>
    <row r="259" spans="1:12" x14ac:dyDescent="0.25">
      <c r="A259" s="1" t="s">
        <v>955</v>
      </c>
      <c r="B259" s="1" t="str">
        <f>IFERROR(VLOOKUP(A259,SOCIETE,1,FALSE),"")</f>
        <v/>
      </c>
      <c r="E259" s="1" t="s">
        <v>224</v>
      </c>
      <c r="F259" s="6" t="str">
        <f t="shared" ref="F259:F322" si="4">IF(ISERROR(IF(SEARCH("SELARL",E260,1),E260,IF(SEARCH("SELAS",E260,1),E260,IF(SEARCH("SCP",E260,1),E260,IF(SEARCH("SPE",E260,1),E260,IF(SEARCH("SARL",E260,1),E260,"")))))),"",IF(SEARCH("SELARL",E260,1),E260,IF(SEARCH("SELAS",E260,1),E260,IF(SEARCH("SCP",E260,1),E260,IF(SEARCH("SPE",E260,1),E260,IF(SEARCH("SARL",E260,1),E260,""))))))</f>
        <v/>
      </c>
      <c r="H259" s="1" t="s">
        <v>169</v>
      </c>
      <c r="I259" s="1" t="s">
        <v>2</v>
      </c>
      <c r="J259" s="1" t="s">
        <v>223</v>
      </c>
      <c r="K259" s="1" t="s">
        <v>222</v>
      </c>
      <c r="L259" s="1">
        <v>2007</v>
      </c>
    </row>
    <row r="260" spans="1:12" x14ac:dyDescent="0.25">
      <c r="A260" s="1" t="s">
        <v>840</v>
      </c>
      <c r="B260" s="1" t="str">
        <f>IFERROR(VLOOKUP(A260,SOCIETE,1,FALSE),"")</f>
        <v/>
      </c>
      <c r="E260" s="1" t="s">
        <v>221</v>
      </c>
      <c r="F260" s="6" t="str">
        <f t="shared" si="4"/>
        <v/>
      </c>
      <c r="H260" s="1" t="s">
        <v>220</v>
      </c>
      <c r="I260" s="1" t="s">
        <v>2</v>
      </c>
      <c r="J260" s="1" t="s">
        <v>219</v>
      </c>
      <c r="K260" s="1" t="s">
        <v>218</v>
      </c>
      <c r="L260" s="1">
        <v>1976</v>
      </c>
    </row>
    <row r="261" spans="1:12" x14ac:dyDescent="0.25">
      <c r="A261" s="1" t="s">
        <v>830</v>
      </c>
      <c r="B261" s="1" t="str">
        <f>IFERROR(VLOOKUP(A261,SOCIETE,1,FALSE),"")</f>
        <v/>
      </c>
      <c r="E261" s="1" t="s">
        <v>217</v>
      </c>
      <c r="F261" s="6" t="str">
        <f t="shared" si="4"/>
        <v/>
      </c>
    </row>
    <row r="262" spans="1:12" x14ac:dyDescent="0.25">
      <c r="A262" s="1" t="s">
        <v>956</v>
      </c>
      <c r="B262" s="1" t="str">
        <f>IFERROR(VLOOKUP(A262,SOCIETE,1,FALSE),"")</f>
        <v/>
      </c>
      <c r="E262" s="1" t="s">
        <v>216</v>
      </c>
      <c r="F262" s="6" t="str">
        <f t="shared" si="4"/>
        <v/>
      </c>
      <c r="H262" s="1" t="s">
        <v>215</v>
      </c>
      <c r="I262" s="1" t="s">
        <v>2</v>
      </c>
      <c r="J262" s="1" t="s">
        <v>214</v>
      </c>
      <c r="K262" s="1" t="s">
        <v>213</v>
      </c>
      <c r="L262" s="1">
        <v>1992</v>
      </c>
    </row>
    <row r="263" spans="1:12" x14ac:dyDescent="0.25">
      <c r="A263" s="1" t="s">
        <v>895</v>
      </c>
      <c r="B263" s="1" t="str">
        <f>IFERROR(VLOOKUP(A263,SOCIETE,1,FALSE),"")</f>
        <v/>
      </c>
      <c r="E263" s="1" t="s">
        <v>212</v>
      </c>
      <c r="F263" s="6" t="str">
        <f t="shared" si="4"/>
        <v/>
      </c>
      <c r="H263" s="1" t="s">
        <v>211</v>
      </c>
      <c r="I263" s="1" t="s">
        <v>2</v>
      </c>
      <c r="J263" s="1" t="s">
        <v>210</v>
      </c>
      <c r="K263" s="1" t="s">
        <v>209</v>
      </c>
      <c r="L263" s="1">
        <v>2014</v>
      </c>
    </row>
    <row r="264" spans="1:12" x14ac:dyDescent="0.25">
      <c r="A264" s="1" t="s">
        <v>895</v>
      </c>
      <c r="B264" s="1" t="str">
        <f>IFERROR(VLOOKUP(A264,SOCIETE,1,FALSE),"")</f>
        <v/>
      </c>
      <c r="E264" s="1" t="s">
        <v>208</v>
      </c>
      <c r="F264" s="6" t="str">
        <f t="shared" si="4"/>
        <v/>
      </c>
      <c r="H264" s="1" t="s">
        <v>207</v>
      </c>
      <c r="I264" s="1" t="s">
        <v>2</v>
      </c>
      <c r="J264" s="1" t="s">
        <v>206</v>
      </c>
      <c r="K264" s="1" t="s">
        <v>205</v>
      </c>
      <c r="L264" s="1">
        <v>2002</v>
      </c>
    </row>
    <row r="265" spans="1:12" x14ac:dyDescent="0.25">
      <c r="A265" s="1" t="s">
        <v>780</v>
      </c>
      <c r="B265" s="1" t="str">
        <f>IFERROR(VLOOKUP(A265,SOCIETE,1,FALSE),"")</f>
        <v>SCP</v>
      </c>
      <c r="E265" s="1" t="s">
        <v>204</v>
      </c>
      <c r="F265" s="6" t="str">
        <f t="shared" si="4"/>
        <v/>
      </c>
    </row>
    <row r="266" spans="1:12" x14ac:dyDescent="0.25">
      <c r="A266" s="1" t="s">
        <v>957</v>
      </c>
      <c r="B266" s="1" t="str">
        <f>IFERROR(VLOOKUP(A266,SOCIETE,1,FALSE),"")</f>
        <v/>
      </c>
      <c r="E266" s="1" t="s">
        <v>203</v>
      </c>
      <c r="F266" s="6" t="str">
        <f t="shared" si="4"/>
        <v/>
      </c>
      <c r="H266" s="1" t="s">
        <v>9</v>
      </c>
      <c r="I266" s="1" t="s">
        <v>8</v>
      </c>
      <c r="J266" s="1" t="s">
        <v>7</v>
      </c>
      <c r="K266" s="1" t="s">
        <v>202</v>
      </c>
      <c r="L266" s="1">
        <v>2012</v>
      </c>
    </row>
    <row r="267" spans="1:12" x14ac:dyDescent="0.25">
      <c r="A267" s="1" t="s">
        <v>958</v>
      </c>
      <c r="B267" s="1" t="str">
        <f>IFERROR(VLOOKUP(A267,SOCIETE,1,FALSE),"")</f>
        <v/>
      </c>
      <c r="E267" s="1" t="s">
        <v>201</v>
      </c>
      <c r="F267" s="6" t="str">
        <f t="shared" si="4"/>
        <v/>
      </c>
      <c r="H267" s="1" t="s">
        <v>200</v>
      </c>
      <c r="I267" s="1" t="s">
        <v>2</v>
      </c>
      <c r="J267" s="1" t="s">
        <v>199</v>
      </c>
      <c r="K267" s="1" t="s">
        <v>198</v>
      </c>
      <c r="L267" s="1">
        <v>1991</v>
      </c>
    </row>
    <row r="268" spans="1:12" x14ac:dyDescent="0.25">
      <c r="A268" s="1" t="s">
        <v>959</v>
      </c>
      <c r="B268" s="1" t="str">
        <f>IFERROR(VLOOKUP(A268,SOCIETE,1,FALSE),"")</f>
        <v/>
      </c>
      <c r="E268" s="1" t="s">
        <v>197</v>
      </c>
      <c r="F268" s="6" t="str">
        <f t="shared" si="4"/>
        <v/>
      </c>
      <c r="H268" s="1" t="s">
        <v>194</v>
      </c>
      <c r="I268" s="1" t="s">
        <v>2</v>
      </c>
      <c r="J268" s="1" t="s">
        <v>193</v>
      </c>
      <c r="K268" s="1" t="s">
        <v>196</v>
      </c>
      <c r="L268" s="1">
        <v>2013</v>
      </c>
    </row>
    <row r="269" spans="1:12" x14ac:dyDescent="0.25">
      <c r="A269" s="1" t="s">
        <v>774</v>
      </c>
      <c r="B269" s="1" t="str">
        <f>IFERROR(VLOOKUP(A269,SOCIETE,1,FALSE),"")</f>
        <v>SELAS</v>
      </c>
      <c r="E269" s="1" t="s">
        <v>191</v>
      </c>
      <c r="F269" s="6" t="str">
        <f t="shared" si="4"/>
        <v/>
      </c>
    </row>
    <row r="270" spans="1:12" x14ac:dyDescent="0.25">
      <c r="A270" s="1" t="s">
        <v>947</v>
      </c>
      <c r="B270" s="1" t="str">
        <f>IFERROR(VLOOKUP(A270,SOCIETE,1,FALSE),"")</f>
        <v/>
      </c>
      <c r="E270" s="1" t="s">
        <v>195</v>
      </c>
      <c r="F270" s="6" t="str">
        <f t="shared" si="4"/>
        <v/>
      </c>
      <c r="H270" s="1" t="s">
        <v>194</v>
      </c>
      <c r="I270" s="1" t="s">
        <v>2</v>
      </c>
      <c r="J270" s="1" t="s">
        <v>193</v>
      </c>
      <c r="K270" s="1" t="s">
        <v>192</v>
      </c>
      <c r="L270" s="1">
        <v>2006</v>
      </c>
    </row>
    <row r="271" spans="1:12" x14ac:dyDescent="0.25">
      <c r="A271" s="1" t="s">
        <v>774</v>
      </c>
      <c r="B271" s="1" t="str">
        <f>IFERROR(VLOOKUP(A271,SOCIETE,1,FALSE),"")</f>
        <v>SELAS</v>
      </c>
      <c r="E271" s="1" t="s">
        <v>191</v>
      </c>
      <c r="F271" s="6" t="str">
        <f t="shared" si="4"/>
        <v/>
      </c>
    </row>
    <row r="272" spans="1:12" x14ac:dyDescent="0.25">
      <c r="A272" s="1" t="s">
        <v>960</v>
      </c>
      <c r="B272" s="1" t="str">
        <f>IFERROR(VLOOKUP(A272,SOCIETE,1,FALSE),"")</f>
        <v/>
      </c>
      <c r="E272" s="1" t="s">
        <v>190</v>
      </c>
      <c r="F272" s="6" t="str">
        <f t="shared" si="4"/>
        <v/>
      </c>
      <c r="H272" s="1" t="s">
        <v>107</v>
      </c>
      <c r="I272" s="1" t="s">
        <v>2</v>
      </c>
      <c r="J272" s="1" t="s">
        <v>189</v>
      </c>
      <c r="K272" s="1" t="s">
        <v>188</v>
      </c>
      <c r="L272" s="1">
        <v>2014</v>
      </c>
    </row>
    <row r="273" spans="1:12" x14ac:dyDescent="0.25">
      <c r="A273" s="1" t="s">
        <v>961</v>
      </c>
      <c r="B273" s="1" t="str">
        <f>IFERROR(VLOOKUP(A273,SOCIETE,1,FALSE),"")</f>
        <v/>
      </c>
      <c r="E273" s="1" t="s">
        <v>187</v>
      </c>
      <c r="F273" s="6" t="str">
        <f t="shared" si="4"/>
        <v/>
      </c>
      <c r="H273" s="1" t="s">
        <v>186</v>
      </c>
      <c r="I273" s="1" t="s">
        <v>2</v>
      </c>
      <c r="J273" s="1" t="s">
        <v>185</v>
      </c>
      <c r="K273" s="1" t="s">
        <v>184</v>
      </c>
      <c r="L273" s="1">
        <v>2018</v>
      </c>
    </row>
    <row r="274" spans="1:12" x14ac:dyDescent="0.25">
      <c r="A274" s="1" t="s">
        <v>962</v>
      </c>
      <c r="B274" s="1" t="str">
        <f>IFERROR(VLOOKUP(A274,SOCIETE,1,FALSE),"")</f>
        <v/>
      </c>
      <c r="E274" s="1" t="s">
        <v>183</v>
      </c>
      <c r="F274" s="6" t="str">
        <f t="shared" si="4"/>
        <v/>
      </c>
      <c r="H274" s="1" t="s">
        <v>182</v>
      </c>
      <c r="I274" s="1" t="s">
        <v>2</v>
      </c>
      <c r="J274" s="1" t="s">
        <v>181</v>
      </c>
      <c r="K274" s="1" t="s">
        <v>180</v>
      </c>
      <c r="L274" s="1">
        <v>2010</v>
      </c>
    </row>
    <row r="275" spans="1:12" x14ac:dyDescent="0.25">
      <c r="A275" s="1" t="s">
        <v>780</v>
      </c>
      <c r="B275" s="1" t="str">
        <f>IFERROR(VLOOKUP(A275,SOCIETE,1,FALSE),"")</f>
        <v>SCP</v>
      </c>
      <c r="E275" s="1" t="s">
        <v>179</v>
      </c>
      <c r="F275" s="6" t="str">
        <f t="shared" si="4"/>
        <v/>
      </c>
    </row>
    <row r="276" spans="1:12" x14ac:dyDescent="0.25">
      <c r="A276" s="1" t="s">
        <v>963</v>
      </c>
      <c r="B276" s="1" t="str">
        <f>IFERROR(VLOOKUP(A276,SOCIETE,1,FALSE),"")</f>
        <v/>
      </c>
      <c r="E276" s="1" t="s">
        <v>178</v>
      </c>
      <c r="F276" s="6" t="str">
        <f t="shared" si="4"/>
        <v/>
      </c>
      <c r="H276" s="1" t="s">
        <v>177</v>
      </c>
      <c r="I276" s="1" t="s">
        <v>2</v>
      </c>
      <c r="J276" s="1" t="s">
        <v>176</v>
      </c>
      <c r="K276" s="1" t="s">
        <v>175</v>
      </c>
      <c r="L276" s="1">
        <v>2019</v>
      </c>
    </row>
    <row r="277" spans="1:12" x14ac:dyDescent="0.25">
      <c r="A277" s="1" t="s">
        <v>964</v>
      </c>
      <c r="B277" s="1" t="str">
        <f>IFERROR(VLOOKUP(A277,SOCIETE,1,FALSE),"")</f>
        <v/>
      </c>
      <c r="E277" s="1" t="s">
        <v>174</v>
      </c>
      <c r="F277" s="6" t="str">
        <f t="shared" si="4"/>
        <v>SELARL CONNILLE-POZZALLO AVOCATS</v>
      </c>
      <c r="H277" s="1" t="s">
        <v>13</v>
      </c>
      <c r="I277" s="1" t="s">
        <v>2</v>
      </c>
      <c r="J277" s="1" t="s">
        <v>173</v>
      </c>
      <c r="K277" s="1" t="s">
        <v>172</v>
      </c>
      <c r="L277" s="1">
        <v>2008</v>
      </c>
    </row>
    <row r="278" spans="1:12" x14ac:dyDescent="0.25">
      <c r="A278" s="1" t="s">
        <v>772</v>
      </c>
      <c r="B278" s="1" t="str">
        <f>IFERROR(VLOOKUP(A278,SOCIETE,1,FALSE),"")</f>
        <v>SELARL</v>
      </c>
      <c r="E278" s="1" t="s">
        <v>171</v>
      </c>
      <c r="F278" s="6" t="str">
        <f t="shared" si="4"/>
        <v/>
      </c>
    </row>
    <row r="279" spans="1:12" x14ac:dyDescent="0.25">
      <c r="A279" s="1" t="s">
        <v>965</v>
      </c>
      <c r="B279" s="1" t="str">
        <f>IFERROR(VLOOKUP(A279,SOCIETE,1,FALSE),"")</f>
        <v/>
      </c>
      <c r="E279" s="1" t="s">
        <v>170</v>
      </c>
      <c r="F279" s="6" t="str">
        <f t="shared" si="4"/>
        <v/>
      </c>
      <c r="H279" s="1" t="s">
        <v>169</v>
      </c>
      <c r="I279" s="1" t="s">
        <v>2</v>
      </c>
      <c r="J279" s="1" t="s">
        <v>168</v>
      </c>
      <c r="K279" s="1" t="s">
        <v>167</v>
      </c>
      <c r="L279" s="1">
        <v>2007</v>
      </c>
    </row>
    <row r="280" spans="1:12" x14ac:dyDescent="0.25">
      <c r="A280" s="1" t="s">
        <v>966</v>
      </c>
      <c r="B280" s="1" t="str">
        <f>IFERROR(VLOOKUP(A280,SOCIETE,1,FALSE),"")</f>
        <v/>
      </c>
      <c r="E280" s="1" t="s">
        <v>166</v>
      </c>
      <c r="F280" s="6" t="str">
        <f t="shared" si="4"/>
        <v/>
      </c>
      <c r="G280" s="1" t="s">
        <v>165</v>
      </c>
      <c r="H280" s="1" t="s">
        <v>164</v>
      </c>
      <c r="I280" s="1" t="s">
        <v>2</v>
      </c>
      <c r="J280" s="1" t="s">
        <v>163</v>
      </c>
      <c r="K280" s="1" t="s">
        <v>162</v>
      </c>
      <c r="L280" s="1">
        <v>2006</v>
      </c>
    </row>
    <row r="281" spans="1:12" x14ac:dyDescent="0.25">
      <c r="A281" s="1" t="s">
        <v>966</v>
      </c>
      <c r="B281" s="1" t="str">
        <f>IFERROR(VLOOKUP(A281,SOCIETE,1,FALSE),"")</f>
        <v/>
      </c>
      <c r="E281" s="1" t="s">
        <v>161</v>
      </c>
      <c r="F281" s="6" t="str">
        <f t="shared" si="4"/>
        <v/>
      </c>
      <c r="H281" s="1" t="s">
        <v>3</v>
      </c>
      <c r="I281" s="1" t="s">
        <v>2</v>
      </c>
      <c r="J281" s="1" t="s">
        <v>137</v>
      </c>
      <c r="K281" s="1" t="s">
        <v>160</v>
      </c>
      <c r="L281" s="1">
        <v>1994</v>
      </c>
    </row>
    <row r="282" spans="1:12" x14ac:dyDescent="0.25">
      <c r="A282" s="1" t="s">
        <v>830</v>
      </c>
      <c r="B282" s="1" t="str">
        <f>IFERROR(VLOOKUP(A282,SOCIETE,1,FALSE),"")</f>
        <v/>
      </c>
      <c r="E282" s="1" t="s">
        <v>159</v>
      </c>
      <c r="F282" s="6" t="str">
        <f t="shared" si="4"/>
        <v/>
      </c>
    </row>
    <row r="283" spans="1:12" x14ac:dyDescent="0.25">
      <c r="A283" s="1" t="s">
        <v>967</v>
      </c>
      <c r="B283" s="1" t="str">
        <f>IFERROR(VLOOKUP(A283,SOCIETE,1,FALSE),"")</f>
        <v/>
      </c>
      <c r="E283" s="1" t="s">
        <v>158</v>
      </c>
      <c r="F283" s="6" t="str">
        <f t="shared" si="4"/>
        <v/>
      </c>
      <c r="H283" s="1" t="s">
        <v>157</v>
      </c>
      <c r="I283" s="1" t="s">
        <v>2</v>
      </c>
      <c r="J283" s="1" t="s">
        <v>156</v>
      </c>
      <c r="K283" s="1" t="s">
        <v>155</v>
      </c>
      <c r="L283" s="1">
        <v>2017</v>
      </c>
    </row>
    <row r="284" spans="1:12" x14ac:dyDescent="0.25">
      <c r="A284" s="1" t="s">
        <v>968</v>
      </c>
      <c r="B284" s="1" t="str">
        <f>IFERROR(VLOOKUP(A284,SOCIETE,1,FALSE),"")</f>
        <v/>
      </c>
      <c r="E284" s="1" t="s">
        <v>154</v>
      </c>
      <c r="F284" s="6" t="str">
        <f t="shared" si="4"/>
        <v/>
      </c>
      <c r="H284" s="1" t="s">
        <v>153</v>
      </c>
      <c r="I284" s="1" t="s">
        <v>2</v>
      </c>
      <c r="J284" s="1" t="s">
        <v>152</v>
      </c>
      <c r="K284" s="1" t="s">
        <v>151</v>
      </c>
      <c r="L284" s="1">
        <v>2014</v>
      </c>
    </row>
    <row r="285" spans="1:12" x14ac:dyDescent="0.25">
      <c r="A285" s="1" t="s">
        <v>969</v>
      </c>
      <c r="B285" s="1" t="str">
        <f>IFERROR(VLOOKUP(A285,SOCIETE,1,FALSE),"")</f>
        <v/>
      </c>
      <c r="E285" s="1" t="s">
        <v>150</v>
      </c>
      <c r="F285" s="6" t="str">
        <f t="shared" si="4"/>
        <v/>
      </c>
      <c r="H285" s="1" t="s">
        <v>149</v>
      </c>
      <c r="I285" s="1" t="s">
        <v>8</v>
      </c>
      <c r="J285" s="1" t="s">
        <v>148</v>
      </c>
      <c r="K285" s="1" t="s">
        <v>147</v>
      </c>
      <c r="L285" s="1">
        <v>1994</v>
      </c>
    </row>
    <row r="286" spans="1:12" x14ac:dyDescent="0.25">
      <c r="A286" s="1" t="s">
        <v>970</v>
      </c>
      <c r="B286" s="1" t="str">
        <f>IFERROR(VLOOKUP(A286,SOCIETE,1,FALSE),"")</f>
        <v/>
      </c>
      <c r="E286" s="1" t="s">
        <v>146</v>
      </c>
      <c r="F286" s="6" t="str">
        <f t="shared" si="4"/>
        <v/>
      </c>
      <c r="H286" s="1" t="s">
        <v>145</v>
      </c>
      <c r="I286" s="1" t="s">
        <v>2</v>
      </c>
      <c r="J286" s="1" t="s">
        <v>144</v>
      </c>
      <c r="K286" s="1" t="s">
        <v>143</v>
      </c>
      <c r="L286" s="1">
        <v>2016</v>
      </c>
    </row>
    <row r="287" spans="1:12" x14ac:dyDescent="0.25">
      <c r="A287" s="1" t="s">
        <v>971</v>
      </c>
      <c r="B287" s="1" t="str">
        <f>IFERROR(VLOOKUP(A287,SOCIETE,1,FALSE),"")</f>
        <v/>
      </c>
      <c r="E287" s="1" t="s">
        <v>142</v>
      </c>
      <c r="F287" s="6" t="str">
        <f t="shared" si="4"/>
        <v/>
      </c>
      <c r="H287" s="1" t="s">
        <v>141</v>
      </c>
      <c r="I287" s="1" t="s">
        <v>2</v>
      </c>
      <c r="J287" s="1" t="s">
        <v>140</v>
      </c>
      <c r="K287" s="1" t="s">
        <v>139</v>
      </c>
      <c r="L287" s="1">
        <v>1992</v>
      </c>
    </row>
    <row r="288" spans="1:12" x14ac:dyDescent="0.25">
      <c r="A288" s="1" t="s">
        <v>972</v>
      </c>
      <c r="B288" s="1" t="str">
        <f>IFERROR(VLOOKUP(A288,SOCIETE,1,FALSE),"")</f>
        <v/>
      </c>
      <c r="E288" s="1" t="s">
        <v>138</v>
      </c>
      <c r="F288" s="6" t="str">
        <f t="shared" si="4"/>
        <v/>
      </c>
      <c r="H288" s="1" t="s">
        <v>3</v>
      </c>
      <c r="I288" s="1" t="s">
        <v>2</v>
      </c>
      <c r="J288" s="1" t="s">
        <v>137</v>
      </c>
      <c r="K288" s="1" t="s">
        <v>136</v>
      </c>
      <c r="L288" s="1">
        <v>2001</v>
      </c>
    </row>
    <row r="289" spans="1:12" x14ac:dyDescent="0.25">
      <c r="A289" s="1" t="s">
        <v>973</v>
      </c>
      <c r="B289" s="1" t="str">
        <f>IFERROR(VLOOKUP(A289,SOCIETE,1,FALSE),"")</f>
        <v/>
      </c>
      <c r="E289" s="1" t="s">
        <v>135</v>
      </c>
      <c r="F289" s="6" t="str">
        <f t="shared" si="4"/>
        <v/>
      </c>
      <c r="H289" s="1" t="s">
        <v>134</v>
      </c>
      <c r="I289" s="1" t="s">
        <v>133</v>
      </c>
      <c r="J289" s="1" t="s">
        <v>132</v>
      </c>
      <c r="K289" s="1" t="s">
        <v>131</v>
      </c>
      <c r="L289" s="1">
        <v>2014</v>
      </c>
    </row>
    <row r="290" spans="1:12" x14ac:dyDescent="0.25">
      <c r="A290" s="1" t="s">
        <v>974</v>
      </c>
      <c r="B290" s="1" t="str">
        <f>IFERROR(VLOOKUP(A290,SOCIETE,1,FALSE),"")</f>
        <v/>
      </c>
      <c r="E290" s="1" t="s">
        <v>130</v>
      </c>
      <c r="F290" s="6" t="str">
        <f t="shared" si="4"/>
        <v>SELARL ALCYON</v>
      </c>
      <c r="H290" s="1" t="s">
        <v>107</v>
      </c>
      <c r="I290" s="1" t="s">
        <v>2</v>
      </c>
      <c r="J290" s="1" t="s">
        <v>106</v>
      </c>
      <c r="K290" s="1" t="s">
        <v>129</v>
      </c>
      <c r="L290" s="1">
        <v>1997</v>
      </c>
    </row>
    <row r="291" spans="1:12" x14ac:dyDescent="0.25">
      <c r="A291" s="1" t="s">
        <v>772</v>
      </c>
      <c r="B291" s="1" t="str">
        <f>IFERROR(VLOOKUP(A291,SOCIETE,1,FALSE),"")</f>
        <v>SELARL</v>
      </c>
      <c r="E291" s="1" t="s">
        <v>104</v>
      </c>
      <c r="F291" s="6" t="str">
        <f t="shared" si="4"/>
        <v/>
      </c>
    </row>
    <row r="292" spans="1:12" x14ac:dyDescent="0.25">
      <c r="A292" s="1" t="s">
        <v>974</v>
      </c>
      <c r="B292" s="1" t="str">
        <f>IFERROR(VLOOKUP(A292,SOCIETE,1,FALSE),"")</f>
        <v/>
      </c>
      <c r="E292" s="1" t="s">
        <v>128</v>
      </c>
      <c r="F292" s="6" t="str">
        <f t="shared" si="4"/>
        <v>SELARL CPS CONSEIL</v>
      </c>
      <c r="H292" s="1" t="s">
        <v>127</v>
      </c>
      <c r="I292" s="1" t="s">
        <v>126</v>
      </c>
      <c r="J292" s="1" t="s">
        <v>82</v>
      </c>
      <c r="K292" s="1" t="s">
        <v>81</v>
      </c>
      <c r="L292" s="1">
        <v>2018</v>
      </c>
    </row>
    <row r="293" spans="1:12" x14ac:dyDescent="0.25">
      <c r="A293" s="1" t="s">
        <v>772</v>
      </c>
      <c r="B293" s="1" t="str">
        <f>IFERROR(VLOOKUP(A293,SOCIETE,1,FALSE),"")</f>
        <v>SELARL</v>
      </c>
      <c r="E293" s="1" t="s">
        <v>80</v>
      </c>
      <c r="F293" s="6" t="str">
        <f t="shared" si="4"/>
        <v/>
      </c>
    </row>
    <row r="294" spans="1:12" x14ac:dyDescent="0.25">
      <c r="A294" s="1" t="s">
        <v>975</v>
      </c>
      <c r="B294" s="1" t="str">
        <f>IFERROR(VLOOKUP(A294,SOCIETE,1,FALSE),"")</f>
        <v/>
      </c>
      <c r="E294" s="1" t="s">
        <v>125</v>
      </c>
      <c r="F294" s="6" t="str">
        <f t="shared" si="4"/>
        <v/>
      </c>
      <c r="H294" s="1" t="s">
        <v>124</v>
      </c>
      <c r="I294" s="1" t="s">
        <v>2</v>
      </c>
      <c r="J294" s="1" t="s">
        <v>123</v>
      </c>
      <c r="K294" s="1" t="s">
        <v>122</v>
      </c>
      <c r="L294" s="1">
        <v>2008</v>
      </c>
    </row>
    <row r="295" spans="1:12" x14ac:dyDescent="0.25">
      <c r="A295" s="1" t="s">
        <v>976</v>
      </c>
      <c r="B295" s="1" t="str">
        <f>IFERROR(VLOOKUP(A295,SOCIETE,1,FALSE),"")</f>
        <v/>
      </c>
      <c r="E295" s="1" t="s">
        <v>121</v>
      </c>
      <c r="F295" s="6" t="str">
        <f t="shared" si="4"/>
        <v/>
      </c>
      <c r="H295" s="1" t="s">
        <v>120</v>
      </c>
      <c r="I295" s="1" t="s">
        <v>2</v>
      </c>
      <c r="J295" s="1" t="s">
        <v>119</v>
      </c>
      <c r="K295" s="1" t="s">
        <v>118</v>
      </c>
      <c r="L295" s="1">
        <v>2008</v>
      </c>
    </row>
    <row r="296" spans="1:12" x14ac:dyDescent="0.25">
      <c r="A296" s="1" t="s">
        <v>977</v>
      </c>
      <c r="B296" s="1" t="str">
        <f>IFERROR(VLOOKUP(A296,SOCIETE,1,FALSE),"")</f>
        <v/>
      </c>
      <c r="E296" s="1" t="s">
        <v>117</v>
      </c>
      <c r="F296" s="6" t="str">
        <f t="shared" si="4"/>
        <v/>
      </c>
      <c r="H296" s="1" t="s">
        <v>116</v>
      </c>
      <c r="I296" s="1" t="s">
        <v>115</v>
      </c>
      <c r="J296" s="1" t="s">
        <v>114</v>
      </c>
      <c r="K296" s="1" t="s">
        <v>113</v>
      </c>
      <c r="L296" s="1">
        <v>2007</v>
      </c>
    </row>
    <row r="297" spans="1:12" x14ac:dyDescent="0.25">
      <c r="A297" s="1" t="s">
        <v>823</v>
      </c>
      <c r="B297" s="1" t="str">
        <f>IFERROR(VLOOKUP(A297,SOCIETE,1,FALSE),"")</f>
        <v/>
      </c>
      <c r="E297" s="1" t="s">
        <v>112</v>
      </c>
      <c r="F297" s="6" t="str">
        <f t="shared" si="4"/>
        <v/>
      </c>
      <c r="H297" s="1" t="s">
        <v>89</v>
      </c>
      <c r="I297" s="1" t="s">
        <v>2</v>
      </c>
      <c r="J297" s="1" t="s">
        <v>111</v>
      </c>
      <c r="K297" s="1" t="s">
        <v>110</v>
      </c>
      <c r="L297" s="1">
        <v>1990</v>
      </c>
    </row>
    <row r="298" spans="1:12" x14ac:dyDescent="0.25">
      <c r="A298" s="1" t="s">
        <v>780</v>
      </c>
      <c r="B298" s="1" t="str">
        <f>IFERROR(VLOOKUP(A298,SOCIETE,1,FALSE),"")</f>
        <v>SCP</v>
      </c>
      <c r="E298" s="1" t="s">
        <v>109</v>
      </c>
      <c r="F298" s="6" t="str">
        <f t="shared" si="4"/>
        <v/>
      </c>
    </row>
    <row r="299" spans="1:12" x14ac:dyDescent="0.25">
      <c r="A299" s="1" t="s">
        <v>806</v>
      </c>
      <c r="B299" s="1" t="str">
        <f>IFERROR(VLOOKUP(A299,SOCIETE,1,FALSE),"")</f>
        <v/>
      </c>
      <c r="E299" s="1" t="s">
        <v>108</v>
      </c>
      <c r="F299" s="6" t="str">
        <f t="shared" si="4"/>
        <v>SELARL ALCYON</v>
      </c>
      <c r="H299" s="1" t="s">
        <v>107</v>
      </c>
      <c r="I299" s="1" t="s">
        <v>2</v>
      </c>
      <c r="J299" s="1" t="s">
        <v>106</v>
      </c>
      <c r="K299" s="1" t="s">
        <v>105</v>
      </c>
      <c r="L299" s="1">
        <v>1999</v>
      </c>
    </row>
    <row r="300" spans="1:12" x14ac:dyDescent="0.25">
      <c r="A300" s="1" t="s">
        <v>772</v>
      </c>
      <c r="B300" s="1" t="str">
        <f>IFERROR(VLOOKUP(A300,SOCIETE,1,FALSE),"")</f>
        <v>SELARL</v>
      </c>
      <c r="E300" s="1" t="s">
        <v>104</v>
      </c>
      <c r="F300" s="6" t="str">
        <f t="shared" si="4"/>
        <v/>
      </c>
    </row>
    <row r="301" spans="1:12" x14ac:dyDescent="0.25">
      <c r="A301" s="1" t="s">
        <v>806</v>
      </c>
      <c r="B301" s="1" t="str">
        <f>IFERROR(VLOOKUP(A301,SOCIETE,1,FALSE),"")</f>
        <v/>
      </c>
      <c r="E301" s="1" t="s">
        <v>103</v>
      </c>
      <c r="F301" s="6" t="str">
        <f t="shared" si="4"/>
        <v/>
      </c>
      <c r="H301" s="1" t="s">
        <v>102</v>
      </c>
      <c r="I301" s="1" t="s">
        <v>2</v>
      </c>
      <c r="J301" s="1" t="s">
        <v>101</v>
      </c>
      <c r="K301" s="1" t="s">
        <v>100</v>
      </c>
      <c r="L301" s="1">
        <v>2003</v>
      </c>
    </row>
    <row r="302" spans="1:12" x14ac:dyDescent="0.25">
      <c r="A302" s="1" t="s">
        <v>780</v>
      </c>
      <c r="B302" s="1" t="str">
        <f>IFERROR(VLOOKUP(A302,SOCIETE,1,FALSE),"")</f>
        <v>SCP</v>
      </c>
      <c r="E302" s="1" t="s">
        <v>99</v>
      </c>
      <c r="F302" s="6" t="str">
        <f t="shared" si="4"/>
        <v/>
      </c>
    </row>
    <row r="303" spans="1:12" x14ac:dyDescent="0.25">
      <c r="A303" s="1" t="s">
        <v>978</v>
      </c>
      <c r="B303" s="1" t="str">
        <f>IFERROR(VLOOKUP(A303,SOCIETE,1,FALSE),"")</f>
        <v/>
      </c>
      <c r="E303" s="1" t="s">
        <v>98</v>
      </c>
      <c r="F303" s="6" t="str">
        <f t="shared" si="4"/>
        <v/>
      </c>
      <c r="H303" s="1" t="s">
        <v>97</v>
      </c>
      <c r="I303" s="1" t="s">
        <v>2</v>
      </c>
      <c r="J303" s="1" t="s">
        <v>96</v>
      </c>
      <c r="K303" s="1" t="s">
        <v>95</v>
      </c>
      <c r="L303" s="1">
        <v>2000</v>
      </c>
    </row>
    <row r="304" spans="1:12" x14ac:dyDescent="0.25">
      <c r="A304" s="1" t="s">
        <v>979</v>
      </c>
      <c r="B304" s="1" t="str">
        <f>IFERROR(VLOOKUP(A304,SOCIETE,1,FALSE),"")</f>
        <v/>
      </c>
      <c r="E304" s="1" t="s">
        <v>94</v>
      </c>
      <c r="F304" s="6" t="str">
        <f t="shared" si="4"/>
        <v/>
      </c>
      <c r="G304" s="1" t="s">
        <v>31</v>
      </c>
      <c r="H304" s="1" t="s">
        <v>93</v>
      </c>
      <c r="I304" s="1" t="s">
        <v>2</v>
      </c>
      <c r="J304" s="1" t="s">
        <v>92</v>
      </c>
      <c r="K304" s="1" t="s">
        <v>91</v>
      </c>
      <c r="L304" s="1">
        <v>1984</v>
      </c>
    </row>
    <row r="305" spans="1:12" x14ac:dyDescent="0.25">
      <c r="A305" s="1" t="s">
        <v>980</v>
      </c>
      <c r="B305" s="1" t="str">
        <f>IFERROR(VLOOKUP(A305,SOCIETE,1,FALSE),"")</f>
        <v/>
      </c>
      <c r="E305" s="1" t="s">
        <v>90</v>
      </c>
      <c r="F305" s="6" t="str">
        <f t="shared" si="4"/>
        <v>SELARL COLBERT ALPES</v>
      </c>
      <c r="H305" s="1" t="s">
        <v>89</v>
      </c>
      <c r="I305" s="1" t="s">
        <v>2</v>
      </c>
      <c r="J305" s="1" t="s">
        <v>88</v>
      </c>
      <c r="K305" s="1" t="s">
        <v>87</v>
      </c>
      <c r="L305" s="1">
        <v>1996</v>
      </c>
    </row>
    <row r="306" spans="1:12" x14ac:dyDescent="0.25">
      <c r="A306" s="1" t="s">
        <v>772</v>
      </c>
      <c r="B306" s="1" t="str">
        <f>IFERROR(VLOOKUP(A306,SOCIETE,1,FALSE),"")</f>
        <v>SELARL</v>
      </c>
      <c r="E306" s="1" t="s">
        <v>86</v>
      </c>
      <c r="F306" s="6" t="str">
        <f t="shared" si="4"/>
        <v/>
      </c>
    </row>
    <row r="307" spans="1:12" x14ac:dyDescent="0.25">
      <c r="A307" s="1" t="s">
        <v>981</v>
      </c>
      <c r="B307" s="1" t="str">
        <f>IFERROR(VLOOKUP(A307,SOCIETE,1,FALSE),"")</f>
        <v/>
      </c>
      <c r="E307" s="1" t="s">
        <v>85</v>
      </c>
      <c r="F307" s="6" t="str">
        <f t="shared" si="4"/>
        <v>SELARL CPS CONSEIL</v>
      </c>
      <c r="H307" s="1" t="s">
        <v>84</v>
      </c>
      <c r="I307" s="1" t="s">
        <v>83</v>
      </c>
      <c r="J307" s="1" t="s">
        <v>82</v>
      </c>
      <c r="K307" s="1" t="s">
        <v>81</v>
      </c>
      <c r="L307" s="1">
        <v>1999</v>
      </c>
    </row>
    <row r="308" spans="1:12" x14ac:dyDescent="0.25">
      <c r="A308" s="1" t="s">
        <v>772</v>
      </c>
      <c r="B308" s="1" t="str">
        <f>IFERROR(VLOOKUP(A308,SOCIETE,1,FALSE),"")</f>
        <v>SELARL</v>
      </c>
      <c r="E308" s="1" t="s">
        <v>80</v>
      </c>
      <c r="F308" s="6" t="str">
        <f t="shared" si="4"/>
        <v/>
      </c>
    </row>
    <row r="309" spans="1:12" x14ac:dyDescent="0.25">
      <c r="A309" s="1" t="s">
        <v>842</v>
      </c>
      <c r="B309" s="1" t="str">
        <f>IFERROR(VLOOKUP(A309,SOCIETE,1,FALSE),"")</f>
        <v/>
      </c>
      <c r="E309" s="1" t="s">
        <v>79</v>
      </c>
      <c r="F309" s="6" t="str">
        <f t="shared" si="4"/>
        <v/>
      </c>
      <c r="H309" s="1" t="s">
        <v>78</v>
      </c>
      <c r="I309" s="1" t="s">
        <v>2</v>
      </c>
      <c r="J309" s="1" t="s">
        <v>77</v>
      </c>
      <c r="K309" s="1" t="s">
        <v>76</v>
      </c>
      <c r="L309" s="1">
        <v>1987</v>
      </c>
    </row>
    <row r="310" spans="1:12" x14ac:dyDescent="0.25">
      <c r="A310" s="1" t="s">
        <v>780</v>
      </c>
      <c r="B310" s="1" t="str">
        <f>IFERROR(VLOOKUP(A310,SOCIETE,1,FALSE),"")</f>
        <v>SCP</v>
      </c>
      <c r="E310" s="1" t="s">
        <v>75</v>
      </c>
      <c r="F310" s="6" t="str">
        <f t="shared" si="4"/>
        <v/>
      </c>
    </row>
    <row r="311" spans="1:12" x14ac:dyDescent="0.25">
      <c r="A311" s="1" t="s">
        <v>982</v>
      </c>
      <c r="B311" s="1" t="str">
        <f>IFERROR(VLOOKUP(A311,SOCIETE,1,FALSE),"")</f>
        <v/>
      </c>
      <c r="E311" s="1" t="s">
        <v>74</v>
      </c>
      <c r="F311" s="6" t="str">
        <f t="shared" si="4"/>
        <v>SELARL EUROPA AVOCATS</v>
      </c>
      <c r="H311" s="1" t="s">
        <v>73</v>
      </c>
      <c r="I311" s="1" t="s">
        <v>2</v>
      </c>
      <c r="J311" s="1" t="s">
        <v>72</v>
      </c>
      <c r="K311" s="1" t="s">
        <v>71</v>
      </c>
      <c r="L311" s="1">
        <v>1989</v>
      </c>
    </row>
    <row r="312" spans="1:12" x14ac:dyDescent="0.25">
      <c r="A312" s="1" t="s">
        <v>772</v>
      </c>
      <c r="B312" s="1" t="str">
        <f>IFERROR(VLOOKUP(A312,SOCIETE,1,FALSE),"")</f>
        <v>SELARL</v>
      </c>
      <c r="E312" s="1" t="s">
        <v>70</v>
      </c>
      <c r="F312" s="6" t="str">
        <f t="shared" si="4"/>
        <v/>
      </c>
    </row>
    <row r="313" spans="1:12" x14ac:dyDescent="0.25">
      <c r="A313" s="1" t="s">
        <v>983</v>
      </c>
      <c r="B313" s="1" t="str">
        <f>IFERROR(VLOOKUP(A313,SOCIETE,1,FALSE),"")</f>
        <v/>
      </c>
      <c r="E313" s="1" t="s">
        <v>69</v>
      </c>
      <c r="F313" s="6" t="str">
        <f t="shared" si="4"/>
        <v/>
      </c>
      <c r="H313" s="1" t="s">
        <v>68</v>
      </c>
      <c r="I313" s="1" t="s">
        <v>2</v>
      </c>
      <c r="J313" s="1" t="s">
        <v>67</v>
      </c>
      <c r="K313" s="1" t="s">
        <v>66</v>
      </c>
      <c r="L313" s="1">
        <v>1991</v>
      </c>
    </row>
    <row r="314" spans="1:12" x14ac:dyDescent="0.25">
      <c r="A314" s="1" t="s">
        <v>783</v>
      </c>
      <c r="B314" s="1" t="str">
        <f>IFERROR(VLOOKUP(A314,SOCIETE,1,FALSE),"")</f>
        <v>SPE</v>
      </c>
      <c r="E314" s="1" t="s">
        <v>65</v>
      </c>
      <c r="F314" s="6" t="str">
        <f t="shared" si="4"/>
        <v/>
      </c>
    </row>
    <row r="315" spans="1:12" x14ac:dyDescent="0.25">
      <c r="A315" s="1" t="s">
        <v>984</v>
      </c>
      <c r="B315" s="1" t="str">
        <f>IFERROR(VLOOKUP(A315,SOCIETE,1,FALSE),"")</f>
        <v/>
      </c>
      <c r="E315" s="1" t="s">
        <v>64</v>
      </c>
      <c r="F315" s="6" t="str">
        <f t="shared" si="4"/>
        <v/>
      </c>
      <c r="H315" s="1" t="s">
        <v>63</v>
      </c>
      <c r="I315" s="1" t="s">
        <v>2</v>
      </c>
      <c r="J315" s="1" t="s">
        <v>62</v>
      </c>
      <c r="K315" s="1" t="s">
        <v>61</v>
      </c>
      <c r="L315" s="1">
        <v>2006</v>
      </c>
    </row>
    <row r="316" spans="1:12" x14ac:dyDescent="0.25">
      <c r="A316" s="1" t="s">
        <v>780</v>
      </c>
      <c r="B316" s="1" t="str">
        <f>IFERROR(VLOOKUP(A316,SOCIETE,1,FALSE),"")</f>
        <v>SCP</v>
      </c>
      <c r="E316" s="1" t="s">
        <v>60</v>
      </c>
      <c r="F316" s="6" t="str">
        <f t="shared" si="4"/>
        <v/>
      </c>
    </row>
    <row r="317" spans="1:12" x14ac:dyDescent="0.25">
      <c r="A317" s="1" t="s">
        <v>985</v>
      </c>
      <c r="B317" s="1" t="str">
        <f>IFERROR(VLOOKUP(A317,SOCIETE,1,FALSE),"")</f>
        <v/>
      </c>
      <c r="E317" s="1" t="s">
        <v>59</v>
      </c>
      <c r="F317" s="6" t="str">
        <f t="shared" si="4"/>
        <v/>
      </c>
      <c r="H317" s="1" t="s">
        <v>58</v>
      </c>
      <c r="I317" s="1" t="s">
        <v>2</v>
      </c>
      <c r="J317" s="1" t="s">
        <v>57</v>
      </c>
      <c r="K317" s="1" t="s">
        <v>56</v>
      </c>
      <c r="L317" s="1">
        <v>1998</v>
      </c>
    </row>
    <row r="318" spans="1:12" x14ac:dyDescent="0.25">
      <c r="A318" s="1" t="s">
        <v>986</v>
      </c>
      <c r="B318" s="1" t="str">
        <f>IFERROR(VLOOKUP(A318,SOCIETE,1,FALSE),"")</f>
        <v/>
      </c>
      <c r="E318" s="1" t="s">
        <v>55</v>
      </c>
      <c r="F318" s="6" t="str">
        <f t="shared" si="4"/>
        <v/>
      </c>
      <c r="H318" s="1" t="s">
        <v>9</v>
      </c>
      <c r="I318" s="1" t="s">
        <v>8</v>
      </c>
      <c r="J318" s="1" t="s">
        <v>7</v>
      </c>
      <c r="K318" s="1" t="s">
        <v>54</v>
      </c>
      <c r="L318" s="1">
        <v>2017</v>
      </c>
    </row>
    <row r="319" spans="1:12" x14ac:dyDescent="0.25">
      <c r="A319" s="1" t="s">
        <v>987</v>
      </c>
      <c r="B319" s="1" t="str">
        <f>IFERROR(VLOOKUP(A319,SOCIETE,1,FALSE),"")</f>
        <v/>
      </c>
      <c r="E319" s="1" t="s">
        <v>53</v>
      </c>
      <c r="F319" s="6" t="str">
        <f t="shared" si="4"/>
        <v/>
      </c>
      <c r="H319" s="1" t="s">
        <v>44</v>
      </c>
      <c r="I319" s="1" t="s">
        <v>8</v>
      </c>
      <c r="J319" s="1" t="s">
        <v>52</v>
      </c>
      <c r="K319" s="1" t="s">
        <v>51</v>
      </c>
      <c r="L319" s="1">
        <v>1994</v>
      </c>
    </row>
    <row r="320" spans="1:12" x14ac:dyDescent="0.25">
      <c r="A320" s="1" t="s">
        <v>988</v>
      </c>
      <c r="B320" s="1" t="str">
        <f>IFERROR(VLOOKUP(A320,SOCIETE,1,FALSE),"")</f>
        <v/>
      </c>
      <c r="E320" s="1" t="s">
        <v>50</v>
      </c>
      <c r="F320" s="6" t="str">
        <f t="shared" si="4"/>
        <v>SELARL LEGAL INSIGHT</v>
      </c>
      <c r="H320" s="1" t="s">
        <v>49</v>
      </c>
      <c r="I320" s="1" t="s">
        <v>2</v>
      </c>
      <c r="J320" s="1" t="s">
        <v>48</v>
      </c>
      <c r="K320" s="1" t="s">
        <v>47</v>
      </c>
      <c r="L320" s="1">
        <v>2010</v>
      </c>
    </row>
    <row r="321" spans="1:12" x14ac:dyDescent="0.25">
      <c r="A321" s="1" t="s">
        <v>772</v>
      </c>
      <c r="B321" s="1" t="str">
        <f>IFERROR(VLOOKUP(A321,SOCIETE,1,FALSE),"")</f>
        <v>SELARL</v>
      </c>
      <c r="E321" s="1" t="s">
        <v>46</v>
      </c>
      <c r="F321" s="6" t="str">
        <f t="shared" si="4"/>
        <v/>
      </c>
    </row>
    <row r="322" spans="1:12" x14ac:dyDescent="0.25">
      <c r="A322" s="1" t="s">
        <v>989</v>
      </c>
      <c r="B322" s="1" t="str">
        <f>IFERROR(VLOOKUP(A322,SOCIETE,1,FALSE),"")</f>
        <v/>
      </c>
      <c r="E322" s="1" t="s">
        <v>45</v>
      </c>
      <c r="F322" s="6" t="str">
        <f t="shared" si="4"/>
        <v/>
      </c>
      <c r="H322" s="1" t="s">
        <v>44</v>
      </c>
      <c r="I322" s="1" t="s">
        <v>8</v>
      </c>
      <c r="J322" s="1" t="s">
        <v>43</v>
      </c>
      <c r="K322" s="1" t="s">
        <v>42</v>
      </c>
      <c r="L322" s="1">
        <v>2015</v>
      </c>
    </row>
    <row r="323" spans="1:12" x14ac:dyDescent="0.25">
      <c r="A323" s="1" t="s">
        <v>990</v>
      </c>
      <c r="B323" s="1" t="str">
        <f>IFERROR(VLOOKUP(A323,SOCIETE,1,FALSE),"")</f>
        <v/>
      </c>
      <c r="E323" s="1" t="s">
        <v>41</v>
      </c>
      <c r="F323" s="6" t="str">
        <f t="shared" ref="F323:F334" si="5">IF(ISERROR(IF(SEARCH("SELARL",E324,1),E324,IF(SEARCH("SELAS",E324,1),E324,IF(SEARCH("SCP",E324,1),E324,IF(SEARCH("SPE",E324,1),E324,IF(SEARCH("SARL",E324,1),E324,"")))))),"",IF(SEARCH("SELARL",E324,1),E324,IF(SEARCH("SELAS",E324,1),E324,IF(SEARCH("SCP",E324,1),E324,IF(SEARCH("SPE",E324,1),E324,IF(SEARCH("SARL",E324,1),E324,""))))))</f>
        <v/>
      </c>
      <c r="H323" s="1" t="s">
        <v>40</v>
      </c>
      <c r="I323" s="1" t="s">
        <v>2</v>
      </c>
      <c r="J323" s="1" t="s">
        <v>39</v>
      </c>
      <c r="K323" s="1" t="s">
        <v>38</v>
      </c>
      <c r="L323" s="1">
        <v>1989</v>
      </c>
    </row>
    <row r="324" spans="1:12" x14ac:dyDescent="0.25">
      <c r="A324" s="1" t="s">
        <v>991</v>
      </c>
      <c r="B324" s="1" t="str">
        <f>IFERROR(VLOOKUP(A324,SOCIETE,1,FALSE),"")</f>
        <v/>
      </c>
      <c r="E324" s="1" t="s">
        <v>37</v>
      </c>
      <c r="F324" s="6" t="str">
        <f t="shared" si="5"/>
        <v/>
      </c>
      <c r="H324" s="1" t="s">
        <v>36</v>
      </c>
      <c r="I324" s="1" t="s">
        <v>2</v>
      </c>
      <c r="J324" s="1" t="s">
        <v>35</v>
      </c>
      <c r="K324" s="1" t="s">
        <v>34</v>
      </c>
      <c r="L324" s="1">
        <v>1999</v>
      </c>
    </row>
    <row r="325" spans="1:12" x14ac:dyDescent="0.25">
      <c r="A325" s="1" t="s">
        <v>780</v>
      </c>
      <c r="B325" s="1" t="str">
        <f>IFERROR(VLOOKUP(A325,SOCIETE,1,FALSE),"")</f>
        <v>SCP</v>
      </c>
      <c r="E325" s="1" t="s">
        <v>33</v>
      </c>
      <c r="F325" s="6" t="str">
        <f t="shared" si="5"/>
        <v/>
      </c>
    </row>
    <row r="326" spans="1:12" x14ac:dyDescent="0.25">
      <c r="A326" s="1" t="s">
        <v>857</v>
      </c>
      <c r="B326" s="1" t="str">
        <f>IFERROR(VLOOKUP(A326,SOCIETE,1,FALSE),"")</f>
        <v/>
      </c>
      <c r="E326" s="1" t="s">
        <v>32</v>
      </c>
      <c r="F326" s="6" t="str">
        <f t="shared" si="5"/>
        <v/>
      </c>
      <c r="G326" s="1" t="s">
        <v>31</v>
      </c>
      <c r="H326" s="1" t="s">
        <v>30</v>
      </c>
      <c r="I326" s="1" t="s">
        <v>2</v>
      </c>
      <c r="J326" s="1" t="s">
        <v>29</v>
      </c>
      <c r="K326" s="1" t="s">
        <v>28</v>
      </c>
      <c r="L326" s="1">
        <v>1981</v>
      </c>
    </row>
    <row r="327" spans="1:12" x14ac:dyDescent="0.25">
      <c r="A327" s="1" t="s">
        <v>780</v>
      </c>
      <c r="B327" s="1" t="str">
        <f>IFERROR(VLOOKUP(A327,SOCIETE,1,FALSE),"")</f>
        <v>SCP</v>
      </c>
      <c r="E327" s="1" t="s">
        <v>27</v>
      </c>
      <c r="F327" s="6" t="str">
        <f t="shared" si="5"/>
        <v/>
      </c>
      <c r="G327" s="1" t="s">
        <v>26</v>
      </c>
    </row>
    <row r="328" spans="1:12" x14ac:dyDescent="0.25">
      <c r="A328" s="1" t="s">
        <v>992</v>
      </c>
      <c r="B328" s="1" t="str">
        <f>IFERROR(VLOOKUP(A328,SOCIETE,1,FALSE),"")</f>
        <v/>
      </c>
      <c r="E328" s="1" t="s">
        <v>25</v>
      </c>
      <c r="F328" s="6" t="str">
        <f t="shared" si="5"/>
        <v>SELARL MG AJCE</v>
      </c>
      <c r="H328" s="1" t="s">
        <v>24</v>
      </c>
      <c r="I328" s="1" t="s">
        <v>23</v>
      </c>
      <c r="J328" s="1" t="s">
        <v>22</v>
      </c>
      <c r="K328" s="1" t="s">
        <v>21</v>
      </c>
      <c r="L328" s="1">
        <v>1994</v>
      </c>
    </row>
    <row r="329" spans="1:12" x14ac:dyDescent="0.25">
      <c r="A329" s="1" t="s">
        <v>772</v>
      </c>
      <c r="B329" s="1" t="str">
        <f>IFERROR(VLOOKUP(A329,SOCIETE,1,FALSE),"")</f>
        <v>SELARL</v>
      </c>
      <c r="E329" s="1" t="s">
        <v>20</v>
      </c>
      <c r="F329" s="6" t="str">
        <f t="shared" si="5"/>
        <v/>
      </c>
    </row>
    <row r="330" spans="1:12" x14ac:dyDescent="0.25">
      <c r="A330" s="1" t="s">
        <v>993</v>
      </c>
      <c r="B330" s="1" t="str">
        <f>IFERROR(VLOOKUP(A330,SOCIETE,1,FALSE),"")</f>
        <v/>
      </c>
      <c r="E330" s="1" t="s">
        <v>19</v>
      </c>
      <c r="F330" s="6" t="str">
        <f t="shared" si="5"/>
        <v/>
      </c>
      <c r="H330" s="1" t="s">
        <v>18</v>
      </c>
      <c r="I330" s="1" t="s">
        <v>17</v>
      </c>
      <c r="J330" s="1" t="s">
        <v>16</v>
      </c>
      <c r="K330" s="1" t="s">
        <v>15</v>
      </c>
      <c r="L330" s="1">
        <v>2009</v>
      </c>
    </row>
    <row r="331" spans="1:12" x14ac:dyDescent="0.25">
      <c r="A331" s="1" t="s">
        <v>994</v>
      </c>
      <c r="B331" s="1" t="str">
        <f>IFERROR(VLOOKUP(A331,SOCIETE,1,FALSE),"")</f>
        <v/>
      </c>
      <c r="E331" s="1" t="s">
        <v>14</v>
      </c>
      <c r="F331" s="6" t="str">
        <f t="shared" si="5"/>
        <v/>
      </c>
      <c r="H331" s="1" t="s">
        <v>13</v>
      </c>
      <c r="I331" s="1" t="s">
        <v>2</v>
      </c>
      <c r="J331" s="1" t="s">
        <v>12</v>
      </c>
      <c r="K331" s="1" t="s">
        <v>11</v>
      </c>
      <c r="L331" s="1">
        <v>2013</v>
      </c>
    </row>
    <row r="332" spans="1:12" x14ac:dyDescent="0.25">
      <c r="A332" s="1" t="s">
        <v>995</v>
      </c>
      <c r="B332" s="1" t="str">
        <f>IFERROR(VLOOKUP(A332,SOCIETE,1,FALSE),"")</f>
        <v/>
      </c>
      <c r="E332" s="1" t="s">
        <v>10</v>
      </c>
      <c r="F332" s="6" t="str">
        <f t="shared" si="5"/>
        <v>SELARL JURISOPHIA SAVOIE</v>
      </c>
      <c r="H332" s="1" t="s">
        <v>9</v>
      </c>
      <c r="I332" s="1" t="s">
        <v>8</v>
      </c>
      <c r="J332" s="1" t="s">
        <v>7</v>
      </c>
      <c r="K332" s="1" t="s">
        <v>6</v>
      </c>
      <c r="L332" s="1">
        <v>2002</v>
      </c>
    </row>
    <row r="333" spans="1:12" x14ac:dyDescent="0.25">
      <c r="A333" s="1" t="s">
        <v>772</v>
      </c>
      <c r="B333" s="1" t="str">
        <f>IFERROR(VLOOKUP(A333,SOCIETE,1,FALSE),"")</f>
        <v>SELARL</v>
      </c>
      <c r="E333" s="1" t="s">
        <v>5</v>
      </c>
      <c r="F333" s="6" t="str">
        <f t="shared" si="5"/>
        <v/>
      </c>
    </row>
    <row r="334" spans="1:12" x14ac:dyDescent="0.25">
      <c r="A334" s="1" t="s">
        <v>996</v>
      </c>
      <c r="B334" s="1" t="str">
        <f>IFERROR(VLOOKUP(A334,SOCIETE,1,FALSE),"")</f>
        <v/>
      </c>
      <c r="E334" s="1" t="s">
        <v>4</v>
      </c>
      <c r="F334" s="6" t="str">
        <f t="shared" si="5"/>
        <v/>
      </c>
      <c r="H334" s="1" t="s">
        <v>3</v>
      </c>
      <c r="I334" s="1" t="s">
        <v>2</v>
      </c>
      <c r="J334" s="1" t="s">
        <v>1</v>
      </c>
      <c r="K334" s="1" t="s">
        <v>0</v>
      </c>
      <c r="L334" s="1">
        <v>2006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501"/>
  <sheetViews>
    <sheetView zoomScale="80" zoomScaleNormal="80" workbookViewId="0">
      <selection activeCell="A242" sqref="A242"/>
    </sheetView>
  </sheetViews>
  <sheetFormatPr baseColWidth="10" defaultRowHeight="15" x14ac:dyDescent="0.25"/>
  <cols>
    <col min="1" max="1" width="64.140625" style="1" bestFit="1" customWidth="1"/>
  </cols>
  <sheetData>
    <row r="1" spans="1:1" ht="18.75" x14ac:dyDescent="0.25">
      <c r="A1" s="3" t="s">
        <v>769</v>
      </c>
    </row>
    <row r="2" spans="1:1" hidden="1" x14ac:dyDescent="0.25">
      <c r="A2" s="1" t="s">
        <v>762</v>
      </c>
    </row>
    <row r="3" spans="1:1" hidden="1" x14ac:dyDescent="0.25">
      <c r="A3" s="1" t="s">
        <v>756</v>
      </c>
    </row>
    <row r="4" spans="1:1" hidden="1" x14ac:dyDescent="0.25">
      <c r="A4" s="1" t="s">
        <v>754</v>
      </c>
    </row>
    <row r="5" spans="1:1" hidden="1" x14ac:dyDescent="0.25">
      <c r="A5" s="1" t="s">
        <v>749</v>
      </c>
    </row>
    <row r="6" spans="1:1" x14ac:dyDescent="0.25">
      <c r="A6" s="4" t="s">
        <v>445</v>
      </c>
    </row>
    <row r="7" spans="1:1" x14ac:dyDescent="0.25">
      <c r="A7" s="4" t="s">
        <v>445</v>
      </c>
    </row>
    <row r="8" spans="1:1" x14ac:dyDescent="0.25">
      <c r="A8" s="4" t="s">
        <v>629</v>
      </c>
    </row>
    <row r="9" spans="1:1" x14ac:dyDescent="0.25">
      <c r="A9" s="4" t="s">
        <v>370</v>
      </c>
    </row>
    <row r="10" spans="1:1" x14ac:dyDescent="0.25">
      <c r="A10" s="4" t="s">
        <v>159</v>
      </c>
    </row>
    <row r="11" spans="1:1" x14ac:dyDescent="0.25">
      <c r="A11" s="4" t="s">
        <v>217</v>
      </c>
    </row>
    <row r="12" spans="1:1" x14ac:dyDescent="0.25">
      <c r="A12" s="4" t="s">
        <v>429</v>
      </c>
    </row>
    <row r="13" spans="1:1" x14ac:dyDescent="0.25">
      <c r="A13" s="4" t="s">
        <v>585</v>
      </c>
    </row>
    <row r="14" spans="1:1" hidden="1" x14ac:dyDescent="0.25">
      <c r="A14" s="1" t="s">
        <v>746</v>
      </c>
    </row>
    <row r="15" spans="1:1" hidden="1" x14ac:dyDescent="0.25">
      <c r="A15" s="1" t="s">
        <v>744</v>
      </c>
    </row>
    <row r="16" spans="1:1" hidden="1" x14ac:dyDescent="0.25">
      <c r="A16" s="1" t="s">
        <v>743</v>
      </c>
    </row>
    <row r="17" spans="1:1" hidden="1" x14ac:dyDescent="0.25">
      <c r="A17" s="1" t="s">
        <v>741</v>
      </c>
    </row>
    <row r="18" spans="1:1" hidden="1" x14ac:dyDescent="0.25">
      <c r="A18" s="1" t="s">
        <v>735</v>
      </c>
    </row>
    <row r="19" spans="1:1" hidden="1" x14ac:dyDescent="0.25">
      <c r="A19" s="1" t="s">
        <v>734</v>
      </c>
    </row>
    <row r="20" spans="1:1" hidden="1" x14ac:dyDescent="0.25">
      <c r="A20" s="1" t="s">
        <v>731</v>
      </c>
    </row>
    <row r="21" spans="1:1" hidden="1" x14ac:dyDescent="0.25">
      <c r="A21" s="1" t="s">
        <v>727</v>
      </c>
    </row>
    <row r="22" spans="1:1" hidden="1" x14ac:dyDescent="0.25">
      <c r="A22" s="1" t="s">
        <v>725</v>
      </c>
    </row>
    <row r="23" spans="1:1" hidden="1" x14ac:dyDescent="0.25">
      <c r="A23" s="1" t="s">
        <v>722</v>
      </c>
    </row>
    <row r="24" spans="1:1" x14ac:dyDescent="0.25">
      <c r="A24" s="4" t="s">
        <v>300</v>
      </c>
    </row>
    <row r="25" spans="1:1" hidden="1" x14ac:dyDescent="0.25">
      <c r="A25" s="1" t="s">
        <v>720</v>
      </c>
    </row>
    <row r="26" spans="1:1" hidden="1" x14ac:dyDescent="0.25">
      <c r="A26" s="1" t="s">
        <v>717</v>
      </c>
    </row>
    <row r="27" spans="1:1" hidden="1" x14ac:dyDescent="0.25">
      <c r="A27" s="1" t="s">
        <v>714</v>
      </c>
    </row>
    <row r="28" spans="1:1" hidden="1" x14ac:dyDescent="0.25">
      <c r="A28" s="1" t="s">
        <v>710</v>
      </c>
    </row>
    <row r="29" spans="1:1" hidden="1" x14ac:dyDescent="0.25">
      <c r="A29" s="1" t="s">
        <v>709</v>
      </c>
    </row>
    <row r="30" spans="1:1" hidden="1" x14ac:dyDescent="0.25">
      <c r="A30" s="1" t="s">
        <v>707</v>
      </c>
    </row>
    <row r="31" spans="1:1" hidden="1" x14ac:dyDescent="0.25">
      <c r="A31" s="1" t="s">
        <v>705</v>
      </c>
    </row>
    <row r="32" spans="1:1" hidden="1" x14ac:dyDescent="0.25">
      <c r="A32" s="1" t="s">
        <v>703</v>
      </c>
    </row>
    <row r="33" spans="1:1" hidden="1" x14ac:dyDescent="0.25">
      <c r="A33" s="1" t="s">
        <v>700</v>
      </c>
    </row>
    <row r="34" spans="1:1" hidden="1" x14ac:dyDescent="0.25">
      <c r="A34" s="1" t="s">
        <v>697</v>
      </c>
    </row>
    <row r="35" spans="1:1" hidden="1" x14ac:dyDescent="0.25">
      <c r="A35" s="1" t="s">
        <v>694</v>
      </c>
    </row>
    <row r="36" spans="1:1" hidden="1" x14ac:dyDescent="0.25">
      <c r="A36" s="1" t="s">
        <v>691</v>
      </c>
    </row>
    <row r="37" spans="1:1" hidden="1" x14ac:dyDescent="0.25">
      <c r="A37" s="1" t="s">
        <v>688</v>
      </c>
    </row>
    <row r="38" spans="1:1" hidden="1" x14ac:dyDescent="0.25">
      <c r="A38" s="1" t="s">
        <v>685</v>
      </c>
    </row>
    <row r="39" spans="1:1" hidden="1" x14ac:dyDescent="0.25">
      <c r="A39" s="1" t="s">
        <v>683</v>
      </c>
    </row>
    <row r="40" spans="1:1" hidden="1" x14ac:dyDescent="0.25">
      <c r="A40" s="1" t="s">
        <v>679</v>
      </c>
    </row>
    <row r="41" spans="1:1" hidden="1" x14ac:dyDescent="0.25">
      <c r="A41" s="1" t="s">
        <v>677</v>
      </c>
    </row>
    <row r="42" spans="1:1" hidden="1" x14ac:dyDescent="0.25">
      <c r="A42" s="1" t="s">
        <v>674</v>
      </c>
    </row>
    <row r="43" spans="1:1" hidden="1" x14ac:dyDescent="0.25">
      <c r="A43" s="1" t="s">
        <v>672</v>
      </c>
    </row>
    <row r="44" spans="1:1" hidden="1" x14ac:dyDescent="0.25">
      <c r="A44" s="1" t="s">
        <v>669</v>
      </c>
    </row>
    <row r="45" spans="1:1" hidden="1" x14ac:dyDescent="0.25">
      <c r="A45" s="1" t="s">
        <v>665</v>
      </c>
    </row>
    <row r="46" spans="1:1" hidden="1" x14ac:dyDescent="0.25">
      <c r="A46" s="1" t="s">
        <v>663</v>
      </c>
    </row>
    <row r="47" spans="1:1" hidden="1" x14ac:dyDescent="0.25">
      <c r="A47" s="1" t="s">
        <v>659</v>
      </c>
    </row>
    <row r="48" spans="1:1" hidden="1" x14ac:dyDescent="0.25">
      <c r="A48" s="1" t="s">
        <v>655</v>
      </c>
    </row>
    <row r="49" spans="1:1" hidden="1" x14ac:dyDescent="0.25">
      <c r="A49" s="1" t="s">
        <v>650</v>
      </c>
    </row>
    <row r="50" spans="1:1" hidden="1" x14ac:dyDescent="0.25">
      <c r="A50" s="1" t="s">
        <v>647</v>
      </c>
    </row>
    <row r="51" spans="1:1" hidden="1" x14ac:dyDescent="0.25">
      <c r="A51" s="1" t="s">
        <v>643</v>
      </c>
    </row>
    <row r="52" spans="1:1" hidden="1" x14ac:dyDescent="0.25">
      <c r="A52" s="1" t="s">
        <v>641</v>
      </c>
    </row>
    <row r="53" spans="1:1" x14ac:dyDescent="0.25">
      <c r="A53" s="4" t="s">
        <v>440</v>
      </c>
    </row>
    <row r="54" spans="1:1" x14ac:dyDescent="0.25">
      <c r="A54" s="4" t="s">
        <v>440</v>
      </c>
    </row>
    <row r="55" spans="1:1" x14ac:dyDescent="0.25">
      <c r="A55" s="4" t="s">
        <v>479</v>
      </c>
    </row>
    <row r="56" spans="1:1" x14ac:dyDescent="0.25">
      <c r="A56" s="4" t="s">
        <v>440</v>
      </c>
    </row>
    <row r="57" spans="1:1" hidden="1" x14ac:dyDescent="0.25">
      <c r="A57" s="1" t="s">
        <v>639</v>
      </c>
    </row>
    <row r="58" spans="1:1" hidden="1" x14ac:dyDescent="0.25">
      <c r="A58" s="1" t="s">
        <v>636</v>
      </c>
    </row>
    <row r="59" spans="1:1" hidden="1" x14ac:dyDescent="0.25">
      <c r="A59" s="1" t="s">
        <v>633</v>
      </c>
    </row>
    <row r="60" spans="1:1" hidden="1" x14ac:dyDescent="0.25">
      <c r="A60" s="1" t="s">
        <v>628</v>
      </c>
    </row>
    <row r="61" spans="1:1" hidden="1" x14ac:dyDescent="0.25">
      <c r="A61" s="1" t="s">
        <v>625</v>
      </c>
    </row>
    <row r="62" spans="1:1" hidden="1" x14ac:dyDescent="0.25">
      <c r="A62" s="1" t="s">
        <v>622</v>
      </c>
    </row>
    <row r="63" spans="1:1" hidden="1" x14ac:dyDescent="0.25">
      <c r="A63" s="1" t="s">
        <v>619</v>
      </c>
    </row>
    <row r="64" spans="1:1" hidden="1" x14ac:dyDescent="0.25">
      <c r="A64" s="1" t="s">
        <v>615</v>
      </c>
    </row>
    <row r="65" spans="1:1" hidden="1" x14ac:dyDescent="0.25">
      <c r="A65" s="1" t="s">
        <v>611</v>
      </c>
    </row>
    <row r="66" spans="1:1" hidden="1" x14ac:dyDescent="0.25">
      <c r="A66" s="1" t="s">
        <v>608</v>
      </c>
    </row>
    <row r="67" spans="1:1" hidden="1" x14ac:dyDescent="0.25">
      <c r="A67" s="1" t="s">
        <v>605</v>
      </c>
    </row>
    <row r="68" spans="1:1" hidden="1" x14ac:dyDescent="0.25">
      <c r="A68" s="1" t="s">
        <v>603</v>
      </c>
    </row>
    <row r="69" spans="1:1" hidden="1" x14ac:dyDescent="0.25">
      <c r="A69" s="1" t="s">
        <v>600</v>
      </c>
    </row>
    <row r="70" spans="1:1" hidden="1" x14ac:dyDescent="0.25">
      <c r="A70" s="1" t="s">
        <v>597</v>
      </c>
    </row>
    <row r="71" spans="1:1" hidden="1" x14ac:dyDescent="0.25">
      <c r="A71" s="1" t="s">
        <v>593</v>
      </c>
    </row>
    <row r="72" spans="1:1" hidden="1" x14ac:dyDescent="0.25">
      <c r="A72" s="1" t="s">
        <v>589</v>
      </c>
    </row>
    <row r="73" spans="1:1" hidden="1" x14ac:dyDescent="0.25">
      <c r="A73" s="1" t="s">
        <v>587</v>
      </c>
    </row>
    <row r="74" spans="1:1" hidden="1" x14ac:dyDescent="0.25">
      <c r="A74" s="1" t="s">
        <v>584</v>
      </c>
    </row>
    <row r="75" spans="1:1" hidden="1" x14ac:dyDescent="0.25">
      <c r="A75" s="1" t="s">
        <v>579</v>
      </c>
    </row>
    <row r="76" spans="1:1" hidden="1" x14ac:dyDescent="0.25">
      <c r="A76" s="1" t="s">
        <v>575</v>
      </c>
    </row>
    <row r="77" spans="1:1" hidden="1" x14ac:dyDescent="0.25">
      <c r="A77" s="1" t="s">
        <v>573</v>
      </c>
    </row>
    <row r="78" spans="1:1" hidden="1" x14ac:dyDescent="0.25">
      <c r="A78" s="1" t="s">
        <v>571</v>
      </c>
    </row>
    <row r="79" spans="1:1" hidden="1" x14ac:dyDescent="0.25">
      <c r="A79" s="1" t="s">
        <v>569</v>
      </c>
    </row>
    <row r="80" spans="1:1" hidden="1" x14ac:dyDescent="0.25">
      <c r="A80" s="1" t="s">
        <v>567</v>
      </c>
    </row>
    <row r="81" spans="1:1" hidden="1" x14ac:dyDescent="0.25">
      <c r="A81" s="1" t="s">
        <v>565</v>
      </c>
    </row>
    <row r="82" spans="1:1" hidden="1" x14ac:dyDescent="0.25">
      <c r="A82" s="1" t="s">
        <v>562</v>
      </c>
    </row>
    <row r="83" spans="1:1" hidden="1" x14ac:dyDescent="0.25">
      <c r="A83" s="1" t="s">
        <v>556</v>
      </c>
    </row>
    <row r="84" spans="1:1" hidden="1" x14ac:dyDescent="0.25">
      <c r="A84" s="1" t="s">
        <v>564</v>
      </c>
    </row>
    <row r="85" spans="1:1" hidden="1" x14ac:dyDescent="0.25">
      <c r="A85" s="1" t="s">
        <v>551</v>
      </c>
    </row>
    <row r="86" spans="1:1" hidden="1" x14ac:dyDescent="0.25">
      <c r="A86" s="1" t="s">
        <v>548</v>
      </c>
    </row>
    <row r="87" spans="1:1" hidden="1" x14ac:dyDescent="0.25">
      <c r="A87" s="1" t="s">
        <v>546</v>
      </c>
    </row>
    <row r="88" spans="1:1" hidden="1" x14ac:dyDescent="0.25">
      <c r="A88" s="1" t="s">
        <v>543</v>
      </c>
    </row>
    <row r="89" spans="1:1" hidden="1" x14ac:dyDescent="0.25">
      <c r="A89" s="1" t="s">
        <v>541</v>
      </c>
    </row>
    <row r="90" spans="1:1" hidden="1" x14ac:dyDescent="0.25">
      <c r="A90" s="1" t="s">
        <v>536</v>
      </c>
    </row>
    <row r="91" spans="1:1" hidden="1" x14ac:dyDescent="0.25">
      <c r="A91" s="1" t="s">
        <v>535</v>
      </c>
    </row>
    <row r="92" spans="1:1" hidden="1" x14ac:dyDescent="0.25">
      <c r="A92" s="1" t="s">
        <v>532</v>
      </c>
    </row>
    <row r="93" spans="1:1" hidden="1" x14ac:dyDescent="0.25">
      <c r="A93" s="1" t="s">
        <v>529</v>
      </c>
    </row>
    <row r="94" spans="1:1" hidden="1" x14ac:dyDescent="0.25">
      <c r="A94" s="1" t="s">
        <v>526</v>
      </c>
    </row>
    <row r="95" spans="1:1" hidden="1" x14ac:dyDescent="0.25">
      <c r="A95" s="1" t="s">
        <v>524</v>
      </c>
    </row>
    <row r="96" spans="1:1" hidden="1" x14ac:dyDescent="0.25">
      <c r="A96" s="1" t="s">
        <v>520</v>
      </c>
    </row>
    <row r="97" spans="1:1" hidden="1" x14ac:dyDescent="0.25">
      <c r="A97" s="1" t="s">
        <v>517</v>
      </c>
    </row>
    <row r="98" spans="1:1" hidden="1" x14ac:dyDescent="0.25">
      <c r="A98" s="1" t="s">
        <v>514</v>
      </c>
    </row>
    <row r="99" spans="1:1" hidden="1" x14ac:dyDescent="0.25">
      <c r="A99" s="1" t="s">
        <v>513</v>
      </c>
    </row>
    <row r="100" spans="1:1" hidden="1" x14ac:dyDescent="0.25">
      <c r="A100" s="1" t="s">
        <v>508</v>
      </c>
    </row>
    <row r="101" spans="1:1" hidden="1" x14ac:dyDescent="0.25">
      <c r="A101" s="1" t="s">
        <v>504</v>
      </c>
    </row>
    <row r="102" spans="1:1" hidden="1" x14ac:dyDescent="0.25">
      <c r="A102" s="1" t="s">
        <v>500</v>
      </c>
    </row>
    <row r="103" spans="1:1" hidden="1" x14ac:dyDescent="0.25">
      <c r="A103" s="1" t="s">
        <v>497</v>
      </c>
    </row>
    <row r="104" spans="1:1" hidden="1" x14ac:dyDescent="0.25">
      <c r="A104" s="1" t="s">
        <v>495</v>
      </c>
    </row>
    <row r="105" spans="1:1" hidden="1" x14ac:dyDescent="0.25">
      <c r="A105" s="1" t="s">
        <v>492</v>
      </c>
    </row>
    <row r="106" spans="1:1" hidden="1" x14ac:dyDescent="0.25">
      <c r="A106" s="1" t="s">
        <v>489</v>
      </c>
    </row>
    <row r="107" spans="1:1" hidden="1" x14ac:dyDescent="0.25">
      <c r="A107" s="1" t="s">
        <v>486</v>
      </c>
    </row>
    <row r="108" spans="1:1" hidden="1" x14ac:dyDescent="0.25">
      <c r="A108" s="1" t="s">
        <v>481</v>
      </c>
    </row>
    <row r="109" spans="1:1" hidden="1" x14ac:dyDescent="0.25">
      <c r="A109" s="1" t="s">
        <v>478</v>
      </c>
    </row>
    <row r="110" spans="1:1" hidden="1" x14ac:dyDescent="0.25">
      <c r="A110" s="1" t="s">
        <v>474</v>
      </c>
    </row>
    <row r="111" spans="1:1" hidden="1" x14ac:dyDescent="0.25">
      <c r="A111" s="1" t="s">
        <v>469</v>
      </c>
    </row>
    <row r="112" spans="1:1" hidden="1" x14ac:dyDescent="0.25">
      <c r="A112" s="1" t="s">
        <v>466</v>
      </c>
    </row>
    <row r="113" spans="1:1" hidden="1" x14ac:dyDescent="0.25">
      <c r="A113" s="1" t="s">
        <v>462</v>
      </c>
    </row>
    <row r="114" spans="1:1" hidden="1" x14ac:dyDescent="0.25">
      <c r="A114" s="1" t="s">
        <v>459</v>
      </c>
    </row>
    <row r="115" spans="1:1" hidden="1" x14ac:dyDescent="0.25">
      <c r="A115" s="1" t="s">
        <v>456</v>
      </c>
    </row>
    <row r="116" spans="1:1" hidden="1" x14ac:dyDescent="0.25">
      <c r="A116" s="1" t="s">
        <v>454</v>
      </c>
    </row>
    <row r="117" spans="1:1" hidden="1" x14ac:dyDescent="0.25">
      <c r="A117" s="1" t="s">
        <v>450</v>
      </c>
    </row>
    <row r="118" spans="1:1" hidden="1" x14ac:dyDescent="0.25">
      <c r="A118" s="1" t="s">
        <v>444</v>
      </c>
    </row>
    <row r="119" spans="1:1" hidden="1" x14ac:dyDescent="0.25">
      <c r="A119" s="1" t="s">
        <v>439</v>
      </c>
    </row>
    <row r="120" spans="1:1" hidden="1" x14ac:dyDescent="0.25">
      <c r="A120" s="1" t="s">
        <v>436</v>
      </c>
    </row>
    <row r="121" spans="1:1" hidden="1" x14ac:dyDescent="0.25">
      <c r="A121" s="1" t="s">
        <v>433</v>
      </c>
    </row>
    <row r="122" spans="1:1" hidden="1" x14ac:dyDescent="0.25">
      <c r="A122" s="1" t="s">
        <v>428</v>
      </c>
    </row>
    <row r="123" spans="1:1" hidden="1" x14ac:dyDescent="0.25">
      <c r="A123" s="1" t="s">
        <v>427</v>
      </c>
    </row>
    <row r="124" spans="1:1" hidden="1" x14ac:dyDescent="0.25">
      <c r="A124" s="1" t="s">
        <v>424</v>
      </c>
    </row>
    <row r="125" spans="1:1" hidden="1" x14ac:dyDescent="0.25">
      <c r="A125" s="1" t="s">
        <v>422</v>
      </c>
    </row>
    <row r="126" spans="1:1" hidden="1" x14ac:dyDescent="0.25">
      <c r="A126" s="1" t="s">
        <v>419</v>
      </c>
    </row>
    <row r="127" spans="1:1" hidden="1" x14ac:dyDescent="0.25">
      <c r="A127" s="1" t="s">
        <v>417</v>
      </c>
    </row>
    <row r="128" spans="1:1" hidden="1" x14ac:dyDescent="0.25">
      <c r="A128" s="1" t="s">
        <v>415</v>
      </c>
    </row>
    <row r="129" spans="1:1" hidden="1" x14ac:dyDescent="0.25">
      <c r="A129" s="1" t="s">
        <v>411</v>
      </c>
    </row>
    <row r="130" spans="1:1" hidden="1" x14ac:dyDescent="0.25">
      <c r="A130" s="1" t="s">
        <v>407</v>
      </c>
    </row>
    <row r="131" spans="1:1" hidden="1" x14ac:dyDescent="0.25">
      <c r="A131" s="1" t="s">
        <v>405</v>
      </c>
    </row>
    <row r="132" spans="1:1" hidden="1" x14ac:dyDescent="0.25">
      <c r="A132" s="1" t="s">
        <v>401</v>
      </c>
    </row>
    <row r="133" spans="1:1" hidden="1" x14ac:dyDescent="0.25">
      <c r="A133" s="1" t="s">
        <v>399</v>
      </c>
    </row>
    <row r="134" spans="1:1" hidden="1" x14ac:dyDescent="0.25">
      <c r="A134" s="1" t="s">
        <v>394</v>
      </c>
    </row>
    <row r="135" spans="1:1" hidden="1" x14ac:dyDescent="0.25">
      <c r="A135" s="1" t="s">
        <v>391</v>
      </c>
    </row>
    <row r="136" spans="1:1" hidden="1" x14ac:dyDescent="0.25">
      <c r="A136" s="1" t="s">
        <v>390</v>
      </c>
    </row>
    <row r="137" spans="1:1" hidden="1" x14ac:dyDescent="0.25">
      <c r="A137" s="1" t="s">
        <v>388</v>
      </c>
    </row>
    <row r="138" spans="1:1" hidden="1" x14ac:dyDescent="0.25">
      <c r="A138" s="1" t="s">
        <v>385</v>
      </c>
    </row>
    <row r="139" spans="1:1" hidden="1" x14ac:dyDescent="0.25">
      <c r="A139" s="1" t="s">
        <v>380</v>
      </c>
    </row>
    <row r="140" spans="1:1" hidden="1" x14ac:dyDescent="0.25">
      <c r="A140" s="1" t="s">
        <v>376</v>
      </c>
    </row>
    <row r="141" spans="1:1" hidden="1" x14ac:dyDescent="0.25">
      <c r="A141" s="1" t="s">
        <v>373</v>
      </c>
    </row>
    <row r="142" spans="1:1" hidden="1" x14ac:dyDescent="0.25">
      <c r="A142" s="1" t="s">
        <v>369</v>
      </c>
    </row>
    <row r="143" spans="1:1" hidden="1" x14ac:dyDescent="0.25">
      <c r="A143" s="1" t="s">
        <v>366</v>
      </c>
    </row>
    <row r="144" spans="1:1" hidden="1" x14ac:dyDescent="0.25">
      <c r="A144" s="1" t="s">
        <v>364</v>
      </c>
    </row>
    <row r="145" spans="1:1" hidden="1" x14ac:dyDescent="0.25">
      <c r="A145" s="1" t="s">
        <v>360</v>
      </c>
    </row>
    <row r="146" spans="1:1" hidden="1" x14ac:dyDescent="0.25">
      <c r="A146" s="1" t="s">
        <v>357</v>
      </c>
    </row>
    <row r="147" spans="1:1" hidden="1" x14ac:dyDescent="0.25">
      <c r="A147" s="1" t="s">
        <v>354</v>
      </c>
    </row>
    <row r="148" spans="1:1" hidden="1" x14ac:dyDescent="0.25">
      <c r="A148" s="1" t="s">
        <v>351</v>
      </c>
    </row>
    <row r="149" spans="1:1" hidden="1" x14ac:dyDescent="0.25">
      <c r="A149" s="1" t="s">
        <v>349</v>
      </c>
    </row>
    <row r="150" spans="1:1" hidden="1" x14ac:dyDescent="0.25">
      <c r="A150" s="1" t="s">
        <v>348</v>
      </c>
    </row>
    <row r="151" spans="1:1" hidden="1" x14ac:dyDescent="0.25">
      <c r="A151" s="1" t="s">
        <v>345</v>
      </c>
    </row>
    <row r="152" spans="1:1" hidden="1" x14ac:dyDescent="0.25">
      <c r="A152" s="1" t="s">
        <v>341</v>
      </c>
    </row>
    <row r="153" spans="1:1" hidden="1" x14ac:dyDescent="0.25">
      <c r="A153" s="1" t="s">
        <v>339</v>
      </c>
    </row>
    <row r="154" spans="1:1" hidden="1" x14ac:dyDescent="0.25">
      <c r="A154" s="1" t="s">
        <v>337</v>
      </c>
    </row>
    <row r="155" spans="1:1" hidden="1" x14ac:dyDescent="0.25">
      <c r="A155" s="1" t="s">
        <v>332</v>
      </c>
    </row>
    <row r="156" spans="1:1" hidden="1" x14ac:dyDescent="0.25">
      <c r="A156" s="1" t="s">
        <v>329</v>
      </c>
    </row>
    <row r="157" spans="1:1" hidden="1" x14ac:dyDescent="0.25">
      <c r="A157" s="1" t="s">
        <v>325</v>
      </c>
    </row>
    <row r="158" spans="1:1" hidden="1" x14ac:dyDescent="0.25">
      <c r="A158" s="1" t="s">
        <v>321</v>
      </c>
    </row>
    <row r="159" spans="1:1" hidden="1" x14ac:dyDescent="0.25">
      <c r="A159" s="1" t="s">
        <v>318</v>
      </c>
    </row>
    <row r="160" spans="1:1" hidden="1" x14ac:dyDescent="0.25">
      <c r="A160" s="1" t="s">
        <v>315</v>
      </c>
    </row>
    <row r="161" spans="1:1" hidden="1" x14ac:dyDescent="0.25">
      <c r="A161" s="1" t="s">
        <v>312</v>
      </c>
    </row>
    <row r="162" spans="1:1" hidden="1" x14ac:dyDescent="0.25">
      <c r="A162" s="1" t="s">
        <v>309</v>
      </c>
    </row>
    <row r="163" spans="1:1" hidden="1" x14ac:dyDescent="0.25">
      <c r="A163" s="1" t="s">
        <v>305</v>
      </c>
    </row>
    <row r="164" spans="1:1" hidden="1" x14ac:dyDescent="0.25">
      <c r="A164" s="1" t="s">
        <v>303</v>
      </c>
    </row>
    <row r="165" spans="1:1" hidden="1" x14ac:dyDescent="0.25">
      <c r="A165" s="1" t="s">
        <v>299</v>
      </c>
    </row>
    <row r="166" spans="1:1" hidden="1" x14ac:dyDescent="0.25">
      <c r="A166" s="1" t="s">
        <v>295</v>
      </c>
    </row>
    <row r="167" spans="1:1" hidden="1" x14ac:dyDescent="0.25">
      <c r="A167" s="1" t="s">
        <v>293</v>
      </c>
    </row>
    <row r="168" spans="1:1" hidden="1" x14ac:dyDescent="0.25">
      <c r="A168" s="1" t="s">
        <v>289</v>
      </c>
    </row>
    <row r="169" spans="1:1" hidden="1" x14ac:dyDescent="0.25">
      <c r="A169" s="1" t="s">
        <v>285</v>
      </c>
    </row>
    <row r="170" spans="1:1" hidden="1" x14ac:dyDescent="0.25">
      <c r="A170" s="1" t="s">
        <v>283</v>
      </c>
    </row>
    <row r="171" spans="1:1" hidden="1" x14ac:dyDescent="0.25">
      <c r="A171" s="1" t="s">
        <v>279</v>
      </c>
    </row>
    <row r="172" spans="1:1" hidden="1" x14ac:dyDescent="0.25">
      <c r="A172" s="1" t="s">
        <v>275</v>
      </c>
    </row>
    <row r="173" spans="1:1" hidden="1" x14ac:dyDescent="0.25">
      <c r="A173" s="1" t="s">
        <v>271</v>
      </c>
    </row>
    <row r="174" spans="1:1" hidden="1" x14ac:dyDescent="0.25">
      <c r="A174" s="1" t="s">
        <v>268</v>
      </c>
    </row>
    <row r="175" spans="1:1" hidden="1" x14ac:dyDescent="0.25">
      <c r="A175" s="1" t="s">
        <v>265</v>
      </c>
    </row>
    <row r="176" spans="1:1" hidden="1" x14ac:dyDescent="0.25">
      <c r="A176" s="1" t="s">
        <v>599</v>
      </c>
    </row>
    <row r="177" spans="1:1" hidden="1" x14ac:dyDescent="0.25">
      <c r="A177" s="1" t="s">
        <v>262</v>
      </c>
    </row>
    <row r="178" spans="1:1" hidden="1" x14ac:dyDescent="0.25">
      <c r="A178" s="1" t="s">
        <v>260</v>
      </c>
    </row>
    <row r="179" spans="1:1" hidden="1" x14ac:dyDescent="0.25">
      <c r="A179" s="1" t="s">
        <v>256</v>
      </c>
    </row>
    <row r="180" spans="1:1" hidden="1" x14ac:dyDescent="0.25">
      <c r="A180" s="1" t="s">
        <v>251</v>
      </c>
    </row>
    <row r="181" spans="1:1" hidden="1" x14ac:dyDescent="0.25">
      <c r="A181" s="1" t="s">
        <v>249</v>
      </c>
    </row>
    <row r="182" spans="1:1" hidden="1" x14ac:dyDescent="0.25">
      <c r="A182" s="1" t="s">
        <v>246</v>
      </c>
    </row>
    <row r="183" spans="1:1" hidden="1" x14ac:dyDescent="0.25">
      <c r="A183" s="1" t="s">
        <v>242</v>
      </c>
    </row>
    <row r="184" spans="1:1" hidden="1" x14ac:dyDescent="0.25">
      <c r="A184" s="1" t="s">
        <v>240</v>
      </c>
    </row>
    <row r="185" spans="1:1" hidden="1" x14ac:dyDescent="0.25">
      <c r="A185" s="1" t="s">
        <v>235</v>
      </c>
    </row>
    <row r="186" spans="1:1" hidden="1" x14ac:dyDescent="0.25">
      <c r="A186" s="1" t="s">
        <v>231</v>
      </c>
    </row>
    <row r="187" spans="1:1" hidden="1" x14ac:dyDescent="0.25">
      <c r="A187" s="1" t="s">
        <v>227</v>
      </c>
    </row>
    <row r="188" spans="1:1" hidden="1" x14ac:dyDescent="0.25">
      <c r="A188" s="1" t="s">
        <v>224</v>
      </c>
    </row>
    <row r="189" spans="1:1" hidden="1" x14ac:dyDescent="0.25">
      <c r="A189" s="1" t="s">
        <v>221</v>
      </c>
    </row>
    <row r="190" spans="1:1" hidden="1" x14ac:dyDescent="0.25">
      <c r="A190" s="1" t="s">
        <v>216</v>
      </c>
    </row>
    <row r="191" spans="1:1" hidden="1" x14ac:dyDescent="0.25">
      <c r="A191" s="1" t="s">
        <v>212</v>
      </c>
    </row>
    <row r="192" spans="1:1" hidden="1" x14ac:dyDescent="0.25">
      <c r="A192" s="1" t="s">
        <v>208</v>
      </c>
    </row>
    <row r="193" spans="1:1" hidden="1" x14ac:dyDescent="0.25">
      <c r="A193" s="1" t="s">
        <v>203</v>
      </c>
    </row>
    <row r="194" spans="1:1" hidden="1" x14ac:dyDescent="0.25">
      <c r="A194" s="1" t="s">
        <v>201</v>
      </c>
    </row>
    <row r="195" spans="1:1" hidden="1" x14ac:dyDescent="0.25">
      <c r="A195" s="1" t="s">
        <v>197</v>
      </c>
    </row>
    <row r="196" spans="1:1" hidden="1" x14ac:dyDescent="0.25">
      <c r="A196" s="1" t="s">
        <v>195</v>
      </c>
    </row>
    <row r="197" spans="1:1" hidden="1" x14ac:dyDescent="0.25">
      <c r="A197" s="1" t="s">
        <v>190</v>
      </c>
    </row>
    <row r="198" spans="1:1" hidden="1" x14ac:dyDescent="0.25">
      <c r="A198" s="1" t="s">
        <v>187</v>
      </c>
    </row>
    <row r="199" spans="1:1" hidden="1" x14ac:dyDescent="0.25">
      <c r="A199" s="1" t="s">
        <v>183</v>
      </c>
    </row>
    <row r="200" spans="1:1" hidden="1" x14ac:dyDescent="0.25">
      <c r="A200" s="1" t="s">
        <v>178</v>
      </c>
    </row>
    <row r="201" spans="1:1" hidden="1" x14ac:dyDescent="0.25">
      <c r="A201" s="1" t="s">
        <v>174</v>
      </c>
    </row>
    <row r="202" spans="1:1" hidden="1" x14ac:dyDescent="0.25">
      <c r="A202" s="1" t="s">
        <v>170</v>
      </c>
    </row>
    <row r="203" spans="1:1" hidden="1" x14ac:dyDescent="0.25">
      <c r="A203" s="1" t="s">
        <v>166</v>
      </c>
    </row>
    <row r="204" spans="1:1" hidden="1" x14ac:dyDescent="0.25">
      <c r="A204" s="1" t="s">
        <v>161</v>
      </c>
    </row>
    <row r="205" spans="1:1" hidden="1" x14ac:dyDescent="0.25">
      <c r="A205" s="1" t="s">
        <v>158</v>
      </c>
    </row>
    <row r="206" spans="1:1" hidden="1" x14ac:dyDescent="0.25">
      <c r="A206" s="1" t="s">
        <v>154</v>
      </c>
    </row>
    <row r="207" spans="1:1" hidden="1" x14ac:dyDescent="0.25">
      <c r="A207" s="1" t="s">
        <v>150</v>
      </c>
    </row>
    <row r="208" spans="1:1" hidden="1" x14ac:dyDescent="0.25">
      <c r="A208" s="1" t="s">
        <v>146</v>
      </c>
    </row>
    <row r="209" spans="1:1" hidden="1" x14ac:dyDescent="0.25">
      <c r="A209" s="1" t="s">
        <v>142</v>
      </c>
    </row>
    <row r="210" spans="1:1" hidden="1" x14ac:dyDescent="0.25">
      <c r="A210" s="1" t="s">
        <v>138</v>
      </c>
    </row>
    <row r="211" spans="1:1" hidden="1" x14ac:dyDescent="0.25">
      <c r="A211" s="1" t="s">
        <v>135</v>
      </c>
    </row>
    <row r="212" spans="1:1" hidden="1" x14ac:dyDescent="0.25">
      <c r="A212" s="1" t="s">
        <v>130</v>
      </c>
    </row>
    <row r="213" spans="1:1" hidden="1" x14ac:dyDescent="0.25">
      <c r="A213" s="1" t="s">
        <v>128</v>
      </c>
    </row>
    <row r="214" spans="1:1" hidden="1" x14ac:dyDescent="0.25">
      <c r="A214" s="1" t="s">
        <v>125</v>
      </c>
    </row>
    <row r="215" spans="1:1" hidden="1" x14ac:dyDescent="0.25">
      <c r="A215" s="1" t="s">
        <v>121</v>
      </c>
    </row>
    <row r="216" spans="1:1" hidden="1" x14ac:dyDescent="0.25">
      <c r="A216" s="1" t="s">
        <v>117</v>
      </c>
    </row>
    <row r="217" spans="1:1" hidden="1" x14ac:dyDescent="0.25">
      <c r="A217" s="1" t="s">
        <v>112</v>
      </c>
    </row>
    <row r="218" spans="1:1" hidden="1" x14ac:dyDescent="0.25">
      <c r="A218" s="1" t="s">
        <v>108</v>
      </c>
    </row>
    <row r="219" spans="1:1" hidden="1" x14ac:dyDescent="0.25">
      <c r="A219" s="1" t="s">
        <v>103</v>
      </c>
    </row>
    <row r="220" spans="1:1" hidden="1" x14ac:dyDescent="0.25">
      <c r="A220" s="1" t="s">
        <v>98</v>
      </c>
    </row>
    <row r="221" spans="1:1" x14ac:dyDescent="0.25">
      <c r="A221" s="4" t="s">
        <v>718</v>
      </c>
    </row>
    <row r="222" spans="1:1" x14ac:dyDescent="0.25">
      <c r="A222" s="4" t="s">
        <v>263</v>
      </c>
    </row>
    <row r="223" spans="1:1" x14ac:dyDescent="0.25">
      <c r="A223" s="4" t="s">
        <v>263</v>
      </c>
    </row>
    <row r="224" spans="1:1" x14ac:dyDescent="0.25">
      <c r="A224" s="4" t="s">
        <v>263</v>
      </c>
    </row>
    <row r="225" spans="1:1" x14ac:dyDescent="0.25">
      <c r="A225" s="4" t="s">
        <v>263</v>
      </c>
    </row>
    <row r="226" spans="1:1" x14ac:dyDescent="0.25">
      <c r="A226" s="4" t="s">
        <v>263</v>
      </c>
    </row>
    <row r="227" spans="1:1" x14ac:dyDescent="0.25">
      <c r="A227" s="4" t="s">
        <v>99</v>
      </c>
    </row>
    <row r="228" spans="1:1" x14ac:dyDescent="0.25">
      <c r="A228" s="4" t="s">
        <v>99</v>
      </c>
    </row>
    <row r="229" spans="1:1" x14ac:dyDescent="0.25">
      <c r="A229" s="4" t="s">
        <v>99</v>
      </c>
    </row>
    <row r="230" spans="1:1" x14ac:dyDescent="0.25">
      <c r="A230" s="4" t="s">
        <v>670</v>
      </c>
    </row>
    <row r="231" spans="1:1" x14ac:dyDescent="0.25">
      <c r="A231" s="4" t="s">
        <v>670</v>
      </c>
    </row>
    <row r="232" spans="1:1" x14ac:dyDescent="0.25">
      <c r="A232" s="4" t="s">
        <v>179</v>
      </c>
    </row>
    <row r="233" spans="1:1" x14ac:dyDescent="0.25">
      <c r="A233" s="4" t="s">
        <v>33</v>
      </c>
    </row>
    <row r="234" spans="1:1" x14ac:dyDescent="0.25">
      <c r="A234" s="4" t="s">
        <v>612</v>
      </c>
    </row>
    <row r="235" spans="1:1" x14ac:dyDescent="0.25">
      <c r="A235" s="4" t="s">
        <v>257</v>
      </c>
    </row>
    <row r="236" spans="1:1" x14ac:dyDescent="0.25">
      <c r="A236" s="4" t="s">
        <v>257</v>
      </c>
    </row>
    <row r="237" spans="1:1" x14ac:dyDescent="0.25">
      <c r="A237" s="4" t="s">
        <v>257</v>
      </c>
    </row>
    <row r="238" spans="1:1" x14ac:dyDescent="0.25">
      <c r="A238" s="4" t="s">
        <v>257</v>
      </c>
    </row>
    <row r="239" spans="1:1" x14ac:dyDescent="0.25">
      <c r="A239" s="4" t="s">
        <v>75</v>
      </c>
    </row>
    <row r="240" spans="1:1" x14ac:dyDescent="0.25">
      <c r="A240" s="4" t="s">
        <v>75</v>
      </c>
    </row>
    <row r="241" spans="1:1" x14ac:dyDescent="0.25">
      <c r="A241" s="4" t="s">
        <v>689</v>
      </c>
    </row>
    <row r="242" spans="1:1" x14ac:dyDescent="0.25">
      <c r="A242" s="4" t="s">
        <v>204</v>
      </c>
    </row>
    <row r="243" spans="1:1" x14ac:dyDescent="0.25">
      <c r="A243" s="4" t="s">
        <v>434</v>
      </c>
    </row>
    <row r="244" spans="1:1" x14ac:dyDescent="0.25">
      <c r="A244" s="4" t="s">
        <v>425</v>
      </c>
    </row>
    <row r="245" spans="1:1" x14ac:dyDescent="0.25">
      <c r="A245" s="4" t="s">
        <v>425</v>
      </c>
    </row>
    <row r="246" spans="1:1" x14ac:dyDescent="0.25">
      <c r="A246" s="4" t="s">
        <v>425</v>
      </c>
    </row>
    <row r="247" spans="1:1" x14ac:dyDescent="0.25">
      <c r="A247" s="4" t="s">
        <v>342</v>
      </c>
    </row>
    <row r="248" spans="1:1" x14ac:dyDescent="0.25">
      <c r="A248" s="4" t="s">
        <v>342</v>
      </c>
    </row>
    <row r="249" spans="1:1" x14ac:dyDescent="0.25">
      <c r="A249" s="4" t="s">
        <v>437</v>
      </c>
    </row>
    <row r="250" spans="1:1" x14ac:dyDescent="0.25">
      <c r="A250" s="4" t="s">
        <v>60</v>
      </c>
    </row>
    <row r="251" spans="1:1" x14ac:dyDescent="0.25">
      <c r="A251" s="4" t="s">
        <v>601</v>
      </c>
    </row>
    <row r="252" spans="1:1" x14ac:dyDescent="0.25">
      <c r="A252" s="4" t="s">
        <v>109</v>
      </c>
    </row>
    <row r="253" spans="1:1" x14ac:dyDescent="0.25">
      <c r="A253" s="4" t="s">
        <v>109</v>
      </c>
    </row>
    <row r="254" spans="1:1" x14ac:dyDescent="0.25">
      <c r="A254" s="4" t="s">
        <v>109</v>
      </c>
    </row>
    <row r="255" spans="1:1" x14ac:dyDescent="0.25">
      <c r="A255" s="4" t="s">
        <v>27</v>
      </c>
    </row>
    <row r="256" spans="1:1" x14ac:dyDescent="0.25">
      <c r="A256" s="4" t="s">
        <v>27</v>
      </c>
    </row>
    <row r="257" spans="1:1" x14ac:dyDescent="0.25">
      <c r="A257" s="4" t="s">
        <v>757</v>
      </c>
    </row>
    <row r="258" spans="1:1" x14ac:dyDescent="0.25">
      <c r="A258" s="4" t="s">
        <v>333</v>
      </c>
    </row>
    <row r="259" spans="1:1" x14ac:dyDescent="0.25">
      <c r="A259" s="4" t="s">
        <v>104</v>
      </c>
    </row>
    <row r="260" spans="1:1" x14ac:dyDescent="0.25">
      <c r="A260" s="4" t="s">
        <v>104</v>
      </c>
    </row>
    <row r="261" spans="1:1" x14ac:dyDescent="0.25">
      <c r="A261" s="4" t="s">
        <v>750</v>
      </c>
    </row>
    <row r="262" spans="1:1" x14ac:dyDescent="0.25">
      <c r="A262" s="4" t="s">
        <v>552</v>
      </c>
    </row>
    <row r="263" spans="1:1" x14ac:dyDescent="0.25">
      <c r="A263" s="4" t="s">
        <v>326</v>
      </c>
    </row>
    <row r="264" spans="1:1" x14ac:dyDescent="0.25">
      <c r="A264" s="4" t="s">
        <v>326</v>
      </c>
    </row>
    <row r="265" spans="1:1" x14ac:dyDescent="0.25">
      <c r="A265" s="4" t="s">
        <v>576</v>
      </c>
    </row>
    <row r="266" spans="1:1" x14ac:dyDescent="0.25">
      <c r="A266" s="4" t="s">
        <v>616</v>
      </c>
    </row>
    <row r="267" spans="1:1" x14ac:dyDescent="0.25">
      <c r="A267" s="4" t="s">
        <v>236</v>
      </c>
    </row>
    <row r="268" spans="1:1" x14ac:dyDescent="0.25">
      <c r="A268" s="4" t="s">
        <v>509</v>
      </c>
    </row>
    <row r="269" spans="1:1" x14ac:dyDescent="0.25">
      <c r="A269" s="4" t="s">
        <v>86</v>
      </c>
    </row>
    <row r="270" spans="1:1" x14ac:dyDescent="0.25">
      <c r="A270" s="4" t="s">
        <v>86</v>
      </c>
    </row>
    <row r="271" spans="1:1" x14ac:dyDescent="0.25">
      <c r="A271" s="4" t="s">
        <v>171</v>
      </c>
    </row>
    <row r="272" spans="1:1" x14ac:dyDescent="0.25">
      <c r="A272" s="4" t="s">
        <v>171</v>
      </c>
    </row>
    <row r="273" spans="1:1" x14ac:dyDescent="0.25">
      <c r="A273" s="4" t="s">
        <v>80</v>
      </c>
    </row>
    <row r="274" spans="1:1" x14ac:dyDescent="0.25">
      <c r="A274" s="4" t="s">
        <v>80</v>
      </c>
    </row>
    <row r="275" spans="1:1" x14ac:dyDescent="0.25">
      <c r="A275" s="4" t="s">
        <v>378</v>
      </c>
    </row>
    <row r="276" spans="1:1" x14ac:dyDescent="0.25">
      <c r="A276" s="4" t="s">
        <v>490</v>
      </c>
    </row>
    <row r="277" spans="1:1" x14ac:dyDescent="0.25">
      <c r="A277" s="4" t="s">
        <v>490</v>
      </c>
    </row>
    <row r="278" spans="1:1" x14ac:dyDescent="0.25">
      <c r="A278" s="4" t="s">
        <v>70</v>
      </c>
    </row>
    <row r="279" spans="1:1" x14ac:dyDescent="0.25">
      <c r="A279" s="4" t="s">
        <v>651</v>
      </c>
    </row>
    <row r="280" spans="1:1" x14ac:dyDescent="0.25">
      <c r="A280" s="4" t="s">
        <v>580</v>
      </c>
    </row>
    <row r="281" spans="1:1" x14ac:dyDescent="0.25">
      <c r="A281" s="4" t="s">
        <v>5</v>
      </c>
    </row>
    <row r="282" spans="1:1" x14ac:dyDescent="0.25">
      <c r="A282" s="4" t="s">
        <v>5</v>
      </c>
    </row>
    <row r="283" spans="1:1" x14ac:dyDescent="0.25">
      <c r="A283" s="4" t="s">
        <v>46</v>
      </c>
    </row>
    <row r="284" spans="1:1" x14ac:dyDescent="0.25">
      <c r="A284" s="4" t="s">
        <v>493</v>
      </c>
    </row>
    <row r="285" spans="1:1" x14ac:dyDescent="0.25">
      <c r="A285" s="4" t="s">
        <v>20</v>
      </c>
    </row>
    <row r="286" spans="1:1" x14ac:dyDescent="0.25">
      <c r="A286" s="4" t="s">
        <v>20</v>
      </c>
    </row>
    <row r="287" spans="1:1" x14ac:dyDescent="0.25">
      <c r="A287" s="4" t="s">
        <v>322</v>
      </c>
    </row>
    <row r="288" spans="1:1" x14ac:dyDescent="0.25">
      <c r="A288" s="4" t="s">
        <v>322</v>
      </c>
    </row>
    <row r="289" spans="1:1" x14ac:dyDescent="0.25">
      <c r="A289" s="4" t="s">
        <v>557</v>
      </c>
    </row>
    <row r="290" spans="1:1" x14ac:dyDescent="0.25">
      <c r="A290" s="4" t="s">
        <v>395</v>
      </c>
    </row>
    <row r="291" spans="1:1" x14ac:dyDescent="0.25">
      <c r="A291" s="4" t="s">
        <v>272</v>
      </c>
    </row>
    <row r="292" spans="1:1" x14ac:dyDescent="0.25">
      <c r="A292" s="4" t="s">
        <v>272</v>
      </c>
    </row>
    <row r="293" spans="1:1" x14ac:dyDescent="0.25">
      <c r="A293" s="4" t="s">
        <v>272</v>
      </c>
    </row>
    <row r="294" spans="1:1" x14ac:dyDescent="0.25">
      <c r="A294" s="4" t="s">
        <v>272</v>
      </c>
    </row>
    <row r="295" spans="1:1" x14ac:dyDescent="0.25">
      <c r="A295" s="4" t="s">
        <v>272</v>
      </c>
    </row>
    <row r="296" spans="1:1" x14ac:dyDescent="0.25">
      <c r="A296" s="4" t="s">
        <v>272</v>
      </c>
    </row>
    <row r="297" spans="1:1" x14ac:dyDescent="0.25">
      <c r="A297" s="4" t="s">
        <v>272</v>
      </c>
    </row>
    <row r="298" spans="1:1" x14ac:dyDescent="0.25">
      <c r="A298" s="4" t="s">
        <v>272</v>
      </c>
    </row>
    <row r="299" spans="1:1" x14ac:dyDescent="0.25">
      <c r="A299" s="4" t="s">
        <v>191</v>
      </c>
    </row>
    <row r="300" spans="1:1" x14ac:dyDescent="0.25">
      <c r="A300" s="4" t="s">
        <v>191</v>
      </c>
    </row>
    <row r="301" spans="1:1" x14ac:dyDescent="0.25">
      <c r="A301" s="4" t="s">
        <v>191</v>
      </c>
    </row>
    <row r="302" spans="1:1" x14ac:dyDescent="0.25">
      <c r="A302" s="4" t="s">
        <v>594</v>
      </c>
    </row>
    <row r="303" spans="1:1" x14ac:dyDescent="0.25">
      <c r="A303" s="4" t="s">
        <v>594</v>
      </c>
    </row>
    <row r="304" spans="1:1" x14ac:dyDescent="0.25">
      <c r="A304" s="4" t="s">
        <v>296</v>
      </c>
    </row>
    <row r="305" spans="1:1" hidden="1" x14ac:dyDescent="0.25">
      <c r="A305" s="1" t="s">
        <v>94</v>
      </c>
    </row>
    <row r="306" spans="1:1" x14ac:dyDescent="0.25">
      <c r="A306" s="4" t="s">
        <v>316</v>
      </c>
    </row>
    <row r="307" spans="1:1" x14ac:dyDescent="0.25">
      <c r="A307" s="4" t="s">
        <v>656</v>
      </c>
    </row>
    <row r="308" spans="1:1" hidden="1" x14ac:dyDescent="0.25">
      <c r="A308" s="1" t="s">
        <v>90</v>
      </c>
    </row>
    <row r="309" spans="1:1" hidden="1" x14ac:dyDescent="0.25">
      <c r="A309" s="1" t="s">
        <v>85</v>
      </c>
    </row>
    <row r="310" spans="1:1" hidden="1" x14ac:dyDescent="0.25">
      <c r="A310" s="1" t="s">
        <v>79</v>
      </c>
    </row>
    <row r="311" spans="1:1" x14ac:dyDescent="0.25">
      <c r="A311" s="4" t="s">
        <v>65</v>
      </c>
    </row>
    <row r="312" spans="1:1" x14ac:dyDescent="0.25">
      <c r="A312" s="4" t="s">
        <v>65</v>
      </c>
    </row>
    <row r="313" spans="1:1" x14ac:dyDescent="0.25">
      <c r="A313" s="4" t="s">
        <v>65</v>
      </c>
    </row>
    <row r="314" spans="1:1" x14ac:dyDescent="0.25">
      <c r="A314" s="4" t="s">
        <v>65</v>
      </c>
    </row>
    <row r="315" spans="1:1" x14ac:dyDescent="0.25">
      <c r="A315" s="4" t="s">
        <v>65</v>
      </c>
    </row>
    <row r="316" spans="1:1" x14ac:dyDescent="0.25">
      <c r="A316" s="4" t="s">
        <v>65</v>
      </c>
    </row>
    <row r="317" spans="1:1" x14ac:dyDescent="0.25">
      <c r="A317" s="4" t="s">
        <v>65</v>
      </c>
    </row>
    <row r="318" spans="1:1" x14ac:dyDescent="0.25">
      <c r="A318" s="4" t="s">
        <v>65</v>
      </c>
    </row>
    <row r="319" spans="1:1" hidden="1" x14ac:dyDescent="0.25">
      <c r="A319" s="1" t="s">
        <v>74</v>
      </c>
    </row>
    <row r="320" spans="1:1" hidden="1" x14ac:dyDescent="0.25">
      <c r="A320" s="1" t="s">
        <v>69</v>
      </c>
    </row>
    <row r="321" spans="1:1" hidden="1" x14ac:dyDescent="0.25">
      <c r="A321" s="1" t="s">
        <v>64</v>
      </c>
    </row>
    <row r="322" spans="1:1" hidden="1" x14ac:dyDescent="0.25">
      <c r="A322" s="1" t="s">
        <v>59</v>
      </c>
    </row>
    <row r="323" spans="1:1" hidden="1" x14ac:dyDescent="0.25">
      <c r="A323" s="1" t="s">
        <v>55</v>
      </c>
    </row>
    <row r="324" spans="1:1" hidden="1" x14ac:dyDescent="0.25">
      <c r="A324" s="1" t="s">
        <v>53</v>
      </c>
    </row>
    <row r="325" spans="1:1" hidden="1" x14ac:dyDescent="0.25">
      <c r="A325" s="1" t="s">
        <v>50</v>
      </c>
    </row>
    <row r="326" spans="1:1" hidden="1" x14ac:dyDescent="0.25">
      <c r="A326" s="1" t="s">
        <v>45</v>
      </c>
    </row>
    <row r="327" spans="1:1" hidden="1" x14ac:dyDescent="0.25">
      <c r="A327" s="1" t="s">
        <v>41</v>
      </c>
    </row>
    <row r="328" spans="1:1" hidden="1" x14ac:dyDescent="0.25">
      <c r="A328" s="1" t="s">
        <v>37</v>
      </c>
    </row>
    <row r="329" spans="1:1" hidden="1" x14ac:dyDescent="0.25">
      <c r="A329" s="1" t="s">
        <v>32</v>
      </c>
    </row>
    <row r="330" spans="1:1" hidden="1" x14ac:dyDescent="0.25">
      <c r="A330" s="1" t="s">
        <v>25</v>
      </c>
    </row>
    <row r="331" spans="1:1" hidden="1" x14ac:dyDescent="0.25">
      <c r="A331" s="1" t="s">
        <v>19</v>
      </c>
    </row>
    <row r="332" spans="1:1" hidden="1" x14ac:dyDescent="0.25">
      <c r="A332" s="1" t="s">
        <v>14</v>
      </c>
    </row>
    <row r="333" spans="1:1" hidden="1" x14ac:dyDescent="0.25">
      <c r="A333" s="1" t="s">
        <v>10</v>
      </c>
    </row>
    <row r="334" spans="1:1" hidden="1" x14ac:dyDescent="0.25">
      <c r="A334" s="1" t="s">
        <v>4</v>
      </c>
    </row>
    <row r="335" spans="1:1" hidden="1" x14ac:dyDescent="0.25"/>
    <row r="336" spans="1:1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</sheetData>
  <autoFilter ref="A1:A501">
    <filterColumn colId="0">
      <colorFilter dxfId="0" cellColor="0"/>
    </filterColumn>
    <sortState ref="A2:A501">
      <sortCondition ref="A1:A50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Annuaire avocats Chambéry</vt:lpstr>
      <vt:lpstr>Identification titre &amp; cabinet</vt:lpstr>
      <vt:lpstr>'Annuaire avocats Chambéry'!annuaire</vt:lpstr>
      <vt:lpstr>SOCIETE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Ducotté</dc:creator>
  <cp:lastModifiedBy>LAVALLEZ Pascal</cp:lastModifiedBy>
  <dcterms:created xsi:type="dcterms:W3CDTF">2020-05-15T13:46:03Z</dcterms:created>
  <dcterms:modified xsi:type="dcterms:W3CDTF">2020-05-15T14:21:50Z</dcterms:modified>
</cp:coreProperties>
</file>