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Liste_flore_2020" sheetId="1" r:id="rId1"/>
    <sheet name="PACA_flore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" i="1" l="1"/>
  <c r="G7" i="1"/>
  <c r="G3" i="1"/>
  <c r="G4" i="1"/>
  <c r="G5" i="1"/>
  <c r="G6" i="1"/>
  <c r="G8" i="1"/>
</calcChain>
</file>

<file path=xl/sharedStrings.xml><?xml version="1.0" encoding="utf-8"?>
<sst xmlns="http://schemas.openxmlformats.org/spreadsheetml/2006/main" count="178" uniqueCount="74">
  <si>
    <t>Sapin pectiné</t>
  </si>
  <si>
    <t>-</t>
  </si>
  <si>
    <t>LC</t>
  </si>
  <si>
    <t>Acalypha virginica L</t>
  </si>
  <si>
    <t>Acalyphe de virginie</t>
  </si>
  <si>
    <t>Erable champêtre</t>
  </si>
  <si>
    <t>Erable de Montpellier</t>
  </si>
  <si>
    <t>Régionale (Bourgogne)</t>
  </si>
  <si>
    <t>Erable negundo</t>
  </si>
  <si>
    <t>NA</t>
  </si>
  <si>
    <t>Erable à feuilles d'Obier</t>
  </si>
  <si>
    <t>Erable plane</t>
  </si>
  <si>
    <t>Liste_paca</t>
  </si>
  <si>
    <t>NL</t>
  </si>
  <si>
    <t>NF</t>
  </si>
  <si>
    <t>Acer campestre L</t>
  </si>
  <si>
    <t>Acer monspessulanum L</t>
  </si>
  <si>
    <t>Acer opalus Mill</t>
  </si>
  <si>
    <t>Acer platanoides L</t>
  </si>
  <si>
    <t>Acer pseudoplatanus L</t>
  </si>
  <si>
    <t>Achillea ageratum L</t>
  </si>
  <si>
    <t>NT</t>
  </si>
  <si>
    <t>Achillea collina Becker ex Rchb</t>
  </si>
  <si>
    <t>Achillea distans Waldst</t>
  </si>
  <si>
    <t>Achillea erba-rotta All</t>
  </si>
  <si>
    <t>Achillea ligustica All</t>
  </si>
  <si>
    <t>RE</t>
  </si>
  <si>
    <t>Achillea macrophylla L</t>
  </si>
  <si>
    <t>Achillea maritima (L</t>
  </si>
  <si>
    <t>EN</t>
  </si>
  <si>
    <t>Achillea millefolium L</t>
  </si>
  <si>
    <t>Achillea nana L</t>
  </si>
  <si>
    <t>Achillea nobilis L</t>
  </si>
  <si>
    <t>Achillea odorata L</t>
  </si>
  <si>
    <t>Achillea ptarmica L</t>
  </si>
  <si>
    <t>VU</t>
  </si>
  <si>
    <t>Achillea roseo-alba Ehrend</t>
  </si>
  <si>
    <t>Achillea tomentosa L</t>
  </si>
  <si>
    <t>Achnatherum calamagrostis (L</t>
  </si>
  <si>
    <t>Acis fabrei (Quézel &amp; Girerd) Lledo, A</t>
  </si>
  <si>
    <t>Acis nicaeensis (Ardoino) Lledo, A</t>
  </si>
  <si>
    <t>Aconitum anthora L</t>
  </si>
  <si>
    <t>Aconitum burnatii Gáyer, 1909</t>
  </si>
  <si>
    <t>Aconitum lycoctonum L</t>
  </si>
  <si>
    <t>Aconitum variegatum L</t>
  </si>
  <si>
    <t>Actaea spicata L</t>
  </si>
  <si>
    <t>Adenocarpus telonensis (Loisel</t>
  </si>
  <si>
    <t>Adenostyles alliariae (Gouan) A</t>
  </si>
  <si>
    <t>Adenostyles alpina (L</t>
  </si>
  <si>
    <t>Adenostyles leucophylla (Willd</t>
  </si>
  <si>
    <t>Adiantum capillus-veneris L</t>
  </si>
  <si>
    <t>Adonis aestivalis L</t>
  </si>
  <si>
    <t>Adonis annua L</t>
  </si>
  <si>
    <t>Adonis flammea Jacq</t>
  </si>
  <si>
    <t>Adonis pyrenaica DC</t>
  </si>
  <si>
    <t>Adonis vernalis L</t>
  </si>
  <si>
    <t>Adoxa moschatellina L</t>
  </si>
  <si>
    <t>Aegilops biuncialis Vis</t>
  </si>
  <si>
    <t>Aegilops neglecta Req</t>
  </si>
  <si>
    <t>Aegilops ovata L</t>
  </si>
  <si>
    <t>Aegilops triuncialis L</t>
  </si>
  <si>
    <t>Aegilops ventricosa Tausch, 1837</t>
  </si>
  <si>
    <t>DD</t>
  </si>
  <si>
    <t>Aegopodium podagraria L</t>
  </si>
  <si>
    <t>Aeluropus littoralis (Gouan) Parl</t>
  </si>
  <si>
    <t>Aethionema saxatile (L</t>
  </si>
  <si>
    <t>Aethionema thomasianum J</t>
  </si>
  <si>
    <t>Aethusa cynapium L</t>
  </si>
  <si>
    <t>Agrimonia eupatoria L</t>
  </si>
  <si>
    <t>Agropyron cristatum (L</t>
  </si>
  <si>
    <t>Agrostemma githago L</t>
  </si>
  <si>
    <t>Agrostis alpina Scop</t>
  </si>
  <si>
    <t>Abies alba Mill</t>
  </si>
  <si>
    <t>Acer negundo 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</si>
</sst>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13">
    <xf numFmtId="0" fontId="0" fillId="0" borderId="0" xfId="0"/>
    <xf numFmtId="0" fontId="1" fillId="0" borderId="0" xfId="0" applyFont="1"/>
    <xf numFmtId="0" fontId="3" fillId="0" borderId="0" xfId="1" applyFont="1" applyAlignment="1">
      <alignment horizontal="center" vertical="center" wrapText="1"/>
    </xf>
    <xf numFmtId="0" fontId="1" fillId="0" borderId="0" xfId="0" applyFont="1" applyAlignment="1">
      <alignment wrapText="1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 wrapText="1"/>
    </xf>
    <xf numFmtId="49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4" fillId="0" borderId="0" xfId="1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2" fillId="0" borderId="0" xfId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</cellXfs>
  <cellStyles count="2">
    <cellStyle name="Normal" xfId="0" builtinId="0"/>
    <cellStyle name="Normal_Feuil4" xfId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8"/>
  <sheetViews>
    <sheetView tabSelected="1" workbookViewId="0">
      <selection activeCell="B14" sqref="B14"/>
    </sheetView>
  </sheetViews>
  <sheetFormatPr baseColWidth="10" defaultRowHeight="15" x14ac:dyDescent="0.25"/>
  <cols>
    <col min="2" max="2" width="25.7109375" customWidth="1"/>
    <col min="3" max="3" width="20.28515625" customWidth="1"/>
    <col min="4" max="6" width="11.42578125" style="7"/>
    <col min="7" max="7" width="21.140625" style="7" customWidth="1"/>
    <col min="8" max="12" width="11.42578125" style="7"/>
  </cols>
  <sheetData>
    <row r="1" spans="2:12" x14ac:dyDescent="0.25">
      <c r="B1" t="s">
        <v>13</v>
      </c>
      <c r="C1" t="s">
        <v>14</v>
      </c>
      <c r="G1" s="7" t="s">
        <v>12</v>
      </c>
    </row>
    <row r="2" spans="2:12" x14ac:dyDescent="0.25">
      <c r="B2" s="1" t="s">
        <v>72</v>
      </c>
      <c r="C2" s="1" t="s">
        <v>0</v>
      </c>
      <c r="D2" s="8" t="s">
        <v>1</v>
      </c>
      <c r="E2" s="8" t="s">
        <v>2</v>
      </c>
      <c r="F2" s="2" t="s">
        <v>2</v>
      </c>
      <c r="G2" s="9" t="str">
        <f>IFERROR(VLOOKUP(B2,PACA_flore!$A$2:$B$53,2,FALSE),"")</f>
        <v/>
      </c>
      <c r="H2" s="2" t="s">
        <v>2</v>
      </c>
      <c r="I2" s="8" t="s">
        <v>1</v>
      </c>
      <c r="J2" s="2" t="s">
        <v>1</v>
      </c>
      <c r="K2" s="2" t="s">
        <v>1</v>
      </c>
      <c r="L2" s="2" t="s">
        <v>1</v>
      </c>
    </row>
    <row r="3" spans="2:12" x14ac:dyDescent="0.25">
      <c r="B3" s="3" t="s">
        <v>3</v>
      </c>
      <c r="C3" s="4" t="s">
        <v>4</v>
      </c>
      <c r="D3" s="10" t="s">
        <v>1</v>
      </c>
      <c r="E3" s="10" t="s">
        <v>1</v>
      </c>
      <c r="F3" s="10" t="s">
        <v>1</v>
      </c>
      <c r="G3" s="9" t="str">
        <f>IFERROR(VLOOKUP(B3,PACA_flore!$A$2:$B$53,2,FALSE),"")</f>
        <v/>
      </c>
      <c r="H3" s="11" t="s">
        <v>1</v>
      </c>
      <c r="I3" s="10" t="s">
        <v>1</v>
      </c>
      <c r="J3" s="12"/>
      <c r="K3" s="10" t="s">
        <v>1</v>
      </c>
      <c r="L3" s="5" t="s">
        <v>1</v>
      </c>
    </row>
    <row r="4" spans="2:12" x14ac:dyDescent="0.25">
      <c r="B4" t="s">
        <v>15</v>
      </c>
      <c r="C4" s="1" t="s">
        <v>5</v>
      </c>
      <c r="D4" s="8" t="s">
        <v>1</v>
      </c>
      <c r="E4" s="8" t="s">
        <v>2</v>
      </c>
      <c r="F4" s="2" t="s">
        <v>2</v>
      </c>
      <c r="G4" s="9" t="str">
        <f>IFERROR(VLOOKUP(B4,PACA_flore!$A$2:$B$53,2,FALSE),"")</f>
        <v>LC</v>
      </c>
      <c r="H4" s="2" t="s">
        <v>2</v>
      </c>
      <c r="I4" s="8" t="s">
        <v>1</v>
      </c>
      <c r="J4" s="2" t="s">
        <v>1</v>
      </c>
      <c r="K4" s="2" t="s">
        <v>1</v>
      </c>
      <c r="L4" s="2" t="s">
        <v>1</v>
      </c>
    </row>
    <row r="5" spans="2:12" x14ac:dyDescent="0.25">
      <c r="B5" t="s">
        <v>16</v>
      </c>
      <c r="C5" s="1" t="s">
        <v>6</v>
      </c>
      <c r="D5" s="8" t="s">
        <v>7</v>
      </c>
      <c r="E5" s="8" t="s">
        <v>2</v>
      </c>
      <c r="F5" s="2" t="s">
        <v>2</v>
      </c>
      <c r="G5" s="9" t="str">
        <f>IFERROR(VLOOKUP(B5,PACA_flore!$A$2:$B$53,2,FALSE),"")</f>
        <v>LC</v>
      </c>
      <c r="H5" s="2" t="s">
        <v>2</v>
      </c>
      <c r="I5" s="8" t="s">
        <v>1</v>
      </c>
      <c r="J5" s="2" t="s">
        <v>1</v>
      </c>
      <c r="K5" s="2" t="s">
        <v>1</v>
      </c>
      <c r="L5" s="2" t="s">
        <v>1</v>
      </c>
    </row>
    <row r="6" spans="2:12" x14ac:dyDescent="0.25">
      <c r="B6" t="s">
        <v>73</v>
      </c>
      <c r="C6" s="1" t="s">
        <v>8</v>
      </c>
      <c r="D6" s="8" t="s">
        <v>1</v>
      </c>
      <c r="E6" s="2" t="s">
        <v>1</v>
      </c>
      <c r="F6" s="2" t="s">
        <v>1</v>
      </c>
      <c r="G6" s="9" t="str">
        <f>IFERROR(VLOOKUP(B6,PACA_flore!$A$2:$B$53,2,FALSE),"")</f>
        <v/>
      </c>
      <c r="H6" s="2" t="s">
        <v>9</v>
      </c>
      <c r="I6" s="8" t="s">
        <v>1</v>
      </c>
      <c r="J6" s="2" t="s">
        <v>1</v>
      </c>
      <c r="K6" s="2" t="s">
        <v>1</v>
      </c>
      <c r="L6" s="2" t="s">
        <v>1</v>
      </c>
    </row>
    <row r="7" spans="2:12" x14ac:dyDescent="0.25">
      <c r="B7" t="s">
        <v>17</v>
      </c>
      <c r="C7" s="1" t="s">
        <v>10</v>
      </c>
      <c r="D7" s="8" t="s">
        <v>1</v>
      </c>
      <c r="E7" s="8" t="s">
        <v>2</v>
      </c>
      <c r="F7" s="2" t="s">
        <v>2</v>
      </c>
      <c r="G7" s="9" t="str">
        <f>IFERROR(VLOOKUP(B7,PACA_flore!$A$2:$B$53,2,FALSE),"")</f>
        <v>LC</v>
      </c>
      <c r="H7" s="2" t="s">
        <v>2</v>
      </c>
      <c r="I7" s="8" t="s">
        <v>1</v>
      </c>
      <c r="J7" s="2" t="s">
        <v>1</v>
      </c>
      <c r="K7" s="2" t="s">
        <v>1</v>
      </c>
      <c r="L7" s="2" t="s">
        <v>1</v>
      </c>
    </row>
    <row r="8" spans="2:12" x14ac:dyDescent="0.25">
      <c r="B8" s="1" t="s">
        <v>18</v>
      </c>
      <c r="C8" s="1" t="s">
        <v>11</v>
      </c>
      <c r="D8" s="8" t="s">
        <v>1</v>
      </c>
      <c r="E8" s="8" t="s">
        <v>2</v>
      </c>
      <c r="F8" s="2" t="s">
        <v>1</v>
      </c>
      <c r="G8" s="9" t="str">
        <f>IFERROR(VLOOKUP(B8,PACA_flore!$A$2:$B$53,2,FALSE),"")</f>
        <v>LC</v>
      </c>
      <c r="H8" s="2" t="s">
        <v>1</v>
      </c>
      <c r="I8" s="8" t="s">
        <v>1</v>
      </c>
      <c r="J8" s="2" t="s">
        <v>1</v>
      </c>
      <c r="K8" s="2" t="s">
        <v>1</v>
      </c>
      <c r="L8" s="2" t="s">
        <v>1</v>
      </c>
    </row>
  </sheetData>
  <conditionalFormatting sqref="B2:B8">
    <cfRule type="duplicateValues" dxfId="0" priority="1" stopIfTrue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3"/>
  <sheetViews>
    <sheetView workbookViewId="0">
      <selection activeCell="A4" sqref="A4"/>
    </sheetView>
  </sheetViews>
  <sheetFormatPr baseColWidth="10" defaultRowHeight="15" x14ac:dyDescent="0.25"/>
  <cols>
    <col min="1" max="1" width="27.7109375" customWidth="1"/>
  </cols>
  <sheetData>
    <row r="1" spans="1:2" x14ac:dyDescent="0.25">
      <c r="A1" t="s">
        <v>13</v>
      </c>
      <c r="B1" t="s">
        <v>12</v>
      </c>
    </row>
    <row r="2" spans="1:2" x14ac:dyDescent="0.25">
      <c r="A2" s="6" t="s">
        <v>15</v>
      </c>
      <c r="B2" t="s">
        <v>2</v>
      </c>
    </row>
    <row r="3" spans="1:2" x14ac:dyDescent="0.25">
      <c r="A3" s="6" t="s">
        <v>16</v>
      </c>
      <c r="B3" t="s">
        <v>2</v>
      </c>
    </row>
    <row r="4" spans="1:2" x14ac:dyDescent="0.25">
      <c r="A4" s="6" t="s">
        <v>17</v>
      </c>
      <c r="B4" t="s">
        <v>2</v>
      </c>
    </row>
    <row r="5" spans="1:2" x14ac:dyDescent="0.25">
      <c r="A5" s="6" t="s">
        <v>18</v>
      </c>
      <c r="B5" t="s">
        <v>2</v>
      </c>
    </row>
    <row r="6" spans="1:2" x14ac:dyDescent="0.25">
      <c r="A6" s="6" t="s">
        <v>19</v>
      </c>
      <c r="B6" t="s">
        <v>2</v>
      </c>
    </row>
    <row r="7" spans="1:2" x14ac:dyDescent="0.25">
      <c r="A7" s="6" t="s">
        <v>20</v>
      </c>
      <c r="B7" t="s">
        <v>21</v>
      </c>
    </row>
    <row r="8" spans="1:2" x14ac:dyDescent="0.25">
      <c r="A8" s="6" t="s">
        <v>22</v>
      </c>
      <c r="B8" t="s">
        <v>2</v>
      </c>
    </row>
    <row r="9" spans="1:2" x14ac:dyDescent="0.25">
      <c r="A9" s="6" t="s">
        <v>23</v>
      </c>
      <c r="B9" t="s">
        <v>21</v>
      </c>
    </row>
    <row r="10" spans="1:2" x14ac:dyDescent="0.25">
      <c r="A10" s="6" t="s">
        <v>24</v>
      </c>
      <c r="B10" t="s">
        <v>2</v>
      </c>
    </row>
    <row r="11" spans="1:2" x14ac:dyDescent="0.25">
      <c r="A11" s="6" t="s">
        <v>25</v>
      </c>
      <c r="B11" t="s">
        <v>26</v>
      </c>
    </row>
    <row r="12" spans="1:2" x14ac:dyDescent="0.25">
      <c r="A12" s="6" t="s">
        <v>27</v>
      </c>
      <c r="B12" t="s">
        <v>2</v>
      </c>
    </row>
    <row r="13" spans="1:2" x14ac:dyDescent="0.25">
      <c r="A13" s="6" t="s">
        <v>28</v>
      </c>
      <c r="B13" t="s">
        <v>29</v>
      </c>
    </row>
    <row r="14" spans="1:2" x14ac:dyDescent="0.25">
      <c r="A14" s="6" t="s">
        <v>30</v>
      </c>
      <c r="B14" t="s">
        <v>2</v>
      </c>
    </row>
    <row r="15" spans="1:2" x14ac:dyDescent="0.25">
      <c r="A15" s="6" t="s">
        <v>31</v>
      </c>
      <c r="B15" t="s">
        <v>2</v>
      </c>
    </row>
    <row r="16" spans="1:2" x14ac:dyDescent="0.25">
      <c r="A16" s="6" t="s">
        <v>32</v>
      </c>
      <c r="B16" t="s">
        <v>2</v>
      </c>
    </row>
    <row r="17" spans="1:2" x14ac:dyDescent="0.25">
      <c r="A17" s="6" t="s">
        <v>33</v>
      </c>
      <c r="B17" t="s">
        <v>2</v>
      </c>
    </row>
    <row r="18" spans="1:2" x14ac:dyDescent="0.25">
      <c r="A18" s="6" t="s">
        <v>34</v>
      </c>
      <c r="B18" t="s">
        <v>35</v>
      </c>
    </row>
    <row r="19" spans="1:2" x14ac:dyDescent="0.25">
      <c r="A19" s="6" t="s">
        <v>36</v>
      </c>
      <c r="B19" t="s">
        <v>2</v>
      </c>
    </row>
    <row r="20" spans="1:2" x14ac:dyDescent="0.25">
      <c r="A20" s="6" t="s">
        <v>37</v>
      </c>
      <c r="B20" t="s">
        <v>2</v>
      </c>
    </row>
    <row r="21" spans="1:2" x14ac:dyDescent="0.25">
      <c r="A21" s="6" t="s">
        <v>38</v>
      </c>
      <c r="B21" t="s">
        <v>2</v>
      </c>
    </row>
    <row r="22" spans="1:2" x14ac:dyDescent="0.25">
      <c r="A22" s="6" t="s">
        <v>39</v>
      </c>
      <c r="B22" t="s">
        <v>35</v>
      </c>
    </row>
    <row r="23" spans="1:2" x14ac:dyDescent="0.25">
      <c r="A23" s="6" t="s">
        <v>40</v>
      </c>
      <c r="B23" t="s">
        <v>29</v>
      </c>
    </row>
    <row r="24" spans="1:2" x14ac:dyDescent="0.25">
      <c r="A24" s="6" t="s">
        <v>41</v>
      </c>
      <c r="B24" t="s">
        <v>2</v>
      </c>
    </row>
    <row r="25" spans="1:2" x14ac:dyDescent="0.25">
      <c r="A25" s="6" t="s">
        <v>42</v>
      </c>
      <c r="B25" t="s">
        <v>2</v>
      </c>
    </row>
    <row r="26" spans="1:2" x14ac:dyDescent="0.25">
      <c r="A26" s="6" t="s">
        <v>43</v>
      </c>
      <c r="B26" t="s">
        <v>2</v>
      </c>
    </row>
    <row r="27" spans="1:2" x14ac:dyDescent="0.25">
      <c r="A27" s="6" t="s">
        <v>44</v>
      </c>
      <c r="B27" t="s">
        <v>2</v>
      </c>
    </row>
    <row r="28" spans="1:2" x14ac:dyDescent="0.25">
      <c r="A28" s="6" t="s">
        <v>45</v>
      </c>
      <c r="B28" t="s">
        <v>2</v>
      </c>
    </row>
    <row r="29" spans="1:2" x14ac:dyDescent="0.25">
      <c r="A29" s="6" t="s">
        <v>46</v>
      </c>
      <c r="B29" t="s">
        <v>2</v>
      </c>
    </row>
    <row r="30" spans="1:2" x14ac:dyDescent="0.25">
      <c r="A30" s="6" t="s">
        <v>47</v>
      </c>
      <c r="B30" t="s">
        <v>2</v>
      </c>
    </row>
    <row r="31" spans="1:2" x14ac:dyDescent="0.25">
      <c r="A31" s="6" t="s">
        <v>48</v>
      </c>
      <c r="B31" t="s">
        <v>2</v>
      </c>
    </row>
    <row r="32" spans="1:2" x14ac:dyDescent="0.25">
      <c r="A32" s="6" t="s">
        <v>49</v>
      </c>
      <c r="B32" t="s">
        <v>2</v>
      </c>
    </row>
    <row r="33" spans="1:2" x14ac:dyDescent="0.25">
      <c r="A33" s="6" t="s">
        <v>50</v>
      </c>
      <c r="B33" t="s">
        <v>2</v>
      </c>
    </row>
    <row r="34" spans="1:2" x14ac:dyDescent="0.25">
      <c r="A34" s="6" t="s">
        <v>51</v>
      </c>
      <c r="B34" t="s">
        <v>2</v>
      </c>
    </row>
    <row r="35" spans="1:2" x14ac:dyDescent="0.25">
      <c r="A35" s="6" t="s">
        <v>52</v>
      </c>
      <c r="B35" t="s">
        <v>2</v>
      </c>
    </row>
    <row r="36" spans="1:2" x14ac:dyDescent="0.25">
      <c r="A36" s="6" t="s">
        <v>53</v>
      </c>
      <c r="B36" t="s">
        <v>2</v>
      </c>
    </row>
    <row r="37" spans="1:2" x14ac:dyDescent="0.25">
      <c r="A37" s="6" t="s">
        <v>54</v>
      </c>
      <c r="B37" t="s">
        <v>21</v>
      </c>
    </row>
    <row r="38" spans="1:2" x14ac:dyDescent="0.25">
      <c r="A38" s="6" t="s">
        <v>55</v>
      </c>
      <c r="B38" t="s">
        <v>29</v>
      </c>
    </row>
    <row r="39" spans="1:2" x14ac:dyDescent="0.25">
      <c r="A39" s="6" t="s">
        <v>56</v>
      </c>
      <c r="B39" t="s">
        <v>2</v>
      </c>
    </row>
    <row r="40" spans="1:2" x14ac:dyDescent="0.25">
      <c r="A40" s="6" t="s">
        <v>57</v>
      </c>
      <c r="B40" t="s">
        <v>35</v>
      </c>
    </row>
    <row r="41" spans="1:2" x14ac:dyDescent="0.25">
      <c r="A41" s="6" t="s">
        <v>58</v>
      </c>
      <c r="B41" t="s">
        <v>2</v>
      </c>
    </row>
    <row r="42" spans="1:2" x14ac:dyDescent="0.25">
      <c r="A42" s="6" t="s">
        <v>59</v>
      </c>
      <c r="B42" t="s">
        <v>2</v>
      </c>
    </row>
    <row r="43" spans="1:2" x14ac:dyDescent="0.25">
      <c r="A43" s="6" t="s">
        <v>60</v>
      </c>
      <c r="B43" t="s">
        <v>2</v>
      </c>
    </row>
    <row r="44" spans="1:2" x14ac:dyDescent="0.25">
      <c r="A44" s="6" t="s">
        <v>61</v>
      </c>
      <c r="B44" t="s">
        <v>62</v>
      </c>
    </row>
    <row r="45" spans="1:2" x14ac:dyDescent="0.25">
      <c r="A45" s="6" t="s">
        <v>63</v>
      </c>
      <c r="B45" t="s">
        <v>2</v>
      </c>
    </row>
    <row r="46" spans="1:2" x14ac:dyDescent="0.25">
      <c r="A46" s="6" t="s">
        <v>64</v>
      </c>
      <c r="B46" t="s">
        <v>2</v>
      </c>
    </row>
    <row r="47" spans="1:2" x14ac:dyDescent="0.25">
      <c r="A47" s="6" t="s">
        <v>65</v>
      </c>
      <c r="B47" t="s">
        <v>2</v>
      </c>
    </row>
    <row r="48" spans="1:2" x14ac:dyDescent="0.25">
      <c r="A48" s="6" t="s">
        <v>66</v>
      </c>
      <c r="B48" t="s">
        <v>35</v>
      </c>
    </row>
    <row r="49" spans="1:2" x14ac:dyDescent="0.25">
      <c r="A49" s="6" t="s">
        <v>67</v>
      </c>
      <c r="B49" t="s">
        <v>2</v>
      </c>
    </row>
    <row r="50" spans="1:2" x14ac:dyDescent="0.25">
      <c r="A50" s="6" t="s">
        <v>68</v>
      </c>
      <c r="B50" t="s">
        <v>2</v>
      </c>
    </row>
    <row r="51" spans="1:2" x14ac:dyDescent="0.25">
      <c r="A51" s="6" t="s">
        <v>69</v>
      </c>
      <c r="B51" t="s">
        <v>29</v>
      </c>
    </row>
    <row r="52" spans="1:2" x14ac:dyDescent="0.25">
      <c r="A52" s="6" t="s">
        <v>70</v>
      </c>
      <c r="B52" t="s">
        <v>2</v>
      </c>
    </row>
    <row r="53" spans="1:2" x14ac:dyDescent="0.25">
      <c r="A53" s="6" t="s">
        <v>71</v>
      </c>
      <c r="B53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Liste_flore_2020</vt:lpstr>
      <vt:lpstr>PACA_flore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boite</dc:creator>
  <cp:lastModifiedBy>LAVALLEZ Pascal</cp:lastModifiedBy>
  <dcterms:created xsi:type="dcterms:W3CDTF">2020-06-05T13:43:01Z</dcterms:created>
  <dcterms:modified xsi:type="dcterms:W3CDTF">2020-06-05T14:37:55Z</dcterms:modified>
</cp:coreProperties>
</file>