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u482861\Desktop\"/>
    </mc:Choice>
  </mc:AlternateContent>
  <bookViews>
    <workbookView xWindow="0" yWindow="0" windowWidth="11085" windowHeight="733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8" i="1" l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7" i="1"/>
</calcChain>
</file>

<file path=xl/sharedStrings.xml><?xml version="1.0" encoding="utf-8"?>
<sst xmlns="http://schemas.openxmlformats.org/spreadsheetml/2006/main" count="49" uniqueCount="49">
  <si>
    <t>Prix</t>
  </si>
  <si>
    <t>min</t>
  </si>
  <si>
    <t>max</t>
  </si>
  <si>
    <t>moy</t>
  </si>
  <si>
    <t xml:space="preserve"> </t>
  </si>
  <si>
    <t xml:space="preserve">                </t>
  </si>
  <si>
    <t>A</t>
  </si>
  <si>
    <t>B</t>
  </si>
  <si>
    <t>Nom</t>
  </si>
  <si>
    <t>type</t>
  </si>
  <si>
    <t>C</t>
  </si>
  <si>
    <t>D</t>
  </si>
  <si>
    <t>E</t>
  </si>
  <si>
    <t>F</t>
  </si>
  <si>
    <t>G</t>
  </si>
  <si>
    <t>H</t>
  </si>
  <si>
    <t>tica</t>
  </si>
  <si>
    <t>cato</t>
  </si>
  <si>
    <t>dudi</t>
  </si>
  <si>
    <t>pota</t>
  </si>
  <si>
    <t>13m</t>
  </si>
  <si>
    <t>35m</t>
  </si>
  <si>
    <t>23m</t>
  </si>
  <si>
    <t>40m</t>
  </si>
  <si>
    <t>Les prix sont en euro</t>
  </si>
  <si>
    <t>OF 255</t>
  </si>
  <si>
    <t>OF 256</t>
  </si>
  <si>
    <t>OF 257</t>
  </si>
  <si>
    <t>OF 258</t>
  </si>
  <si>
    <t>OF 259</t>
  </si>
  <si>
    <t>OF 260</t>
  </si>
  <si>
    <t>OF 261</t>
  </si>
  <si>
    <t>OF 262</t>
  </si>
  <si>
    <t>OF 263</t>
  </si>
  <si>
    <t>OF 264</t>
  </si>
  <si>
    <t>OF 265</t>
  </si>
  <si>
    <t>OF 266</t>
  </si>
  <si>
    <t>OF 267</t>
  </si>
  <si>
    <t>OF 268</t>
  </si>
  <si>
    <t>OF 269</t>
  </si>
  <si>
    <t>OF 270</t>
  </si>
  <si>
    <t>OF 271</t>
  </si>
  <si>
    <t>OF 272</t>
  </si>
  <si>
    <t>OF 273</t>
  </si>
  <si>
    <t>OF 274</t>
  </si>
  <si>
    <t>N° de l'OF</t>
  </si>
  <si>
    <t>fil</t>
  </si>
  <si>
    <t>languette A</t>
  </si>
  <si>
    <t>langette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</si>
</sst>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0" fillId="0" borderId="8" xfId="0" applyBorder="1"/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6" xfId="0" applyBorder="1"/>
    <xf numFmtId="0" fontId="0" fillId="0" borderId="7" xfId="0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0" borderId="5" xfId="0" applyBorder="1"/>
    <xf numFmtId="0" fontId="0" fillId="0" borderId="11" xfId="0" applyBorder="1"/>
    <xf numFmtId="0" fontId="0" fillId="0" borderId="10" xfId="0" applyBorder="1"/>
    <xf numFmtId="0" fontId="0" fillId="0" borderId="12" xfId="0" applyBorder="1"/>
    <xf numFmtId="0" fontId="0" fillId="0" borderId="4" xfId="0" applyBorder="1"/>
    <xf numFmtId="0" fontId="0" fillId="0" borderId="6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0" xfId="0" applyFill="1" applyBorder="1"/>
    <xf numFmtId="0" fontId="0" fillId="2" borderId="11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/>
    </xf>
    <xf numFmtId="0" fontId="0" fillId="2" borderId="10" xfId="0" applyFill="1" applyBorder="1"/>
    <xf numFmtId="0" fontId="0" fillId="2" borderId="12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1" fillId="0" borderId="7" xfId="0" applyFont="1" applyBorder="1" applyAlignment="1">
      <alignment horizontal="center" wrapText="1"/>
    </xf>
    <xf numFmtId="0" fontId="4" fillId="0" borderId="0" xfId="0" applyFont="1"/>
    <xf numFmtId="0" fontId="1" fillId="0" borderId="0" xfId="0" applyFont="1" applyBorder="1" applyAlignment="1"/>
    <xf numFmtId="0" fontId="1" fillId="0" borderId="8" xfId="0" applyFont="1" applyBorder="1" applyAlignment="1"/>
    <xf numFmtId="0" fontId="3" fillId="0" borderId="0" xfId="0" applyFont="1" applyBorder="1" applyAlignment="1"/>
    <xf numFmtId="0" fontId="0" fillId="0" borderId="0" xfId="0" applyAlignment="1"/>
    <xf numFmtId="0" fontId="2" fillId="0" borderId="0" xfId="0" applyFont="1" applyBorder="1"/>
    <xf numFmtId="0" fontId="2" fillId="0" borderId="0" xfId="0" applyFont="1" applyBorder="1" applyAlignment="1">
      <alignment horizontal="center" wrapText="1"/>
    </xf>
    <xf numFmtId="0" fontId="1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6" xfId="0" applyFont="1" applyBorder="1" applyAlignment="1">
      <alignment horizontal="center" wrapText="1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14" xfId="0" applyBorder="1"/>
    <xf numFmtId="0" fontId="0" fillId="0" borderId="14" xfId="0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3" borderId="4" xfId="0" applyFont="1" applyFill="1" applyBorder="1"/>
    <xf numFmtId="0" fontId="1" fillId="3" borderId="11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1" fillId="3" borderId="6" xfId="0" applyFont="1" applyFill="1" applyBorder="1"/>
    <xf numFmtId="0" fontId="0" fillId="3" borderId="0" xfId="0" applyFill="1" applyBorder="1"/>
    <xf numFmtId="0" fontId="0" fillId="3" borderId="0" xfId="0" applyFill="1"/>
    <xf numFmtId="0" fontId="1" fillId="3" borderId="5" xfId="0" applyFont="1" applyFill="1" applyBorder="1" applyAlignment="1"/>
    <xf numFmtId="0" fontId="0" fillId="3" borderId="5" xfId="0" applyFill="1" applyBorder="1"/>
    <xf numFmtId="0" fontId="1" fillId="3" borderId="6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65"/>
  <sheetViews>
    <sheetView tabSelected="1" workbookViewId="0">
      <selection activeCell="C32" sqref="C32"/>
    </sheetView>
  </sheetViews>
  <sheetFormatPr baseColWidth="10" defaultRowHeight="15" x14ac:dyDescent="0.25"/>
  <cols>
    <col min="1" max="1" width="20.5703125" customWidth="1"/>
    <col min="2" max="2" width="22.85546875" customWidth="1"/>
    <col min="3" max="3" width="13.42578125" customWidth="1"/>
    <col min="4" max="4" width="13.7109375" customWidth="1"/>
    <col min="6" max="6" width="13.5703125" customWidth="1"/>
    <col min="7" max="7" width="14" customWidth="1"/>
    <col min="10" max="10" width="16.42578125" customWidth="1"/>
    <col min="11" max="11" width="16" customWidth="1"/>
  </cols>
  <sheetData>
    <row r="1" spans="1:14" x14ac:dyDescent="0.25">
      <c r="A1" s="2"/>
    </row>
    <row r="2" spans="1:14" x14ac:dyDescent="0.25">
      <c r="A2" s="30"/>
      <c r="C2" s="32" t="s">
        <v>24</v>
      </c>
      <c r="D2" s="32"/>
      <c r="E2" s="32"/>
      <c r="F2" s="32"/>
      <c r="G2" s="32"/>
      <c r="H2" s="32"/>
      <c r="I2" s="32"/>
      <c r="J2" s="32"/>
    </row>
    <row r="3" spans="1:14" x14ac:dyDescent="0.25">
      <c r="A3" s="2"/>
    </row>
    <row r="4" spans="1:14" ht="15.75" thickBot="1" x14ac:dyDescent="0.3">
      <c r="A4" s="2"/>
    </row>
    <row r="5" spans="1:14" ht="15.75" thickBot="1" x14ac:dyDescent="0.3">
      <c r="A5" s="2"/>
      <c r="C5" s="1"/>
      <c r="D5" s="1"/>
      <c r="E5" s="33" t="s">
        <v>8</v>
      </c>
      <c r="F5" s="34"/>
      <c r="G5" s="34"/>
      <c r="H5" s="34"/>
      <c r="I5" s="34"/>
      <c r="J5" s="34"/>
      <c r="K5" s="35"/>
      <c r="L5" s="36" t="s">
        <v>0</v>
      </c>
      <c r="M5" s="37"/>
      <c r="N5" s="38"/>
    </row>
    <row r="6" spans="1:14" ht="15.75" thickBot="1" x14ac:dyDescent="0.3">
      <c r="A6" s="2"/>
      <c r="C6" s="47" t="s">
        <v>45</v>
      </c>
      <c r="D6" s="48" t="s">
        <v>6</v>
      </c>
      <c r="E6" s="49" t="s">
        <v>7</v>
      </c>
      <c r="F6" s="49" t="s">
        <v>10</v>
      </c>
      <c r="G6" s="49" t="s">
        <v>11</v>
      </c>
      <c r="H6" s="49" t="s">
        <v>12</v>
      </c>
      <c r="I6" s="49" t="s">
        <v>13</v>
      </c>
      <c r="J6" s="49" t="s">
        <v>14</v>
      </c>
      <c r="K6" s="50" t="s">
        <v>15</v>
      </c>
      <c r="L6" s="51" t="s">
        <v>1</v>
      </c>
      <c r="M6" s="52" t="s">
        <v>2</v>
      </c>
      <c r="N6" s="53" t="s">
        <v>3</v>
      </c>
    </row>
    <row r="7" spans="1:14" x14ac:dyDescent="0.25">
      <c r="A7" s="2"/>
      <c r="B7" s="25"/>
      <c r="C7" s="5" t="s">
        <v>25</v>
      </c>
      <c r="D7" s="18">
        <v>1.43E-2</v>
      </c>
      <c r="E7" s="4">
        <v>2.0899999999999998E-2</v>
      </c>
      <c r="F7" s="18">
        <v>9.35E-2</v>
      </c>
      <c r="G7" s="4">
        <v>0.1045</v>
      </c>
      <c r="H7" s="18">
        <v>3.9324999999999999E-2</v>
      </c>
      <c r="I7" s="4">
        <v>5.6099999999999997E-2</v>
      </c>
      <c r="J7" s="18">
        <v>1.54E-2</v>
      </c>
      <c r="K7" s="40">
        <v>2.4199999999999999E-2</v>
      </c>
      <c r="L7" s="14">
        <f>MIN(D7,F7,H7,J7)</f>
        <v>1.43E-2</v>
      </c>
      <c r="M7" s="11">
        <f>MAX(E7,G7,I7,K7)</f>
        <v>0.1045</v>
      </c>
      <c r="N7" s="11">
        <f>AVERAGE(D7:K7)</f>
        <v>4.6028124999999996E-2</v>
      </c>
    </row>
    <row r="8" spans="1:14" x14ac:dyDescent="0.25">
      <c r="A8" s="2"/>
      <c r="B8" s="25"/>
      <c r="C8" s="5" t="s">
        <v>26</v>
      </c>
      <c r="D8" s="19">
        <v>7.0400000000000004E-2</v>
      </c>
      <c r="E8" s="5">
        <v>8.9099999999999999E-2</v>
      </c>
      <c r="F8" s="19"/>
      <c r="G8" s="5"/>
      <c r="H8" s="19"/>
      <c r="I8" s="5"/>
      <c r="J8" s="19"/>
      <c r="K8" s="41"/>
      <c r="L8" s="7">
        <f t="shared" ref="L8:L26" si="0">MIN(D8,F8,H8,J8)</f>
        <v>7.0400000000000004E-2</v>
      </c>
      <c r="M8" s="12">
        <f t="shared" ref="M8:M26" si="1">MAX(E8,G8,I8,K8)</f>
        <v>8.9099999999999999E-2</v>
      </c>
      <c r="N8" s="12">
        <f t="shared" ref="N8:N26" si="2">AVERAGE(D8:K8)</f>
        <v>7.9750000000000001E-2</v>
      </c>
    </row>
    <row r="9" spans="1:14" x14ac:dyDescent="0.25">
      <c r="A9" s="2"/>
      <c r="B9" s="25"/>
      <c r="C9" s="5" t="s">
        <v>27</v>
      </c>
      <c r="D9" s="20">
        <v>1.7600000000000001E-2</v>
      </c>
      <c r="E9" s="6">
        <v>2.53E-2</v>
      </c>
      <c r="F9" s="20">
        <v>9.9000000000000008E-3</v>
      </c>
      <c r="G9" s="6">
        <v>1.32E-2</v>
      </c>
      <c r="H9" s="20">
        <v>3.0525E-2</v>
      </c>
      <c r="I9" s="6">
        <v>4.07E-2</v>
      </c>
      <c r="J9" s="20">
        <v>1.8700000000000001E-2</v>
      </c>
      <c r="K9" s="42">
        <v>2.86E-2</v>
      </c>
      <c r="L9" s="7">
        <f t="shared" si="0"/>
        <v>9.9000000000000008E-3</v>
      </c>
      <c r="M9" s="12">
        <f t="shared" si="1"/>
        <v>4.07E-2</v>
      </c>
      <c r="N9" s="12">
        <f t="shared" si="2"/>
        <v>2.3065624999999999E-2</v>
      </c>
    </row>
    <row r="10" spans="1:14" x14ac:dyDescent="0.25">
      <c r="A10" s="2"/>
      <c r="B10" s="25"/>
      <c r="C10" s="6" t="s">
        <v>28</v>
      </c>
      <c r="D10" s="19">
        <v>1.43E-2</v>
      </c>
      <c r="E10" s="5">
        <v>2.0899999999999998E-2</v>
      </c>
      <c r="F10" s="19">
        <v>4.2900000000000001E-2</v>
      </c>
      <c r="G10" s="5">
        <v>4.8399999999999999E-2</v>
      </c>
      <c r="H10" s="19">
        <v>2.1999999999999999E-2</v>
      </c>
      <c r="I10" s="5">
        <v>2.93333E-2</v>
      </c>
      <c r="J10" s="19">
        <v>1.43E-2</v>
      </c>
      <c r="K10" s="41">
        <v>2.0899999999999998E-2</v>
      </c>
      <c r="L10" s="7">
        <f t="shared" si="0"/>
        <v>1.43E-2</v>
      </c>
      <c r="M10" s="12">
        <f t="shared" si="1"/>
        <v>4.8399999999999999E-2</v>
      </c>
      <c r="N10" s="12">
        <f t="shared" si="2"/>
        <v>2.6629162500000001E-2</v>
      </c>
    </row>
    <row r="11" spans="1:14" x14ac:dyDescent="0.25">
      <c r="A11" s="2"/>
      <c r="B11" s="25"/>
      <c r="C11" s="6" t="s">
        <v>29</v>
      </c>
      <c r="D11" s="21"/>
      <c r="E11" s="7"/>
      <c r="F11" s="19">
        <v>0.04</v>
      </c>
      <c r="G11" s="15">
        <v>4.7E-2</v>
      </c>
      <c r="H11" s="21"/>
      <c r="I11" s="7"/>
      <c r="J11" s="21"/>
      <c r="K11" s="43"/>
      <c r="L11" s="7">
        <f t="shared" si="0"/>
        <v>0.04</v>
      </c>
      <c r="M11" s="12">
        <f t="shared" si="1"/>
        <v>4.7E-2</v>
      </c>
      <c r="N11" s="12">
        <f t="shared" si="2"/>
        <v>4.3499999999999997E-2</v>
      </c>
    </row>
    <row r="12" spans="1:14" x14ac:dyDescent="0.25">
      <c r="A12" s="2"/>
      <c r="B12" s="25"/>
      <c r="C12" s="6" t="s">
        <v>30</v>
      </c>
      <c r="D12" s="19">
        <v>9.9000000000000008E-3</v>
      </c>
      <c r="E12" s="5">
        <v>1.32E-2</v>
      </c>
      <c r="F12" s="19">
        <v>1.54E-2</v>
      </c>
      <c r="G12" s="5">
        <v>2.4199999999999999E-2</v>
      </c>
      <c r="H12" s="19">
        <v>6.6E-3</v>
      </c>
      <c r="I12" s="5">
        <v>8.8000000000000005E-3</v>
      </c>
      <c r="J12" s="19">
        <v>2.3099999999999999E-2</v>
      </c>
      <c r="K12" s="41">
        <v>3.6299999999999999E-2</v>
      </c>
      <c r="L12" s="7">
        <f t="shared" si="0"/>
        <v>6.6E-3</v>
      </c>
      <c r="M12" s="12">
        <f t="shared" si="1"/>
        <v>3.6299999999999999E-2</v>
      </c>
      <c r="N12" s="12">
        <f t="shared" si="2"/>
        <v>1.7187500000000001E-2</v>
      </c>
    </row>
    <row r="13" spans="1:14" x14ac:dyDescent="0.25">
      <c r="A13" s="2"/>
      <c r="B13" s="25"/>
      <c r="C13" s="6" t="s">
        <v>31</v>
      </c>
      <c r="D13" s="19">
        <v>1.7600000000000001E-2</v>
      </c>
      <c r="E13" s="5">
        <v>2.53E-2</v>
      </c>
      <c r="F13" s="19">
        <v>1.54E-2</v>
      </c>
      <c r="G13" s="5">
        <v>2.4199999999999999E-2</v>
      </c>
      <c r="H13" s="19">
        <v>3.1899999999999998E-2</v>
      </c>
      <c r="I13" s="5">
        <v>4.5100000000000001E-2</v>
      </c>
      <c r="J13" s="19">
        <v>1.8700000000000001E-2</v>
      </c>
      <c r="K13" s="41">
        <v>2.86E-2</v>
      </c>
      <c r="L13" s="7">
        <f t="shared" si="0"/>
        <v>1.54E-2</v>
      </c>
      <c r="M13" s="12">
        <f t="shared" si="1"/>
        <v>4.5100000000000001E-2</v>
      </c>
      <c r="N13" s="12">
        <f t="shared" si="2"/>
        <v>2.5849999999999998E-2</v>
      </c>
    </row>
    <row r="14" spans="1:14" x14ac:dyDescent="0.25">
      <c r="A14" s="2"/>
      <c r="B14" s="25"/>
      <c r="C14" s="6" t="s">
        <v>32</v>
      </c>
      <c r="D14" s="19">
        <v>1.7600000000000001E-2</v>
      </c>
      <c r="E14" s="5">
        <v>2.53E-2</v>
      </c>
      <c r="F14" s="19">
        <v>5.0599999999999999E-2</v>
      </c>
      <c r="G14" s="5">
        <v>6.4899999999999999E-2</v>
      </c>
      <c r="H14" s="19">
        <v>3.0525E-2</v>
      </c>
      <c r="I14" s="5">
        <v>4.07E-2</v>
      </c>
      <c r="J14" s="19">
        <v>2.1999999999999999E-2</v>
      </c>
      <c r="K14" s="41">
        <v>3.3000000000000002E-2</v>
      </c>
      <c r="L14" s="7">
        <f t="shared" si="0"/>
        <v>1.7600000000000001E-2</v>
      </c>
      <c r="M14" s="12">
        <f t="shared" si="1"/>
        <v>6.4899999999999999E-2</v>
      </c>
      <c r="N14" s="12">
        <f t="shared" si="2"/>
        <v>3.5578125000000002E-2</v>
      </c>
    </row>
    <row r="15" spans="1:14" x14ac:dyDescent="0.25">
      <c r="A15" s="2"/>
      <c r="B15" s="25"/>
      <c r="C15" s="6" t="s">
        <v>33</v>
      </c>
      <c r="D15" s="19">
        <v>1.7600000000000001E-2</v>
      </c>
      <c r="E15" s="5">
        <v>2.53E-2</v>
      </c>
      <c r="F15" s="19">
        <v>3.1899999999999998E-2</v>
      </c>
      <c r="G15" s="5">
        <v>3.5200000000000002E-2</v>
      </c>
      <c r="H15" s="21"/>
      <c r="I15" s="7"/>
      <c r="J15" s="19">
        <v>4.7299999999999998E-3</v>
      </c>
      <c r="K15" s="41">
        <v>2.222E-2</v>
      </c>
      <c r="L15" s="7">
        <f t="shared" si="0"/>
        <v>4.7299999999999998E-3</v>
      </c>
      <c r="M15" s="12">
        <f t="shared" si="1"/>
        <v>3.5200000000000002E-2</v>
      </c>
      <c r="N15" s="12">
        <f t="shared" si="2"/>
        <v>2.2825000000000002E-2</v>
      </c>
    </row>
    <row r="16" spans="1:14" x14ac:dyDescent="0.25">
      <c r="A16" s="2"/>
      <c r="B16" s="25"/>
      <c r="C16" s="6" t="s">
        <v>34</v>
      </c>
      <c r="D16" s="16">
        <v>1.43E-2</v>
      </c>
      <c r="E16" s="5">
        <v>0.20899999999999999</v>
      </c>
      <c r="F16" s="16">
        <v>9.0200000000000002E-2</v>
      </c>
      <c r="G16" s="5">
        <v>0.1045</v>
      </c>
      <c r="H16" s="17"/>
      <c r="I16" s="7"/>
      <c r="J16" s="16">
        <v>9.955E-2</v>
      </c>
      <c r="K16" s="41">
        <v>0.11990000000000001</v>
      </c>
      <c r="L16" s="7">
        <f t="shared" si="0"/>
        <v>1.43E-2</v>
      </c>
      <c r="M16" s="12">
        <f t="shared" si="1"/>
        <v>0.20899999999999999</v>
      </c>
      <c r="N16" s="2">
        <f t="shared" si="2"/>
        <v>0.10624166666666666</v>
      </c>
    </row>
    <row r="17" spans="1:16" ht="15.75" thickBot="1" x14ac:dyDescent="0.3">
      <c r="A17" s="2"/>
      <c r="B17" s="25"/>
      <c r="C17" s="6" t="s">
        <v>35</v>
      </c>
      <c r="D17" s="19">
        <v>9.35E-2</v>
      </c>
      <c r="E17" s="5">
        <v>9.9000000000000005E-2</v>
      </c>
      <c r="F17" s="19">
        <v>9.0792310000000001E-2</v>
      </c>
      <c r="G17" s="15">
        <v>9.7302310000000003E-2</v>
      </c>
      <c r="H17" s="19">
        <v>5.2249999999999998E-2</v>
      </c>
      <c r="I17" s="15">
        <v>7.1499999999999994E-2</v>
      </c>
      <c r="J17" s="19">
        <v>0.26840000000000003</v>
      </c>
      <c r="K17" s="44">
        <v>0.29370000000000002</v>
      </c>
      <c r="L17" s="7">
        <f t="shared" si="0"/>
        <v>5.2249999999999998E-2</v>
      </c>
      <c r="M17" s="12">
        <f t="shared" si="1"/>
        <v>0.29370000000000002</v>
      </c>
      <c r="N17" s="12">
        <f t="shared" si="2"/>
        <v>0.13330557750000002</v>
      </c>
    </row>
    <row r="18" spans="1:16" x14ac:dyDescent="0.25">
      <c r="A18" s="2"/>
      <c r="B18" s="25"/>
      <c r="C18" s="6" t="s">
        <v>36</v>
      </c>
      <c r="D18" s="18">
        <v>0.2409</v>
      </c>
      <c r="E18" s="4">
        <v>0.26619999999999999</v>
      </c>
      <c r="F18" s="18">
        <v>7.8700000000000006E-2</v>
      </c>
      <c r="G18" s="4">
        <v>0.1053</v>
      </c>
      <c r="H18" s="18">
        <v>5.6649999999999999E-2</v>
      </c>
      <c r="I18" s="4">
        <v>7.9200000000000007E-2</v>
      </c>
      <c r="J18" s="18">
        <v>0.2409</v>
      </c>
      <c r="K18" s="4">
        <v>0.26619999999999999</v>
      </c>
      <c r="L18" s="7">
        <f t="shared" si="0"/>
        <v>5.6649999999999999E-2</v>
      </c>
      <c r="M18" s="12">
        <f t="shared" si="1"/>
        <v>0.26619999999999999</v>
      </c>
      <c r="N18" s="12">
        <f t="shared" si="2"/>
        <v>0.16675624999999999</v>
      </c>
    </row>
    <row r="19" spans="1:16" x14ac:dyDescent="0.25">
      <c r="A19" s="2"/>
      <c r="B19" s="25"/>
      <c r="C19" s="6" t="s">
        <v>37</v>
      </c>
      <c r="D19" s="19">
        <v>7.0999999999999994E-2</v>
      </c>
      <c r="E19" s="5">
        <v>9.6500000000000002E-2</v>
      </c>
      <c r="F19" s="19">
        <v>8.3099999999999993E-2</v>
      </c>
      <c r="G19" s="5">
        <v>0.113</v>
      </c>
      <c r="H19" s="19">
        <v>6.6000000000000003E-2</v>
      </c>
      <c r="I19" s="5">
        <v>8.9833330000000003E-2</v>
      </c>
      <c r="J19" s="19">
        <v>0.2409</v>
      </c>
      <c r="K19" s="5">
        <v>0.26619999999999999</v>
      </c>
      <c r="L19" s="7">
        <f t="shared" si="0"/>
        <v>6.6000000000000003E-2</v>
      </c>
      <c r="M19" s="12">
        <f t="shared" si="1"/>
        <v>0.26619999999999999</v>
      </c>
      <c r="N19" s="12">
        <f t="shared" si="2"/>
        <v>0.12831666624999999</v>
      </c>
    </row>
    <row r="20" spans="1:16" x14ac:dyDescent="0.25">
      <c r="A20" s="2"/>
      <c r="B20" s="25"/>
      <c r="C20" s="6" t="s">
        <v>38</v>
      </c>
      <c r="D20" s="19">
        <v>9.35E-2</v>
      </c>
      <c r="E20" s="5">
        <v>9.9000000000000005E-2</v>
      </c>
      <c r="F20" s="19">
        <v>6.6169229999999996E-2</v>
      </c>
      <c r="G20" s="5">
        <v>8.8592309999999994E-2</v>
      </c>
      <c r="H20" s="19">
        <v>3.6384619999999999E-2</v>
      </c>
      <c r="I20" s="5">
        <v>5.0346149999999999E-2</v>
      </c>
      <c r="J20" s="19">
        <v>0.1782</v>
      </c>
      <c r="K20" s="5">
        <v>0.18809999999999999</v>
      </c>
      <c r="L20" s="7">
        <f t="shared" si="0"/>
        <v>3.6384619999999999E-2</v>
      </c>
      <c r="M20" s="12">
        <f t="shared" si="1"/>
        <v>0.18809999999999999</v>
      </c>
      <c r="N20" s="12">
        <f t="shared" si="2"/>
        <v>0.10003653874999999</v>
      </c>
    </row>
    <row r="21" spans="1:16" x14ac:dyDescent="0.25">
      <c r="A21" s="2"/>
      <c r="B21" s="25"/>
      <c r="C21" s="6" t="s">
        <v>39</v>
      </c>
      <c r="D21" s="19">
        <v>0.17269999999999999</v>
      </c>
      <c r="E21" s="5">
        <v>0.17710000000000001</v>
      </c>
      <c r="F21" s="19"/>
      <c r="G21" s="5"/>
      <c r="H21" s="19"/>
      <c r="I21" s="5"/>
      <c r="J21" s="23">
        <v>0.5181</v>
      </c>
      <c r="K21" s="9">
        <v>0.54120000000000001</v>
      </c>
      <c r="L21" s="7">
        <f t="shared" si="0"/>
        <v>0.17269999999999999</v>
      </c>
      <c r="M21" s="12">
        <f t="shared" si="1"/>
        <v>0.54120000000000001</v>
      </c>
      <c r="N21" s="12">
        <f t="shared" si="2"/>
        <v>0.352275</v>
      </c>
    </row>
    <row r="22" spans="1:16" x14ac:dyDescent="0.25">
      <c r="A22" s="2"/>
      <c r="B22" s="25"/>
      <c r="C22" s="6" t="s">
        <v>40</v>
      </c>
      <c r="D22" s="19">
        <v>6.1769230000000001E-2</v>
      </c>
      <c r="E22" s="5">
        <v>8.4192310000000006E-2</v>
      </c>
      <c r="F22" s="19">
        <v>0.10198570999999999</v>
      </c>
      <c r="G22" s="5">
        <v>0.13781429000000001</v>
      </c>
      <c r="H22" s="19"/>
      <c r="I22" s="5"/>
      <c r="J22" s="23">
        <v>0.42459999999999998</v>
      </c>
      <c r="K22" s="9">
        <v>0.44219999999999998</v>
      </c>
      <c r="L22" s="7">
        <f t="shared" si="0"/>
        <v>6.1769230000000001E-2</v>
      </c>
      <c r="M22" s="12">
        <f t="shared" si="1"/>
        <v>0.44219999999999998</v>
      </c>
      <c r="N22" s="12">
        <f t="shared" si="2"/>
        <v>0.20876025666666664</v>
      </c>
      <c r="P22" t="s">
        <v>4</v>
      </c>
    </row>
    <row r="23" spans="1:16" x14ac:dyDescent="0.25">
      <c r="A23" s="2"/>
      <c r="B23" s="25"/>
      <c r="C23" s="6" t="s">
        <v>41</v>
      </c>
      <c r="D23" s="19">
        <v>4.1799999999999997E-2</v>
      </c>
      <c r="E23" s="5">
        <v>5.1700000000000003E-2</v>
      </c>
      <c r="F23" s="19">
        <v>1.8700000000000001E-2</v>
      </c>
      <c r="G23" s="5">
        <v>2.1999999999999999E-2</v>
      </c>
      <c r="H23" s="19"/>
      <c r="I23" s="5"/>
      <c r="J23" s="19">
        <v>2.1999999999999999E-2</v>
      </c>
      <c r="K23" s="5">
        <v>3.3000000000000002E-2</v>
      </c>
      <c r="L23" s="7">
        <f t="shared" si="0"/>
        <v>1.8700000000000001E-2</v>
      </c>
      <c r="M23" s="12">
        <f t="shared" si="1"/>
        <v>5.1700000000000003E-2</v>
      </c>
      <c r="N23" s="12">
        <f t="shared" si="2"/>
        <v>3.153333333333333E-2</v>
      </c>
    </row>
    <row r="24" spans="1:16" x14ac:dyDescent="0.25">
      <c r="A24" s="2"/>
      <c r="B24" s="25"/>
      <c r="C24" s="6" t="s">
        <v>42</v>
      </c>
      <c r="D24" s="19">
        <v>6.1769230000000001E-2</v>
      </c>
      <c r="E24" s="5">
        <v>8.4192310000000006E-2</v>
      </c>
      <c r="F24" s="19"/>
      <c r="G24" s="5"/>
      <c r="H24" s="19"/>
      <c r="I24" s="5"/>
      <c r="J24" s="19"/>
      <c r="K24" s="5"/>
      <c r="L24" s="7">
        <f t="shared" si="0"/>
        <v>6.1769230000000001E-2</v>
      </c>
      <c r="M24" s="12">
        <f t="shared" si="1"/>
        <v>8.4192310000000006E-2</v>
      </c>
      <c r="N24" s="12">
        <f t="shared" si="2"/>
        <v>7.298077E-2</v>
      </c>
    </row>
    <row r="25" spans="1:16" x14ac:dyDescent="0.25">
      <c r="A25" s="2"/>
      <c r="B25" s="25"/>
      <c r="C25" s="6" t="s">
        <v>43</v>
      </c>
      <c r="D25" s="19">
        <v>1.43E-2</v>
      </c>
      <c r="E25" s="5">
        <v>2.0899999999999998E-2</v>
      </c>
      <c r="F25" s="19">
        <v>1.54E-2</v>
      </c>
      <c r="G25" s="5">
        <v>2.4199999999999999E-2</v>
      </c>
      <c r="H25" s="19"/>
      <c r="I25" s="5"/>
      <c r="J25" s="19">
        <v>2.53E-2</v>
      </c>
      <c r="K25" s="5">
        <v>3.7400000000000003E-2</v>
      </c>
      <c r="L25" s="7">
        <f t="shared" si="0"/>
        <v>1.43E-2</v>
      </c>
      <c r="M25" s="12">
        <f t="shared" si="1"/>
        <v>3.7400000000000003E-2</v>
      </c>
      <c r="N25" s="12">
        <f t="shared" si="2"/>
        <v>2.2916666666666669E-2</v>
      </c>
    </row>
    <row r="26" spans="1:16" ht="15.75" thickBot="1" x14ac:dyDescent="0.3">
      <c r="A26" s="2"/>
      <c r="B26" s="25"/>
      <c r="C26" s="6" t="s">
        <v>44</v>
      </c>
      <c r="D26" s="22">
        <v>1.43E-2</v>
      </c>
      <c r="E26" s="8">
        <v>2.0899999999999998E-2</v>
      </c>
      <c r="F26" s="22">
        <v>1.54E-2</v>
      </c>
      <c r="G26" s="8">
        <v>2.4199999999999999E-2</v>
      </c>
      <c r="H26" s="22"/>
      <c r="I26" s="8"/>
      <c r="J26" s="22">
        <v>1.54E-2</v>
      </c>
      <c r="K26" s="8">
        <v>2.4199999999999999E-2</v>
      </c>
      <c r="L26" s="7">
        <f t="shared" si="0"/>
        <v>1.43E-2</v>
      </c>
      <c r="M26" s="13">
        <f t="shared" si="1"/>
        <v>2.4199999999999999E-2</v>
      </c>
      <c r="N26" s="13">
        <f t="shared" si="2"/>
        <v>1.9066666666666666E-2</v>
      </c>
    </row>
    <row r="27" spans="1:16" x14ac:dyDescent="0.25">
      <c r="A27" s="2"/>
      <c r="C27" s="54" t="s">
        <v>46</v>
      </c>
      <c r="D27" s="55"/>
      <c r="E27" s="55"/>
      <c r="F27" s="55"/>
      <c r="G27" s="55"/>
      <c r="H27" s="55"/>
      <c r="I27" s="55"/>
      <c r="J27" s="55"/>
      <c r="K27" s="55"/>
      <c r="L27" s="54"/>
      <c r="M27" s="56"/>
      <c r="N27" s="56"/>
    </row>
    <row r="28" spans="1:16" ht="20.25" customHeight="1" x14ac:dyDescent="0.25">
      <c r="A28" s="31"/>
      <c r="C28" s="7" t="s">
        <v>16</v>
      </c>
      <c r="D28" s="2"/>
      <c r="E28" s="2"/>
      <c r="F28" s="2"/>
      <c r="G28" s="2"/>
      <c r="H28" s="2"/>
      <c r="I28" s="2"/>
      <c r="J28" s="2"/>
      <c r="K28" s="2"/>
      <c r="L28" s="7">
        <v>0.19700000000000001</v>
      </c>
      <c r="M28">
        <v>0</v>
      </c>
      <c r="N28">
        <v>0</v>
      </c>
    </row>
    <row r="29" spans="1:16" x14ac:dyDescent="0.25">
      <c r="A29" s="2"/>
      <c r="C29" s="7" t="s">
        <v>17</v>
      </c>
      <c r="D29" s="26"/>
      <c r="E29" s="26"/>
      <c r="F29" s="26"/>
      <c r="G29" s="26"/>
      <c r="H29" s="2"/>
      <c r="I29" s="2"/>
      <c r="J29" s="2"/>
      <c r="K29" s="2"/>
      <c r="L29" s="7">
        <v>0.21</v>
      </c>
      <c r="M29">
        <v>0</v>
      </c>
      <c r="N29">
        <v>0</v>
      </c>
    </row>
    <row r="30" spans="1:16" x14ac:dyDescent="0.25">
      <c r="A30" s="2"/>
      <c r="B30" s="25"/>
      <c r="C30" s="7" t="s">
        <v>18</v>
      </c>
      <c r="D30" s="26"/>
      <c r="E30" s="26"/>
      <c r="F30" s="26"/>
      <c r="G30" s="26"/>
      <c r="H30" s="2"/>
      <c r="I30" s="2"/>
      <c r="J30" s="2"/>
      <c r="K30" s="2"/>
      <c r="L30" s="7">
        <v>0.25800000000000001</v>
      </c>
      <c r="M30">
        <v>0</v>
      </c>
      <c r="N30">
        <v>0</v>
      </c>
    </row>
    <row r="31" spans="1:16" ht="15.75" thickBot="1" x14ac:dyDescent="0.3">
      <c r="A31" s="2"/>
      <c r="B31" s="25"/>
      <c r="C31" s="7" t="s">
        <v>19</v>
      </c>
      <c r="D31" s="27"/>
      <c r="E31" s="27"/>
      <c r="F31" s="27"/>
      <c r="G31" s="27"/>
      <c r="H31" s="3"/>
      <c r="I31" s="3"/>
      <c r="J31" s="3"/>
      <c r="K31" s="3"/>
      <c r="L31" s="7">
        <v>0.38700000000000001</v>
      </c>
      <c r="M31">
        <v>0</v>
      </c>
      <c r="N31">
        <v>0</v>
      </c>
    </row>
    <row r="32" spans="1:16" x14ac:dyDescent="0.25">
      <c r="A32" s="2"/>
      <c r="B32" s="25"/>
      <c r="C32" s="59" t="s">
        <v>9</v>
      </c>
      <c r="D32" s="57"/>
      <c r="E32" s="57"/>
      <c r="F32" s="57"/>
      <c r="G32" s="57"/>
      <c r="H32" s="58"/>
      <c r="I32" s="58"/>
      <c r="J32" s="58"/>
      <c r="K32" s="58"/>
      <c r="L32" s="9"/>
      <c r="M32" s="56"/>
      <c r="N32" s="56"/>
    </row>
    <row r="33" spans="1:16" x14ac:dyDescent="0.25">
      <c r="A33" s="2"/>
      <c r="B33" s="25"/>
      <c r="C33" s="7" t="s">
        <v>20</v>
      </c>
      <c r="D33" s="26"/>
      <c r="E33" s="26"/>
      <c r="F33" s="26"/>
      <c r="G33" s="26"/>
      <c r="H33" s="2"/>
      <c r="I33" s="2"/>
      <c r="J33" s="2"/>
      <c r="K33" s="2"/>
      <c r="L33" s="6">
        <v>2.1999999999999999E-2</v>
      </c>
      <c r="M33">
        <v>0</v>
      </c>
      <c r="N33">
        <v>0</v>
      </c>
    </row>
    <row r="34" spans="1:16" x14ac:dyDescent="0.25">
      <c r="A34" s="2"/>
      <c r="B34" s="2"/>
      <c r="C34" s="7" t="s">
        <v>21</v>
      </c>
      <c r="D34" s="2"/>
      <c r="E34" s="2"/>
      <c r="F34" s="2"/>
      <c r="G34" s="2"/>
      <c r="H34" s="2"/>
      <c r="I34" s="2"/>
      <c r="J34" s="2"/>
      <c r="K34" s="2"/>
      <c r="L34" s="6">
        <v>2.5999999999999999E-2</v>
      </c>
      <c r="M34">
        <v>0</v>
      </c>
      <c r="N34">
        <v>0</v>
      </c>
    </row>
    <row r="35" spans="1:16" x14ac:dyDescent="0.25">
      <c r="A35" s="2"/>
      <c r="B35" s="2"/>
      <c r="C35" s="7" t="s">
        <v>22</v>
      </c>
      <c r="D35" s="2"/>
      <c r="E35" s="2"/>
      <c r="F35" s="2"/>
      <c r="G35" s="2"/>
      <c r="H35" s="2"/>
      <c r="I35" s="2"/>
      <c r="J35" s="2"/>
      <c r="K35" s="2"/>
      <c r="L35" s="6">
        <v>2.3E-2</v>
      </c>
      <c r="M35">
        <v>0</v>
      </c>
      <c r="N35">
        <v>0</v>
      </c>
    </row>
    <row r="36" spans="1:16" ht="15.75" thickBot="1" x14ac:dyDescent="0.3">
      <c r="A36" s="2"/>
      <c r="B36" s="2"/>
      <c r="C36" s="7" t="s">
        <v>23</v>
      </c>
      <c r="D36" s="27"/>
      <c r="E36" s="27"/>
      <c r="F36" s="27"/>
      <c r="G36" s="27"/>
      <c r="H36" s="27"/>
      <c r="I36" s="27"/>
      <c r="J36" s="3"/>
      <c r="K36" s="3"/>
      <c r="L36" s="6">
        <v>0.03</v>
      </c>
      <c r="M36">
        <v>0</v>
      </c>
      <c r="N36">
        <v>0</v>
      </c>
    </row>
    <row r="37" spans="1:16" x14ac:dyDescent="0.25">
      <c r="A37" s="2"/>
      <c r="C37" s="39" t="s">
        <v>47</v>
      </c>
      <c r="D37" s="10"/>
      <c r="E37" s="10"/>
      <c r="F37" s="10"/>
      <c r="G37" s="10"/>
      <c r="H37" s="10"/>
      <c r="I37" s="10"/>
      <c r="J37" s="10"/>
      <c r="K37" s="10"/>
      <c r="L37" s="45">
        <v>2.1</v>
      </c>
      <c r="M37">
        <v>0</v>
      </c>
      <c r="N37">
        <v>0</v>
      </c>
    </row>
    <row r="38" spans="1:16" ht="15.75" thickBot="1" x14ac:dyDescent="0.3">
      <c r="A38" s="30"/>
      <c r="C38" s="24" t="s">
        <v>48</v>
      </c>
      <c r="D38" s="3"/>
      <c r="E38" s="3"/>
      <c r="F38" s="3"/>
      <c r="G38" s="3"/>
      <c r="H38" s="3"/>
      <c r="I38" s="3"/>
      <c r="J38" s="3"/>
      <c r="K38" s="3"/>
      <c r="L38" s="46">
        <v>2.12</v>
      </c>
      <c r="M38">
        <v>0</v>
      </c>
      <c r="N38">
        <v>0</v>
      </c>
    </row>
    <row r="39" spans="1:16" ht="30" customHeight="1" x14ac:dyDescent="0.25">
      <c r="A39" s="2"/>
      <c r="L39" s="28"/>
      <c r="M39" s="28"/>
      <c r="N39" s="28"/>
      <c r="O39" s="28"/>
      <c r="P39" s="28"/>
    </row>
    <row r="40" spans="1:16" x14ac:dyDescent="0.25">
      <c r="A40" s="2"/>
      <c r="B40" s="25">
        <v>0</v>
      </c>
      <c r="L40" s="28"/>
      <c r="M40" s="28"/>
      <c r="N40" s="28"/>
      <c r="O40" s="28"/>
      <c r="P40" s="28"/>
    </row>
    <row r="41" spans="1:16" ht="15" customHeight="1" x14ac:dyDescent="0.25">
      <c r="A41" s="2"/>
      <c r="B41" s="25">
        <v>1</v>
      </c>
      <c r="L41" s="28"/>
      <c r="M41" s="28"/>
      <c r="N41" s="28"/>
      <c r="O41" s="28"/>
      <c r="P41" s="28"/>
    </row>
    <row r="42" spans="1:16" x14ac:dyDescent="0.25">
      <c r="A42" s="2"/>
      <c r="B42" s="25">
        <v>2</v>
      </c>
      <c r="L42" s="28"/>
      <c r="M42" s="28"/>
      <c r="N42" s="28"/>
      <c r="O42" s="28"/>
      <c r="P42" s="28"/>
    </row>
    <row r="43" spans="1:16" x14ac:dyDescent="0.25">
      <c r="A43" s="2"/>
      <c r="B43" s="25">
        <v>3</v>
      </c>
    </row>
    <row r="44" spans="1:16" x14ac:dyDescent="0.25">
      <c r="A44" s="2"/>
    </row>
    <row r="45" spans="1:16" x14ac:dyDescent="0.25">
      <c r="A45" s="30"/>
      <c r="D45" s="29"/>
      <c r="E45" s="29"/>
      <c r="F45" s="29"/>
      <c r="G45" s="29"/>
      <c r="H45" s="29"/>
    </row>
    <row r="46" spans="1:16" x14ac:dyDescent="0.25">
      <c r="A46" s="2"/>
      <c r="D46" s="29"/>
      <c r="E46" s="29"/>
      <c r="F46" s="29"/>
      <c r="G46" s="29"/>
      <c r="H46" s="29"/>
    </row>
    <row r="47" spans="1:16" ht="33.75" customHeight="1" x14ac:dyDescent="0.25">
      <c r="A47" s="2"/>
      <c r="D47" s="29"/>
      <c r="E47" s="29"/>
      <c r="F47" s="29"/>
      <c r="G47" s="29"/>
      <c r="H47" s="29"/>
    </row>
    <row r="48" spans="1:16" ht="30" customHeight="1" x14ac:dyDescent="0.25">
      <c r="A48" s="2"/>
      <c r="D48" s="29"/>
      <c r="E48" s="29"/>
      <c r="F48" s="29"/>
      <c r="G48" s="29"/>
      <c r="H48" s="29"/>
    </row>
    <row r="65" spans="10:10" x14ac:dyDescent="0.25">
      <c r="J65" t="s">
        <v>5</v>
      </c>
    </row>
  </sheetData>
  <mergeCells count="3">
    <mergeCell ref="C2:J2"/>
    <mergeCell ref="E5:K5"/>
    <mergeCell ref="L5:N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PEUGEOT CITROEN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ISAAC BULELI - U482861</dc:creator>
  <cp:lastModifiedBy>ISAAC BULELI - U482861</cp:lastModifiedBy>
  <dcterms:created xsi:type="dcterms:W3CDTF">2018-05-28T07:12:50Z</dcterms:created>
  <dcterms:modified xsi:type="dcterms:W3CDTF">2018-07-13T12:37:49Z</dcterms:modified>
</cp:coreProperties>
</file>