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telier\Desktop\Gestion de stock\"/>
    </mc:Choice>
  </mc:AlternateContent>
  <xr:revisionPtr revIDLastSave="0" documentId="10_ncr:8100000_{98EDBF9A-849F-4316-A898-3533A0525EA5}" xr6:coauthVersionLast="32" xr6:coauthVersionMax="32" xr10:uidLastSave="{00000000-0000-0000-0000-000000000000}"/>
  <bookViews>
    <workbookView xWindow="0" yWindow="0" windowWidth="28800" windowHeight="12225" xr2:uid="{7C2CCA80-22F1-4604-AECE-9A84EFCD48DE}"/>
  </bookViews>
  <sheets>
    <sheet name="MENU" sheetId="1" r:id="rId1"/>
    <sheet name="BASE" sheetId="2" r:id="rId2"/>
    <sheet name="LISTE" sheetId="3" r:id="rId3"/>
  </sheets>
  <definedNames>
    <definedName name="_xlnm._FilterDatabase" localSheetId="1" hidden="1">BASE!$A$1:$H$86</definedName>
    <definedName name="FRAISA">LISTE!$D$3:$D$40</definedName>
    <definedName name="GARANT">LISTE!$F$3:$F$40</definedName>
    <definedName name="KYOCERA">LISTE!$J$3:$J$40</definedName>
    <definedName name="SANDVIK">LISTE!$L$3:$L$40</definedName>
    <definedName name="SECO">LISTE!$N$3:$N$40</definedName>
    <definedName name="TYPE">LISTE!$V$3:$V$40</definedName>
    <definedName name="WNT">LISTE!$P$3:$P$40</definedName>
    <definedName name="ZCC.CT">LISTE!$R$3:$R$40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9" i="2" l="1"/>
  <c r="E49" i="2" l="1"/>
</calcChain>
</file>

<file path=xl/sharedStrings.xml><?xml version="1.0" encoding="utf-8"?>
<sst xmlns="http://schemas.openxmlformats.org/spreadsheetml/2006/main" count="411" uniqueCount="134">
  <si>
    <t>Nouveau Produit :</t>
  </si>
  <si>
    <t>Quantité</t>
  </si>
  <si>
    <t>Type</t>
  </si>
  <si>
    <t>Diamêtre</t>
  </si>
  <si>
    <t>Marque</t>
  </si>
  <si>
    <t>Référence</t>
  </si>
  <si>
    <t>Emplacement</t>
  </si>
  <si>
    <t>Colonne</t>
  </si>
  <si>
    <t>Ligne</t>
  </si>
  <si>
    <t>FRAISA</t>
  </si>
  <si>
    <t>TIROIR 7</t>
  </si>
  <si>
    <t>KYOCERA</t>
  </si>
  <si>
    <t>LOGU 030310 ER-GM</t>
  </si>
  <si>
    <t>SANDVIK</t>
  </si>
  <si>
    <t>R210-14-05 14E-PM 4020</t>
  </si>
  <si>
    <t>R210-14-05 14E-PM 1030</t>
  </si>
  <si>
    <t>LOGU 030310ER-GM</t>
  </si>
  <si>
    <t>R390-17 04 16M-PM 1030</t>
  </si>
  <si>
    <t>LOMU 100408ER-SM</t>
  </si>
  <si>
    <t>TIROIR 6</t>
  </si>
  <si>
    <t>SECO</t>
  </si>
  <si>
    <t>XNEX040308TR-M08,MP2500</t>
  </si>
  <si>
    <t>APKT1604PDR-E12 T25M</t>
  </si>
  <si>
    <t>RDHT06T1M0-E02 F40M</t>
  </si>
  <si>
    <t>SCMT060204-F2,TP200</t>
  </si>
  <si>
    <t>SCMT060204-F2,TP40</t>
  </si>
  <si>
    <t>XNEX040308TR-M08,F40M</t>
  </si>
  <si>
    <t>WNT</t>
  </si>
  <si>
    <t>XPLX 060305SR-M50 DPX1235</t>
  </si>
  <si>
    <t>GARANT</t>
  </si>
  <si>
    <t>215728 ALU</t>
  </si>
  <si>
    <t>212872 10</t>
  </si>
  <si>
    <t>215690_UNI</t>
  </si>
  <si>
    <t>212925_ST1400</t>
  </si>
  <si>
    <t>212950 ST1400</t>
  </si>
  <si>
    <t xml:space="preserve">218140 APKT </t>
  </si>
  <si>
    <t>215262_UNI</t>
  </si>
  <si>
    <t>TCMT 16 T3 08-MR 2025</t>
  </si>
  <si>
    <t>SPMT 12 04 08-WL</t>
  </si>
  <si>
    <t>215356_INOX</t>
  </si>
  <si>
    <t>RCKT 10 T3 M0-MM 2030</t>
  </si>
  <si>
    <t>RCKT 12 04 M0-MM 2030</t>
  </si>
  <si>
    <t>R300-0720E-PM</t>
  </si>
  <si>
    <t>R390 -11-T3 16-E-PM 1130</t>
  </si>
  <si>
    <t>R210-09-04 14E-PM 1130</t>
  </si>
  <si>
    <t>R210 D32</t>
  </si>
  <si>
    <t>212962 XDLW09T308TN HB 7535</t>
  </si>
  <si>
    <t>N331.1A-08 45 08H-MM2030</t>
  </si>
  <si>
    <t>N331.1A-05 45 08H-PM 4230</t>
  </si>
  <si>
    <t>N331.1A-05-45 08H-ML 2030</t>
  </si>
  <si>
    <t>N331.1A-04-35 05H-ML 2030</t>
  </si>
  <si>
    <t>R290.90-12T320M-PM 4240</t>
  </si>
  <si>
    <t>R290-12T308M-PM 530</t>
  </si>
  <si>
    <t>R290.90-12T320M-PM 4040</t>
  </si>
  <si>
    <t>R215.44-15T308M-WL</t>
  </si>
  <si>
    <t>R215.44-15T350M-WL</t>
  </si>
  <si>
    <t>R245</t>
  </si>
  <si>
    <t>SEKR 12-04 AZ-WM 4240</t>
  </si>
  <si>
    <t>R210 D25 ET 32</t>
  </si>
  <si>
    <t>R210-09-04 14E-PM 1030</t>
  </si>
  <si>
    <t>R210 D50</t>
  </si>
  <si>
    <t>212979 INOX XDLT 120408 ER HB 7635</t>
  </si>
  <si>
    <t>5322-427-01</t>
  </si>
  <si>
    <t>R245-12 T3M-KM</t>
  </si>
  <si>
    <t>ZCC.CT</t>
  </si>
  <si>
    <t>YBG202  SEET 12T3-DM</t>
  </si>
  <si>
    <t>R390-11 31E-PM 1130</t>
  </si>
  <si>
    <t>R390-11T3 08M-PM 1130</t>
  </si>
  <si>
    <t>R390-11T3 08M-PM 1030</t>
  </si>
  <si>
    <t>R390-11 T3 16E-PM 1030</t>
  </si>
  <si>
    <t>R245-12 T3 E-ML</t>
  </si>
  <si>
    <t>R210-09-04 12-2030</t>
  </si>
  <si>
    <t>215244 INOX APMT180508 ER</t>
  </si>
  <si>
    <t>5322 472-01</t>
  </si>
  <si>
    <t>SCMT 1204 08-PR 4225</t>
  </si>
  <si>
    <t>212962 INOX XDLW09T308TN</t>
  </si>
  <si>
    <t>R300-1240M-MM 2030</t>
  </si>
  <si>
    <t>TIROIR 5</t>
  </si>
  <si>
    <t xml:space="preserve">GARANT </t>
  </si>
  <si>
    <t>232520 ST900</t>
  </si>
  <si>
    <t xml:space="preserve">232730 UNI </t>
  </si>
  <si>
    <t>232420 ST900</t>
  </si>
  <si>
    <t>232630 UNI</t>
  </si>
  <si>
    <t>ZCC-CT</t>
  </si>
  <si>
    <t>WCMX050308R-53</t>
  </si>
  <si>
    <t>WCMX06T308R-53</t>
  </si>
  <si>
    <t>KOMET</t>
  </si>
  <si>
    <t>W83 23000.0279</t>
  </si>
  <si>
    <t>W83 23130.088425</t>
  </si>
  <si>
    <t>W83 18000.1079 BK79</t>
  </si>
  <si>
    <t>W59 32050.0879</t>
  </si>
  <si>
    <t>W59 32050.0884</t>
  </si>
  <si>
    <t>LCMX 02 02 04C-53 1020</t>
  </si>
  <si>
    <t>880-01 02 W04H-P-LM 4044</t>
  </si>
  <si>
    <t>WCMX 06 T3 08 R-53</t>
  </si>
  <si>
    <t>880-04 03 W05H-P-GM 4044</t>
  </si>
  <si>
    <t>880-04 03 05H-C-GM 1044</t>
  </si>
  <si>
    <t>880-08 05 08H-C-LM 1044</t>
  </si>
  <si>
    <t>LCMX 04 03 08-53 1020</t>
  </si>
  <si>
    <t>880-07 04 W10H-P-LM 4024</t>
  </si>
  <si>
    <t>880-08 05 W10H-P-LM 4334</t>
  </si>
  <si>
    <t>880-05 03 05H-C-LM 1044</t>
  </si>
  <si>
    <t>880-05 03 W08H-P-LM 4024</t>
  </si>
  <si>
    <t>SANDVICK</t>
  </si>
  <si>
    <t>TIROIR 9</t>
  </si>
  <si>
    <t>R268</t>
  </si>
  <si>
    <t>TARAUD</t>
  </si>
  <si>
    <t>TIROIR</t>
  </si>
  <si>
    <t>TIROIR 1</t>
  </si>
  <si>
    <t>TIROIR 2</t>
  </si>
  <si>
    <t>TIROIR 3</t>
  </si>
  <si>
    <t>TIROIR 4</t>
  </si>
  <si>
    <t>TIROIR 8</t>
  </si>
  <si>
    <t>TIROIR 10</t>
  </si>
  <si>
    <t xml:space="preserve">TYPE </t>
  </si>
  <si>
    <t xml:space="preserve">FRAISE </t>
  </si>
  <si>
    <t xml:space="preserve">FORET </t>
  </si>
  <si>
    <t>FORET A PLAQUETTE</t>
  </si>
  <si>
    <t xml:space="preserve">PLAQUETTE POUR FORET </t>
  </si>
  <si>
    <t>FORET FRAISA</t>
  </si>
  <si>
    <t xml:space="preserve">PLAQUETTE GRAND FORMAT </t>
  </si>
  <si>
    <t xml:space="preserve">FORET FRAISA </t>
  </si>
  <si>
    <t>FORET</t>
  </si>
  <si>
    <t xml:space="preserve">FORET A PLAQUETTE </t>
  </si>
  <si>
    <t xml:space="preserve">PLAQUETTE </t>
  </si>
  <si>
    <t>PLAQUETTE POUR FORET</t>
  </si>
  <si>
    <t>PLAQUETTE</t>
  </si>
  <si>
    <t>ENTREE ou SORTIR produit :</t>
  </si>
  <si>
    <t>Diamêtre Ø</t>
  </si>
  <si>
    <t xml:space="preserve">Imprimer les stocks insuffisant </t>
  </si>
  <si>
    <t xml:space="preserve">stock mini </t>
  </si>
  <si>
    <t xml:space="preserve">imprimer </t>
  </si>
  <si>
    <t>tgghgf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</si>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</sst>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7CE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</cellStyleXfs>
  <cellXfs count="91">
    <xf numFmtId="0" fontId="0" fillId="0" borderId="0" xfId="0"/>
    <xf numFmtId="0" fontId="0" fillId="2" borderId="0" xfId="0" applyFill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 applyFill="1" applyBorder="1"/>
    <xf numFmtId="0" fontId="0" fillId="0" borderId="0" xfId="0" applyBorder="1"/>
    <xf numFmtId="0" fontId="0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0" xfId="0" applyFill="1"/>
    <xf numFmtId="0" fontId="1" fillId="0" borderId="0" xfId="0" applyFont="1" applyBorder="1"/>
    <xf numFmtId="0" fontId="0" fillId="0" borderId="7" xfId="0" applyBorder="1" applyAlignment="1">
      <alignment horizontal="center"/>
    </xf>
    <xf numFmtId="0" fontId="1" fillId="0" borderId="7" xfId="0" applyFont="1" applyBorder="1"/>
    <xf numFmtId="0" fontId="0" fillId="2" borderId="7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6" fillId="5" borderId="0" xfId="1"/>
    <xf numFmtId="0" fontId="5" fillId="6" borderId="0" xfId="2"/>
    <xf numFmtId="0" fontId="5" fillId="6" borderId="5" xfId="2" applyBorder="1"/>
    <xf numFmtId="0" fontId="0" fillId="0" borderId="6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0" xfId="0" applyFill="1" applyBorder="1"/>
    <xf numFmtId="0" fontId="0" fillId="0" borderId="0" xfId="0" applyFont="1" applyFill="1" applyBorder="1" applyAlignment="1">
      <alignment horizontal="center"/>
    </xf>
    <xf numFmtId="0" fontId="5" fillId="6" borderId="4" xfId="2" applyBorder="1" applyAlignment="1">
      <alignment horizontal="center"/>
    </xf>
    <xf numFmtId="0" fontId="5" fillId="6" borderId="6" xfId="2" applyBorder="1" applyAlignment="1">
      <alignment horizontal="center"/>
    </xf>
    <xf numFmtId="0" fontId="5" fillId="6" borderId="2" xfId="2" applyBorder="1" applyAlignment="1">
      <alignment horizontal="center"/>
    </xf>
    <xf numFmtId="0" fontId="5" fillId="6" borderId="3" xfId="2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1" xfId="0" applyFont="1" applyBorder="1"/>
    <xf numFmtId="0" fontId="4" fillId="0" borderId="7" xfId="0" applyFont="1" applyBorder="1" applyAlignment="1">
      <alignment horizontal="center"/>
    </xf>
    <xf numFmtId="0" fontId="6" fillId="5" borderId="6" xfId="1" applyBorder="1" applyAlignment="1">
      <alignment horizontal="center"/>
    </xf>
    <xf numFmtId="0" fontId="6" fillId="5" borderId="3" xfId="1" applyBorder="1" applyAlignment="1">
      <alignment horizontal="center"/>
    </xf>
    <xf numFmtId="0" fontId="5" fillId="6" borderId="0" xfId="2" applyBorder="1"/>
    <xf numFmtId="0" fontId="5" fillId="6" borderId="0" xfId="2" applyBorder="1" applyAlignment="1">
      <alignment horizontal="center"/>
    </xf>
    <xf numFmtId="0" fontId="5" fillId="6" borderId="0" xfId="2" applyBorder="1" applyAlignment="1">
      <alignment horizontal="left"/>
    </xf>
    <xf numFmtId="0" fontId="5" fillId="7" borderId="0" xfId="3"/>
    <xf numFmtId="0" fontId="5" fillId="6" borderId="13" xfId="2" applyBorder="1"/>
    <xf numFmtId="0" fontId="0" fillId="6" borderId="6" xfId="2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" fillId="0" borderId="12" xfId="0" applyFont="1" applyFill="1" applyBorder="1"/>
    <xf numFmtId="0" fontId="0" fillId="0" borderId="12" xfId="0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0" fillId="0" borderId="12" xfId="0" applyBorder="1"/>
    <xf numFmtId="0" fontId="0" fillId="0" borderId="12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2" xfId="0" applyFill="1" applyBorder="1"/>
    <xf numFmtId="0" fontId="0" fillId="4" borderId="12" xfId="0" applyFill="1" applyBorder="1"/>
    <xf numFmtId="0" fontId="0" fillId="4" borderId="1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1" fillId="0" borderId="12" xfId="0" applyFont="1" applyBorder="1"/>
    <xf numFmtId="0" fontId="1" fillId="0" borderId="10" xfId="0" applyFont="1" applyBorder="1"/>
    <xf numFmtId="0" fontId="3" fillId="0" borderId="14" xfId="0" applyFont="1" applyBorder="1" applyAlignment="1">
      <alignment horizontal="center"/>
    </xf>
    <xf numFmtId="0" fontId="1" fillId="0" borderId="15" xfId="0" applyFont="1" applyFill="1" applyBorder="1"/>
    <xf numFmtId="0" fontId="1" fillId="0" borderId="8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4" xfId="0" applyBorder="1"/>
    <xf numFmtId="0" fontId="0" fillId="0" borderId="6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4" xfId="0" applyFont="1" applyFill="1" applyBorder="1" applyAlignment="1"/>
    <xf numFmtId="0" fontId="0" fillId="0" borderId="6" xfId="0" applyBorder="1" applyAlignment="1"/>
    <xf numFmtId="0" fontId="0" fillId="0" borderId="3" xfId="0" applyBorder="1" applyAlignment="1"/>
    <xf numFmtId="0" fontId="0" fillId="0" borderId="3" xfId="0" applyFont="1" applyFill="1" applyBorder="1" applyAlignment="1">
      <alignment horizontal="center"/>
    </xf>
    <xf numFmtId="0" fontId="5" fillId="6" borderId="4" xfId="2" applyBorder="1"/>
    <xf numFmtId="0" fontId="5" fillId="6" borderId="6" xfId="2" applyBorder="1"/>
    <xf numFmtId="0" fontId="0" fillId="6" borderId="6" xfId="2" applyFont="1" applyBorder="1"/>
    <xf numFmtId="0" fontId="0" fillId="6" borderId="3" xfId="2" applyFont="1" applyBorder="1"/>
    <xf numFmtId="0" fontId="0" fillId="0" borderId="2" xfId="0" applyBorder="1"/>
    <xf numFmtId="0" fontId="5" fillId="6" borderId="16" xfId="2" applyBorder="1"/>
    <xf numFmtId="0" fontId="0" fillId="6" borderId="13" xfId="2" applyFont="1" applyBorder="1"/>
    <xf numFmtId="0" fontId="0" fillId="6" borderId="4" xfId="2" applyFont="1" applyBorder="1" applyAlignment="1">
      <alignment horizontal="center"/>
    </xf>
    <xf numFmtId="0" fontId="6" fillId="5" borderId="2" xfId="1" applyBorder="1"/>
  </cellXfs>
  <cellStyles count="4">
    <cellStyle name="20 % - Accent3" xfId="2" builtinId="38"/>
    <cellStyle name="60 % - Accent4" xfId="3" builtinId="44"/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409575</xdr:colOff>
          <xdr:row>10</xdr:row>
          <xdr:rowOff>171450</xdr:rowOff>
        </xdr:from>
        <xdr:to>
          <xdr:col>2</xdr:col>
          <xdr:colOff>1162050</xdr:colOff>
          <xdr:row>13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542925</xdr:colOff>
          <xdr:row>10</xdr:row>
          <xdr:rowOff>171450</xdr:rowOff>
        </xdr:from>
        <xdr:to>
          <xdr:col>5</xdr:col>
          <xdr:colOff>1438275</xdr:colOff>
          <xdr:row>13</xdr:row>
          <xdr:rowOff>76200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10</xdr:row>
          <xdr:rowOff>152400</xdr:rowOff>
        </xdr:from>
        <xdr:to>
          <xdr:col>8</xdr:col>
          <xdr:colOff>533400</xdr:colOff>
          <xdr:row>13</xdr:row>
          <xdr:rowOff>95250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2BB26-2361-42F2-9D6E-87D865FA12EF}">
  <sheetPr codeName="Feuil1"/>
  <dimension ref="B1:P21"/>
  <sheetViews>
    <sheetView tabSelected="1" topLeftCell="A4" workbookViewId="0">
      <selection activeCell="F4" sqref="F4"/>
    </sheetView>
  </sheetViews>
  <sheetFormatPr baseColWidth="10" defaultRowHeight="15" x14ac:dyDescent="0.25"/>
  <cols>
    <col min="1" max="1" width="11.42578125" style="18"/>
    <col min="2" max="2" width="26.28515625" style="18" customWidth="1"/>
    <col min="3" max="3" width="27.85546875" style="18" customWidth="1"/>
    <col min="4" max="4" width="11.42578125" style="18"/>
    <col min="5" max="5" width="25.7109375" style="18" customWidth="1"/>
    <col min="6" max="6" width="27.42578125" style="18" customWidth="1"/>
    <col min="7" max="7" width="22.140625" style="18" customWidth="1"/>
    <col min="8" max="8" width="31.5703125" style="18" customWidth="1"/>
    <col min="9" max="16384" width="11.42578125" style="18"/>
  </cols>
  <sheetData>
    <row r="1" spans="2:16" ht="15.75" thickBot="1" x14ac:dyDescent="0.3">
      <c r="B1" s="40" t="s">
        <v>0</v>
      </c>
      <c r="E1" s="40" t="s">
        <v>127</v>
      </c>
      <c r="H1" s="40" t="s">
        <v>129</v>
      </c>
    </row>
    <row r="2" spans="2:16" x14ac:dyDescent="0.25">
      <c r="B2" s="82" t="s">
        <v>4</v>
      </c>
      <c r="C2" s="89"/>
      <c r="E2" s="87" t="s">
        <v>4</v>
      </c>
      <c r="F2" s="25" t="s">
        <v>9</v>
      </c>
    </row>
    <row r="3" spans="2:16" x14ac:dyDescent="0.25">
      <c r="B3" s="83" t="s">
        <v>2</v>
      </c>
      <c r="C3" s="26"/>
      <c r="E3" s="41" t="s">
        <v>2</v>
      </c>
      <c r="F3" s="26" t="s">
        <v>122</v>
      </c>
    </row>
    <row r="4" spans="2:16" x14ac:dyDescent="0.25">
      <c r="B4" s="83" t="s">
        <v>5</v>
      </c>
      <c r="C4" s="42"/>
      <c r="E4" s="41" t="s">
        <v>5</v>
      </c>
      <c r="F4" s="86"/>
    </row>
    <row r="5" spans="2:16" x14ac:dyDescent="0.25">
      <c r="B5" s="83" t="s">
        <v>1</v>
      </c>
      <c r="C5" s="27"/>
      <c r="E5" s="41" t="s">
        <v>1</v>
      </c>
      <c r="F5" s="83"/>
    </row>
    <row r="6" spans="2:16" x14ac:dyDescent="0.25">
      <c r="B6" s="84" t="s">
        <v>128</v>
      </c>
      <c r="C6" s="42"/>
      <c r="E6" s="88" t="s">
        <v>128</v>
      </c>
      <c r="F6" s="90"/>
    </row>
    <row r="7" spans="2:16" x14ac:dyDescent="0.25">
      <c r="B7" s="83" t="s">
        <v>6</v>
      </c>
      <c r="C7" s="26"/>
      <c r="E7" s="41" t="s">
        <v>6</v>
      </c>
      <c r="F7" s="35"/>
    </row>
    <row r="8" spans="2:16" x14ac:dyDescent="0.25">
      <c r="B8" s="83" t="s">
        <v>7</v>
      </c>
      <c r="C8" s="42"/>
      <c r="E8" s="41" t="s">
        <v>7</v>
      </c>
      <c r="F8" s="35"/>
    </row>
    <row r="9" spans="2:16" ht="15.75" thickBot="1" x14ac:dyDescent="0.3">
      <c r="B9" s="83" t="s">
        <v>8</v>
      </c>
      <c r="C9" s="42"/>
      <c r="E9" s="19" t="s">
        <v>8</v>
      </c>
      <c r="F9" s="36"/>
    </row>
    <row r="10" spans="2:16" ht="15.75" thickBot="1" x14ac:dyDescent="0.3">
      <c r="B10" s="85" t="s">
        <v>130</v>
      </c>
      <c r="C10" s="28"/>
      <c r="K10" s="37"/>
      <c r="L10" s="37"/>
      <c r="M10" s="37"/>
      <c r="N10" s="37"/>
      <c r="O10" s="37"/>
      <c r="P10" s="37"/>
    </row>
    <row r="11" spans="2:16" x14ac:dyDescent="0.25">
      <c r="K11" s="37"/>
      <c r="L11" s="37"/>
      <c r="M11" s="37"/>
      <c r="N11" s="37"/>
      <c r="O11" s="37"/>
      <c r="P11" s="37"/>
    </row>
    <row r="12" spans="2:16" x14ac:dyDescent="0.25">
      <c r="K12" s="38"/>
      <c r="L12" s="37"/>
      <c r="M12" s="39"/>
      <c r="N12" s="37"/>
      <c r="O12" s="37"/>
      <c r="P12" s="37"/>
    </row>
    <row r="13" spans="2:16" x14ac:dyDescent="0.25">
      <c r="K13" s="38"/>
      <c r="L13" s="37"/>
      <c r="M13" s="39"/>
      <c r="N13" s="37"/>
      <c r="O13" s="37"/>
      <c r="P13" s="37"/>
    </row>
    <row r="14" spans="2:16" x14ac:dyDescent="0.25">
      <c r="K14" s="37"/>
      <c r="L14" s="37"/>
      <c r="M14" s="39"/>
      <c r="N14" s="37"/>
      <c r="O14" s="37"/>
      <c r="P14" s="37"/>
    </row>
    <row r="15" spans="2:16" x14ac:dyDescent="0.25">
      <c r="K15" s="37"/>
      <c r="L15" s="37"/>
      <c r="M15" s="39"/>
      <c r="N15" s="37"/>
      <c r="O15" s="37"/>
      <c r="P15" s="37"/>
    </row>
    <row r="16" spans="2:16" x14ac:dyDescent="0.25">
      <c r="K16" s="37"/>
      <c r="L16" s="37"/>
      <c r="M16" s="39"/>
      <c r="N16" s="37"/>
      <c r="O16" s="37"/>
      <c r="P16" s="37"/>
    </row>
    <row r="17" spans="11:16" x14ac:dyDescent="0.25">
      <c r="K17" s="37"/>
      <c r="L17" s="37"/>
      <c r="M17" s="39"/>
      <c r="N17" s="37"/>
      <c r="O17" s="37"/>
      <c r="P17" s="37"/>
    </row>
    <row r="18" spans="11:16" x14ac:dyDescent="0.25">
      <c r="K18" s="37"/>
      <c r="L18" s="37"/>
      <c r="M18" s="37"/>
      <c r="N18" s="37"/>
      <c r="O18" s="37"/>
      <c r="P18" s="37"/>
    </row>
    <row r="19" spans="11:16" x14ac:dyDescent="0.25">
      <c r="K19" s="37"/>
      <c r="L19" s="37"/>
      <c r="M19" s="37"/>
      <c r="N19" s="37"/>
      <c r="O19" s="37"/>
      <c r="P19" s="37"/>
    </row>
    <row r="20" spans="11:16" x14ac:dyDescent="0.25">
      <c r="K20" s="37"/>
      <c r="L20" s="37"/>
      <c r="M20" s="37"/>
      <c r="N20" s="37"/>
      <c r="O20" s="37"/>
      <c r="P20" s="37"/>
    </row>
    <row r="21" spans="11:16" x14ac:dyDescent="0.25">
      <c r="K21" s="37"/>
      <c r="L21" s="37"/>
      <c r="M21" s="37"/>
      <c r="N21" s="37"/>
      <c r="O21" s="37"/>
      <c r="P21" s="37"/>
    </row>
  </sheetData>
  <sheetProtection formatCells="0" formatColumns="0" formatRows="0" insertColumns="0" insertRows="0" insertHyperlinks="0" deleteColumns="0" deleteRows="0" sort="0" autoFilter="0" pivotTables="0"/>
  <dataValidations count="1">
    <dataValidation type="list" allowBlank="1" showInputMessage="1" showErrorMessage="1" sqref="F3" xr:uid="{7EABB4A9-9452-4E67-A066-DBC123AF313D}">
      <formula1>INDIRECT($F$2)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OUVEAU_PRODUIT">
                <anchor moveWithCells="1" sizeWithCells="1">
                  <from>
                    <xdr:col>1</xdr:col>
                    <xdr:colOff>409575</xdr:colOff>
                    <xdr:row>10</xdr:row>
                    <xdr:rowOff>171450</xdr:rowOff>
                  </from>
                  <to>
                    <xdr:col>2</xdr:col>
                    <xdr:colOff>1162050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Button 5">
              <controlPr defaultSize="0" print="0" autoFill="0" autoPict="0" macro="[0]!AJOUTER_PRODUIT3">
                <anchor moveWithCells="1" sizeWithCells="1">
                  <from>
                    <xdr:col>4</xdr:col>
                    <xdr:colOff>542925</xdr:colOff>
                    <xdr:row>10</xdr:row>
                    <xdr:rowOff>171450</xdr:rowOff>
                  </from>
                  <to>
                    <xdr:col>5</xdr:col>
                    <xdr:colOff>1438275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6" name="Button 17">
              <controlPr defaultSize="0" print="0" autoFill="0" autoPict="0" macro="[0]!IMPRIMER">
                <anchor moveWithCells="1" sizeWithCells="1">
                  <from>
                    <xdr:col>7</xdr:col>
                    <xdr:colOff>76200</xdr:colOff>
                    <xdr:row>10</xdr:row>
                    <xdr:rowOff>152400</xdr:rowOff>
                  </from>
                  <to>
                    <xdr:col>8</xdr:col>
                    <xdr:colOff>533400</xdr:colOff>
                    <xdr:row>13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BD5812F7-4BE9-4490-8C95-7198874CA4F6}">
          <x14:formula1>
            <xm:f>LISTE!$V$3:$V$40</xm:f>
          </x14:formula1>
          <xm:sqref>C3</xm:sqref>
        </x14:dataValidation>
        <x14:dataValidation type="list" allowBlank="1" showInputMessage="1" showErrorMessage="1" xr:uid="{8DDA6B24-134B-4BD9-B487-BD6BF30DE6D0}">
          <x14:formula1>
            <xm:f>LISTE!$B$3:$B$40</xm:f>
          </x14:formula1>
          <xm:sqref>F2</xm:sqref>
        </x14:dataValidation>
        <x14:dataValidation type="list" allowBlank="1" showInputMessage="1" showErrorMessage="1" xr:uid="{F9903143-B81F-4147-AAC6-E14FAC7C8B81}">
          <x14:formula1>
            <xm:f>LISTE!$T$3:$T$12</xm:f>
          </x14:formula1>
          <xm:sqref>C7</xm:sqref>
        </x14:dataValidation>
        <x14:dataValidation type="list" allowBlank="1" showInputMessage="1" showErrorMessage="1" xr:uid="{377651BC-C37F-47A2-9287-8D5609BFE8FA}">
          <x14:formula1>
            <xm:f>LISTE!$B$3:$B$500</xm:f>
          </x14:formula1>
          <xm:sqref>C2</xm:sqref>
        </x14:dataValidation>
        <x14:dataValidation type="list" allowBlank="1" showInputMessage="1" showErrorMessage="1" xr:uid="{B79F302B-61F9-4EA5-9BFF-7EF68D9C4EEE}">
          <x14:formula1>
            <xm:f>BASE!$B:$B</xm:f>
          </x14:formula1>
          <xm:sqref>F4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E9553-F514-4558-8517-0731CF108B73}">
  <sheetPr codeName="Feuil2"/>
  <dimension ref="A1:M85"/>
  <sheetViews>
    <sheetView zoomScaleNormal="100" workbookViewId="0">
      <selection activeCell="L12" sqref="L12"/>
    </sheetView>
  </sheetViews>
  <sheetFormatPr baseColWidth="10" defaultRowHeight="15" x14ac:dyDescent="0.25"/>
  <cols>
    <col min="1" max="1" width="14.28515625" customWidth="1"/>
    <col min="2" max="2" width="27.5703125" customWidth="1"/>
    <col min="3" max="3" width="29.28515625" customWidth="1"/>
    <col min="4" max="4" width="25.85546875" customWidth="1"/>
    <col min="5" max="5" width="26.140625" customWidth="1"/>
    <col min="6" max="6" width="22" customWidth="1"/>
    <col min="7" max="7" width="14.140625" customWidth="1"/>
    <col min="8" max="8" width="12.5703125" customWidth="1"/>
    <col min="9" max="9" width="7.140625" style="6" customWidth="1"/>
    <col min="11" max="11" width="24" customWidth="1"/>
    <col min="12" max="12" width="11.42578125" style="6"/>
    <col min="13" max="13" width="18" customWidth="1"/>
  </cols>
  <sheetData>
    <row r="1" spans="1:13" x14ac:dyDescent="0.25">
      <c r="A1" s="44" t="s">
        <v>4</v>
      </c>
      <c r="B1" s="44" t="s">
        <v>5</v>
      </c>
      <c r="C1" s="44" t="s">
        <v>2</v>
      </c>
      <c r="D1" s="44" t="s">
        <v>3</v>
      </c>
      <c r="E1" s="44" t="s">
        <v>1</v>
      </c>
      <c r="F1" s="45" t="s">
        <v>6</v>
      </c>
      <c r="G1" s="46" t="s">
        <v>7</v>
      </c>
      <c r="H1" s="46" t="s">
        <v>8</v>
      </c>
      <c r="I1" s="47" t="s">
        <v>1</v>
      </c>
      <c r="J1" s="46" t="s">
        <v>130</v>
      </c>
      <c r="K1" s="46" t="s">
        <v>131</v>
      </c>
      <c r="L1" s="5"/>
      <c r="M1" s="23"/>
    </row>
    <row r="2" spans="1:13" s="7" customFormat="1" x14ac:dyDescent="0.25">
      <c r="A2" s="29" t="s">
        <v>13</v>
      </c>
      <c r="B2" s="29" t="s">
        <v>132</v>
      </c>
      <c r="C2" s="29" t="s">
        <v>124</v>
      </c>
      <c r="D2" s="29">
        <v>0</v>
      </c>
      <c r="E2" s="29">
        <v>15</v>
      </c>
      <c r="F2" s="30" t="s">
        <v>109</v>
      </c>
      <c r="G2" s="48">
        <v>1</v>
      </c>
      <c r="H2" s="48" t="s">
        <v>133</v>
      </c>
      <c r="I2" s="49">
        <v>15</v>
      </c>
      <c r="J2" s="48">
        <v>10</v>
      </c>
      <c r="K2" s="48"/>
      <c r="L2" s="43"/>
      <c r="M2" s="24"/>
    </row>
    <row r="3" spans="1:13" x14ac:dyDescent="0.25">
      <c r="A3" s="3" t="s">
        <v>13</v>
      </c>
      <c r="B3" s="3" t="s">
        <v>102</v>
      </c>
      <c r="C3" s="3" t="s">
        <v>125</v>
      </c>
      <c r="D3" s="3"/>
      <c r="E3" s="3">
        <v>13</v>
      </c>
      <c r="F3" s="12" t="s">
        <v>77</v>
      </c>
      <c r="G3" s="50"/>
      <c r="H3" s="50"/>
      <c r="I3" s="51">
        <v>13</v>
      </c>
      <c r="J3" s="51">
        <v>5</v>
      </c>
      <c r="K3" s="50"/>
    </row>
    <row r="4" spans="1:13" x14ac:dyDescent="0.25">
      <c r="A4" s="3" t="s">
        <v>13</v>
      </c>
      <c r="B4" s="3" t="s">
        <v>101</v>
      </c>
      <c r="C4" s="3" t="s">
        <v>125</v>
      </c>
      <c r="D4" s="3"/>
      <c r="E4" s="3">
        <v>10</v>
      </c>
      <c r="F4" s="12" t="s">
        <v>77</v>
      </c>
      <c r="G4" s="52"/>
      <c r="H4" s="52"/>
      <c r="I4" s="51">
        <v>10</v>
      </c>
      <c r="J4" s="51">
        <v>5</v>
      </c>
      <c r="K4" s="50"/>
    </row>
    <row r="5" spans="1:13" x14ac:dyDescent="0.25">
      <c r="A5" s="3" t="s">
        <v>13</v>
      </c>
      <c r="B5" s="3" t="s">
        <v>100</v>
      </c>
      <c r="C5" s="3" t="s">
        <v>125</v>
      </c>
      <c r="D5" s="3"/>
      <c r="E5" s="3">
        <v>6</v>
      </c>
      <c r="F5" s="12" t="s">
        <v>77</v>
      </c>
      <c r="G5" s="50"/>
      <c r="H5" s="50"/>
      <c r="I5" s="51">
        <v>6</v>
      </c>
      <c r="J5" s="51">
        <v>5</v>
      </c>
      <c r="K5" s="50"/>
    </row>
    <row r="6" spans="1:13" x14ac:dyDescent="0.25">
      <c r="A6" s="3" t="s">
        <v>13</v>
      </c>
      <c r="B6" s="3" t="s">
        <v>99</v>
      </c>
      <c r="C6" s="3" t="s">
        <v>125</v>
      </c>
      <c r="D6" s="3"/>
      <c r="E6" s="3">
        <v>6</v>
      </c>
      <c r="F6" s="12" t="s">
        <v>77</v>
      </c>
      <c r="G6" s="50"/>
      <c r="H6" s="50"/>
      <c r="I6" s="51">
        <v>6</v>
      </c>
      <c r="J6" s="51">
        <v>5</v>
      </c>
      <c r="K6" s="50"/>
    </row>
    <row r="7" spans="1:13" x14ac:dyDescent="0.25">
      <c r="A7" s="3" t="s">
        <v>13</v>
      </c>
      <c r="B7" s="3" t="s">
        <v>98</v>
      </c>
      <c r="C7" s="3" t="s">
        <v>125</v>
      </c>
      <c r="D7" s="3"/>
      <c r="E7" s="3">
        <v>22</v>
      </c>
      <c r="F7" s="12" t="s">
        <v>77</v>
      </c>
      <c r="G7" s="50"/>
      <c r="H7" s="50"/>
      <c r="I7" s="51">
        <v>22</v>
      </c>
      <c r="J7" s="51">
        <v>5</v>
      </c>
      <c r="K7" s="50"/>
    </row>
    <row r="8" spans="1:13" x14ac:dyDescent="0.25">
      <c r="A8" s="3" t="s">
        <v>13</v>
      </c>
      <c r="B8" s="3" t="s">
        <v>97</v>
      </c>
      <c r="C8" s="3" t="s">
        <v>125</v>
      </c>
      <c r="D8" s="3"/>
      <c r="E8" s="3">
        <v>7</v>
      </c>
      <c r="F8" s="12" t="s">
        <v>77</v>
      </c>
      <c r="G8" s="50"/>
      <c r="H8" s="50"/>
      <c r="I8" s="51">
        <v>7</v>
      </c>
      <c r="J8" s="51">
        <v>5</v>
      </c>
      <c r="K8" s="50"/>
    </row>
    <row r="9" spans="1:13" x14ac:dyDescent="0.25">
      <c r="A9" s="3" t="s">
        <v>13</v>
      </c>
      <c r="B9" s="3" t="s">
        <v>96</v>
      </c>
      <c r="C9" s="3" t="s">
        <v>125</v>
      </c>
      <c r="D9" s="3"/>
      <c r="E9" s="3">
        <v>5</v>
      </c>
      <c r="F9" s="12" t="s">
        <v>77</v>
      </c>
      <c r="G9" s="50"/>
      <c r="H9" s="50"/>
      <c r="I9" s="51">
        <v>5</v>
      </c>
      <c r="J9" s="51">
        <v>5</v>
      </c>
      <c r="K9" s="50"/>
    </row>
    <row r="10" spans="1:13" x14ac:dyDescent="0.25">
      <c r="A10" s="3" t="s">
        <v>13</v>
      </c>
      <c r="B10" s="3" t="s">
        <v>95</v>
      </c>
      <c r="C10" s="3" t="s">
        <v>125</v>
      </c>
      <c r="D10" s="3"/>
      <c r="E10" s="3">
        <v>5</v>
      </c>
      <c r="F10" s="12" t="s">
        <v>77</v>
      </c>
      <c r="G10" s="50"/>
      <c r="H10" s="50"/>
      <c r="I10" s="51">
        <v>5</v>
      </c>
      <c r="J10" s="51">
        <v>5</v>
      </c>
      <c r="K10" s="50"/>
    </row>
    <row r="11" spans="1:13" x14ac:dyDescent="0.25">
      <c r="A11" s="3" t="s">
        <v>13</v>
      </c>
      <c r="B11" s="3" t="s">
        <v>94</v>
      </c>
      <c r="C11" s="3" t="s">
        <v>125</v>
      </c>
      <c r="D11" s="3"/>
      <c r="E11" s="3">
        <v>5</v>
      </c>
      <c r="F11" s="12" t="s">
        <v>77</v>
      </c>
      <c r="G11" s="53"/>
      <c r="H11" s="53"/>
      <c r="I11" s="51">
        <v>5</v>
      </c>
      <c r="J11" s="51">
        <v>5</v>
      </c>
      <c r="K11" s="50"/>
    </row>
    <row r="12" spans="1:13" s="7" customFormat="1" x14ac:dyDescent="0.25">
      <c r="A12" s="3" t="s">
        <v>13</v>
      </c>
      <c r="B12" s="3" t="s">
        <v>93</v>
      </c>
      <c r="C12" s="3" t="s">
        <v>125</v>
      </c>
      <c r="D12" s="3"/>
      <c r="E12" s="3">
        <v>2</v>
      </c>
      <c r="F12" s="12" t="s">
        <v>77</v>
      </c>
      <c r="G12" s="53"/>
      <c r="H12" s="53"/>
      <c r="I12" s="51">
        <v>2</v>
      </c>
      <c r="J12" s="51">
        <v>5</v>
      </c>
      <c r="K12" s="50"/>
      <c r="L12" s="6"/>
      <c r="M12"/>
    </row>
    <row r="13" spans="1:13" s="7" customFormat="1" x14ac:dyDescent="0.25">
      <c r="A13" s="3" t="s">
        <v>13</v>
      </c>
      <c r="B13" s="3" t="s">
        <v>92</v>
      </c>
      <c r="C13" s="3" t="s">
        <v>125</v>
      </c>
      <c r="D13" s="3"/>
      <c r="E13" s="3">
        <v>2</v>
      </c>
      <c r="F13" s="12" t="s">
        <v>77</v>
      </c>
      <c r="G13" s="53"/>
      <c r="H13" s="53"/>
      <c r="I13" s="51">
        <v>2</v>
      </c>
      <c r="J13" s="51">
        <v>5</v>
      </c>
      <c r="K13" s="50"/>
      <c r="L13" s="6"/>
      <c r="M13"/>
    </row>
    <row r="14" spans="1:13" s="7" customFormat="1" x14ac:dyDescent="0.25">
      <c r="A14" s="3" t="s">
        <v>86</v>
      </c>
      <c r="B14" s="3" t="s">
        <v>91</v>
      </c>
      <c r="C14" s="3" t="s">
        <v>125</v>
      </c>
      <c r="D14" s="3"/>
      <c r="E14" s="3">
        <v>9</v>
      </c>
      <c r="F14" s="12" t="s">
        <v>77</v>
      </c>
      <c r="G14" s="53"/>
      <c r="H14" s="53"/>
      <c r="I14" s="51">
        <v>9</v>
      </c>
      <c r="J14" s="51">
        <v>5</v>
      </c>
      <c r="K14" s="50"/>
      <c r="L14" s="6"/>
      <c r="M14"/>
    </row>
    <row r="15" spans="1:13" s="7" customFormat="1" x14ac:dyDescent="0.25">
      <c r="A15" s="3" t="s">
        <v>86</v>
      </c>
      <c r="B15" s="3" t="s">
        <v>90</v>
      </c>
      <c r="C15" s="3" t="s">
        <v>125</v>
      </c>
      <c r="D15" s="3"/>
      <c r="E15" s="3">
        <v>25</v>
      </c>
      <c r="F15" s="12" t="s">
        <v>77</v>
      </c>
      <c r="G15" s="53"/>
      <c r="H15" s="53"/>
      <c r="I15" s="51">
        <v>25</v>
      </c>
      <c r="J15" s="51">
        <v>5</v>
      </c>
      <c r="K15" s="50"/>
      <c r="L15" s="6"/>
      <c r="M15"/>
    </row>
    <row r="16" spans="1:13" s="7" customFormat="1" x14ac:dyDescent="0.25">
      <c r="A16" s="3" t="s">
        <v>86</v>
      </c>
      <c r="B16" s="3" t="s">
        <v>89</v>
      </c>
      <c r="C16" s="3" t="s">
        <v>125</v>
      </c>
      <c r="D16" s="3"/>
      <c r="E16" s="3">
        <v>15</v>
      </c>
      <c r="F16" s="12" t="s">
        <v>77</v>
      </c>
      <c r="G16" s="53"/>
      <c r="H16" s="53"/>
      <c r="I16" s="51">
        <v>15</v>
      </c>
      <c r="J16" s="51">
        <v>5</v>
      </c>
      <c r="K16" s="50"/>
      <c r="L16" s="6"/>
      <c r="M16"/>
    </row>
    <row r="17" spans="1:13" s="7" customFormat="1" x14ac:dyDescent="0.25">
      <c r="A17" s="3" t="s">
        <v>86</v>
      </c>
      <c r="B17" s="3" t="s">
        <v>88</v>
      </c>
      <c r="C17" s="3" t="s">
        <v>125</v>
      </c>
      <c r="D17" s="3"/>
      <c r="E17" s="3">
        <v>14</v>
      </c>
      <c r="F17" s="12" t="s">
        <v>77</v>
      </c>
      <c r="G17" s="53"/>
      <c r="H17" s="53"/>
      <c r="I17" s="51">
        <v>14</v>
      </c>
      <c r="J17" s="51">
        <v>5</v>
      </c>
      <c r="K17" s="50"/>
      <c r="L17" s="6"/>
      <c r="M17"/>
    </row>
    <row r="18" spans="1:13" s="7" customFormat="1" x14ac:dyDescent="0.25">
      <c r="A18" s="3" t="s">
        <v>86</v>
      </c>
      <c r="B18" s="3" t="s">
        <v>87</v>
      </c>
      <c r="C18" s="3" t="s">
        <v>125</v>
      </c>
      <c r="D18" s="3"/>
      <c r="E18" s="3">
        <v>9</v>
      </c>
      <c r="F18" s="12" t="s">
        <v>77</v>
      </c>
      <c r="G18" s="53"/>
      <c r="H18" s="53"/>
      <c r="I18" s="51">
        <v>9</v>
      </c>
      <c r="J18" s="51">
        <v>5</v>
      </c>
      <c r="K18" s="50"/>
      <c r="L18" s="6"/>
      <c r="M18"/>
    </row>
    <row r="19" spans="1:13" s="7" customFormat="1" x14ac:dyDescent="0.25">
      <c r="A19" s="3" t="s">
        <v>83</v>
      </c>
      <c r="B19" s="3" t="s">
        <v>85</v>
      </c>
      <c r="C19" s="3" t="s">
        <v>125</v>
      </c>
      <c r="D19" s="3"/>
      <c r="E19" s="3">
        <v>1</v>
      </c>
      <c r="F19" s="12" t="s">
        <v>77</v>
      </c>
      <c r="G19" s="53"/>
      <c r="H19" s="53"/>
      <c r="I19" s="51">
        <v>1</v>
      </c>
      <c r="J19" s="51">
        <v>5</v>
      </c>
      <c r="K19" s="50"/>
      <c r="L19" s="6"/>
      <c r="M19"/>
    </row>
    <row r="20" spans="1:13" s="7" customFormat="1" x14ac:dyDescent="0.25">
      <c r="A20" s="3" t="s">
        <v>83</v>
      </c>
      <c r="B20" s="3" t="s">
        <v>84</v>
      </c>
      <c r="C20" s="3" t="s">
        <v>125</v>
      </c>
      <c r="D20" s="3"/>
      <c r="E20" s="3">
        <v>6</v>
      </c>
      <c r="F20" s="12" t="s">
        <v>77</v>
      </c>
      <c r="G20" s="53"/>
      <c r="H20" s="53"/>
      <c r="I20" s="51">
        <v>6</v>
      </c>
      <c r="J20" s="51">
        <v>5</v>
      </c>
      <c r="K20" s="50"/>
      <c r="L20" s="6"/>
      <c r="M20"/>
    </row>
    <row r="21" spans="1:13" x14ac:dyDescent="0.25">
      <c r="A21" s="3" t="s">
        <v>29</v>
      </c>
      <c r="B21" s="3" t="s">
        <v>82</v>
      </c>
      <c r="C21" s="3" t="s">
        <v>125</v>
      </c>
      <c r="D21" s="3"/>
      <c r="E21" s="3">
        <v>8</v>
      </c>
      <c r="F21" s="12" t="s">
        <v>77</v>
      </c>
      <c r="G21" s="53"/>
      <c r="H21" s="53"/>
      <c r="I21" s="51">
        <v>8</v>
      </c>
      <c r="J21" s="51">
        <v>5</v>
      </c>
      <c r="K21" s="50"/>
    </row>
    <row r="22" spans="1:13" s="7" customFormat="1" x14ac:dyDescent="0.25">
      <c r="A22" s="3" t="s">
        <v>78</v>
      </c>
      <c r="B22" s="3" t="s">
        <v>81</v>
      </c>
      <c r="C22" s="3" t="s">
        <v>125</v>
      </c>
      <c r="D22" s="3"/>
      <c r="E22" s="3">
        <v>9</v>
      </c>
      <c r="F22" s="12" t="s">
        <v>77</v>
      </c>
      <c r="G22" s="53"/>
      <c r="H22" s="53"/>
      <c r="I22" s="51">
        <v>9</v>
      </c>
      <c r="J22" s="51">
        <v>5</v>
      </c>
      <c r="K22" s="50"/>
      <c r="L22" s="6"/>
      <c r="M22"/>
    </row>
    <row r="23" spans="1:13" x14ac:dyDescent="0.25">
      <c r="A23" s="3" t="s">
        <v>78</v>
      </c>
      <c r="B23" s="3" t="s">
        <v>80</v>
      </c>
      <c r="C23" s="3" t="s">
        <v>125</v>
      </c>
      <c r="D23" s="3"/>
      <c r="E23" s="3">
        <v>4</v>
      </c>
      <c r="F23" s="12" t="s">
        <v>19</v>
      </c>
      <c r="G23" s="53"/>
      <c r="H23" s="53"/>
      <c r="I23" s="51">
        <v>4</v>
      </c>
      <c r="J23" s="51">
        <v>5</v>
      </c>
      <c r="K23" s="50"/>
    </row>
    <row r="24" spans="1:13" x14ac:dyDescent="0.25">
      <c r="A24" s="3" t="s">
        <v>78</v>
      </c>
      <c r="B24" s="3" t="s">
        <v>79</v>
      </c>
      <c r="C24" s="3" t="s">
        <v>125</v>
      </c>
      <c r="D24" s="3"/>
      <c r="E24" s="3">
        <v>7</v>
      </c>
      <c r="F24" s="12" t="s">
        <v>19</v>
      </c>
      <c r="G24" s="53"/>
      <c r="H24" s="53"/>
      <c r="I24" s="51">
        <v>7</v>
      </c>
      <c r="J24" s="51">
        <v>5</v>
      </c>
      <c r="K24" s="50"/>
    </row>
    <row r="25" spans="1:13" x14ac:dyDescent="0.25">
      <c r="A25" s="3" t="s">
        <v>13</v>
      </c>
      <c r="B25" s="3" t="s">
        <v>76</v>
      </c>
      <c r="C25" s="3" t="s">
        <v>126</v>
      </c>
      <c r="D25" s="3"/>
      <c r="E25" s="3">
        <v>20</v>
      </c>
      <c r="F25" s="12" t="s">
        <v>19</v>
      </c>
      <c r="G25" s="53"/>
      <c r="H25" s="53"/>
      <c r="I25" s="51">
        <v>20</v>
      </c>
      <c r="J25" s="51">
        <v>5</v>
      </c>
      <c r="K25" s="50"/>
    </row>
    <row r="26" spans="1:13" x14ac:dyDescent="0.25">
      <c r="A26" s="3" t="s">
        <v>29</v>
      </c>
      <c r="B26" s="3" t="s">
        <v>75</v>
      </c>
      <c r="C26" s="3" t="s">
        <v>126</v>
      </c>
      <c r="D26" s="3"/>
      <c r="E26" s="3">
        <v>21</v>
      </c>
      <c r="F26" s="12" t="s">
        <v>19</v>
      </c>
      <c r="G26" s="53"/>
      <c r="H26" s="53"/>
      <c r="I26" s="51">
        <v>21</v>
      </c>
      <c r="J26" s="51">
        <v>5</v>
      </c>
      <c r="K26" s="50"/>
    </row>
    <row r="27" spans="1:13" x14ac:dyDescent="0.25">
      <c r="A27" s="3" t="s">
        <v>13</v>
      </c>
      <c r="B27" s="3" t="s">
        <v>74</v>
      </c>
      <c r="C27" s="3" t="s">
        <v>126</v>
      </c>
      <c r="D27" s="3"/>
      <c r="E27" s="3">
        <v>12</v>
      </c>
      <c r="F27" s="12" t="s">
        <v>19</v>
      </c>
      <c r="G27" s="53"/>
      <c r="H27" s="53"/>
      <c r="I27" s="51">
        <v>12</v>
      </c>
      <c r="J27" s="51">
        <v>5</v>
      </c>
      <c r="K27" s="50"/>
    </row>
    <row r="28" spans="1:13" x14ac:dyDescent="0.25">
      <c r="A28" s="3" t="s">
        <v>13</v>
      </c>
      <c r="B28" s="3" t="s">
        <v>73</v>
      </c>
      <c r="C28" s="3" t="s">
        <v>126</v>
      </c>
      <c r="D28" s="3"/>
      <c r="E28" s="3">
        <v>14</v>
      </c>
      <c r="F28" s="12" t="s">
        <v>19</v>
      </c>
      <c r="G28" s="53"/>
      <c r="H28" s="53"/>
      <c r="I28" s="51">
        <v>14</v>
      </c>
      <c r="J28" s="51">
        <v>5</v>
      </c>
      <c r="K28" s="50"/>
    </row>
    <row r="29" spans="1:13" x14ac:dyDescent="0.25">
      <c r="A29" s="3" t="s">
        <v>29</v>
      </c>
      <c r="B29" s="3" t="s">
        <v>72</v>
      </c>
      <c r="C29" s="3" t="s">
        <v>126</v>
      </c>
      <c r="D29" s="3"/>
      <c r="E29" s="3">
        <v>20</v>
      </c>
      <c r="F29" s="12" t="s">
        <v>19</v>
      </c>
      <c r="G29" s="53"/>
      <c r="H29" s="53"/>
      <c r="I29" s="51">
        <v>20</v>
      </c>
      <c r="J29" s="51">
        <v>5</v>
      </c>
      <c r="K29" s="50"/>
    </row>
    <row r="30" spans="1:13" x14ac:dyDescent="0.25">
      <c r="A30" s="3" t="s">
        <v>13</v>
      </c>
      <c r="B30" s="3" t="s">
        <v>71</v>
      </c>
      <c r="C30" s="3" t="s">
        <v>126</v>
      </c>
      <c r="D30" s="3"/>
      <c r="E30" s="3">
        <v>16</v>
      </c>
      <c r="F30" s="12" t="s">
        <v>19</v>
      </c>
      <c r="G30" s="53"/>
      <c r="H30" s="53"/>
      <c r="I30" s="51">
        <v>16</v>
      </c>
      <c r="J30" s="51">
        <v>5</v>
      </c>
      <c r="K30" s="50"/>
    </row>
    <row r="31" spans="1:13" s="7" customFormat="1" x14ac:dyDescent="0.25">
      <c r="A31" s="3" t="s">
        <v>13</v>
      </c>
      <c r="B31" s="3" t="s">
        <v>70</v>
      </c>
      <c r="C31" s="3" t="s">
        <v>126</v>
      </c>
      <c r="D31" s="3"/>
      <c r="E31" s="3">
        <v>0</v>
      </c>
      <c r="F31" s="12" t="s">
        <v>19</v>
      </c>
      <c r="G31" s="53"/>
      <c r="H31" s="53"/>
      <c r="I31" s="51">
        <v>0</v>
      </c>
      <c r="J31" s="51">
        <v>5</v>
      </c>
      <c r="K31" s="50"/>
      <c r="L31" s="6"/>
      <c r="M31"/>
    </row>
    <row r="32" spans="1:13" s="7" customFormat="1" x14ac:dyDescent="0.25">
      <c r="A32" s="3" t="s">
        <v>13</v>
      </c>
      <c r="B32" s="3" t="s">
        <v>69</v>
      </c>
      <c r="C32" s="3" t="s">
        <v>126</v>
      </c>
      <c r="D32" s="3"/>
      <c r="E32" s="3">
        <v>0</v>
      </c>
      <c r="F32" s="12" t="s">
        <v>19</v>
      </c>
      <c r="G32" s="53"/>
      <c r="H32" s="53"/>
      <c r="I32" s="51">
        <v>0</v>
      </c>
      <c r="J32" s="51">
        <v>5</v>
      </c>
      <c r="K32" s="50"/>
      <c r="L32" s="6"/>
      <c r="M32"/>
    </row>
    <row r="33" spans="1:13" s="7" customFormat="1" x14ac:dyDescent="0.25">
      <c r="A33" s="3" t="s">
        <v>13</v>
      </c>
      <c r="B33" s="3" t="s">
        <v>68</v>
      </c>
      <c r="C33" s="3" t="s">
        <v>126</v>
      </c>
      <c r="D33" s="3"/>
      <c r="E33" s="3">
        <v>11</v>
      </c>
      <c r="F33" s="12" t="s">
        <v>19</v>
      </c>
      <c r="G33" s="53"/>
      <c r="H33" s="53"/>
      <c r="I33" s="51">
        <v>11</v>
      </c>
      <c r="J33" s="51">
        <v>5</v>
      </c>
      <c r="K33" s="50"/>
      <c r="L33" s="6"/>
      <c r="M33"/>
    </row>
    <row r="34" spans="1:13" s="7" customFormat="1" x14ac:dyDescent="0.25">
      <c r="A34" s="3" t="s">
        <v>13</v>
      </c>
      <c r="B34" s="3" t="s">
        <v>67</v>
      </c>
      <c r="C34" s="3" t="s">
        <v>126</v>
      </c>
      <c r="D34" s="3"/>
      <c r="E34" s="3">
        <v>0</v>
      </c>
      <c r="F34" s="12" t="s">
        <v>19</v>
      </c>
      <c r="G34" s="53"/>
      <c r="H34" s="53"/>
      <c r="I34" s="51">
        <v>0</v>
      </c>
      <c r="J34" s="51">
        <v>5</v>
      </c>
      <c r="K34" s="50"/>
      <c r="L34" s="6"/>
      <c r="M34"/>
    </row>
    <row r="35" spans="1:13" x14ac:dyDescent="0.25">
      <c r="A35" s="3" t="s">
        <v>13</v>
      </c>
      <c r="B35" s="3" t="s">
        <v>66</v>
      </c>
      <c r="C35" s="3" t="s">
        <v>126</v>
      </c>
      <c r="D35" s="3"/>
      <c r="E35" s="3">
        <v>27</v>
      </c>
      <c r="F35" s="12" t="s">
        <v>19</v>
      </c>
      <c r="G35" s="53"/>
      <c r="H35" s="53"/>
      <c r="I35" s="51">
        <v>27</v>
      </c>
      <c r="J35" s="51">
        <v>5</v>
      </c>
      <c r="K35" s="50"/>
    </row>
    <row r="36" spans="1:13" x14ac:dyDescent="0.25">
      <c r="A36" s="3" t="s">
        <v>64</v>
      </c>
      <c r="B36" s="3" t="s">
        <v>65</v>
      </c>
      <c r="C36" s="3" t="s">
        <v>126</v>
      </c>
      <c r="D36" s="3"/>
      <c r="E36" s="3">
        <v>18</v>
      </c>
      <c r="F36" s="12" t="s">
        <v>19</v>
      </c>
      <c r="G36" s="53"/>
      <c r="H36" s="53"/>
      <c r="I36" s="51">
        <v>18</v>
      </c>
      <c r="J36" s="51">
        <v>5</v>
      </c>
      <c r="K36" s="50"/>
    </row>
    <row r="37" spans="1:13" x14ac:dyDescent="0.25">
      <c r="A37" s="3" t="s">
        <v>13</v>
      </c>
      <c r="B37" s="3" t="s">
        <v>63</v>
      </c>
      <c r="C37" s="3" t="s">
        <v>126</v>
      </c>
      <c r="D37" s="3"/>
      <c r="E37" s="3">
        <v>8</v>
      </c>
      <c r="F37" s="12" t="s">
        <v>19</v>
      </c>
      <c r="G37" s="53"/>
      <c r="H37" s="53"/>
      <c r="I37" s="51">
        <v>8</v>
      </c>
      <c r="J37" s="51">
        <v>5</v>
      </c>
      <c r="K37" s="50"/>
    </row>
    <row r="38" spans="1:13" x14ac:dyDescent="0.25">
      <c r="A38" s="3" t="s">
        <v>13</v>
      </c>
      <c r="B38" s="3" t="s">
        <v>62</v>
      </c>
      <c r="C38" s="3" t="s">
        <v>126</v>
      </c>
      <c r="D38" s="3"/>
      <c r="E38" s="3">
        <v>13</v>
      </c>
      <c r="F38" s="12" t="s">
        <v>19</v>
      </c>
      <c r="G38" s="51"/>
      <c r="H38" s="53"/>
      <c r="I38" s="51">
        <v>13</v>
      </c>
      <c r="J38" s="51">
        <v>5</v>
      </c>
      <c r="K38" s="50"/>
    </row>
    <row r="39" spans="1:13" x14ac:dyDescent="0.25">
      <c r="A39" s="3" t="s">
        <v>29</v>
      </c>
      <c r="B39" s="3" t="s">
        <v>61</v>
      </c>
      <c r="C39" s="3" t="s">
        <v>126</v>
      </c>
      <c r="D39" s="3" t="s">
        <v>60</v>
      </c>
      <c r="E39" s="3">
        <v>27</v>
      </c>
      <c r="F39" s="12" t="s">
        <v>19</v>
      </c>
      <c r="G39" s="53"/>
      <c r="H39" s="53"/>
      <c r="I39" s="51">
        <v>27</v>
      </c>
      <c r="J39" s="51">
        <v>5</v>
      </c>
      <c r="K39" s="50"/>
    </row>
    <row r="40" spans="1:13" x14ac:dyDescent="0.25">
      <c r="A40" s="3" t="s">
        <v>13</v>
      </c>
      <c r="B40" s="3" t="s">
        <v>59</v>
      </c>
      <c r="C40" s="3" t="s">
        <v>126</v>
      </c>
      <c r="D40" s="3" t="s">
        <v>58</v>
      </c>
      <c r="E40" s="3">
        <v>12</v>
      </c>
      <c r="F40" s="12" t="s">
        <v>19</v>
      </c>
      <c r="G40" s="53"/>
      <c r="H40" s="53"/>
      <c r="I40" s="51">
        <v>12</v>
      </c>
      <c r="J40" s="51">
        <v>5</v>
      </c>
      <c r="K40" s="50"/>
    </row>
    <row r="41" spans="1:13" x14ac:dyDescent="0.25">
      <c r="A41" s="3" t="s">
        <v>13</v>
      </c>
      <c r="B41" s="3" t="s">
        <v>57</v>
      </c>
      <c r="C41" s="3" t="s">
        <v>126</v>
      </c>
      <c r="D41" s="3" t="s">
        <v>56</v>
      </c>
      <c r="E41" s="3">
        <v>9</v>
      </c>
      <c r="F41" s="12" t="s">
        <v>19</v>
      </c>
      <c r="G41" s="53"/>
      <c r="H41" s="53"/>
      <c r="I41" s="51">
        <v>9</v>
      </c>
      <c r="J41" s="51">
        <v>5</v>
      </c>
      <c r="K41" s="50"/>
    </row>
    <row r="42" spans="1:13" x14ac:dyDescent="0.25">
      <c r="A42" s="3" t="s">
        <v>13</v>
      </c>
      <c r="B42" s="3" t="s">
        <v>55</v>
      </c>
      <c r="C42" s="3" t="s">
        <v>126</v>
      </c>
      <c r="D42" s="3"/>
      <c r="E42" s="3">
        <v>16</v>
      </c>
      <c r="F42" s="12" t="s">
        <v>19</v>
      </c>
      <c r="G42" s="53"/>
      <c r="H42" s="53"/>
      <c r="I42" s="51">
        <v>16</v>
      </c>
      <c r="J42" s="51">
        <v>5</v>
      </c>
      <c r="K42" s="50"/>
    </row>
    <row r="43" spans="1:13" x14ac:dyDescent="0.25">
      <c r="A43" s="3" t="s">
        <v>13</v>
      </c>
      <c r="B43" s="3" t="s">
        <v>54</v>
      </c>
      <c r="C43" s="3" t="s">
        <v>126</v>
      </c>
      <c r="D43" s="3"/>
      <c r="E43" s="3">
        <v>18</v>
      </c>
      <c r="F43" s="12" t="s">
        <v>19</v>
      </c>
      <c r="G43" s="53"/>
      <c r="H43" s="53"/>
      <c r="I43" s="51">
        <v>18</v>
      </c>
      <c r="J43" s="51">
        <v>5</v>
      </c>
      <c r="K43" s="50"/>
    </row>
    <row r="44" spans="1:13" x14ac:dyDescent="0.25">
      <c r="A44" s="3" t="s">
        <v>13</v>
      </c>
      <c r="B44" s="3" t="s">
        <v>53</v>
      </c>
      <c r="C44" s="3" t="s">
        <v>126</v>
      </c>
      <c r="D44" s="3"/>
      <c r="E44" s="3">
        <v>5</v>
      </c>
      <c r="F44" s="12" t="s">
        <v>19</v>
      </c>
      <c r="G44" s="53"/>
      <c r="H44" s="53"/>
      <c r="I44" s="51">
        <v>5</v>
      </c>
      <c r="J44" s="51">
        <v>5</v>
      </c>
      <c r="K44" s="50"/>
    </row>
    <row r="45" spans="1:13" x14ac:dyDescent="0.25">
      <c r="A45" s="3" t="s">
        <v>13</v>
      </c>
      <c r="B45" s="3" t="s">
        <v>52</v>
      </c>
      <c r="C45" s="3" t="s">
        <v>126</v>
      </c>
      <c r="D45" s="3"/>
      <c r="E45" s="3">
        <v>10</v>
      </c>
      <c r="F45" s="14" t="s">
        <v>19</v>
      </c>
      <c r="G45" s="54"/>
      <c r="H45" s="53"/>
      <c r="I45" s="51">
        <v>10</v>
      </c>
      <c r="J45" s="51">
        <v>5</v>
      </c>
      <c r="K45" s="50"/>
    </row>
    <row r="46" spans="1:13" x14ac:dyDescent="0.25">
      <c r="A46" s="3" t="s">
        <v>13</v>
      </c>
      <c r="B46" s="3" t="s">
        <v>51</v>
      </c>
      <c r="C46" s="3" t="s">
        <v>126</v>
      </c>
      <c r="D46" s="3"/>
      <c r="E46" s="3">
        <v>5</v>
      </c>
      <c r="F46" s="12" t="s">
        <v>19</v>
      </c>
      <c r="G46" s="54"/>
      <c r="H46" s="53"/>
      <c r="I46" s="51">
        <v>5</v>
      </c>
      <c r="J46" s="51">
        <v>5</v>
      </c>
      <c r="K46" s="50"/>
    </row>
    <row r="47" spans="1:13" s="1" customFormat="1" x14ac:dyDescent="0.25">
      <c r="A47" s="8" t="s">
        <v>13</v>
      </c>
      <c r="B47" s="8" t="s">
        <v>50</v>
      </c>
      <c r="C47" s="3" t="s">
        <v>126</v>
      </c>
      <c r="D47" s="8"/>
      <c r="E47" s="8">
        <v>5</v>
      </c>
      <c r="F47" s="15" t="s">
        <v>19</v>
      </c>
      <c r="G47" s="55"/>
      <c r="H47" s="56"/>
      <c r="I47" s="55">
        <v>5</v>
      </c>
      <c r="J47" s="51">
        <v>5</v>
      </c>
      <c r="K47" s="50"/>
      <c r="L47" s="6"/>
      <c r="M47"/>
    </row>
    <row r="48" spans="1:13" x14ac:dyDescent="0.25">
      <c r="A48" s="3" t="s">
        <v>13</v>
      </c>
      <c r="B48" s="3" t="s">
        <v>49</v>
      </c>
      <c r="C48" s="3" t="s">
        <v>126</v>
      </c>
      <c r="D48" s="3"/>
      <c r="E48" s="3">
        <v>28</v>
      </c>
      <c r="F48" s="12" t="s">
        <v>19</v>
      </c>
      <c r="G48" s="53"/>
      <c r="H48" s="53"/>
      <c r="I48" s="51">
        <v>28</v>
      </c>
      <c r="J48" s="51">
        <v>5</v>
      </c>
      <c r="K48" s="50"/>
    </row>
    <row r="49" spans="1:13" s="10" customFormat="1" x14ac:dyDescent="0.25">
      <c r="A49" s="9" t="s">
        <v>13</v>
      </c>
      <c r="B49" s="9" t="s">
        <v>48</v>
      </c>
      <c r="C49" s="3" t="s">
        <v>126</v>
      </c>
      <c r="D49" s="9"/>
      <c r="E49" s="9" t="e">
        <f>MENU!H12+MENU!#REF!</f>
        <v>#REF!</v>
      </c>
      <c r="F49" s="12" t="s">
        <v>19</v>
      </c>
      <c r="G49" s="57"/>
      <c r="H49" s="57"/>
      <c r="I49" s="58">
        <f>MENU!L12+MENU!J2</f>
        <v>0</v>
      </c>
      <c r="J49" s="51">
        <v>5</v>
      </c>
      <c r="K49" s="50"/>
      <c r="L49" s="6"/>
      <c r="M49"/>
    </row>
    <row r="50" spans="1:13" x14ac:dyDescent="0.25">
      <c r="A50" s="3" t="s">
        <v>13</v>
      </c>
      <c r="B50" s="3" t="s">
        <v>47</v>
      </c>
      <c r="C50" s="3" t="s">
        <v>126</v>
      </c>
      <c r="D50" s="3"/>
      <c r="E50" s="3">
        <v>3</v>
      </c>
      <c r="F50" s="12" t="s">
        <v>19</v>
      </c>
      <c r="G50" s="53"/>
      <c r="H50" s="53"/>
      <c r="I50" s="51">
        <v>3</v>
      </c>
      <c r="J50" s="51">
        <v>5</v>
      </c>
      <c r="K50" s="50"/>
    </row>
    <row r="51" spans="1:13" x14ac:dyDescent="0.25">
      <c r="A51" s="3" t="s">
        <v>29</v>
      </c>
      <c r="B51" s="3" t="s">
        <v>46</v>
      </c>
      <c r="C51" s="3" t="s">
        <v>126</v>
      </c>
      <c r="D51" s="3" t="s">
        <v>45</v>
      </c>
      <c r="E51" s="3">
        <v>21</v>
      </c>
      <c r="F51" s="16" t="s">
        <v>19</v>
      </c>
      <c r="G51" s="53"/>
      <c r="H51" s="53"/>
      <c r="I51" s="51">
        <v>21</v>
      </c>
      <c r="J51" s="51">
        <v>5</v>
      </c>
      <c r="K51" s="50"/>
    </row>
    <row r="52" spans="1:13" x14ac:dyDescent="0.25">
      <c r="A52" s="3" t="s">
        <v>13</v>
      </c>
      <c r="B52" s="3" t="s">
        <v>44</v>
      </c>
      <c r="C52" s="3" t="s">
        <v>126</v>
      </c>
      <c r="D52" s="3"/>
      <c r="E52" s="3">
        <v>10</v>
      </c>
      <c r="F52" s="12" t="s">
        <v>19</v>
      </c>
      <c r="G52" s="53"/>
      <c r="H52" s="53"/>
      <c r="I52" s="51">
        <v>10</v>
      </c>
      <c r="J52" s="51">
        <v>5</v>
      </c>
      <c r="K52" s="50"/>
    </row>
    <row r="53" spans="1:13" x14ac:dyDescent="0.25">
      <c r="A53" s="4" t="s">
        <v>13</v>
      </c>
      <c r="B53" s="4" t="s">
        <v>43</v>
      </c>
      <c r="C53" s="3" t="s">
        <v>126</v>
      </c>
      <c r="D53" s="4"/>
      <c r="E53" s="4">
        <v>24</v>
      </c>
      <c r="F53" s="12" t="s">
        <v>19</v>
      </c>
      <c r="G53" s="53"/>
      <c r="H53" s="53"/>
      <c r="I53" s="59">
        <v>24</v>
      </c>
      <c r="J53" s="51">
        <v>5</v>
      </c>
      <c r="K53" s="50"/>
    </row>
    <row r="54" spans="1:13" x14ac:dyDescent="0.25">
      <c r="A54" s="3" t="s">
        <v>13</v>
      </c>
      <c r="B54" s="3" t="s">
        <v>42</v>
      </c>
      <c r="C54" s="3" t="s">
        <v>126</v>
      </c>
      <c r="D54" s="3"/>
      <c r="E54" s="3">
        <v>12</v>
      </c>
      <c r="F54" s="12" t="s">
        <v>19</v>
      </c>
      <c r="G54" s="53"/>
      <c r="H54" s="53"/>
      <c r="I54" s="51">
        <v>12</v>
      </c>
      <c r="J54" s="51">
        <v>5</v>
      </c>
      <c r="K54" s="50"/>
    </row>
    <row r="55" spans="1:13" x14ac:dyDescent="0.25">
      <c r="A55" s="3" t="s">
        <v>13</v>
      </c>
      <c r="B55" s="3" t="s">
        <v>41</v>
      </c>
      <c r="C55" s="3" t="s">
        <v>126</v>
      </c>
      <c r="D55" s="3"/>
      <c r="E55" s="3">
        <v>6</v>
      </c>
      <c r="F55" s="12" t="s">
        <v>19</v>
      </c>
      <c r="G55" s="53"/>
      <c r="H55" s="53"/>
      <c r="I55" s="51">
        <v>6</v>
      </c>
      <c r="J55" s="51">
        <v>5</v>
      </c>
      <c r="K55" s="50"/>
    </row>
    <row r="56" spans="1:13" x14ac:dyDescent="0.25">
      <c r="A56" s="3" t="s">
        <v>13</v>
      </c>
      <c r="B56" s="3" t="s">
        <v>40</v>
      </c>
      <c r="C56" s="3" t="s">
        <v>126</v>
      </c>
      <c r="D56" s="3"/>
      <c r="E56" s="3">
        <v>10</v>
      </c>
      <c r="F56" s="12" t="s">
        <v>19</v>
      </c>
      <c r="G56" s="53"/>
      <c r="H56" s="53"/>
      <c r="I56" s="51">
        <v>10</v>
      </c>
      <c r="J56" s="51">
        <v>5</v>
      </c>
      <c r="K56" s="50"/>
    </row>
    <row r="57" spans="1:13" x14ac:dyDescent="0.25">
      <c r="A57" s="3" t="s">
        <v>29</v>
      </c>
      <c r="B57" s="3" t="s">
        <v>39</v>
      </c>
      <c r="C57" s="3" t="s">
        <v>126</v>
      </c>
      <c r="D57" s="3"/>
      <c r="E57" s="3">
        <v>6</v>
      </c>
      <c r="F57" s="12" t="s">
        <v>19</v>
      </c>
      <c r="G57" s="53"/>
      <c r="H57" s="53"/>
      <c r="I57" s="51">
        <v>6</v>
      </c>
      <c r="J57" s="51">
        <v>5</v>
      </c>
      <c r="K57" s="50"/>
    </row>
    <row r="58" spans="1:13" x14ac:dyDescent="0.25">
      <c r="A58" s="3" t="s">
        <v>13</v>
      </c>
      <c r="B58" s="3" t="s">
        <v>38</v>
      </c>
      <c r="C58" s="3" t="s">
        <v>126</v>
      </c>
      <c r="D58" s="3"/>
      <c r="E58" s="3">
        <v>3</v>
      </c>
      <c r="F58" s="12" t="s">
        <v>19</v>
      </c>
      <c r="G58" s="53"/>
      <c r="H58" s="53"/>
      <c r="I58" s="51">
        <v>3</v>
      </c>
      <c r="J58" s="51">
        <v>5</v>
      </c>
      <c r="K58" s="50"/>
    </row>
    <row r="59" spans="1:13" x14ac:dyDescent="0.25">
      <c r="A59" s="3" t="s">
        <v>13</v>
      </c>
      <c r="B59" s="3" t="s">
        <v>37</v>
      </c>
      <c r="C59" s="3" t="s">
        <v>126</v>
      </c>
      <c r="D59" s="3"/>
      <c r="E59" s="3">
        <v>10</v>
      </c>
      <c r="F59" s="12" t="s">
        <v>19</v>
      </c>
      <c r="G59" s="53"/>
      <c r="H59" s="53"/>
      <c r="I59" s="51">
        <v>10</v>
      </c>
      <c r="J59" s="51">
        <v>5</v>
      </c>
      <c r="K59" s="50"/>
    </row>
    <row r="60" spans="1:13" x14ac:dyDescent="0.25">
      <c r="A60" s="3" t="s">
        <v>29</v>
      </c>
      <c r="B60" s="3" t="s">
        <v>36</v>
      </c>
      <c r="C60" s="3" t="s">
        <v>126</v>
      </c>
      <c r="D60" s="3"/>
      <c r="E60" s="3">
        <v>20</v>
      </c>
      <c r="F60" s="12" t="s">
        <v>19</v>
      </c>
      <c r="G60" s="53"/>
      <c r="H60" s="53"/>
      <c r="I60" s="51">
        <v>20</v>
      </c>
      <c r="J60" s="51">
        <v>5</v>
      </c>
      <c r="K60" s="50"/>
    </row>
    <row r="61" spans="1:13" x14ac:dyDescent="0.25">
      <c r="A61" s="3" t="s">
        <v>29</v>
      </c>
      <c r="B61" s="3" t="s">
        <v>35</v>
      </c>
      <c r="C61" s="3" t="s">
        <v>126</v>
      </c>
      <c r="D61" s="3"/>
      <c r="E61" s="3">
        <v>9</v>
      </c>
      <c r="F61" s="12" t="s">
        <v>19</v>
      </c>
      <c r="G61" s="53"/>
      <c r="H61" s="53"/>
      <c r="I61" s="51">
        <v>9</v>
      </c>
      <c r="J61" s="51">
        <v>5</v>
      </c>
      <c r="K61" s="50"/>
    </row>
    <row r="62" spans="1:13" x14ac:dyDescent="0.25">
      <c r="A62" s="3" t="s">
        <v>29</v>
      </c>
      <c r="B62" s="3" t="s">
        <v>34</v>
      </c>
      <c r="C62" s="3" t="s">
        <v>126</v>
      </c>
      <c r="D62" s="3"/>
      <c r="E62" s="3">
        <v>31</v>
      </c>
      <c r="F62" s="12" t="s">
        <v>19</v>
      </c>
      <c r="G62" s="53"/>
      <c r="H62" s="53"/>
      <c r="I62" s="51">
        <v>31</v>
      </c>
      <c r="J62" s="51">
        <v>5</v>
      </c>
      <c r="K62" s="50"/>
    </row>
    <row r="63" spans="1:13" x14ac:dyDescent="0.25">
      <c r="A63" s="3" t="s">
        <v>29</v>
      </c>
      <c r="B63" s="3" t="s">
        <v>33</v>
      </c>
      <c r="C63" s="3" t="s">
        <v>126</v>
      </c>
      <c r="D63" s="3"/>
      <c r="E63" s="3">
        <v>10</v>
      </c>
      <c r="F63" s="12" t="s">
        <v>19</v>
      </c>
      <c r="G63" s="53"/>
      <c r="H63" s="53"/>
      <c r="I63" s="51">
        <v>10</v>
      </c>
      <c r="J63" s="51">
        <v>5</v>
      </c>
      <c r="K63" s="50"/>
    </row>
    <row r="64" spans="1:13" x14ac:dyDescent="0.25">
      <c r="A64" s="3" t="s">
        <v>29</v>
      </c>
      <c r="B64" s="3" t="s">
        <v>32</v>
      </c>
      <c r="C64" s="3" t="s">
        <v>126</v>
      </c>
      <c r="D64" s="3"/>
      <c r="E64" s="3">
        <v>11</v>
      </c>
      <c r="F64" s="16" t="s">
        <v>19</v>
      </c>
      <c r="G64" s="53"/>
      <c r="H64" s="53"/>
      <c r="I64" s="51">
        <v>11</v>
      </c>
      <c r="J64" s="51">
        <v>5</v>
      </c>
      <c r="K64" s="50"/>
    </row>
    <row r="65" spans="1:11" x14ac:dyDescent="0.25">
      <c r="A65" s="3" t="s">
        <v>29</v>
      </c>
      <c r="B65" s="3" t="s">
        <v>31</v>
      </c>
      <c r="C65" s="3" t="s">
        <v>126</v>
      </c>
      <c r="D65" s="3"/>
      <c r="E65" s="3">
        <v>9</v>
      </c>
      <c r="F65" s="12" t="s">
        <v>19</v>
      </c>
      <c r="G65" s="53"/>
      <c r="H65" s="53"/>
      <c r="I65" s="51">
        <v>9</v>
      </c>
      <c r="J65" s="51">
        <v>5</v>
      </c>
      <c r="K65" s="50"/>
    </row>
    <row r="66" spans="1:11" x14ac:dyDescent="0.25">
      <c r="A66" s="4" t="s">
        <v>29</v>
      </c>
      <c r="B66" s="4" t="s">
        <v>30</v>
      </c>
      <c r="C66" s="3" t="s">
        <v>126</v>
      </c>
      <c r="D66" s="4"/>
      <c r="E66" s="4">
        <v>10</v>
      </c>
      <c r="F66" s="12" t="s">
        <v>19</v>
      </c>
      <c r="G66" s="53"/>
      <c r="H66" s="53"/>
      <c r="I66" s="59">
        <v>10</v>
      </c>
      <c r="J66" s="51">
        <v>5</v>
      </c>
      <c r="K66" s="50"/>
    </row>
    <row r="67" spans="1:11" x14ac:dyDescent="0.25">
      <c r="A67" s="3" t="s">
        <v>27</v>
      </c>
      <c r="B67" s="3" t="s">
        <v>28</v>
      </c>
      <c r="C67" s="3" t="s">
        <v>126</v>
      </c>
      <c r="D67" s="3"/>
      <c r="E67" s="3">
        <v>16</v>
      </c>
      <c r="F67" s="12" t="s">
        <v>19</v>
      </c>
      <c r="G67" s="53"/>
      <c r="H67" s="53"/>
      <c r="I67" s="51">
        <v>16</v>
      </c>
      <c r="J67" s="51">
        <v>5</v>
      </c>
      <c r="K67" s="50"/>
    </row>
    <row r="68" spans="1:11" x14ac:dyDescent="0.25">
      <c r="A68" s="3" t="s">
        <v>20</v>
      </c>
      <c r="B68" s="3" t="s">
        <v>26</v>
      </c>
      <c r="C68" s="3" t="s">
        <v>126</v>
      </c>
      <c r="D68" s="3"/>
      <c r="E68" s="3">
        <v>11</v>
      </c>
      <c r="F68" s="12" t="s">
        <v>19</v>
      </c>
      <c r="G68" s="53"/>
      <c r="H68" s="53"/>
      <c r="I68" s="51">
        <v>11</v>
      </c>
      <c r="J68" s="51">
        <v>5</v>
      </c>
      <c r="K68" s="50"/>
    </row>
    <row r="69" spans="1:11" x14ac:dyDescent="0.25">
      <c r="A69" s="3" t="s">
        <v>20</v>
      </c>
      <c r="B69" s="3" t="s">
        <v>25</v>
      </c>
      <c r="C69" s="3" t="s">
        <v>126</v>
      </c>
      <c r="D69" s="3"/>
      <c r="E69" s="3">
        <v>5</v>
      </c>
      <c r="F69" s="12" t="s">
        <v>19</v>
      </c>
      <c r="G69" s="53"/>
      <c r="H69" s="53"/>
      <c r="I69" s="51">
        <v>5</v>
      </c>
      <c r="J69" s="51">
        <v>5</v>
      </c>
      <c r="K69" s="50"/>
    </row>
    <row r="70" spans="1:11" x14ac:dyDescent="0.25">
      <c r="A70" s="3" t="s">
        <v>20</v>
      </c>
      <c r="B70" s="3" t="s">
        <v>24</v>
      </c>
      <c r="C70" s="3" t="s">
        <v>126</v>
      </c>
      <c r="D70" s="3"/>
      <c r="E70" s="3">
        <v>1</v>
      </c>
      <c r="F70" s="12" t="s">
        <v>19</v>
      </c>
      <c r="G70" s="53"/>
      <c r="H70" s="53"/>
      <c r="I70" s="51">
        <v>1</v>
      </c>
      <c r="J70" s="51">
        <v>5</v>
      </c>
      <c r="K70" s="50"/>
    </row>
    <row r="71" spans="1:11" x14ac:dyDescent="0.25">
      <c r="A71" s="3" t="s">
        <v>20</v>
      </c>
      <c r="B71" s="3" t="s">
        <v>23</v>
      </c>
      <c r="C71" s="3" t="s">
        <v>126</v>
      </c>
      <c r="D71" s="3"/>
      <c r="E71" s="3">
        <v>5</v>
      </c>
      <c r="F71" s="12" t="s">
        <v>19</v>
      </c>
      <c r="G71" s="53"/>
      <c r="H71" s="53"/>
      <c r="I71" s="51">
        <v>5</v>
      </c>
      <c r="J71" s="51">
        <v>5</v>
      </c>
      <c r="K71" s="50"/>
    </row>
    <row r="72" spans="1:11" x14ac:dyDescent="0.25">
      <c r="A72" s="3" t="s">
        <v>20</v>
      </c>
      <c r="B72" s="3" t="s">
        <v>22</v>
      </c>
      <c r="C72" s="3" t="s">
        <v>126</v>
      </c>
      <c r="D72" s="3"/>
      <c r="E72" s="3">
        <v>6</v>
      </c>
      <c r="F72" s="12" t="s">
        <v>10</v>
      </c>
      <c r="G72" s="53"/>
      <c r="H72" s="53"/>
      <c r="I72" s="51">
        <v>6</v>
      </c>
      <c r="J72" s="51">
        <v>5</v>
      </c>
      <c r="K72" s="50"/>
    </row>
    <row r="73" spans="1:11" x14ac:dyDescent="0.25">
      <c r="A73" s="3" t="s">
        <v>20</v>
      </c>
      <c r="B73" s="3" t="s">
        <v>21</v>
      </c>
      <c r="C73" s="32" t="s">
        <v>126</v>
      </c>
      <c r="D73" s="3"/>
      <c r="E73" s="3">
        <v>3</v>
      </c>
      <c r="F73" s="12" t="s">
        <v>10</v>
      </c>
      <c r="G73" s="53"/>
      <c r="H73" s="53"/>
      <c r="I73" s="51">
        <v>3</v>
      </c>
      <c r="J73" s="51">
        <v>5</v>
      </c>
      <c r="K73" s="50"/>
    </row>
    <row r="74" spans="1:11" x14ac:dyDescent="0.25">
      <c r="A74" s="3" t="s">
        <v>11</v>
      </c>
      <c r="B74" s="12" t="s">
        <v>18</v>
      </c>
      <c r="C74" s="24" t="s">
        <v>120</v>
      </c>
      <c r="D74" s="31"/>
      <c r="E74" s="3">
        <v>13</v>
      </c>
      <c r="F74" s="12" t="s">
        <v>10</v>
      </c>
      <c r="G74" s="53"/>
      <c r="H74" s="53"/>
      <c r="I74" s="51">
        <v>13</v>
      </c>
      <c r="J74" s="51">
        <v>5</v>
      </c>
      <c r="K74" s="50"/>
    </row>
    <row r="75" spans="1:11" x14ac:dyDescent="0.25">
      <c r="A75" s="3" t="s">
        <v>13</v>
      </c>
      <c r="B75" s="12" t="s">
        <v>17</v>
      </c>
      <c r="C75" s="24" t="s">
        <v>120</v>
      </c>
      <c r="D75" s="31"/>
      <c r="E75" s="3">
        <v>10</v>
      </c>
      <c r="F75" s="12" t="s">
        <v>10</v>
      </c>
      <c r="G75" s="53"/>
      <c r="H75" s="53"/>
      <c r="I75" s="51">
        <v>10</v>
      </c>
      <c r="J75" s="51">
        <v>5</v>
      </c>
      <c r="K75" s="50"/>
    </row>
    <row r="76" spans="1:11" x14ac:dyDescent="0.25">
      <c r="A76" s="3" t="s">
        <v>11</v>
      </c>
      <c r="B76" s="12" t="s">
        <v>16</v>
      </c>
      <c r="C76" s="24" t="s">
        <v>120</v>
      </c>
      <c r="D76" s="31"/>
      <c r="E76" s="3">
        <v>8</v>
      </c>
      <c r="F76" s="12" t="s">
        <v>10</v>
      </c>
      <c r="G76" s="53"/>
      <c r="H76" s="53"/>
      <c r="I76" s="51">
        <v>8</v>
      </c>
      <c r="J76" s="51">
        <v>5</v>
      </c>
      <c r="K76" s="50"/>
    </row>
    <row r="77" spans="1:11" x14ac:dyDescent="0.25">
      <c r="A77" s="3" t="s">
        <v>13</v>
      </c>
      <c r="B77" s="12" t="s">
        <v>15</v>
      </c>
      <c r="C77" s="24" t="s">
        <v>120</v>
      </c>
      <c r="D77" s="31"/>
      <c r="E77" s="3">
        <v>25</v>
      </c>
      <c r="F77" s="12" t="s">
        <v>10</v>
      </c>
      <c r="G77" s="53"/>
      <c r="H77" s="53"/>
      <c r="I77" s="51">
        <v>25</v>
      </c>
      <c r="J77" s="51">
        <v>5</v>
      </c>
      <c r="K77" s="50"/>
    </row>
    <row r="78" spans="1:11" x14ac:dyDescent="0.25">
      <c r="A78" s="3" t="s">
        <v>13</v>
      </c>
      <c r="B78" s="12" t="s">
        <v>14</v>
      </c>
      <c r="C78" s="24" t="s">
        <v>120</v>
      </c>
      <c r="D78" s="31"/>
      <c r="E78" s="3">
        <v>0</v>
      </c>
      <c r="F78" s="13" t="s">
        <v>104</v>
      </c>
      <c r="G78" s="53"/>
      <c r="H78" s="53"/>
      <c r="I78" s="51">
        <v>0</v>
      </c>
      <c r="J78" s="51">
        <v>5</v>
      </c>
      <c r="K78" s="50"/>
    </row>
    <row r="79" spans="1:11" x14ac:dyDescent="0.25">
      <c r="A79" s="3" t="s">
        <v>11</v>
      </c>
      <c r="B79" s="12" t="s">
        <v>12</v>
      </c>
      <c r="C79" s="24" t="s">
        <v>120</v>
      </c>
      <c r="D79" s="31"/>
      <c r="E79" s="3">
        <v>20</v>
      </c>
      <c r="F79" s="13" t="s">
        <v>104</v>
      </c>
      <c r="G79" s="53"/>
      <c r="H79" s="53"/>
      <c r="I79" s="51">
        <v>20</v>
      </c>
      <c r="J79" s="51">
        <v>5</v>
      </c>
      <c r="K79" s="50"/>
    </row>
    <row r="80" spans="1:11" x14ac:dyDescent="0.25">
      <c r="A80" s="2" t="s">
        <v>103</v>
      </c>
      <c r="B80" s="2" t="s">
        <v>105</v>
      </c>
      <c r="C80" s="33" t="s">
        <v>106</v>
      </c>
      <c r="D80" s="2">
        <v>9</v>
      </c>
      <c r="E80" s="2">
        <v>12</v>
      </c>
      <c r="F80" s="34"/>
      <c r="G80" s="53"/>
      <c r="H80" s="53"/>
      <c r="I80" s="60">
        <v>12</v>
      </c>
      <c r="J80" s="51">
        <v>5</v>
      </c>
      <c r="K80" s="50"/>
    </row>
    <row r="81" spans="1:11" x14ac:dyDescent="0.25">
      <c r="A81" s="61" t="s">
        <v>103</v>
      </c>
      <c r="B81" s="61" t="s">
        <v>105</v>
      </c>
      <c r="C81" s="61" t="s">
        <v>106</v>
      </c>
      <c r="D81" s="61">
        <v>9</v>
      </c>
      <c r="E81" s="61">
        <v>7</v>
      </c>
      <c r="F81" s="62"/>
      <c r="G81" s="63"/>
      <c r="H81" s="50"/>
      <c r="I81" s="60">
        <v>7</v>
      </c>
      <c r="J81" s="51">
        <v>5</v>
      </c>
      <c r="K81" s="50"/>
    </row>
    <row r="82" spans="1:11" x14ac:dyDescent="0.25">
      <c r="A82" s="11"/>
      <c r="B82" s="11"/>
      <c r="C82" s="11"/>
      <c r="D82" s="11"/>
      <c r="E82" s="11"/>
      <c r="F82" s="11"/>
      <c r="G82" s="6"/>
      <c r="I82" s="11"/>
    </row>
    <row r="83" spans="1:11" x14ac:dyDescent="0.25">
      <c r="A83" s="11"/>
      <c r="B83" s="11"/>
      <c r="C83" s="11"/>
      <c r="D83" s="11"/>
      <c r="E83" s="11"/>
      <c r="F83" s="11"/>
      <c r="G83" s="6"/>
      <c r="I83" s="11"/>
    </row>
    <row r="84" spans="1:11" x14ac:dyDescent="0.25">
      <c r="A84" s="11"/>
      <c r="B84" s="11"/>
      <c r="C84" s="11"/>
      <c r="D84" s="11"/>
      <c r="E84" s="11"/>
      <c r="F84" s="11"/>
      <c r="G84" s="6"/>
      <c r="I84" s="11"/>
    </row>
    <row r="85" spans="1:11" x14ac:dyDescent="0.25">
      <c r="A85" s="11"/>
      <c r="B85" s="11"/>
      <c r="C85" s="11"/>
      <c r="D85" s="11"/>
      <c r="E85" s="11"/>
      <c r="F85" s="11"/>
      <c r="G85" s="6"/>
      <c r="I85" s="11"/>
    </row>
  </sheetData>
  <autoFilter ref="A1:H86" xr:uid="{79972063-83F3-4757-81C6-4447FEA1CE5B}"/>
  <sortState ref="F2:F93">
    <sortCondition ref="F2"/>
  </sortState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92D0B-4712-467A-B1D4-353595EBF0F8}">
  <sheetPr codeName="Feuil3"/>
  <dimension ref="B1:V40"/>
  <sheetViews>
    <sheetView zoomScale="87" zoomScaleNormal="87" workbookViewId="0">
      <selection activeCell="F3" sqref="F3"/>
    </sheetView>
  </sheetViews>
  <sheetFormatPr baseColWidth="10" defaultRowHeight="15" x14ac:dyDescent="0.25"/>
  <cols>
    <col min="2" max="2" width="29" customWidth="1"/>
    <col min="3" max="3" width="14.140625" style="17" customWidth="1"/>
    <col min="4" max="4" width="31.7109375" customWidth="1"/>
    <col min="5" max="5" width="11.42578125" style="17" customWidth="1"/>
    <col min="6" max="6" width="36.140625" customWidth="1"/>
    <col min="7" max="7" width="11.42578125" style="17" customWidth="1"/>
    <col min="8" max="8" width="24.28515625" customWidth="1"/>
    <col min="9" max="9" width="11.42578125" style="17" customWidth="1"/>
    <col min="10" max="10" width="31.28515625" customWidth="1"/>
    <col min="11" max="11" width="11.42578125" style="17"/>
    <col min="12" max="12" width="26.42578125" customWidth="1"/>
    <col min="13" max="13" width="11.42578125" style="17"/>
    <col min="14" max="14" width="28.5703125" customWidth="1"/>
    <col min="15" max="15" width="11.42578125" style="17"/>
    <col min="16" max="16" width="29" customWidth="1"/>
    <col min="17" max="17" width="11.42578125" style="17"/>
    <col min="19" max="19" width="11.42578125" style="17"/>
    <col min="21" max="21" width="11.42578125" style="17"/>
    <col min="22" max="22" width="26" customWidth="1"/>
  </cols>
  <sheetData>
    <row r="1" spans="2:22" ht="15.75" thickBot="1" x14ac:dyDescent="0.3"/>
    <row r="2" spans="2:22" ht="15.75" thickBot="1" x14ac:dyDescent="0.3">
      <c r="B2" s="64" t="s">
        <v>4</v>
      </c>
      <c r="D2" s="68" t="s">
        <v>9</v>
      </c>
      <c r="F2" s="68" t="s">
        <v>29</v>
      </c>
      <c r="H2" s="75" t="s">
        <v>86</v>
      </c>
      <c r="J2" s="68" t="s">
        <v>11</v>
      </c>
      <c r="L2" s="68" t="s">
        <v>13</v>
      </c>
      <c r="N2" s="68" t="s">
        <v>20</v>
      </c>
      <c r="P2" s="68" t="s">
        <v>27</v>
      </c>
      <c r="R2" s="68" t="s">
        <v>83</v>
      </c>
      <c r="T2" s="76" t="s">
        <v>107</v>
      </c>
      <c r="V2" s="76" t="s">
        <v>114</v>
      </c>
    </row>
    <row r="3" spans="2:22" x14ac:dyDescent="0.25">
      <c r="B3" s="65" t="s">
        <v>9</v>
      </c>
      <c r="D3" s="72" t="s">
        <v>115</v>
      </c>
      <c r="F3" s="72" t="s">
        <v>116</v>
      </c>
      <c r="H3" s="69" t="s">
        <v>116</v>
      </c>
      <c r="J3" s="69" t="s">
        <v>115</v>
      </c>
      <c r="L3" s="77" t="s">
        <v>116</v>
      </c>
      <c r="N3" s="77" t="s">
        <v>124</v>
      </c>
      <c r="P3" s="77" t="s">
        <v>124</v>
      </c>
      <c r="R3" s="78" t="s">
        <v>124</v>
      </c>
      <c r="T3" s="77" t="s">
        <v>108</v>
      </c>
      <c r="V3" s="77" t="s">
        <v>115</v>
      </c>
    </row>
    <row r="4" spans="2:22" x14ac:dyDescent="0.25">
      <c r="B4" s="20" t="s">
        <v>29</v>
      </c>
      <c r="D4" s="73" t="s">
        <v>122</v>
      </c>
      <c r="F4" s="73" t="s">
        <v>123</v>
      </c>
      <c r="H4" s="70" t="s">
        <v>118</v>
      </c>
      <c r="J4" s="70"/>
      <c r="L4" s="67" t="s">
        <v>117</v>
      </c>
      <c r="N4" s="67" t="s">
        <v>120</v>
      </c>
      <c r="P4" s="67" t="s">
        <v>120</v>
      </c>
      <c r="R4" s="79"/>
      <c r="T4" s="67" t="s">
        <v>109</v>
      </c>
      <c r="V4" s="67" t="s">
        <v>116</v>
      </c>
    </row>
    <row r="5" spans="2:22" x14ac:dyDescent="0.25">
      <c r="B5" s="22" t="s">
        <v>86</v>
      </c>
      <c r="D5" s="73"/>
      <c r="F5" s="73" t="s">
        <v>118</v>
      </c>
      <c r="H5" s="70"/>
      <c r="J5" s="70"/>
      <c r="L5" s="73" t="s">
        <v>125</v>
      </c>
      <c r="N5" s="70"/>
      <c r="P5" s="70"/>
      <c r="R5" s="79"/>
      <c r="T5" s="67" t="s">
        <v>110</v>
      </c>
      <c r="V5" s="67" t="s">
        <v>117</v>
      </c>
    </row>
    <row r="6" spans="2:22" x14ac:dyDescent="0.25">
      <c r="B6" s="20" t="s">
        <v>11</v>
      </c>
      <c r="D6" s="73"/>
      <c r="F6" s="73" t="s">
        <v>120</v>
      </c>
      <c r="H6" s="70"/>
      <c r="J6" s="70"/>
      <c r="L6" s="67" t="s">
        <v>120</v>
      </c>
      <c r="N6" s="70"/>
      <c r="P6" s="70"/>
      <c r="R6" s="79"/>
      <c r="T6" s="67" t="s">
        <v>111</v>
      </c>
      <c r="V6" s="67" t="s">
        <v>125</v>
      </c>
    </row>
    <row r="7" spans="2:22" x14ac:dyDescent="0.25">
      <c r="B7" s="20" t="s">
        <v>13</v>
      </c>
      <c r="D7" s="73"/>
      <c r="F7" s="73"/>
      <c r="H7" s="70"/>
      <c r="J7" s="70"/>
      <c r="L7" s="67"/>
      <c r="N7" s="70"/>
      <c r="P7" s="70"/>
      <c r="R7" s="79"/>
      <c r="T7" s="67" t="s">
        <v>77</v>
      </c>
      <c r="V7" s="67" t="s">
        <v>119</v>
      </c>
    </row>
    <row r="8" spans="2:22" x14ac:dyDescent="0.25">
      <c r="B8" s="20" t="s">
        <v>20</v>
      </c>
      <c r="D8" s="73"/>
      <c r="F8" s="73"/>
      <c r="H8" s="70"/>
      <c r="J8" s="70"/>
      <c r="L8" s="70"/>
      <c r="N8" s="70"/>
      <c r="P8" s="70"/>
      <c r="R8" s="79"/>
      <c r="T8" s="67" t="s">
        <v>19</v>
      </c>
      <c r="V8" s="67" t="s">
        <v>120</v>
      </c>
    </row>
    <row r="9" spans="2:22" x14ac:dyDescent="0.25">
      <c r="B9" s="20" t="s">
        <v>27</v>
      </c>
      <c r="D9" s="73"/>
      <c r="F9" s="73"/>
      <c r="H9" s="70"/>
      <c r="J9" s="70"/>
      <c r="L9" s="70"/>
      <c r="N9" s="70"/>
      <c r="P9" s="70"/>
      <c r="R9" s="79"/>
      <c r="T9" s="67" t="s">
        <v>10</v>
      </c>
      <c r="V9" s="67" t="s">
        <v>124</v>
      </c>
    </row>
    <row r="10" spans="2:22" x14ac:dyDescent="0.25">
      <c r="B10" s="20" t="s">
        <v>64</v>
      </c>
      <c r="D10" s="73"/>
      <c r="F10" s="73"/>
      <c r="H10" s="70"/>
      <c r="J10" s="70"/>
      <c r="L10" s="70"/>
      <c r="N10" s="70"/>
      <c r="P10" s="70"/>
      <c r="R10" s="79"/>
      <c r="T10" s="67" t="s">
        <v>112</v>
      </c>
      <c r="V10" s="67" t="s">
        <v>121</v>
      </c>
    </row>
    <row r="11" spans="2:22" x14ac:dyDescent="0.25">
      <c r="B11" s="66"/>
      <c r="D11" s="73"/>
      <c r="F11" s="73"/>
      <c r="H11" s="70"/>
      <c r="J11" s="70"/>
      <c r="L11" s="70"/>
      <c r="N11" s="70"/>
      <c r="P11" s="70"/>
      <c r="R11" s="79"/>
      <c r="T11" s="67" t="s">
        <v>104</v>
      </c>
      <c r="V11" s="70"/>
    </row>
    <row r="12" spans="2:22" ht="15.75" thickBot="1" x14ac:dyDescent="0.3">
      <c r="B12" s="20"/>
      <c r="D12" s="73"/>
      <c r="F12" s="73"/>
      <c r="H12" s="70"/>
      <c r="J12" s="70"/>
      <c r="L12" s="70"/>
      <c r="N12" s="70"/>
      <c r="P12" s="70"/>
      <c r="R12" s="79"/>
      <c r="T12" s="81" t="s">
        <v>113</v>
      </c>
      <c r="V12" s="70"/>
    </row>
    <row r="13" spans="2:22" x14ac:dyDescent="0.25">
      <c r="B13" s="20"/>
      <c r="D13" s="73"/>
      <c r="F13" s="73"/>
      <c r="H13" s="70"/>
      <c r="J13" s="70"/>
      <c r="L13" s="70"/>
      <c r="N13" s="70"/>
      <c r="P13" s="70"/>
      <c r="R13" s="79"/>
      <c r="T13" s="6"/>
      <c r="V13" s="70"/>
    </row>
    <row r="14" spans="2:22" x14ac:dyDescent="0.25">
      <c r="B14" s="20"/>
      <c r="D14" s="73"/>
      <c r="F14" s="73"/>
      <c r="H14" s="70"/>
      <c r="J14" s="70"/>
      <c r="L14" s="70"/>
      <c r="N14" s="70"/>
      <c r="P14" s="70"/>
      <c r="R14" s="79"/>
      <c r="T14" s="6"/>
      <c r="V14" s="70"/>
    </row>
    <row r="15" spans="2:22" x14ac:dyDescent="0.25">
      <c r="B15" s="20"/>
      <c r="D15" s="73"/>
      <c r="F15" s="73"/>
      <c r="H15" s="70"/>
      <c r="J15" s="70"/>
      <c r="L15" s="70"/>
      <c r="N15" s="70"/>
      <c r="P15" s="70"/>
      <c r="R15" s="79"/>
      <c r="T15" s="6"/>
      <c r="V15" s="70"/>
    </row>
    <row r="16" spans="2:22" x14ac:dyDescent="0.25">
      <c r="B16" s="20"/>
      <c r="D16" s="73"/>
      <c r="F16" s="73"/>
      <c r="H16" s="70"/>
      <c r="J16" s="70"/>
      <c r="L16" s="70"/>
      <c r="N16" s="70"/>
      <c r="P16" s="70"/>
      <c r="R16" s="79"/>
      <c r="T16" s="6"/>
      <c r="V16" s="70"/>
    </row>
    <row r="17" spans="2:22" x14ac:dyDescent="0.25">
      <c r="B17" s="20"/>
      <c r="D17" s="73"/>
      <c r="F17" s="73"/>
      <c r="H17" s="70"/>
      <c r="J17" s="70"/>
      <c r="L17" s="70"/>
      <c r="N17" s="70"/>
      <c r="P17" s="70"/>
      <c r="R17" s="79"/>
      <c r="T17" s="6"/>
      <c r="V17" s="70"/>
    </row>
    <row r="18" spans="2:22" x14ac:dyDescent="0.25">
      <c r="B18" s="20"/>
      <c r="D18" s="73"/>
      <c r="F18" s="73"/>
      <c r="H18" s="70"/>
      <c r="J18" s="70"/>
      <c r="L18" s="70"/>
      <c r="N18" s="70"/>
      <c r="P18" s="70"/>
      <c r="R18" s="79"/>
      <c r="T18" s="6"/>
      <c r="V18" s="70"/>
    </row>
    <row r="19" spans="2:22" x14ac:dyDescent="0.25">
      <c r="B19" s="20"/>
      <c r="D19" s="73"/>
      <c r="F19" s="73"/>
      <c r="H19" s="70"/>
      <c r="J19" s="70"/>
      <c r="L19" s="70"/>
      <c r="N19" s="70"/>
      <c r="P19" s="70"/>
      <c r="R19" s="79"/>
      <c r="T19" s="6"/>
      <c r="V19" s="70"/>
    </row>
    <row r="20" spans="2:22" x14ac:dyDescent="0.25">
      <c r="B20" s="20"/>
      <c r="D20" s="73"/>
      <c r="F20" s="73"/>
      <c r="H20" s="70"/>
      <c r="J20" s="70"/>
      <c r="L20" s="70"/>
      <c r="N20" s="70"/>
      <c r="P20" s="70"/>
      <c r="R20" s="79"/>
      <c r="T20" s="6"/>
      <c r="V20" s="70"/>
    </row>
    <row r="21" spans="2:22" x14ac:dyDescent="0.25">
      <c r="B21" s="20"/>
      <c r="D21" s="73"/>
      <c r="F21" s="73"/>
      <c r="H21" s="70"/>
      <c r="J21" s="70"/>
      <c r="L21" s="70"/>
      <c r="N21" s="70"/>
      <c r="P21" s="70"/>
      <c r="R21" s="79"/>
      <c r="T21" s="6"/>
      <c r="V21" s="70"/>
    </row>
    <row r="22" spans="2:22" x14ac:dyDescent="0.25">
      <c r="B22" s="20"/>
      <c r="D22" s="73"/>
      <c r="F22" s="73"/>
      <c r="H22" s="70"/>
      <c r="J22" s="70"/>
      <c r="L22" s="70"/>
      <c r="N22" s="70"/>
      <c r="P22" s="70"/>
      <c r="R22" s="79"/>
      <c r="T22" s="6"/>
      <c r="V22" s="70"/>
    </row>
    <row r="23" spans="2:22" x14ac:dyDescent="0.25">
      <c r="B23" s="20"/>
      <c r="D23" s="73"/>
      <c r="F23" s="73"/>
      <c r="H23" s="70"/>
      <c r="J23" s="70"/>
      <c r="L23" s="70"/>
      <c r="N23" s="70"/>
      <c r="P23" s="70"/>
      <c r="R23" s="79"/>
      <c r="T23" s="6"/>
      <c r="V23" s="70"/>
    </row>
    <row r="24" spans="2:22" x14ac:dyDescent="0.25">
      <c r="B24" s="20"/>
      <c r="D24" s="73"/>
      <c r="F24" s="73"/>
      <c r="H24" s="70"/>
      <c r="J24" s="70"/>
      <c r="L24" s="70"/>
      <c r="N24" s="70"/>
      <c r="P24" s="70"/>
      <c r="R24" s="79"/>
      <c r="T24" s="6"/>
      <c r="V24" s="70"/>
    </row>
    <row r="25" spans="2:22" x14ac:dyDescent="0.25">
      <c r="B25" s="20"/>
      <c r="D25" s="73"/>
      <c r="F25" s="73"/>
      <c r="H25" s="70"/>
      <c r="J25" s="70"/>
      <c r="L25" s="70"/>
      <c r="N25" s="70"/>
      <c r="P25" s="70"/>
      <c r="R25" s="79"/>
      <c r="T25" s="6"/>
      <c r="V25" s="70"/>
    </row>
    <row r="26" spans="2:22" x14ac:dyDescent="0.25">
      <c r="B26" s="20"/>
      <c r="D26" s="73"/>
      <c r="F26" s="73"/>
      <c r="H26" s="70"/>
      <c r="J26" s="70"/>
      <c r="L26" s="70"/>
      <c r="N26" s="70"/>
      <c r="P26" s="70"/>
      <c r="R26" s="79"/>
      <c r="T26" s="6"/>
      <c r="V26" s="70"/>
    </row>
    <row r="27" spans="2:22" x14ac:dyDescent="0.25">
      <c r="B27" s="20"/>
      <c r="D27" s="73"/>
      <c r="F27" s="73"/>
      <c r="H27" s="70"/>
      <c r="J27" s="70"/>
      <c r="L27" s="70"/>
      <c r="N27" s="70"/>
      <c r="P27" s="70"/>
      <c r="R27" s="79"/>
      <c r="T27" s="6"/>
      <c r="V27" s="70"/>
    </row>
    <row r="28" spans="2:22" x14ac:dyDescent="0.25">
      <c r="B28" s="20"/>
      <c r="D28" s="73"/>
      <c r="F28" s="73"/>
      <c r="H28" s="70"/>
      <c r="J28" s="70"/>
      <c r="L28" s="70"/>
      <c r="N28" s="70"/>
      <c r="P28" s="70"/>
      <c r="R28" s="79"/>
      <c r="T28" s="6"/>
      <c r="V28" s="70"/>
    </row>
    <row r="29" spans="2:22" x14ac:dyDescent="0.25">
      <c r="B29" s="20"/>
      <c r="D29" s="73"/>
      <c r="F29" s="73"/>
      <c r="H29" s="70"/>
      <c r="J29" s="70"/>
      <c r="L29" s="70"/>
      <c r="N29" s="70"/>
      <c r="P29" s="70"/>
      <c r="R29" s="79"/>
      <c r="T29" s="6"/>
      <c r="V29" s="70"/>
    </row>
    <row r="30" spans="2:22" x14ac:dyDescent="0.25">
      <c r="B30" s="20"/>
      <c r="D30" s="73"/>
      <c r="F30" s="73"/>
      <c r="H30" s="70"/>
      <c r="J30" s="70"/>
      <c r="L30" s="70"/>
      <c r="N30" s="70"/>
      <c r="P30" s="70"/>
      <c r="R30" s="79"/>
      <c r="T30" s="6"/>
      <c r="V30" s="70"/>
    </row>
    <row r="31" spans="2:22" x14ac:dyDescent="0.25">
      <c r="B31" s="20"/>
      <c r="D31" s="73"/>
      <c r="F31" s="73"/>
      <c r="H31" s="70"/>
      <c r="J31" s="70"/>
      <c r="L31" s="70"/>
      <c r="N31" s="70"/>
      <c r="P31" s="70"/>
      <c r="R31" s="79"/>
      <c r="T31" s="6"/>
      <c r="V31" s="70"/>
    </row>
    <row r="32" spans="2:22" x14ac:dyDescent="0.25">
      <c r="B32" s="20"/>
      <c r="D32" s="73"/>
      <c r="F32" s="73"/>
      <c r="H32" s="70"/>
      <c r="J32" s="70"/>
      <c r="L32" s="70"/>
      <c r="N32" s="70"/>
      <c r="P32" s="70"/>
      <c r="R32" s="79"/>
      <c r="T32" s="6"/>
      <c r="V32" s="70"/>
    </row>
    <row r="33" spans="2:22" x14ac:dyDescent="0.25">
      <c r="B33" s="67"/>
      <c r="D33" s="73"/>
      <c r="F33" s="73"/>
      <c r="H33" s="70"/>
      <c r="J33" s="70"/>
      <c r="L33" s="70"/>
      <c r="N33" s="70"/>
      <c r="P33" s="70"/>
      <c r="R33" s="79"/>
      <c r="T33" s="6"/>
      <c r="V33" s="70"/>
    </row>
    <row r="34" spans="2:22" x14ac:dyDescent="0.25">
      <c r="B34" s="20"/>
      <c r="D34" s="73"/>
      <c r="F34" s="73"/>
      <c r="H34" s="70"/>
      <c r="J34" s="70"/>
      <c r="L34" s="70"/>
      <c r="N34" s="70"/>
      <c r="P34" s="70"/>
      <c r="R34" s="79"/>
      <c r="T34" s="6"/>
      <c r="V34" s="70"/>
    </row>
    <row r="35" spans="2:22" x14ac:dyDescent="0.25">
      <c r="B35" s="20"/>
      <c r="D35" s="73"/>
      <c r="F35" s="73"/>
      <c r="H35" s="70"/>
      <c r="J35" s="70"/>
      <c r="L35" s="70"/>
      <c r="N35" s="70"/>
      <c r="P35" s="70"/>
      <c r="R35" s="79"/>
      <c r="T35" s="6"/>
      <c r="V35" s="70"/>
    </row>
    <row r="36" spans="2:22" x14ac:dyDescent="0.25">
      <c r="B36" s="20"/>
      <c r="D36" s="73"/>
      <c r="F36" s="73"/>
      <c r="H36" s="70"/>
      <c r="J36" s="70"/>
      <c r="L36" s="70"/>
      <c r="N36" s="70"/>
      <c r="P36" s="70"/>
      <c r="R36" s="79"/>
      <c r="T36" s="6"/>
      <c r="V36" s="70"/>
    </row>
    <row r="37" spans="2:22" x14ac:dyDescent="0.25">
      <c r="B37" s="20"/>
      <c r="D37" s="73"/>
      <c r="F37" s="73"/>
      <c r="H37" s="70"/>
      <c r="J37" s="70"/>
      <c r="L37" s="70"/>
      <c r="N37" s="70"/>
      <c r="P37" s="70"/>
      <c r="R37" s="79"/>
      <c r="T37" s="6"/>
      <c r="V37" s="70"/>
    </row>
    <row r="38" spans="2:22" x14ac:dyDescent="0.25">
      <c r="B38" s="20"/>
      <c r="D38" s="73"/>
      <c r="F38" s="73"/>
      <c r="H38" s="70"/>
      <c r="J38" s="70"/>
      <c r="L38" s="70"/>
      <c r="N38" s="70"/>
      <c r="P38" s="70"/>
      <c r="R38" s="79"/>
      <c r="T38" s="6"/>
      <c r="V38" s="70"/>
    </row>
    <row r="39" spans="2:22" x14ac:dyDescent="0.25">
      <c r="B39" s="20"/>
      <c r="D39" s="73"/>
      <c r="F39" s="73"/>
      <c r="H39" s="70"/>
      <c r="J39" s="70"/>
      <c r="L39" s="70"/>
      <c r="N39" s="70"/>
      <c r="P39" s="70"/>
      <c r="R39" s="79"/>
      <c r="T39" s="6"/>
      <c r="V39" s="70"/>
    </row>
    <row r="40" spans="2:22" ht="15.75" thickBot="1" x14ac:dyDescent="0.3">
      <c r="B40" s="21"/>
      <c r="D40" s="74"/>
      <c r="F40" s="74"/>
      <c r="H40" s="71"/>
      <c r="J40" s="71"/>
      <c r="L40" s="71"/>
      <c r="N40" s="71"/>
      <c r="P40" s="71"/>
      <c r="R40" s="80"/>
      <c r="T40" s="6"/>
      <c r="V40" s="71"/>
    </row>
  </sheetData>
  <sortState ref="B4:B10">
    <sortCondition ref="B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MENU</vt:lpstr>
      <vt:lpstr>BASE</vt:lpstr>
      <vt:lpstr>LISTE</vt:lpstr>
      <vt:lpstr>FRAISA</vt:lpstr>
      <vt:lpstr>GARANT</vt:lpstr>
      <vt:lpstr>KYOCERA</vt:lpstr>
      <vt:lpstr>SANDVIK</vt:lpstr>
      <vt:lpstr>SECO</vt:lpstr>
      <vt:lpstr>TYPE</vt:lpstr>
      <vt:lpstr>WNT</vt:lpstr>
      <vt:lpstr>ZCC.CT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Atelier</dc:creator>
  <cp:lastModifiedBy>Atelier</cp:lastModifiedBy>
  <cp:lastPrinted>2018-05-17T09:19:03Z</cp:lastPrinted>
  <dcterms:created xsi:type="dcterms:W3CDTF">2018-05-15T10:07:23Z</dcterms:created>
  <dcterms:modified xsi:type="dcterms:W3CDTF">2018-05-22T08:46:52Z</dcterms:modified>
</cp:coreProperties>
</file>