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elier\Desktop\Gestion de stock\"/>
    </mc:Choice>
  </mc:AlternateContent>
  <xr:revisionPtr revIDLastSave="0" documentId="10_ncr:8100000_{C351F64F-3398-4E0D-BA03-E4D8548250A3}" xr6:coauthVersionLast="33" xr6:coauthVersionMax="33" xr10:uidLastSave="{00000000-0000-0000-0000-000000000000}"/>
  <bookViews>
    <workbookView xWindow="0" yWindow="0" windowWidth="28800" windowHeight="12225" xr2:uid="{00000000-000D-0000-FFFF-FFFF00000000}"/>
  </bookViews>
  <sheets>
    <sheet name="MENU" sheetId="1" r:id="rId1"/>
    <sheet name="BASE" sheetId="2" r:id="rId2"/>
    <sheet name="LISTE" sheetId="3" r:id="rId3"/>
  </sheets>
  <definedNames>
    <definedName name="_xlnm._FilterDatabase" localSheetId="1" hidden="1">BASE!$A$1:$C$181</definedName>
    <definedName name="_xlnm.Criteria" localSheetId="1">BASE!$AA$1:$AB$2</definedName>
    <definedName name="_xlnm.Extract" localSheetId="1">BASE!$AC$1:$AE$1</definedName>
    <definedName name="LISTE_MARQUE">OFFSET(LISTE!$B$3,,,COUNTA(LISTE!$B$3:$B$40))</definedName>
    <definedName name="LISTE_TIROIR">OFFSET(LISTE!$D$3,,,COUNTA(LISTE!$D$3:$D$20))</definedName>
    <definedName name="LISTE_TYPE">OFFSET(LISTE!$F$3,,,COUNTA(LISTE!$F$3:$F$40))</definedName>
    <definedName name="MACHINE">OFFSET(LISTE!$H$3,,,COUNTA(LISTE!$H$3:$H$40))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  <c r="J44" i="2" l="1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3" i="2"/>
  <c r="J34" i="2"/>
  <c r="J35" i="2"/>
  <c r="J36" i="2"/>
  <c r="J37" i="2"/>
  <c r="J38" i="2"/>
  <c r="J39" i="2"/>
  <c r="J40" i="2"/>
  <c r="J41" i="2"/>
  <c r="J42" i="2"/>
  <c r="J43" i="2"/>
  <c r="J32" i="2"/>
</calcChain>
</file>

<file path=xl/sharedStrings.xml><?xml version="1.0" encoding="utf-8"?>
<sst xmlns="http://schemas.openxmlformats.org/spreadsheetml/2006/main" count="957" uniqueCount="309">
  <si>
    <t>Nouveau Produit :</t>
  </si>
  <si>
    <t>Quantité</t>
  </si>
  <si>
    <t>Type</t>
  </si>
  <si>
    <t>Diamêtre</t>
  </si>
  <si>
    <t>Marque</t>
  </si>
  <si>
    <t>Référence</t>
  </si>
  <si>
    <t>Emplacement</t>
  </si>
  <si>
    <t>Colonne</t>
  </si>
  <si>
    <t>Ligne</t>
  </si>
  <si>
    <t>FRAISA</t>
  </si>
  <si>
    <t>TIROIR 7</t>
  </si>
  <si>
    <t>KYOCERA</t>
  </si>
  <si>
    <t>LOGU 030310 ER-GM</t>
  </si>
  <si>
    <t>SANDVIK</t>
  </si>
  <si>
    <t>R210-14-05 14E-PM 4020</t>
  </si>
  <si>
    <t>R210-14-05 14E-PM 1030</t>
  </si>
  <si>
    <t>LOGU 030310ER-GM</t>
  </si>
  <si>
    <t>R390-17 04 16M-PM 1030</t>
  </si>
  <si>
    <t>LOMU 100408ER-SM</t>
  </si>
  <si>
    <t>TIROIR 6</t>
  </si>
  <si>
    <t>SECO</t>
  </si>
  <si>
    <t>XNEX040308TR-M08,MP2500</t>
  </si>
  <si>
    <t>APKT1604PDR-E12 T25M</t>
  </si>
  <si>
    <t>RDHT06T1M0-E02 F40M</t>
  </si>
  <si>
    <t>SCMT060204-F2,TP200</t>
  </si>
  <si>
    <t>SCMT060204-F2,TP40</t>
  </si>
  <si>
    <t>XNEX040308TR-M08,F40M</t>
  </si>
  <si>
    <t>WNT</t>
  </si>
  <si>
    <t>XPLX 060305SR-M50 DPX1235</t>
  </si>
  <si>
    <t>GARANT</t>
  </si>
  <si>
    <t>215728 ALU</t>
  </si>
  <si>
    <t>212872 10</t>
  </si>
  <si>
    <t>215690_UNI</t>
  </si>
  <si>
    <t>212925_ST1400</t>
  </si>
  <si>
    <t>212950 ST1400</t>
  </si>
  <si>
    <t xml:space="preserve">218140 APKT </t>
  </si>
  <si>
    <t>215262_UNI</t>
  </si>
  <si>
    <t>TCMT 16 T3 08-MR 2025</t>
  </si>
  <si>
    <t>SPMT 12 04 08-WL</t>
  </si>
  <si>
    <t>215356_INOX</t>
  </si>
  <si>
    <t>RCKT 10 T3 M0-MM 2030</t>
  </si>
  <si>
    <t>RCKT 12 04 M0-MM 2030</t>
  </si>
  <si>
    <t>R300-0720E-PM</t>
  </si>
  <si>
    <t>R390 -11-T3 16-E-PM 1130</t>
  </si>
  <si>
    <t>R210-09-04 14E-PM 1130</t>
  </si>
  <si>
    <t>212962 XDLW09T308TN HB 7535</t>
  </si>
  <si>
    <t>N331.1A-08 45 08H-MM2030</t>
  </si>
  <si>
    <t>N331.1A-05 45 08H-PM 4230</t>
  </si>
  <si>
    <t>N331.1A-05-45 08H-ML 2030</t>
  </si>
  <si>
    <t>N331.1A-04-35 05H-ML 2030</t>
  </si>
  <si>
    <t>R290.90-12T320M-PM 4240</t>
  </si>
  <si>
    <t>R290-12T308M-PM 530</t>
  </si>
  <si>
    <t>R290.90-12T320M-PM 4040</t>
  </si>
  <si>
    <t>R215.44-15T308M-WL</t>
  </si>
  <si>
    <t>R215.44-15T350M-WL</t>
  </si>
  <si>
    <t>SEKR 12-04 AZ-WM 4240</t>
  </si>
  <si>
    <t>R210-09-04 14E-PM 1030</t>
  </si>
  <si>
    <t>5322-427-01</t>
  </si>
  <si>
    <t>R245-12 T3M-KM</t>
  </si>
  <si>
    <t>ZCC.CT</t>
  </si>
  <si>
    <t>YBG202  SEET 12T3-DM</t>
  </si>
  <si>
    <t>R390-11 31E-PM 1130</t>
  </si>
  <si>
    <t>R390-11T3 08M-PM 1130</t>
  </si>
  <si>
    <t>R390-11T3 08M-PM 1030</t>
  </si>
  <si>
    <t>R390-11 T3 16E-PM 1030</t>
  </si>
  <si>
    <t>R210-09-04 12-2030</t>
  </si>
  <si>
    <t>215244 INOX APMT180508 ER</t>
  </si>
  <si>
    <t>5322 472-01</t>
  </si>
  <si>
    <t>SCMT 1204 08-PR 4225</t>
  </si>
  <si>
    <t>212962 INOX XDLW09T308TN</t>
  </si>
  <si>
    <t>R300-1240M-MM 2030</t>
  </si>
  <si>
    <t>TIROIR 5</t>
  </si>
  <si>
    <t xml:space="preserve">GARANT </t>
  </si>
  <si>
    <t>232520 ST900</t>
  </si>
  <si>
    <t xml:space="preserve">232730 UNI </t>
  </si>
  <si>
    <t>232420 ST900</t>
  </si>
  <si>
    <t>232630 UNI</t>
  </si>
  <si>
    <t>ZCC-CT</t>
  </si>
  <si>
    <t>WCMX050308R-53</t>
  </si>
  <si>
    <t>WCMX06T308R-53</t>
  </si>
  <si>
    <t>KOMET</t>
  </si>
  <si>
    <t>W83 23000.0279</t>
  </si>
  <si>
    <t>W83 23130.088425</t>
  </si>
  <si>
    <t>W83 18000.1079 BK79</t>
  </si>
  <si>
    <t>W59 32050.0879</t>
  </si>
  <si>
    <t>W59 32050.0884</t>
  </si>
  <si>
    <t>LCMX 02 02 04C-53 1020</t>
  </si>
  <si>
    <t>880-01 02 W04H-P-LM 4044</t>
  </si>
  <si>
    <t>WCMX 06 T3 08 R-53</t>
  </si>
  <si>
    <t>880-04 03 W05H-P-GM 4044</t>
  </si>
  <si>
    <t>880-04 03 05H-C-GM 1044</t>
  </si>
  <si>
    <t>880-08 05 08H-C-LM 1044</t>
  </si>
  <si>
    <t>LCMX 04 03 08-53 1020</t>
  </si>
  <si>
    <t>880-07 04 W10H-P-LM 4024</t>
  </si>
  <si>
    <t>880-08 05 W10H-P-LM 4334</t>
  </si>
  <si>
    <t>880-05 03 05H-C-LM 1044</t>
  </si>
  <si>
    <t>880-05 03 W08H-P-LM 4024</t>
  </si>
  <si>
    <t>TIROIR 9</t>
  </si>
  <si>
    <t>TIROIR</t>
  </si>
  <si>
    <t>TIROIR 1</t>
  </si>
  <si>
    <t>TIROIR 2</t>
  </si>
  <si>
    <t>TIROIR 3</t>
  </si>
  <si>
    <t>TIROIR 4</t>
  </si>
  <si>
    <t>TIROIR 8</t>
  </si>
  <si>
    <t>TIROIR 10</t>
  </si>
  <si>
    <t xml:space="preserve">TYPE </t>
  </si>
  <si>
    <t>FORET A PLAQUETTE</t>
  </si>
  <si>
    <t>PLAQUETTE POUR FORET</t>
  </si>
  <si>
    <t>PLAQUETTE</t>
  </si>
  <si>
    <t>ENTREE ou SORTIR produit :</t>
  </si>
  <si>
    <t>Diamêtre Ø</t>
  </si>
  <si>
    <t xml:space="preserve">Imprimer les stocks insuffisant </t>
  </si>
  <si>
    <t xml:space="preserve">stock mini </t>
  </si>
  <si>
    <t xml:space="preserve">imprimer </t>
  </si>
  <si>
    <t>Ø8</t>
  </si>
  <si>
    <t>Ø10 RAFFUTEE</t>
  </si>
  <si>
    <t xml:space="preserve">Ø10 </t>
  </si>
  <si>
    <t>Ø12 RAFFUTEE</t>
  </si>
  <si>
    <t>Ø12 FINITION</t>
  </si>
  <si>
    <t>Ø16 RAFFUTEE</t>
  </si>
  <si>
    <t xml:space="preserve">Ø4 BOULE </t>
  </si>
  <si>
    <t>A6181TFT-4/A6589DDP-4/A7595TTP-4</t>
  </si>
  <si>
    <t>Ø4</t>
  </si>
  <si>
    <t>A6181TFT-6/A6985TFP-6/A6985TFP-6(2)</t>
  </si>
  <si>
    <r>
      <rPr>
        <sz val="11"/>
        <color rgb="FF000000"/>
        <rFont val="Calibri"/>
        <family val="2"/>
      </rPr>
      <t>Ø</t>
    </r>
    <r>
      <rPr>
        <sz val="11"/>
        <color theme="1"/>
        <rFont val="Calibri"/>
        <family val="2"/>
        <scheme val="minor"/>
      </rPr>
      <t>6</t>
    </r>
  </si>
  <si>
    <t>A6181FT-8/A6994TFP-8</t>
  </si>
  <si>
    <t>A6181TFT-14/A6685TFP-14</t>
  </si>
  <si>
    <t>Ø14</t>
  </si>
  <si>
    <t>A6181TFT-3/8IN / A6885TFP-3/8IN</t>
  </si>
  <si>
    <t>Ø9,5</t>
  </si>
  <si>
    <t xml:space="preserve">HOLEX </t>
  </si>
  <si>
    <t>122630 4,2</t>
  </si>
  <si>
    <t>Ø4,2</t>
  </si>
  <si>
    <t>122630 5 (arrosage par le centre)</t>
  </si>
  <si>
    <t>Ø5</t>
  </si>
  <si>
    <t>122664 5</t>
  </si>
  <si>
    <t>122404 5,2</t>
  </si>
  <si>
    <t>Ø5,2</t>
  </si>
  <si>
    <t>122630 9 (arrosage par le centre)</t>
  </si>
  <si>
    <t>Ø9</t>
  </si>
  <si>
    <t>122394 13</t>
  </si>
  <si>
    <t>Ø13</t>
  </si>
  <si>
    <t>122630 13 (arrosage par le centre)</t>
  </si>
  <si>
    <t>122394 13,5</t>
  </si>
  <si>
    <t>Ø13,5</t>
  </si>
  <si>
    <t>122404 15,5</t>
  </si>
  <si>
    <t>Ø15,5</t>
  </si>
  <si>
    <t>Ø19</t>
  </si>
  <si>
    <t>122380 8,5 (arrosage par le centre)</t>
  </si>
  <si>
    <t>Ø8,5</t>
  </si>
  <si>
    <t>122380 8 (arrosage par le centre)</t>
  </si>
  <si>
    <t>122380 6,8 (arrosage par le centre)</t>
  </si>
  <si>
    <t>Ø6,8</t>
  </si>
  <si>
    <t>122380 5,2 (arrosage par le centre)</t>
  </si>
  <si>
    <t>122380 4,3 (arrosage par le centre)</t>
  </si>
  <si>
    <t>Ø4,3</t>
  </si>
  <si>
    <t>122380 4,2 (arrosage par le centre)</t>
  </si>
  <si>
    <t>122380 3,3 (arrosage par le centre)</t>
  </si>
  <si>
    <t>Ø3,3</t>
  </si>
  <si>
    <t>122380 2 (arrosage par le centre)</t>
  </si>
  <si>
    <t>Ø2</t>
  </si>
  <si>
    <t>Ø7,8</t>
  </si>
  <si>
    <t>Ø8,4</t>
  </si>
  <si>
    <t>Ø10,2</t>
  </si>
  <si>
    <t>Ø10,3</t>
  </si>
  <si>
    <t>Ø17,4</t>
  </si>
  <si>
    <t>880-07 04 06H-C-LM 1044</t>
  </si>
  <si>
    <t>880-03 03 05H-C-LM 1144</t>
  </si>
  <si>
    <t>880- 02 02 04H-C-LM 1044</t>
  </si>
  <si>
    <t>880-03 03 05H-C-LM 1044</t>
  </si>
  <si>
    <t>880-03 03 W06H-P-LM 4024</t>
  </si>
  <si>
    <t>880-02 02 W05H-P-LM 4044</t>
  </si>
  <si>
    <t>880-03 03 W06H-P-MS 2044</t>
  </si>
  <si>
    <t>WCMX 08 04 12 R-53 1020</t>
  </si>
  <si>
    <t>WCMX 06 T3 08 R-53 235</t>
  </si>
  <si>
    <t>LCMX 03 03 08-53 4025</t>
  </si>
  <si>
    <t>LCMX 02 02 04P-53 1120</t>
  </si>
  <si>
    <t>232680 INOX</t>
  </si>
  <si>
    <t>234058 UNI</t>
  </si>
  <si>
    <t>R245-12 T3 E-ML 1030</t>
  </si>
  <si>
    <t>R245-12 T3M-PM</t>
  </si>
  <si>
    <t>SEKR 12-03 AZ-WM 4230</t>
  </si>
  <si>
    <t>CCMT 09 T3 04-UM 4225</t>
  </si>
  <si>
    <t>415N-05 02 06M-M30 1030</t>
  </si>
  <si>
    <t>R216-32 06 M-M 1025</t>
  </si>
  <si>
    <t>R210-14-05 14E-PM 1130</t>
  </si>
  <si>
    <t>211858 ALU</t>
  </si>
  <si>
    <t>211815 ALU</t>
  </si>
  <si>
    <t>218102 APKT</t>
  </si>
  <si>
    <t>Ø54</t>
  </si>
  <si>
    <t>Ø49</t>
  </si>
  <si>
    <t>Ø45</t>
  </si>
  <si>
    <t>Ø41</t>
  </si>
  <si>
    <t>Ø28</t>
  </si>
  <si>
    <t>Ø42</t>
  </si>
  <si>
    <t>Ø40</t>
  </si>
  <si>
    <t>Ø35</t>
  </si>
  <si>
    <t>Ø34</t>
  </si>
  <si>
    <t>Ø30</t>
  </si>
  <si>
    <t>Ø29</t>
  </si>
  <si>
    <t>Ø27</t>
  </si>
  <si>
    <t>Ø23</t>
  </si>
  <si>
    <t>Ø21</t>
  </si>
  <si>
    <t>Ø20</t>
  </si>
  <si>
    <t>Ø18</t>
  </si>
  <si>
    <t>Ø17</t>
  </si>
  <si>
    <t>Ø16</t>
  </si>
  <si>
    <t>Ø25</t>
  </si>
  <si>
    <t>Ø32</t>
  </si>
  <si>
    <t>FORET CARBURE</t>
  </si>
  <si>
    <t>WALTER</t>
  </si>
  <si>
    <t>122380 10,2</t>
  </si>
  <si>
    <t>122380 7,8 (arrosage par le centre)</t>
  </si>
  <si>
    <t>122380 8,4 (arrosage par le centre)</t>
  </si>
  <si>
    <t>122380 10,2 (arrosage par le centre)</t>
  </si>
  <si>
    <t>122380 17,4 (arrosage par le centre)</t>
  </si>
  <si>
    <t>880-D4500L40-03 Ø45</t>
  </si>
  <si>
    <t>880-D4100L40-03 Ø41</t>
  </si>
  <si>
    <t>880-D4500L40-03 Ø49</t>
  </si>
  <si>
    <t>880-D4500L40-03 Ø54</t>
  </si>
  <si>
    <t>FRAISE</t>
  </si>
  <si>
    <t xml:space="preserve">Tiroir 1 : </t>
  </si>
  <si>
    <t>Tiroir 2 : FRAISE</t>
  </si>
  <si>
    <t>Tiroir 3 : FORET FRAISA</t>
  </si>
  <si>
    <t xml:space="preserve">Tiroir 8 : </t>
  </si>
  <si>
    <t xml:space="preserve">Tiroir 9 : </t>
  </si>
  <si>
    <t xml:space="preserve">Tiroir 11 : </t>
  </si>
  <si>
    <t xml:space="preserve">Tiroir 12 : </t>
  </si>
  <si>
    <t>Tiroir 4 : FORET CARBURE</t>
  </si>
  <si>
    <t xml:space="preserve">Tiroir 5 : PLAQUETTE POUR FORET </t>
  </si>
  <si>
    <t>Tiroir 6 : PLAQUETTE</t>
  </si>
  <si>
    <t>Tiroir 7 : PLAQUETTE + PLAQUETTE GRAND FORMAT</t>
  </si>
  <si>
    <t xml:space="preserve">Tiroir 10 : FORET A PLAQUETTE </t>
  </si>
  <si>
    <t xml:space="preserve">P15307 Ø10 RAFFUTEE </t>
  </si>
  <si>
    <t>P15307 Ø10 RAFFUTEE</t>
  </si>
  <si>
    <t>P15307 Ø10</t>
  </si>
  <si>
    <t>P15323 Ø10 RAFFUTEE</t>
  </si>
  <si>
    <t>P15307 Ø12 RAFFUTEE</t>
  </si>
  <si>
    <t>P15251 Ø12 FINITION</t>
  </si>
  <si>
    <t>P15308 Ø16 RAFFUTEE</t>
  </si>
  <si>
    <t>P15307 Ø16 RAFFUTEE</t>
  </si>
  <si>
    <t>P15323 Ø16 RAFFUTEE</t>
  </si>
  <si>
    <t>P7540220 Ø4 BOULE</t>
  </si>
  <si>
    <t xml:space="preserve">Ø12 BOULE </t>
  </si>
  <si>
    <t>PLAQUETTE GRAND FORMAT</t>
  </si>
  <si>
    <t>FORET FRAISA</t>
  </si>
  <si>
    <t>P15310 Ø8</t>
  </si>
  <si>
    <t>X7400501 Ø12 BOULE</t>
  </si>
  <si>
    <t>P5393391</t>
  </si>
  <si>
    <t>P7540450 Ø10 BOULE</t>
  </si>
  <si>
    <t>Ø10 BOULE</t>
  </si>
  <si>
    <t>MFH25-M12-03-5T Ø25 (5 DENTS)</t>
  </si>
  <si>
    <t>Ø25 (5DENTS)</t>
  </si>
  <si>
    <t>203009 4 Ø4</t>
  </si>
  <si>
    <t>123110 (arrosage par le centre)</t>
  </si>
  <si>
    <t>TIROIR 12</t>
  </si>
  <si>
    <t>FORET A PLAQUETTES</t>
  </si>
  <si>
    <t>Ø36</t>
  </si>
  <si>
    <t>Ø26</t>
  </si>
  <si>
    <t xml:space="preserve">212979 INOX </t>
  </si>
  <si>
    <t>415N-07 03 10M-M30 1030</t>
  </si>
  <si>
    <t>234086 INOX</t>
  </si>
  <si>
    <t>R416.2-0208L32-41 Ø28</t>
  </si>
  <si>
    <t>R416.0208L32 Ø28</t>
  </si>
  <si>
    <t>880-D4500L40-03 Ø26</t>
  </si>
  <si>
    <t>232300 42 Ø42</t>
  </si>
  <si>
    <t>232300 40 Ø40</t>
  </si>
  <si>
    <t>234010 36  Ø36</t>
  </si>
  <si>
    <t>232300 35 Ø35</t>
  </si>
  <si>
    <t>232298 34 Ø34</t>
  </si>
  <si>
    <t>232300 30 Ø30</t>
  </si>
  <si>
    <t>232300 29 Ø29</t>
  </si>
  <si>
    <t>232300 28 Ø28</t>
  </si>
  <si>
    <t>232300 27 Ø27</t>
  </si>
  <si>
    <t>232302 23 Ø23</t>
  </si>
  <si>
    <t>232300 21 Ø21</t>
  </si>
  <si>
    <t>234015 20 Ø20</t>
  </si>
  <si>
    <t>232300 20 Ø20</t>
  </si>
  <si>
    <t>232302 19 Ø19</t>
  </si>
  <si>
    <t>232302 18 Ø18</t>
  </si>
  <si>
    <t>234015 17 Ø17</t>
  </si>
  <si>
    <t>232300 16 Ø16</t>
  </si>
  <si>
    <t>U1182500 Ø25</t>
  </si>
  <si>
    <t>232300 32 Ø32</t>
  </si>
  <si>
    <t>B5650501 Ø12</t>
  </si>
  <si>
    <t>FORET GRAPHITE</t>
  </si>
  <si>
    <t>122760 19 (arosage par le centre)</t>
  </si>
  <si>
    <t>TIROIR 11</t>
  </si>
  <si>
    <t xml:space="preserve">FORET CARBURE </t>
  </si>
  <si>
    <t>Ø12</t>
  </si>
  <si>
    <t>JNNNN</t>
  </si>
  <si>
    <t xml:space="preserve">Machine </t>
  </si>
  <si>
    <t>MACHINE</t>
  </si>
  <si>
    <t>CUN 1</t>
  </si>
  <si>
    <t>CUN 2</t>
  </si>
  <si>
    <t>CUN 3</t>
  </si>
  <si>
    <t>CUN 4</t>
  </si>
  <si>
    <t>CUN 5</t>
  </si>
  <si>
    <t>CUN 6</t>
  </si>
  <si>
    <t>TVN1</t>
  </si>
  <si>
    <t>TVN2</t>
  </si>
  <si>
    <t>FRC1</t>
  </si>
  <si>
    <t>FRC2</t>
  </si>
  <si>
    <t>TPN1</t>
  </si>
  <si>
    <t>TPN2</t>
  </si>
  <si>
    <t>TPN3</t>
  </si>
  <si>
    <t>TPC1</t>
  </si>
  <si>
    <t>TPC2</t>
  </si>
  <si>
    <t xml:space="preserve">OPERATEUR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</si>
</sst>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8" fillId="5" borderId="0" applyNumberFormat="0" applyBorder="0" applyAlignment="0" applyProtection="0"/>
  </cellStyleXfs>
  <cellXfs count="61">
    <xf numFmtId="0" fontId="0" fillId="0" borderId="0" xfId="0"/>
    <xf numFmtId="0" fontId="0" fillId="0" borderId="0" xfId="0" applyBorder="1"/>
    <xf numFmtId="0" fontId="6" fillId="2" borderId="0" xfId="1"/>
    <xf numFmtId="0" fontId="5" fillId="3" borderId="0" xfId="2"/>
    <xf numFmtId="0" fontId="5" fillId="3" borderId="4" xfId="2" applyBorder="1"/>
    <xf numFmtId="0" fontId="0" fillId="0" borderId="5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3" borderId="3" xfId="2" applyBorder="1" applyAlignment="1">
      <alignment horizontal="center"/>
    </xf>
    <xf numFmtId="0" fontId="5" fillId="3" borderId="5" xfId="2" applyBorder="1" applyAlignment="1">
      <alignment horizontal="center"/>
    </xf>
    <xf numFmtId="0" fontId="5" fillId="3" borderId="1" xfId="2" applyBorder="1" applyAlignment="1">
      <alignment horizontal="center"/>
    </xf>
    <xf numFmtId="0" fontId="5" fillId="3" borderId="2" xfId="2" applyBorder="1" applyAlignment="1">
      <alignment horizontal="center"/>
    </xf>
    <xf numFmtId="0" fontId="6" fillId="2" borderId="5" xfId="1" applyBorder="1" applyAlignment="1">
      <alignment horizontal="center"/>
    </xf>
    <xf numFmtId="0" fontId="6" fillId="2" borderId="2" xfId="1" applyBorder="1" applyAlignment="1">
      <alignment horizontal="center"/>
    </xf>
    <xf numFmtId="0" fontId="5" fillId="3" borderId="0" xfId="2" applyBorder="1"/>
    <xf numFmtId="0" fontId="5" fillId="3" borderId="0" xfId="2" applyBorder="1" applyAlignment="1">
      <alignment horizontal="center"/>
    </xf>
    <xf numFmtId="0" fontId="5" fillId="3" borderId="0" xfId="2" applyBorder="1" applyAlignment="1">
      <alignment horizontal="left"/>
    </xf>
    <xf numFmtId="0" fontId="5" fillId="4" borderId="0" xfId="3"/>
    <xf numFmtId="0" fontId="5" fillId="3" borderId="8" xfId="2" applyBorder="1"/>
    <xf numFmtId="0" fontId="0" fillId="0" borderId="7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5" xfId="0" applyBorder="1"/>
    <xf numFmtId="0" fontId="0" fillId="0" borderId="2" xfId="0" applyBorder="1"/>
    <xf numFmtId="0" fontId="0" fillId="0" borderId="5" xfId="0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5" fillId="3" borderId="3" xfId="2" applyBorder="1"/>
    <xf numFmtId="0" fontId="5" fillId="3" borderId="5" xfId="2" applyBorder="1"/>
    <xf numFmtId="0" fontId="5" fillId="3" borderId="9" xfId="2" applyBorder="1"/>
    <xf numFmtId="0" fontId="0" fillId="0" borderId="0" xfId="0" applyBorder="1" applyAlignment="1">
      <alignment horizontal="center"/>
    </xf>
    <xf numFmtId="0" fontId="6" fillId="2" borderId="0" xfId="1" applyBorder="1"/>
    <xf numFmtId="0" fontId="0" fillId="0" borderId="0" xfId="0" applyBorder="1" applyAlignment="1"/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7" xfId="0" applyBorder="1"/>
    <xf numFmtId="0" fontId="5" fillId="3" borderId="2" xfId="2" applyBorder="1"/>
    <xf numFmtId="0" fontId="0" fillId="7" borderId="0" xfId="0" applyFill="1"/>
    <xf numFmtId="0" fontId="0" fillId="7" borderId="7" xfId="0" applyFill="1" applyBorder="1" applyAlignment="1">
      <alignment horizontal="center"/>
    </xf>
    <xf numFmtId="0" fontId="0" fillId="7" borderId="7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7" borderId="7" xfId="0" applyFont="1" applyFill="1" applyBorder="1" applyAlignment="1">
      <alignment horizontal="center"/>
    </xf>
    <xf numFmtId="0" fontId="9" fillId="7" borderId="7" xfId="4" applyFont="1" applyFill="1" applyBorder="1" applyAlignment="1">
      <alignment horizontal="center"/>
    </xf>
    <xf numFmtId="0" fontId="0" fillId="3" borderId="5" xfId="2" applyFont="1" applyBorder="1" applyAlignment="1">
      <alignment horizontal="center"/>
    </xf>
    <xf numFmtId="0" fontId="8" fillId="5" borderId="10" xfId="4" applyBorder="1" applyAlignment="1">
      <alignment horizontal="center"/>
    </xf>
    <xf numFmtId="0" fontId="9" fillId="7" borderId="11" xfId="4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9" fillId="7" borderId="7" xfId="0" applyFont="1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0" borderId="11" xfId="0" applyBorder="1"/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0" fillId="3" borderId="8" xfId="2" applyFont="1" applyBorder="1"/>
    <xf numFmtId="0" fontId="0" fillId="0" borderId="13" xfId="0" applyBorder="1"/>
    <xf numFmtId="0" fontId="7" fillId="0" borderId="12" xfId="0" applyFont="1" applyBorder="1" applyAlignment="1">
      <alignment horizontal="center"/>
    </xf>
    <xf numFmtId="0" fontId="0" fillId="0" borderId="13" xfId="0" applyBorder="1" applyAlignment="1">
      <alignment horizontal="center"/>
    </xf>
  </cellXfs>
  <cellStyles count="5">
    <cellStyle name="20 % - Accent3" xfId="2" builtinId="38"/>
    <cellStyle name="60 % - Accent4" xfId="3" builtinId="44"/>
    <cellStyle name="Insatisfaisant" xfId="1" builtinId="27"/>
    <cellStyle name="Normal" xfId="0" builtinId="0"/>
    <cellStyle name="Satisfaisant" xfId="4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10</xdr:row>
          <xdr:rowOff>171450</xdr:rowOff>
        </xdr:from>
        <xdr:to>
          <xdr:col>2</xdr:col>
          <xdr:colOff>942975</xdr:colOff>
          <xdr:row>13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542925</xdr:colOff>
          <xdr:row>10</xdr:row>
          <xdr:rowOff>171450</xdr:rowOff>
        </xdr:from>
        <xdr:to>
          <xdr:col>5</xdr:col>
          <xdr:colOff>1438275</xdr:colOff>
          <xdr:row>13</xdr:row>
          <xdr:rowOff>76200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10</xdr:row>
          <xdr:rowOff>152400</xdr:rowOff>
        </xdr:from>
        <xdr:to>
          <xdr:col>8</xdr:col>
          <xdr:colOff>533400</xdr:colOff>
          <xdr:row>13</xdr:row>
          <xdr:rowOff>95250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228600</xdr:colOff>
      <xdr:row>14</xdr:row>
      <xdr:rowOff>180975</xdr:rowOff>
    </xdr:from>
    <xdr:to>
      <xdr:col>0</xdr:col>
      <xdr:colOff>2743200</xdr:colOff>
      <xdr:row>31</xdr:row>
      <xdr:rowOff>152304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2914650"/>
          <a:ext cx="2514600" cy="3790854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0</xdr:row>
      <xdr:rowOff>190499</xdr:rowOff>
    </xdr:from>
    <xdr:to>
      <xdr:col>0</xdr:col>
      <xdr:colOff>2899264</xdr:colOff>
      <xdr:row>6</xdr:row>
      <xdr:rowOff>95249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90499"/>
          <a:ext cx="2746864" cy="1095375"/>
        </a:xfrm>
        <a:prstGeom prst="rect">
          <a:avLst/>
        </a:prstGeom>
      </xdr:spPr>
    </xdr:pic>
    <xdr:clientData/>
  </xdr:twoCellAnchor>
  <xdr:twoCellAnchor editAs="oneCell">
    <xdr:from>
      <xdr:col>7</xdr:col>
      <xdr:colOff>323850</xdr:colOff>
      <xdr:row>1</xdr:row>
      <xdr:rowOff>133350</xdr:rowOff>
    </xdr:from>
    <xdr:to>
      <xdr:col>7</xdr:col>
      <xdr:colOff>1924050</xdr:colOff>
      <xdr:row>10</xdr:row>
      <xdr:rowOff>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30200" y="371475"/>
          <a:ext cx="1600200" cy="160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P29"/>
  <sheetViews>
    <sheetView tabSelected="1" workbookViewId="0">
      <selection activeCell="F4" sqref="F4"/>
    </sheetView>
  </sheetViews>
  <sheetFormatPr baseColWidth="10" defaultRowHeight="15" x14ac:dyDescent="0.25"/>
  <cols>
    <col min="1" max="1" width="45.7109375" style="3" customWidth="1"/>
    <col min="2" max="2" width="30.28515625" style="3" customWidth="1"/>
    <col min="3" max="3" width="27.85546875" style="3" customWidth="1"/>
    <col min="4" max="4" width="11.42578125" style="3"/>
    <col min="5" max="5" width="25.7109375" style="3" customWidth="1"/>
    <col min="6" max="6" width="27.42578125" style="3" customWidth="1"/>
    <col min="7" max="7" width="22.140625" style="3" customWidth="1"/>
    <col min="8" max="8" width="31.5703125" style="3" customWidth="1"/>
    <col min="9" max="16384" width="11.42578125" style="3"/>
  </cols>
  <sheetData>
    <row r="1" spans="2:16" ht="18.75" customHeight="1" thickBot="1" x14ac:dyDescent="0.3">
      <c r="B1" s="17" t="s">
        <v>0</v>
      </c>
      <c r="E1" s="17" t="s">
        <v>109</v>
      </c>
      <c r="H1" s="17" t="s">
        <v>111</v>
      </c>
    </row>
    <row r="2" spans="2:16" x14ac:dyDescent="0.25">
      <c r="B2" s="29" t="s">
        <v>4</v>
      </c>
      <c r="C2" s="8"/>
      <c r="E2" s="31" t="s">
        <v>4</v>
      </c>
      <c r="F2" s="8"/>
    </row>
    <row r="3" spans="2:16" x14ac:dyDescent="0.25">
      <c r="B3" s="30" t="s">
        <v>2</v>
      </c>
      <c r="C3" s="9"/>
      <c r="E3" s="18" t="s">
        <v>2</v>
      </c>
      <c r="F3" s="9"/>
    </row>
    <row r="4" spans="2:16" x14ac:dyDescent="0.25">
      <c r="B4" s="30" t="s">
        <v>5</v>
      </c>
      <c r="C4" s="46"/>
      <c r="E4" s="18" t="s">
        <v>5</v>
      </c>
      <c r="F4" s="10"/>
    </row>
    <row r="5" spans="2:16" x14ac:dyDescent="0.25">
      <c r="B5" s="30" t="s">
        <v>1</v>
      </c>
      <c r="C5" s="10"/>
      <c r="E5" s="18" t="s">
        <v>1</v>
      </c>
      <c r="F5" s="9"/>
    </row>
    <row r="6" spans="2:16" x14ac:dyDescent="0.25">
      <c r="B6" s="30" t="s">
        <v>110</v>
      </c>
      <c r="C6" s="9"/>
      <c r="E6" s="57" t="s">
        <v>291</v>
      </c>
      <c r="F6" s="10"/>
    </row>
    <row r="7" spans="2:16" x14ac:dyDescent="0.25">
      <c r="B7" s="30" t="s">
        <v>6</v>
      </c>
      <c r="C7" s="9"/>
      <c r="E7" s="18" t="s">
        <v>6</v>
      </c>
      <c r="F7" s="12"/>
    </row>
    <row r="8" spans="2:16" x14ac:dyDescent="0.25">
      <c r="B8" s="30" t="s">
        <v>7</v>
      </c>
      <c r="C8" s="46"/>
      <c r="E8" s="18" t="s">
        <v>7</v>
      </c>
      <c r="F8" s="12"/>
    </row>
    <row r="9" spans="2:16" ht="15.75" thickBot="1" x14ac:dyDescent="0.3">
      <c r="B9" s="30" t="s">
        <v>8</v>
      </c>
      <c r="C9" s="46"/>
      <c r="E9" s="4" t="s">
        <v>8</v>
      </c>
      <c r="F9" s="13"/>
    </row>
    <row r="10" spans="2:16" ht="15.75" thickBot="1" x14ac:dyDescent="0.3">
      <c r="B10" s="38" t="s">
        <v>112</v>
      </c>
      <c r="C10" s="11"/>
      <c r="K10" s="14"/>
      <c r="L10" s="14"/>
      <c r="M10" s="14"/>
      <c r="N10" s="14"/>
      <c r="O10" s="14"/>
      <c r="P10" s="14"/>
    </row>
    <row r="11" spans="2:16" x14ac:dyDescent="0.25">
      <c r="K11" s="14"/>
      <c r="L11" s="14"/>
      <c r="M11" s="14"/>
      <c r="N11" s="14"/>
      <c r="O11" s="14"/>
      <c r="P11" s="14"/>
    </row>
    <row r="12" spans="2:16" x14ac:dyDescent="0.25">
      <c r="K12" s="15"/>
      <c r="L12" s="14"/>
      <c r="M12" s="16"/>
      <c r="N12" s="14"/>
      <c r="O12" s="14"/>
      <c r="P12" s="14"/>
    </row>
    <row r="13" spans="2:16" x14ac:dyDescent="0.25">
      <c r="K13" s="15"/>
      <c r="L13" s="14"/>
      <c r="M13" s="16"/>
      <c r="N13" s="14"/>
      <c r="O13" s="14"/>
      <c r="P13" s="14"/>
    </row>
    <row r="14" spans="2:16" x14ac:dyDescent="0.25">
      <c r="K14" s="14"/>
      <c r="L14" s="14"/>
      <c r="M14" s="16"/>
      <c r="N14" s="14"/>
      <c r="O14" s="14"/>
      <c r="P14" s="14"/>
    </row>
    <row r="15" spans="2:16" x14ac:dyDescent="0.25">
      <c r="K15" s="14"/>
      <c r="L15" s="14"/>
      <c r="M15" s="16"/>
      <c r="N15" s="14"/>
      <c r="O15" s="14"/>
      <c r="P15" s="14"/>
    </row>
    <row r="16" spans="2:16" ht="13.5" customHeight="1" x14ac:dyDescent="0.25">
      <c r="K16" s="14"/>
      <c r="L16" s="14"/>
      <c r="M16" s="16"/>
      <c r="N16" s="14"/>
      <c r="O16" s="14"/>
      <c r="P16" s="14"/>
    </row>
    <row r="17" spans="2:16" ht="18.75" customHeight="1" x14ac:dyDescent="0.25">
      <c r="B17" s="14" t="s">
        <v>221</v>
      </c>
      <c r="K17" s="14"/>
      <c r="L17" s="14"/>
      <c r="M17" s="16"/>
      <c r="N17" s="14"/>
      <c r="O17" s="14"/>
      <c r="P17" s="14"/>
    </row>
    <row r="18" spans="2:16" ht="18.75" customHeight="1" x14ac:dyDescent="0.25">
      <c r="B18" s="14" t="s">
        <v>222</v>
      </c>
      <c r="K18" s="14"/>
      <c r="L18" s="14"/>
      <c r="M18" s="14"/>
      <c r="N18" s="14"/>
      <c r="O18" s="14"/>
      <c r="P18" s="14"/>
    </row>
    <row r="19" spans="2:16" ht="19.5" customHeight="1" x14ac:dyDescent="0.25">
      <c r="B19" s="14" t="s">
        <v>223</v>
      </c>
      <c r="K19" s="14"/>
      <c r="L19" s="14"/>
      <c r="M19" s="14"/>
      <c r="N19" s="14"/>
      <c r="O19" s="14"/>
      <c r="P19" s="14"/>
    </row>
    <row r="20" spans="2:16" ht="18.75" customHeight="1" x14ac:dyDescent="0.25">
      <c r="B20" s="14" t="s">
        <v>228</v>
      </c>
      <c r="K20" s="14"/>
      <c r="L20" s="14"/>
      <c r="M20" s="14"/>
      <c r="N20" s="14"/>
      <c r="O20" s="14"/>
      <c r="P20" s="14"/>
    </row>
    <row r="21" spans="2:16" ht="18.75" customHeight="1" x14ac:dyDescent="0.25">
      <c r="B21" s="14" t="s">
        <v>229</v>
      </c>
      <c r="K21" s="14"/>
      <c r="L21" s="14"/>
      <c r="M21" s="14"/>
      <c r="N21" s="14"/>
      <c r="O21" s="14"/>
      <c r="P21" s="14"/>
    </row>
    <row r="22" spans="2:16" ht="18.75" customHeight="1" x14ac:dyDescent="0.25">
      <c r="B22" s="14" t="s">
        <v>230</v>
      </c>
    </row>
    <row r="23" spans="2:16" ht="18.75" customHeight="1" x14ac:dyDescent="0.25">
      <c r="B23" s="14" t="s">
        <v>231</v>
      </c>
    </row>
    <row r="24" spans="2:16" ht="18.75" customHeight="1" x14ac:dyDescent="0.25">
      <c r="B24" s="14" t="s">
        <v>224</v>
      </c>
    </row>
    <row r="25" spans="2:16" ht="18.75" customHeight="1" x14ac:dyDescent="0.25">
      <c r="B25" s="14" t="s">
        <v>225</v>
      </c>
    </row>
    <row r="26" spans="2:16" ht="18.75" customHeight="1" x14ac:dyDescent="0.25">
      <c r="B26" s="14" t="s">
        <v>232</v>
      </c>
    </row>
    <row r="27" spans="2:16" ht="18.75" customHeight="1" x14ac:dyDescent="0.25">
      <c r="B27" s="14" t="s">
        <v>226</v>
      </c>
    </row>
    <row r="28" spans="2:16" ht="18.75" customHeight="1" x14ac:dyDescent="0.25">
      <c r="B28" s="14" t="s">
        <v>227</v>
      </c>
    </row>
    <row r="29" spans="2:16" ht="16.5" customHeight="1" x14ac:dyDescent="0.25"/>
  </sheetData>
  <sheetProtection formatCells="0" formatColumns="0" formatRows="0" insertColumns="0" insertRows="0" insertHyperlinks="0" deleteColumns="0" deleteRows="0" sort="0" autoFilter="0" pivotTables="0"/>
  <dataValidations count="4">
    <dataValidation type="list" allowBlank="1" showInputMessage="1" showErrorMessage="1" sqref="C3" xr:uid="{00000000-0002-0000-0000-000000000000}">
      <formula1>LISTE_TYPE</formula1>
    </dataValidation>
    <dataValidation type="list" allowBlank="1" showInputMessage="1" showErrorMessage="1" sqref="F2 C2" xr:uid="{00000000-0002-0000-0000-000001000000}">
      <formula1>LISTE_MARQUE</formula1>
    </dataValidation>
    <dataValidation type="list" allowBlank="1" showInputMessage="1" showErrorMessage="1" sqref="C7" xr:uid="{00000000-0002-0000-0000-000002000000}">
      <formula1>LISTE_TIROIR</formula1>
    </dataValidation>
    <dataValidation type="list" allowBlank="1" showInputMessage="1" showErrorMessage="1" sqref="F6" xr:uid="{20F2B381-C6F5-45F3-A890-3FFCD738F012}">
      <formula1>MACHINE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OUVEAU_PRODUIT">
                <anchor moveWithCells="1" sizeWithCells="1">
                  <from>
                    <xdr:col>1</xdr:col>
                    <xdr:colOff>723900</xdr:colOff>
                    <xdr:row>10</xdr:row>
                    <xdr:rowOff>171450</xdr:rowOff>
                  </from>
                  <to>
                    <xdr:col>2</xdr:col>
                    <xdr:colOff>942975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AJOUTER_PRODUIT3">
                <anchor moveWithCells="1" sizeWithCells="1">
                  <from>
                    <xdr:col>4</xdr:col>
                    <xdr:colOff>542925</xdr:colOff>
                    <xdr:row>10</xdr:row>
                    <xdr:rowOff>171450</xdr:rowOff>
                  </from>
                  <to>
                    <xdr:col>5</xdr:col>
                    <xdr:colOff>1438275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6" name="Button 17">
              <controlPr defaultSize="0" print="0" autoFill="0" autoPict="0" macro="[0]!IMPRESSION">
                <anchor moveWithCells="1" sizeWithCells="1">
                  <from>
                    <xdr:col>7</xdr:col>
                    <xdr:colOff>76200</xdr:colOff>
                    <xdr:row>10</xdr:row>
                    <xdr:rowOff>152400</xdr:rowOff>
                  </from>
                  <to>
                    <xdr:col>8</xdr:col>
                    <xdr:colOff>533400</xdr:colOff>
                    <xdr:row>13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4000000}">
          <x14:formula1>
            <xm:f>BASE!$AH$2:$AH$9</xm:f>
          </x14:formula1>
          <xm:sqref>F4</xm:sqref>
        </x14:dataValidation>
        <x14:dataValidation type="list" allowBlank="1" showInputMessage="1" showErrorMessage="1" xr:uid="{00000000-0002-0000-0000-000003000000}">
          <x14:formula1>
            <xm:f>OFFSET(LISTE!$F$3,,,COUNTA(LISTE!$F$3:$F$40))</xm:f>
          </x14:formula1>
          <xm:sqref>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H182"/>
  <sheetViews>
    <sheetView zoomScaleNormal="100" workbookViewId="0">
      <pane ySplit="1" topLeftCell="A2" activePane="bottomLeft" state="frozen"/>
      <selection pane="bottomLeft" activeCell="I2" sqref="I2"/>
    </sheetView>
  </sheetViews>
  <sheetFormatPr baseColWidth="10" defaultRowHeight="15" x14ac:dyDescent="0.25"/>
  <cols>
    <col min="1" max="1" width="14.28515625" customWidth="1"/>
    <col min="2" max="2" width="37.85546875" customWidth="1"/>
    <col min="3" max="3" width="29.28515625" customWidth="1"/>
    <col min="4" max="4" width="25.85546875" customWidth="1"/>
    <col min="5" max="5" width="26.140625" customWidth="1"/>
    <col min="6" max="6" width="22" customWidth="1"/>
    <col min="7" max="7" width="14.140625" customWidth="1"/>
    <col min="8" max="8" width="11.42578125" customWidth="1"/>
    <col min="10" max="10" width="24" customWidth="1"/>
    <col min="12" max="12" width="18" customWidth="1"/>
  </cols>
  <sheetData>
    <row r="1" spans="1:34" x14ac:dyDescent="0.25">
      <c r="A1" s="47" t="s">
        <v>4</v>
      </c>
      <c r="B1" s="47" t="s">
        <v>5</v>
      </c>
      <c r="C1" s="47" t="s">
        <v>2</v>
      </c>
      <c r="D1" s="47" t="s">
        <v>3</v>
      </c>
      <c r="E1" s="47" t="s">
        <v>1</v>
      </c>
      <c r="F1" s="47" t="s">
        <v>6</v>
      </c>
      <c r="G1" s="47" t="s">
        <v>7</v>
      </c>
      <c r="H1" s="47" t="s">
        <v>8</v>
      </c>
      <c r="I1" s="47" t="s">
        <v>112</v>
      </c>
      <c r="J1" s="47" t="s">
        <v>113</v>
      </c>
      <c r="AG1" t="s">
        <v>5</v>
      </c>
      <c r="AH1" t="s">
        <v>5</v>
      </c>
    </row>
    <row r="2" spans="1:34" x14ac:dyDescent="0.25">
      <c r="A2" s="19" t="s">
        <v>13</v>
      </c>
      <c r="B2" s="19" t="s">
        <v>290</v>
      </c>
      <c r="C2" s="19" t="s">
        <v>106</v>
      </c>
      <c r="D2" s="19">
        <v>5</v>
      </c>
      <c r="E2" s="19">
        <v>2</v>
      </c>
      <c r="F2" s="19" t="s">
        <v>104</v>
      </c>
      <c r="G2" s="19">
        <v>0</v>
      </c>
      <c r="H2" s="19">
        <v>0</v>
      </c>
      <c r="I2" s="19">
        <v>2</v>
      </c>
      <c r="J2" s="52" t="str">
        <f>IF(E2&lt;I2,"OUI","NON")</f>
        <v>NON</v>
      </c>
      <c r="AH2" t="s">
        <v>290</v>
      </c>
    </row>
    <row r="3" spans="1:34" x14ac:dyDescent="0.25">
      <c r="A3" s="49" t="s">
        <v>13</v>
      </c>
      <c r="B3" s="49" t="s">
        <v>219</v>
      </c>
      <c r="C3" s="49" t="s">
        <v>256</v>
      </c>
      <c r="D3" s="51" t="s">
        <v>189</v>
      </c>
      <c r="E3" s="49">
        <v>1</v>
      </c>
      <c r="F3" s="49" t="s">
        <v>104</v>
      </c>
      <c r="G3" s="49"/>
      <c r="H3" s="49"/>
      <c r="I3" s="48">
        <v>0</v>
      </c>
      <c r="J3" s="52" t="str">
        <f>IF(E3&lt;I3,"OUI","NON")</f>
        <v>NON</v>
      </c>
      <c r="AG3" s="1"/>
      <c r="AH3" s="1" t="s">
        <v>219</v>
      </c>
    </row>
    <row r="4" spans="1:34" x14ac:dyDescent="0.25">
      <c r="A4" s="49" t="s">
        <v>13</v>
      </c>
      <c r="B4" s="49" t="s">
        <v>218</v>
      </c>
      <c r="C4" s="49" t="s">
        <v>256</v>
      </c>
      <c r="D4" s="51" t="s">
        <v>190</v>
      </c>
      <c r="E4" s="49">
        <v>1</v>
      </c>
      <c r="F4" s="49" t="s">
        <v>104</v>
      </c>
      <c r="G4" s="49"/>
      <c r="H4" s="49"/>
      <c r="I4" s="48">
        <v>0</v>
      </c>
      <c r="J4" s="52" t="str">
        <f>IF(E4&lt;I4,"OUI","NON")</f>
        <v>NON</v>
      </c>
      <c r="AG4" s="1"/>
      <c r="AH4" s="1" t="s">
        <v>218</v>
      </c>
    </row>
    <row r="5" spans="1:34" s="49" customFormat="1" x14ac:dyDescent="0.25">
      <c r="A5" s="49" t="s">
        <v>13</v>
      </c>
      <c r="B5" s="49" t="s">
        <v>216</v>
      </c>
      <c r="C5" s="49" t="s">
        <v>256</v>
      </c>
      <c r="D5" s="51" t="s">
        <v>191</v>
      </c>
      <c r="E5" s="49">
        <v>0</v>
      </c>
      <c r="F5" s="49" t="s">
        <v>104</v>
      </c>
      <c r="I5" s="48">
        <v>0</v>
      </c>
      <c r="J5" s="52" t="str">
        <f>IF(E5&lt;I5,"OUI","NON")</f>
        <v>NON</v>
      </c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 s="53"/>
      <c r="AH5" s="53" t="s">
        <v>216</v>
      </c>
    </row>
    <row r="6" spans="1:34" s="49" customFormat="1" x14ac:dyDescent="0.25">
      <c r="A6" s="49" t="s">
        <v>13</v>
      </c>
      <c r="B6" s="49" t="s">
        <v>217</v>
      </c>
      <c r="C6" s="49" t="s">
        <v>256</v>
      </c>
      <c r="D6" s="51" t="s">
        <v>192</v>
      </c>
      <c r="E6" s="49">
        <v>1</v>
      </c>
      <c r="F6" s="49" t="s">
        <v>104</v>
      </c>
      <c r="I6" s="48">
        <v>0</v>
      </c>
      <c r="J6" s="52" t="str">
        <f>IF(E6&lt;I6,"OUI","NON")</f>
        <v>NON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 s="53"/>
      <c r="AH6" s="53" t="s">
        <v>217</v>
      </c>
    </row>
    <row r="7" spans="1:34" s="49" customFormat="1" x14ac:dyDescent="0.25">
      <c r="A7" s="49" t="s">
        <v>13</v>
      </c>
      <c r="B7" s="49" t="s">
        <v>262</v>
      </c>
      <c r="C7" s="49" t="s">
        <v>256</v>
      </c>
      <c r="D7" s="51" t="s">
        <v>193</v>
      </c>
      <c r="E7" s="49">
        <v>1</v>
      </c>
      <c r="F7" s="49" t="s">
        <v>104</v>
      </c>
      <c r="I7" s="48">
        <v>0</v>
      </c>
      <c r="J7" s="52" t="str">
        <f>IF(E7&lt;I7,"OUI","NON")</f>
        <v>NON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 s="53"/>
      <c r="AH7" s="53" t="s">
        <v>262</v>
      </c>
    </row>
    <row r="8" spans="1:34" s="39" customFormat="1" x14ac:dyDescent="0.25">
      <c r="A8" s="49" t="s">
        <v>13</v>
      </c>
      <c r="B8" s="49" t="s">
        <v>263</v>
      </c>
      <c r="C8" s="49" t="s">
        <v>256</v>
      </c>
      <c r="D8" s="51" t="s">
        <v>193</v>
      </c>
      <c r="E8" s="49">
        <v>1</v>
      </c>
      <c r="F8" s="49" t="s">
        <v>104</v>
      </c>
      <c r="G8" s="49"/>
      <c r="H8" s="49"/>
      <c r="I8" s="48">
        <v>0</v>
      </c>
      <c r="J8" s="52" t="str">
        <f>IF(E8&lt;I8,"OUI","NON")</f>
        <v>NON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 t="s">
        <v>263</v>
      </c>
    </row>
    <row r="9" spans="1:34" x14ac:dyDescent="0.25">
      <c r="A9" s="19" t="s">
        <v>13</v>
      </c>
      <c r="B9" s="19" t="s">
        <v>264</v>
      </c>
      <c r="C9" s="19" t="s">
        <v>256</v>
      </c>
      <c r="D9" s="19" t="s">
        <v>258</v>
      </c>
      <c r="E9" s="19">
        <v>1</v>
      </c>
      <c r="F9" s="19" t="s">
        <v>104</v>
      </c>
      <c r="G9" s="19"/>
      <c r="H9" s="19"/>
      <c r="I9" s="45">
        <v>0</v>
      </c>
      <c r="J9" s="40" t="str">
        <f>IF(E9&lt;I9,"OUI","NON")</f>
        <v>NON</v>
      </c>
      <c r="AH9" t="s">
        <v>264</v>
      </c>
    </row>
    <row r="10" spans="1:34" x14ac:dyDescent="0.25">
      <c r="A10" s="19" t="s">
        <v>72</v>
      </c>
      <c r="B10" s="19" t="s">
        <v>265</v>
      </c>
      <c r="C10" s="19" t="s">
        <v>256</v>
      </c>
      <c r="D10" s="43" t="s">
        <v>194</v>
      </c>
      <c r="E10" s="19">
        <v>0</v>
      </c>
      <c r="F10" s="19" t="s">
        <v>104</v>
      </c>
      <c r="G10" s="19"/>
      <c r="H10" s="19"/>
      <c r="I10" s="45">
        <v>0</v>
      </c>
      <c r="J10" s="40" t="str">
        <f>IF(E10&lt;I10,"OUI","NON")</f>
        <v>NON</v>
      </c>
    </row>
    <row r="11" spans="1:34" x14ac:dyDescent="0.25">
      <c r="A11" s="19" t="s">
        <v>72</v>
      </c>
      <c r="B11" s="19" t="s">
        <v>266</v>
      </c>
      <c r="C11" s="19" t="s">
        <v>256</v>
      </c>
      <c r="D11" s="43" t="s">
        <v>195</v>
      </c>
      <c r="E11" s="19">
        <v>1</v>
      </c>
      <c r="F11" s="19" t="s">
        <v>104</v>
      </c>
      <c r="G11" s="19"/>
      <c r="H11" s="19"/>
      <c r="I11" s="45">
        <v>0</v>
      </c>
      <c r="J11" s="40" t="str">
        <f>IF(E11&lt;I11,"OUI","NON")</f>
        <v>NON</v>
      </c>
    </row>
    <row r="12" spans="1:34" x14ac:dyDescent="0.25">
      <c r="A12" s="19" t="s">
        <v>72</v>
      </c>
      <c r="B12" s="19" t="s">
        <v>267</v>
      </c>
      <c r="C12" s="19" t="s">
        <v>256</v>
      </c>
      <c r="D12" s="43" t="s">
        <v>257</v>
      </c>
      <c r="E12" s="19">
        <v>1</v>
      </c>
      <c r="F12" s="19" t="s">
        <v>104</v>
      </c>
      <c r="G12" s="19"/>
      <c r="H12" s="19"/>
      <c r="I12" s="45">
        <v>0</v>
      </c>
      <c r="J12" s="40" t="str">
        <f>IF(E12&lt;I12,"OUI","NON")</f>
        <v>NON</v>
      </c>
    </row>
    <row r="13" spans="1:34" x14ac:dyDescent="0.25">
      <c r="A13" s="19" t="s">
        <v>72</v>
      </c>
      <c r="B13" s="19" t="s">
        <v>268</v>
      </c>
      <c r="C13" s="19" t="s">
        <v>256</v>
      </c>
      <c r="D13" s="43" t="s">
        <v>196</v>
      </c>
      <c r="E13" s="19">
        <v>0</v>
      </c>
      <c r="F13" s="19" t="s">
        <v>104</v>
      </c>
      <c r="G13" s="19"/>
      <c r="H13" s="19"/>
      <c r="I13" s="45">
        <v>0</v>
      </c>
      <c r="J13" s="40" t="str">
        <f>IF(E13&lt;I13,"OUI","NON")</f>
        <v>NON</v>
      </c>
    </row>
    <row r="14" spans="1:34" x14ac:dyDescent="0.25">
      <c r="A14" s="19" t="s">
        <v>72</v>
      </c>
      <c r="B14" s="19" t="s">
        <v>268</v>
      </c>
      <c r="C14" s="19" t="s">
        <v>256</v>
      </c>
      <c r="D14" s="43" t="s">
        <v>196</v>
      </c>
      <c r="E14" s="19">
        <v>1</v>
      </c>
      <c r="F14" s="19" t="s">
        <v>104</v>
      </c>
      <c r="G14" s="19"/>
      <c r="H14" s="19"/>
      <c r="I14" s="45">
        <v>0</v>
      </c>
      <c r="J14" s="40" t="str">
        <f>IF(E14&lt;I14,"OUI","NON")</f>
        <v>NON</v>
      </c>
    </row>
    <row r="15" spans="1:34" x14ac:dyDescent="0.25">
      <c r="A15" s="19" t="s">
        <v>72</v>
      </c>
      <c r="B15" s="19" t="s">
        <v>269</v>
      </c>
      <c r="C15" s="19" t="s">
        <v>256</v>
      </c>
      <c r="D15" s="43" t="s">
        <v>197</v>
      </c>
      <c r="E15" s="19">
        <v>1</v>
      </c>
      <c r="F15" s="19" t="s">
        <v>104</v>
      </c>
      <c r="G15" s="19"/>
      <c r="H15" s="19"/>
      <c r="I15" s="45">
        <v>0</v>
      </c>
      <c r="J15" s="40" t="str">
        <f>IF(E15&lt;I15,"OUI","NON")</f>
        <v>NON</v>
      </c>
    </row>
    <row r="16" spans="1:34" x14ac:dyDescent="0.25">
      <c r="A16" s="19" t="s">
        <v>72</v>
      </c>
      <c r="B16" s="19" t="s">
        <v>270</v>
      </c>
      <c r="C16" s="19" t="s">
        <v>256</v>
      </c>
      <c r="D16" s="43" t="s">
        <v>198</v>
      </c>
      <c r="E16" s="19">
        <v>1</v>
      </c>
      <c r="F16" s="19" t="s">
        <v>104</v>
      </c>
      <c r="G16" s="19"/>
      <c r="H16" s="19"/>
      <c r="I16" s="45">
        <v>0</v>
      </c>
      <c r="J16" s="40" t="str">
        <f>IF(E16&lt;I16,"OUI","NON")</f>
        <v>NON</v>
      </c>
    </row>
    <row r="17" spans="1:34" x14ac:dyDescent="0.25">
      <c r="A17" s="19" t="s">
        <v>72</v>
      </c>
      <c r="B17" s="19" t="s">
        <v>271</v>
      </c>
      <c r="C17" s="19" t="s">
        <v>256</v>
      </c>
      <c r="D17" s="43" t="s">
        <v>199</v>
      </c>
      <c r="E17" s="19">
        <v>1</v>
      </c>
      <c r="F17" s="19" t="s">
        <v>104</v>
      </c>
      <c r="G17" s="19"/>
      <c r="H17" s="19"/>
      <c r="I17" s="45">
        <v>0</v>
      </c>
      <c r="J17" s="40" t="str">
        <f>IF(E17&lt;I17,"OUI","NON")</f>
        <v>NON</v>
      </c>
    </row>
    <row r="18" spans="1:34" x14ac:dyDescent="0.25">
      <c r="A18" s="19" t="s">
        <v>72</v>
      </c>
      <c r="B18" s="19" t="s">
        <v>272</v>
      </c>
      <c r="C18" s="19" t="s">
        <v>256</v>
      </c>
      <c r="D18" s="43" t="s">
        <v>193</v>
      </c>
      <c r="E18" s="19">
        <v>1</v>
      </c>
      <c r="F18" s="19" t="s">
        <v>104</v>
      </c>
      <c r="G18" s="19"/>
      <c r="H18" s="19"/>
      <c r="I18" s="45">
        <v>0</v>
      </c>
      <c r="J18" s="40" t="str">
        <f>IF(E18&lt;I18,"OUI","NON")</f>
        <v>NON</v>
      </c>
    </row>
    <row r="19" spans="1:34" x14ac:dyDescent="0.25">
      <c r="A19" s="19" t="s">
        <v>72</v>
      </c>
      <c r="B19" s="19" t="s">
        <v>273</v>
      </c>
      <c r="C19" s="19" t="s">
        <v>256</v>
      </c>
      <c r="D19" s="43" t="s">
        <v>200</v>
      </c>
      <c r="E19" s="19">
        <v>1</v>
      </c>
      <c r="F19" s="19" t="s">
        <v>104</v>
      </c>
      <c r="G19" s="19"/>
      <c r="H19" s="19"/>
      <c r="I19" s="45">
        <v>0</v>
      </c>
      <c r="J19" s="40" t="str">
        <f>IF(E19&lt;I19,"OUI","NON")</f>
        <v>NON</v>
      </c>
    </row>
    <row r="20" spans="1:34" x14ac:dyDescent="0.25">
      <c r="A20" s="19" t="s">
        <v>72</v>
      </c>
      <c r="B20" s="19" t="s">
        <v>274</v>
      </c>
      <c r="C20" s="19" t="s">
        <v>256</v>
      </c>
      <c r="D20" s="43" t="s">
        <v>201</v>
      </c>
      <c r="E20" s="19">
        <v>1</v>
      </c>
      <c r="F20" s="19" t="s">
        <v>104</v>
      </c>
      <c r="G20" s="19"/>
      <c r="H20" s="19"/>
      <c r="I20" s="45">
        <v>0</v>
      </c>
      <c r="J20" s="40" t="str">
        <f>IF(E20&lt;I20,"OUI","NON")</f>
        <v>NON</v>
      </c>
    </row>
    <row r="21" spans="1:34" x14ac:dyDescent="0.25">
      <c r="A21" s="19" t="s">
        <v>72</v>
      </c>
      <c r="B21" s="19" t="s">
        <v>275</v>
      </c>
      <c r="C21" s="19" t="s">
        <v>256</v>
      </c>
      <c r="D21" s="43" t="s">
        <v>202</v>
      </c>
      <c r="E21" s="19">
        <v>1</v>
      </c>
      <c r="F21" s="19" t="s">
        <v>104</v>
      </c>
      <c r="G21" s="19"/>
      <c r="H21" s="19"/>
      <c r="I21" s="45">
        <v>0</v>
      </c>
      <c r="J21" s="40" t="str">
        <f>IF(E21&lt;I21,"OUI","NON")</f>
        <v>NON</v>
      </c>
    </row>
    <row r="22" spans="1:34" s="39" customFormat="1" x14ac:dyDescent="0.25">
      <c r="A22" s="19" t="s">
        <v>72</v>
      </c>
      <c r="B22" s="19" t="s">
        <v>276</v>
      </c>
      <c r="C22" s="19" t="s">
        <v>256</v>
      </c>
      <c r="D22" s="43" t="s">
        <v>203</v>
      </c>
      <c r="E22" s="19">
        <v>1</v>
      </c>
      <c r="F22" s="19" t="s">
        <v>104</v>
      </c>
      <c r="G22" s="19"/>
      <c r="H22" s="19"/>
      <c r="I22" s="45">
        <v>0</v>
      </c>
      <c r="J22" s="40" t="str">
        <f>IF(E22&lt;I22,"OUI","NON")</f>
        <v>NON</v>
      </c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 x14ac:dyDescent="0.25">
      <c r="A23" s="19" t="s">
        <v>72</v>
      </c>
      <c r="B23" s="19" t="s">
        <v>277</v>
      </c>
      <c r="C23" s="19" t="s">
        <v>256</v>
      </c>
      <c r="D23" s="43" t="s">
        <v>203</v>
      </c>
      <c r="E23" s="19">
        <v>1</v>
      </c>
      <c r="F23" s="19" t="s">
        <v>104</v>
      </c>
      <c r="G23" s="19"/>
      <c r="H23" s="19"/>
      <c r="I23" s="45">
        <v>0</v>
      </c>
      <c r="J23" s="40" t="str">
        <f>IF(E23&lt;I23,"OUI","NON")</f>
        <v>NON</v>
      </c>
    </row>
    <row r="24" spans="1:34" s="39" customFormat="1" x14ac:dyDescent="0.25">
      <c r="A24" s="19" t="s">
        <v>72</v>
      </c>
      <c r="B24" s="19" t="s">
        <v>278</v>
      </c>
      <c r="C24" s="19" t="s">
        <v>256</v>
      </c>
      <c r="D24" s="43" t="s">
        <v>147</v>
      </c>
      <c r="E24" s="19">
        <v>1</v>
      </c>
      <c r="F24" s="19" t="s">
        <v>104</v>
      </c>
      <c r="G24" s="19"/>
      <c r="H24" s="19"/>
      <c r="I24" s="45">
        <v>0</v>
      </c>
      <c r="J24" s="40" t="str">
        <f>IF(E24&lt;I24,"OUI","NON")</f>
        <v>NON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 s="39" customFormat="1" x14ac:dyDescent="0.25">
      <c r="A25" s="19" t="s">
        <v>72</v>
      </c>
      <c r="B25" s="19" t="s">
        <v>279</v>
      </c>
      <c r="C25" s="19" t="s">
        <v>256</v>
      </c>
      <c r="D25" s="43" t="s">
        <v>204</v>
      </c>
      <c r="E25" s="19">
        <v>1</v>
      </c>
      <c r="F25" s="19" t="s">
        <v>104</v>
      </c>
      <c r="G25" s="19"/>
      <c r="H25" s="19"/>
      <c r="I25" s="45">
        <v>0</v>
      </c>
      <c r="J25" s="40" t="str">
        <f>IF(E25&lt;I25,"OUI","NON")</f>
        <v>NON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 x14ac:dyDescent="0.25">
      <c r="A26" s="19" t="s">
        <v>72</v>
      </c>
      <c r="B26" s="19" t="s">
        <v>280</v>
      </c>
      <c r="C26" s="19" t="s">
        <v>256</v>
      </c>
      <c r="D26" s="43" t="s">
        <v>205</v>
      </c>
      <c r="E26" s="19">
        <v>1</v>
      </c>
      <c r="F26" s="19" t="s">
        <v>104</v>
      </c>
      <c r="G26" s="19"/>
      <c r="H26" s="19"/>
      <c r="I26" s="45">
        <v>0</v>
      </c>
      <c r="J26" s="40" t="str">
        <f>IF(E26&lt;I26,"OUI","NON")</f>
        <v>NON</v>
      </c>
    </row>
    <row r="27" spans="1:34" x14ac:dyDescent="0.25">
      <c r="A27" s="19" t="s">
        <v>72</v>
      </c>
      <c r="B27" s="19" t="s">
        <v>281</v>
      </c>
      <c r="C27" s="19" t="s">
        <v>256</v>
      </c>
      <c r="D27" s="43" t="s">
        <v>206</v>
      </c>
      <c r="E27" s="19">
        <v>1</v>
      </c>
      <c r="F27" s="19" t="s">
        <v>104</v>
      </c>
      <c r="G27" s="37"/>
      <c r="H27" s="37"/>
      <c r="I27" s="45">
        <v>0</v>
      </c>
      <c r="J27" s="40" t="str">
        <f>IF(E27&lt;I27,"OUI","NON")</f>
        <v>NON</v>
      </c>
    </row>
    <row r="28" spans="1:34" x14ac:dyDescent="0.25">
      <c r="A28" s="19" t="s">
        <v>72</v>
      </c>
      <c r="B28" s="19" t="s">
        <v>281</v>
      </c>
      <c r="C28" s="19" t="s">
        <v>256</v>
      </c>
      <c r="D28" s="43" t="s">
        <v>206</v>
      </c>
      <c r="E28" s="19">
        <v>0</v>
      </c>
      <c r="F28" s="19" t="s">
        <v>104</v>
      </c>
      <c r="G28" s="37"/>
      <c r="H28" s="37"/>
      <c r="I28" s="45">
        <v>0</v>
      </c>
      <c r="J28" s="40" t="str">
        <f>IF(E28&lt;I28,"OUI","NON")</f>
        <v>NON</v>
      </c>
    </row>
    <row r="29" spans="1:34" x14ac:dyDescent="0.25">
      <c r="A29" s="19" t="s">
        <v>80</v>
      </c>
      <c r="B29" s="19" t="s">
        <v>282</v>
      </c>
      <c r="C29" s="19" t="s">
        <v>256</v>
      </c>
      <c r="D29" s="19" t="s">
        <v>207</v>
      </c>
      <c r="E29" s="19">
        <v>0</v>
      </c>
      <c r="F29" s="19" t="s">
        <v>104</v>
      </c>
      <c r="G29" s="37"/>
      <c r="H29" s="37"/>
      <c r="I29" s="45">
        <v>0</v>
      </c>
      <c r="J29" s="40" t="str">
        <f>IF(E29&lt;I29,"OUI","NON")</f>
        <v>NON</v>
      </c>
    </row>
    <row r="30" spans="1:34" x14ac:dyDescent="0.25">
      <c r="A30" s="19" t="s">
        <v>29</v>
      </c>
      <c r="B30" s="19" t="s">
        <v>283</v>
      </c>
      <c r="C30" s="19" t="s">
        <v>256</v>
      </c>
      <c r="D30" s="19" t="s">
        <v>208</v>
      </c>
      <c r="E30" s="19">
        <v>1</v>
      </c>
      <c r="F30" s="19" t="s">
        <v>104</v>
      </c>
      <c r="G30" s="37"/>
      <c r="H30" s="37"/>
      <c r="I30" s="45">
        <v>0</v>
      </c>
      <c r="J30" s="40" t="str">
        <f>IF(E30&lt;I30,"OUI","NON")</f>
        <v>NON</v>
      </c>
    </row>
    <row r="31" spans="1:34" x14ac:dyDescent="0.25">
      <c r="A31" s="19" t="s">
        <v>9</v>
      </c>
      <c r="B31" s="19" t="s">
        <v>284</v>
      </c>
      <c r="C31" s="19" t="s">
        <v>285</v>
      </c>
      <c r="D31" s="19" t="s">
        <v>289</v>
      </c>
      <c r="E31" s="19">
        <v>2</v>
      </c>
      <c r="F31" s="19" t="s">
        <v>255</v>
      </c>
      <c r="G31" s="37"/>
      <c r="H31" s="37"/>
      <c r="I31" s="45">
        <v>0</v>
      </c>
      <c r="J31" s="40" t="str">
        <f>IF(E31&lt;I31,"OUI","NON")</f>
        <v>NON</v>
      </c>
    </row>
    <row r="32" spans="1:34" x14ac:dyDescent="0.25">
      <c r="A32" s="45" t="s">
        <v>9</v>
      </c>
      <c r="B32" s="50" t="s">
        <v>248</v>
      </c>
      <c r="C32" s="45" t="s">
        <v>220</v>
      </c>
      <c r="D32" s="45" t="s">
        <v>114</v>
      </c>
      <c r="E32" s="45">
        <v>1</v>
      </c>
      <c r="F32" s="19" t="s">
        <v>100</v>
      </c>
      <c r="G32" s="45"/>
      <c r="H32" s="45"/>
      <c r="I32" s="45">
        <v>0</v>
      </c>
      <c r="J32" s="50" t="str">
        <f>IF(E32&lt;I32,"OUI","NON")</f>
        <v>NON</v>
      </c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AE32" s="39"/>
      <c r="AF32" s="39"/>
      <c r="AG32" s="39" t="s">
        <v>96</v>
      </c>
      <c r="AH32" s="39"/>
    </row>
    <row r="33" spans="1:34" x14ac:dyDescent="0.25">
      <c r="A33" s="19" t="s">
        <v>9</v>
      </c>
      <c r="B33" s="19" t="s">
        <v>246</v>
      </c>
      <c r="C33" s="35" t="s">
        <v>220</v>
      </c>
      <c r="D33" s="19" t="s">
        <v>114</v>
      </c>
      <c r="E33" s="19">
        <v>1</v>
      </c>
      <c r="F33" s="19" t="s">
        <v>100</v>
      </c>
      <c r="G33" s="19"/>
      <c r="H33" s="19"/>
      <c r="I33" s="45">
        <v>0</v>
      </c>
      <c r="J33" s="40" t="str">
        <f>IF(E33&lt;I33,"OUI","NON")</f>
        <v>NON</v>
      </c>
      <c r="AG33" t="s">
        <v>95</v>
      </c>
    </row>
    <row r="34" spans="1:34" x14ac:dyDescent="0.25">
      <c r="A34" s="19" t="s">
        <v>9</v>
      </c>
      <c r="B34" s="19" t="s">
        <v>233</v>
      </c>
      <c r="C34" s="35" t="s">
        <v>220</v>
      </c>
      <c r="D34" s="19" t="s">
        <v>115</v>
      </c>
      <c r="E34" s="19">
        <v>1</v>
      </c>
      <c r="F34" s="19" t="s">
        <v>100</v>
      </c>
      <c r="G34" s="19"/>
      <c r="H34" s="19"/>
      <c r="I34" s="45">
        <v>0</v>
      </c>
      <c r="J34" s="40" t="str">
        <f>IF(E34&lt;I34,"OUI","NON")</f>
        <v>NON</v>
      </c>
      <c r="AG34" t="s">
        <v>166</v>
      </c>
    </row>
    <row r="35" spans="1:34" x14ac:dyDescent="0.25">
      <c r="A35" s="19" t="s">
        <v>9</v>
      </c>
      <c r="B35" s="19" t="s">
        <v>234</v>
      </c>
      <c r="C35" s="35" t="s">
        <v>220</v>
      </c>
      <c r="D35" s="19" t="s">
        <v>115</v>
      </c>
      <c r="E35" s="19">
        <v>1</v>
      </c>
      <c r="F35" s="19" t="s">
        <v>100</v>
      </c>
      <c r="G35" s="19"/>
      <c r="H35" s="19"/>
      <c r="I35" s="45">
        <v>0</v>
      </c>
      <c r="J35" s="40" t="str">
        <f>IF(E35&lt;I35,"OUI","NON")</f>
        <v>NON</v>
      </c>
      <c r="AG35" t="s">
        <v>167</v>
      </c>
    </row>
    <row r="36" spans="1:34" x14ac:dyDescent="0.25">
      <c r="A36" s="19" t="s">
        <v>9</v>
      </c>
      <c r="B36" s="19" t="s">
        <v>234</v>
      </c>
      <c r="C36" s="35" t="s">
        <v>220</v>
      </c>
      <c r="D36" s="19" t="s">
        <v>115</v>
      </c>
      <c r="E36" s="19">
        <v>1</v>
      </c>
      <c r="F36" s="19" t="s">
        <v>100</v>
      </c>
      <c r="G36" s="19"/>
      <c r="H36" s="19"/>
      <c r="I36" s="45">
        <v>0</v>
      </c>
      <c r="J36" s="40" t="str">
        <f>IF(E36&lt;I36,"OUI","NON")</f>
        <v>NON</v>
      </c>
      <c r="AG36" t="s">
        <v>168</v>
      </c>
    </row>
    <row r="37" spans="1:34" x14ac:dyDescent="0.25">
      <c r="A37" s="19" t="s">
        <v>9</v>
      </c>
      <c r="B37" s="19" t="s">
        <v>235</v>
      </c>
      <c r="C37" s="35" t="s">
        <v>220</v>
      </c>
      <c r="D37" s="19" t="s">
        <v>116</v>
      </c>
      <c r="E37" s="19">
        <v>1</v>
      </c>
      <c r="F37" s="19" t="s">
        <v>100</v>
      </c>
      <c r="G37" s="19"/>
      <c r="H37" s="19"/>
      <c r="I37" s="45">
        <v>0</v>
      </c>
      <c r="J37" s="40" t="str">
        <f>IF(E37&lt;I37,"OUI","NON")</f>
        <v>NON</v>
      </c>
      <c r="AG37" t="s">
        <v>94</v>
      </c>
    </row>
    <row r="38" spans="1:34" x14ac:dyDescent="0.25">
      <c r="A38" s="19" t="s">
        <v>9</v>
      </c>
      <c r="B38" s="19" t="s">
        <v>236</v>
      </c>
      <c r="C38" s="35" t="s">
        <v>220</v>
      </c>
      <c r="D38" s="19" t="s">
        <v>115</v>
      </c>
      <c r="E38" s="19">
        <v>1</v>
      </c>
      <c r="F38" s="19" t="s">
        <v>100</v>
      </c>
      <c r="G38" s="19"/>
      <c r="H38" s="19"/>
      <c r="I38" s="45">
        <v>0</v>
      </c>
      <c r="J38" s="40" t="str">
        <f>IF(E38&lt;I38,"OUI","NON")</f>
        <v>NON</v>
      </c>
      <c r="AG38" t="s">
        <v>93</v>
      </c>
    </row>
    <row r="39" spans="1:34" x14ac:dyDescent="0.25">
      <c r="A39" s="19" t="s">
        <v>9</v>
      </c>
      <c r="B39" s="19" t="s">
        <v>237</v>
      </c>
      <c r="C39" s="35" t="s">
        <v>220</v>
      </c>
      <c r="D39" s="19" t="s">
        <v>117</v>
      </c>
      <c r="E39" s="19">
        <v>1</v>
      </c>
      <c r="F39" s="19" t="s">
        <v>100</v>
      </c>
      <c r="G39" s="19"/>
      <c r="H39" s="19"/>
      <c r="I39" s="45">
        <v>0</v>
      </c>
      <c r="J39" s="40" t="str">
        <f>IF(E39&lt;I39,"OUI","NON")</f>
        <v>NON</v>
      </c>
      <c r="AG39" t="s">
        <v>91</v>
      </c>
    </row>
    <row r="40" spans="1:34" x14ac:dyDescent="0.25">
      <c r="A40" s="19" t="s">
        <v>9</v>
      </c>
      <c r="B40" s="19" t="s">
        <v>237</v>
      </c>
      <c r="C40" s="35" t="s">
        <v>220</v>
      </c>
      <c r="D40" s="19" t="s">
        <v>117</v>
      </c>
      <c r="E40" s="19">
        <v>1</v>
      </c>
      <c r="F40" s="19" t="s">
        <v>100</v>
      </c>
      <c r="G40" s="19"/>
      <c r="H40" s="19"/>
      <c r="I40" s="45">
        <v>0</v>
      </c>
      <c r="J40" s="40" t="str">
        <f>IF(E40&lt;I40,"OUI","NON")</f>
        <v>NON</v>
      </c>
      <c r="AG40" t="s">
        <v>90</v>
      </c>
    </row>
    <row r="41" spans="1:34" x14ac:dyDescent="0.25">
      <c r="A41" s="19" t="s">
        <v>9</v>
      </c>
      <c r="B41" s="19" t="s">
        <v>238</v>
      </c>
      <c r="C41" s="35" t="s">
        <v>220</v>
      </c>
      <c r="D41" s="19" t="s">
        <v>118</v>
      </c>
      <c r="E41" s="19">
        <v>1</v>
      </c>
      <c r="F41" s="19" t="s">
        <v>100</v>
      </c>
      <c r="G41" s="19"/>
      <c r="H41" s="19"/>
      <c r="I41" s="45">
        <v>0</v>
      </c>
      <c r="J41" s="40" t="str">
        <f>IF(E41&lt;I41,"OUI","NON")</f>
        <v>NON</v>
      </c>
      <c r="AG41" t="s">
        <v>89</v>
      </c>
    </row>
    <row r="42" spans="1:34" x14ac:dyDescent="0.25">
      <c r="A42" s="19" t="s">
        <v>9</v>
      </c>
      <c r="B42" s="19" t="s">
        <v>239</v>
      </c>
      <c r="C42" s="35" t="s">
        <v>220</v>
      </c>
      <c r="D42" s="19" t="s">
        <v>119</v>
      </c>
      <c r="E42" s="19">
        <v>1</v>
      </c>
      <c r="F42" s="19" t="s">
        <v>100</v>
      </c>
      <c r="G42" s="19"/>
      <c r="H42" s="19"/>
      <c r="I42" s="45">
        <v>0</v>
      </c>
      <c r="J42" s="40" t="str">
        <f>IF(E42&lt;I42,"OUI","NON")</f>
        <v>NON</v>
      </c>
      <c r="AG42" t="s">
        <v>169</v>
      </c>
    </row>
    <row r="43" spans="1:34" x14ac:dyDescent="0.25">
      <c r="A43" s="19" t="s">
        <v>9</v>
      </c>
      <c r="B43" s="19" t="s">
        <v>240</v>
      </c>
      <c r="C43" s="35" t="s">
        <v>220</v>
      </c>
      <c r="D43" s="19" t="s">
        <v>119</v>
      </c>
      <c r="E43" s="19">
        <v>1</v>
      </c>
      <c r="F43" s="19" t="s">
        <v>100</v>
      </c>
      <c r="G43" s="19"/>
      <c r="H43" s="19"/>
      <c r="I43" s="45">
        <v>0</v>
      </c>
      <c r="J43" s="40" t="str">
        <f>IF(E43&lt;I43,"OUI","NON")</f>
        <v>NON</v>
      </c>
      <c r="AG43" t="s">
        <v>87</v>
      </c>
    </row>
    <row r="44" spans="1:34" x14ac:dyDescent="0.25">
      <c r="A44" s="19" t="s">
        <v>9</v>
      </c>
      <c r="B44" s="19" t="s">
        <v>241</v>
      </c>
      <c r="C44" s="35" t="s">
        <v>220</v>
      </c>
      <c r="D44" s="19" t="s">
        <v>119</v>
      </c>
      <c r="E44" s="19">
        <v>1</v>
      </c>
      <c r="F44" s="40" t="s">
        <v>100</v>
      </c>
      <c r="G44" s="19"/>
      <c r="H44" s="19"/>
      <c r="I44" s="45">
        <v>0</v>
      </c>
      <c r="J44" s="40" t="str">
        <f>IF(E44&lt;I44,"OUI","NON")</f>
        <v>NON</v>
      </c>
      <c r="AG44" t="s">
        <v>170</v>
      </c>
    </row>
    <row r="45" spans="1:34" s="39" customFormat="1" x14ac:dyDescent="0.25">
      <c r="A45" s="19" t="s">
        <v>9</v>
      </c>
      <c r="B45" s="19" t="s">
        <v>242</v>
      </c>
      <c r="C45" s="35" t="s">
        <v>220</v>
      </c>
      <c r="D45" s="19" t="s">
        <v>120</v>
      </c>
      <c r="E45" s="19">
        <v>1</v>
      </c>
      <c r="F45" s="36" t="s">
        <v>100</v>
      </c>
      <c r="G45" s="19"/>
      <c r="H45" s="19"/>
      <c r="I45" s="45">
        <v>0</v>
      </c>
      <c r="J45" s="40" t="str">
        <f>IF(E45&lt;I45,"OUI","NON")</f>
        <v>NON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 t="s">
        <v>171</v>
      </c>
      <c r="AH45"/>
    </row>
    <row r="46" spans="1:34" x14ac:dyDescent="0.25">
      <c r="A46" s="40" t="s">
        <v>9</v>
      </c>
      <c r="B46" s="40" t="s">
        <v>249</v>
      </c>
      <c r="C46" s="41" t="s">
        <v>220</v>
      </c>
      <c r="D46" s="40" t="s">
        <v>250</v>
      </c>
      <c r="E46" s="40">
        <v>1</v>
      </c>
      <c r="F46" s="41" t="s">
        <v>100</v>
      </c>
      <c r="G46" s="40"/>
      <c r="H46" s="40"/>
      <c r="I46" s="45">
        <v>0</v>
      </c>
      <c r="J46" s="40" t="str">
        <f>IF(E46&lt;I46,"OUI","NON")</f>
        <v>NON</v>
      </c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AE46" s="39"/>
      <c r="AF46" s="39"/>
      <c r="AG46" s="39" t="s">
        <v>172</v>
      </c>
      <c r="AH46" s="39"/>
    </row>
    <row r="47" spans="1:34" x14ac:dyDescent="0.25">
      <c r="A47" s="19" t="s">
        <v>9</v>
      </c>
      <c r="B47" s="19" t="s">
        <v>247</v>
      </c>
      <c r="C47" s="35" t="s">
        <v>220</v>
      </c>
      <c r="D47" s="19" t="s">
        <v>243</v>
      </c>
      <c r="E47" s="19">
        <v>1</v>
      </c>
      <c r="F47" s="41" t="s">
        <v>100</v>
      </c>
      <c r="G47" s="19"/>
      <c r="H47" s="19"/>
      <c r="I47" s="45">
        <v>0</v>
      </c>
      <c r="J47" s="40" t="str">
        <f>IF(E47&lt;I47,"OUI","NON")</f>
        <v>NON</v>
      </c>
      <c r="AG47" t="s">
        <v>88</v>
      </c>
    </row>
    <row r="48" spans="1:34" x14ac:dyDescent="0.25">
      <c r="A48" s="40" t="s">
        <v>11</v>
      </c>
      <c r="B48" s="40" t="s">
        <v>251</v>
      </c>
      <c r="C48" s="41" t="s">
        <v>220</v>
      </c>
      <c r="D48" s="40" t="s">
        <v>252</v>
      </c>
      <c r="E48" s="40">
        <v>1</v>
      </c>
      <c r="F48" s="41" t="s">
        <v>100</v>
      </c>
      <c r="G48" s="40"/>
      <c r="H48" s="40"/>
      <c r="I48" s="45">
        <v>0</v>
      </c>
      <c r="J48" s="40" t="str">
        <f>IF(E48&lt;I48,"OUI","NON")</f>
        <v>NON</v>
      </c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AE48" s="39"/>
      <c r="AF48" s="39"/>
      <c r="AG48" s="39" t="s">
        <v>173</v>
      </c>
      <c r="AH48" s="39"/>
    </row>
    <row r="49" spans="1:34" x14ac:dyDescent="0.25">
      <c r="A49" s="40" t="s">
        <v>29</v>
      </c>
      <c r="B49" s="40" t="s">
        <v>253</v>
      </c>
      <c r="C49" s="41" t="s">
        <v>220</v>
      </c>
      <c r="D49" s="40" t="s">
        <v>122</v>
      </c>
      <c r="E49" s="40">
        <v>1</v>
      </c>
      <c r="F49" s="41" t="s">
        <v>100</v>
      </c>
      <c r="G49" s="40"/>
      <c r="H49" s="40"/>
      <c r="I49" s="45">
        <v>0</v>
      </c>
      <c r="J49" s="40" t="str">
        <f>IF(E49&lt;I49,"OUI","NON")</f>
        <v>NON</v>
      </c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AE49" s="39"/>
      <c r="AF49" s="39"/>
      <c r="AG49" s="39" t="s">
        <v>174</v>
      </c>
      <c r="AH49" s="39"/>
    </row>
    <row r="50" spans="1:34" x14ac:dyDescent="0.25">
      <c r="A50" s="19" t="s">
        <v>210</v>
      </c>
      <c r="B50" s="19" t="s">
        <v>121</v>
      </c>
      <c r="C50" s="35" t="s">
        <v>209</v>
      </c>
      <c r="D50" s="19" t="s">
        <v>122</v>
      </c>
      <c r="E50" s="19">
        <v>1</v>
      </c>
      <c r="F50" s="19" t="s">
        <v>102</v>
      </c>
      <c r="G50" s="19"/>
      <c r="H50" s="19"/>
      <c r="I50" s="45">
        <v>0</v>
      </c>
      <c r="J50" s="40" t="str">
        <f>IF(E50&lt;I50,"OUI","NON")</f>
        <v>NON</v>
      </c>
      <c r="AG50" t="s">
        <v>92</v>
      </c>
    </row>
    <row r="51" spans="1:34" x14ac:dyDescent="0.25">
      <c r="A51" s="19" t="s">
        <v>210</v>
      </c>
      <c r="B51" s="19" t="s">
        <v>123</v>
      </c>
      <c r="C51" s="35" t="s">
        <v>209</v>
      </c>
      <c r="D51" s="19" t="s">
        <v>124</v>
      </c>
      <c r="E51" s="19">
        <v>1</v>
      </c>
      <c r="F51" s="19" t="s">
        <v>102</v>
      </c>
      <c r="G51" s="19"/>
      <c r="H51" s="19"/>
      <c r="I51" s="45">
        <v>0</v>
      </c>
      <c r="J51" s="40" t="str">
        <f>IF(E51&lt;I51,"OUI","NON")</f>
        <v>NON</v>
      </c>
      <c r="AG51" t="s">
        <v>175</v>
      </c>
    </row>
    <row r="52" spans="1:34" x14ac:dyDescent="0.25">
      <c r="A52" s="19" t="s">
        <v>210</v>
      </c>
      <c r="B52" s="19" t="s">
        <v>125</v>
      </c>
      <c r="C52" s="35" t="s">
        <v>209</v>
      </c>
      <c r="D52" s="19" t="s">
        <v>114</v>
      </c>
      <c r="E52" s="19">
        <v>1</v>
      </c>
      <c r="F52" s="19" t="s">
        <v>102</v>
      </c>
      <c r="G52" s="19"/>
      <c r="H52" s="19"/>
      <c r="I52" s="45">
        <v>0</v>
      </c>
      <c r="J52" s="40" t="str">
        <f>IF(E52&lt;I52,"OUI","NON")</f>
        <v>NON</v>
      </c>
      <c r="AG52" t="s">
        <v>176</v>
      </c>
    </row>
    <row r="53" spans="1:34" x14ac:dyDescent="0.25">
      <c r="A53" s="19" t="s">
        <v>210</v>
      </c>
      <c r="B53" s="19" t="s">
        <v>126</v>
      </c>
      <c r="C53" s="35" t="s">
        <v>209</v>
      </c>
      <c r="D53" s="19" t="s">
        <v>127</v>
      </c>
      <c r="E53" s="19">
        <v>1</v>
      </c>
      <c r="F53" s="19" t="s">
        <v>102</v>
      </c>
      <c r="G53" s="19"/>
      <c r="H53" s="19"/>
      <c r="I53" s="45">
        <v>0</v>
      </c>
      <c r="J53" s="40" t="str">
        <f>IF(E53&lt;I53,"OUI","NON")</f>
        <v>NON</v>
      </c>
      <c r="AG53" t="s">
        <v>86</v>
      </c>
    </row>
    <row r="54" spans="1:34" x14ac:dyDescent="0.25">
      <c r="A54" s="19" t="s">
        <v>210</v>
      </c>
      <c r="B54" s="19" t="s">
        <v>128</v>
      </c>
      <c r="C54" s="35" t="s">
        <v>209</v>
      </c>
      <c r="D54" s="19" t="s">
        <v>129</v>
      </c>
      <c r="E54" s="19">
        <v>1</v>
      </c>
      <c r="F54" s="19" t="s">
        <v>102</v>
      </c>
      <c r="G54" s="19"/>
      <c r="H54" s="19"/>
      <c r="I54" s="45">
        <v>0</v>
      </c>
      <c r="J54" s="40" t="str">
        <f>IF(E54&lt;I54,"OUI","NON")</f>
        <v>NON</v>
      </c>
      <c r="AG54" t="s">
        <v>67</v>
      </c>
    </row>
    <row r="55" spans="1:34" x14ac:dyDescent="0.25">
      <c r="A55" s="19" t="s">
        <v>130</v>
      </c>
      <c r="B55" s="19" t="s">
        <v>131</v>
      </c>
      <c r="C55" s="35" t="s">
        <v>209</v>
      </c>
      <c r="D55" s="19" t="s">
        <v>132</v>
      </c>
      <c r="E55" s="19">
        <v>1</v>
      </c>
      <c r="F55" s="19" t="s">
        <v>102</v>
      </c>
      <c r="G55" s="19"/>
      <c r="H55" s="19"/>
      <c r="I55" s="45">
        <v>0</v>
      </c>
      <c r="J55" s="40" t="str">
        <f>IF(E55&lt;I55,"OUI","NON")</f>
        <v>NON</v>
      </c>
      <c r="AG55" t="s">
        <v>57</v>
      </c>
    </row>
    <row r="56" spans="1:34" x14ac:dyDescent="0.25">
      <c r="A56" s="19" t="s">
        <v>130</v>
      </c>
      <c r="B56" s="19" t="s">
        <v>133</v>
      </c>
      <c r="C56" s="35" t="s">
        <v>209</v>
      </c>
      <c r="D56" s="19" t="s">
        <v>134</v>
      </c>
      <c r="E56" s="19">
        <v>1</v>
      </c>
      <c r="F56" s="19" t="s">
        <v>102</v>
      </c>
      <c r="G56" s="19"/>
      <c r="H56" s="19"/>
      <c r="I56" s="45">
        <v>0</v>
      </c>
      <c r="J56" s="40" t="str">
        <f>IF(E56&lt;I56,"OUI","NON")</f>
        <v>NON</v>
      </c>
      <c r="AG56" t="s">
        <v>65</v>
      </c>
    </row>
    <row r="57" spans="1:34" x14ac:dyDescent="0.25">
      <c r="A57" s="19" t="s">
        <v>130</v>
      </c>
      <c r="B57" s="19" t="s">
        <v>135</v>
      </c>
      <c r="C57" s="35" t="s">
        <v>209</v>
      </c>
      <c r="D57" s="19" t="s">
        <v>134</v>
      </c>
      <c r="E57" s="19">
        <v>1</v>
      </c>
      <c r="F57" s="19" t="s">
        <v>102</v>
      </c>
      <c r="G57" s="19"/>
      <c r="H57" s="19"/>
      <c r="I57" s="45">
        <v>0</v>
      </c>
      <c r="J57" s="40" t="str">
        <f>IF(E57&lt;I57,"OUI","NON")</f>
        <v>NON</v>
      </c>
      <c r="AG57" t="s">
        <v>44</v>
      </c>
    </row>
    <row r="58" spans="1:34" x14ac:dyDescent="0.25">
      <c r="A58" s="19" t="s">
        <v>130</v>
      </c>
      <c r="B58" s="19" t="s">
        <v>136</v>
      </c>
      <c r="C58" s="35" t="s">
        <v>209</v>
      </c>
      <c r="D58" s="19" t="s">
        <v>137</v>
      </c>
      <c r="E58" s="19">
        <v>1</v>
      </c>
      <c r="F58" s="19" t="s">
        <v>102</v>
      </c>
      <c r="G58" s="19"/>
      <c r="H58" s="19"/>
      <c r="I58" s="45">
        <v>0</v>
      </c>
      <c r="J58" s="40" t="str">
        <f>IF(E58&lt;I58,"OUI","NON")</f>
        <v>NON</v>
      </c>
      <c r="AG58" t="s">
        <v>56</v>
      </c>
    </row>
    <row r="59" spans="1:34" x14ac:dyDescent="0.25">
      <c r="A59" s="19" t="s">
        <v>130</v>
      </c>
      <c r="B59" s="19" t="s">
        <v>138</v>
      </c>
      <c r="C59" s="35" t="s">
        <v>209</v>
      </c>
      <c r="D59" s="19" t="s">
        <v>139</v>
      </c>
      <c r="E59" s="19">
        <v>1</v>
      </c>
      <c r="F59" s="19" t="s">
        <v>102</v>
      </c>
      <c r="G59" s="19"/>
      <c r="H59" s="19"/>
      <c r="I59" s="45">
        <v>0</v>
      </c>
      <c r="J59" s="40" t="str">
        <f>IF(E59&lt;I59,"OUI","NON")</f>
        <v>NON</v>
      </c>
      <c r="AG59" t="s">
        <v>54</v>
      </c>
    </row>
    <row r="60" spans="1:34" x14ac:dyDescent="0.25">
      <c r="A60" s="19" t="s">
        <v>130</v>
      </c>
      <c r="B60" s="19" t="s">
        <v>140</v>
      </c>
      <c r="C60" s="35" t="s">
        <v>209</v>
      </c>
      <c r="D60" s="19" t="s">
        <v>141</v>
      </c>
      <c r="E60" s="19">
        <v>17</v>
      </c>
      <c r="F60" s="19" t="s">
        <v>102</v>
      </c>
      <c r="G60" s="19"/>
      <c r="H60" s="19"/>
      <c r="I60" s="45">
        <v>0</v>
      </c>
      <c r="J60" s="40" t="str">
        <f>IF(E60&lt;I60,"OUI","NON")</f>
        <v>NON</v>
      </c>
      <c r="AG60" t="s">
        <v>53</v>
      </c>
    </row>
    <row r="61" spans="1:34" x14ac:dyDescent="0.25">
      <c r="A61" s="19" t="s">
        <v>130</v>
      </c>
      <c r="B61" s="19" t="s">
        <v>142</v>
      </c>
      <c r="C61" s="35" t="s">
        <v>209</v>
      </c>
      <c r="D61" s="19" t="s">
        <v>141</v>
      </c>
      <c r="E61" s="19">
        <v>0</v>
      </c>
      <c r="F61" s="19" t="s">
        <v>102</v>
      </c>
      <c r="G61" s="19"/>
      <c r="H61" s="19"/>
      <c r="I61" s="45">
        <v>0</v>
      </c>
      <c r="J61" s="40" t="str">
        <f>IF(E61&lt;I61,"OUI","NON")</f>
        <v>NON</v>
      </c>
      <c r="AG61" t="s">
        <v>179</v>
      </c>
    </row>
    <row r="62" spans="1:34" x14ac:dyDescent="0.25">
      <c r="A62" s="19" t="s">
        <v>130</v>
      </c>
      <c r="B62" s="19" t="s">
        <v>143</v>
      </c>
      <c r="C62" s="35" t="s">
        <v>209</v>
      </c>
      <c r="D62" s="19" t="s">
        <v>144</v>
      </c>
      <c r="E62" s="19">
        <v>3</v>
      </c>
      <c r="F62" s="19" t="s">
        <v>102</v>
      </c>
      <c r="G62" s="19"/>
      <c r="H62" s="19"/>
      <c r="I62" s="45">
        <v>0</v>
      </c>
      <c r="J62" s="40" t="str">
        <f>IF(E62&lt;I62,"OUI","NON")</f>
        <v>NON</v>
      </c>
      <c r="AG62" t="s">
        <v>180</v>
      </c>
    </row>
    <row r="63" spans="1:34" x14ac:dyDescent="0.25">
      <c r="A63" s="19" t="s">
        <v>130</v>
      </c>
      <c r="B63" s="19" t="s">
        <v>145</v>
      </c>
      <c r="C63" s="35" t="s">
        <v>209</v>
      </c>
      <c r="D63" s="19" t="s">
        <v>146</v>
      </c>
      <c r="E63" s="19">
        <v>1</v>
      </c>
      <c r="F63" s="19" t="s">
        <v>102</v>
      </c>
      <c r="G63" s="19"/>
      <c r="H63" s="19"/>
      <c r="I63" s="45">
        <v>0</v>
      </c>
      <c r="J63" s="40" t="str">
        <f>IF(E63&lt;I63,"OUI","NON")</f>
        <v>NON</v>
      </c>
      <c r="AG63" t="s">
        <v>58</v>
      </c>
    </row>
    <row r="64" spans="1:34" x14ac:dyDescent="0.25">
      <c r="A64" s="19" t="s">
        <v>27</v>
      </c>
      <c r="B64" s="19">
        <v>11620130</v>
      </c>
      <c r="C64" s="35" t="s">
        <v>209</v>
      </c>
      <c r="D64" s="19" t="s">
        <v>141</v>
      </c>
      <c r="E64" s="19">
        <v>4</v>
      </c>
      <c r="F64" s="19" t="s">
        <v>102</v>
      </c>
      <c r="G64" s="19"/>
      <c r="H64" s="19"/>
      <c r="I64" s="45">
        <v>0</v>
      </c>
      <c r="J64" s="40" t="str">
        <f>IF(E64&lt;I64,"OUI","NON")</f>
        <v>NON</v>
      </c>
      <c r="AG64" t="s">
        <v>52</v>
      </c>
    </row>
    <row r="65" spans="1:34" x14ac:dyDescent="0.25">
      <c r="A65" s="19" t="s">
        <v>72</v>
      </c>
      <c r="B65" s="19" t="s">
        <v>286</v>
      </c>
      <c r="C65" s="35" t="s">
        <v>209</v>
      </c>
      <c r="D65" s="19" t="s">
        <v>147</v>
      </c>
      <c r="E65" s="19">
        <v>1</v>
      </c>
      <c r="F65" s="19" t="s">
        <v>102</v>
      </c>
      <c r="G65" s="19"/>
      <c r="H65" s="19"/>
      <c r="I65" s="45">
        <v>0</v>
      </c>
      <c r="J65" s="40" t="str">
        <f>IF(E65&lt;I65,"OUI","NON")</f>
        <v>NON</v>
      </c>
      <c r="AG65" t="s">
        <v>51</v>
      </c>
    </row>
    <row r="66" spans="1:34" x14ac:dyDescent="0.25">
      <c r="A66" s="19" t="s">
        <v>72</v>
      </c>
      <c r="B66" s="19" t="s">
        <v>148</v>
      </c>
      <c r="C66" s="35" t="s">
        <v>209</v>
      </c>
      <c r="D66" s="19" t="s">
        <v>149</v>
      </c>
      <c r="E66" s="19">
        <v>1</v>
      </c>
      <c r="F66" s="19" t="s">
        <v>102</v>
      </c>
      <c r="G66" s="19"/>
      <c r="H66" s="19"/>
      <c r="I66" s="45">
        <v>0</v>
      </c>
      <c r="J66" s="40" t="str">
        <f>IF(E66&lt;I66,"OUI","NON")</f>
        <v>NON</v>
      </c>
      <c r="AG66" t="s">
        <v>50</v>
      </c>
    </row>
    <row r="67" spans="1:34" x14ac:dyDescent="0.25">
      <c r="A67" s="19" t="s">
        <v>72</v>
      </c>
      <c r="B67" s="19" t="s">
        <v>150</v>
      </c>
      <c r="C67" s="35" t="s">
        <v>209</v>
      </c>
      <c r="D67" s="19" t="s">
        <v>114</v>
      </c>
      <c r="E67" s="19">
        <v>2</v>
      </c>
      <c r="F67" s="19" t="s">
        <v>102</v>
      </c>
      <c r="G67" s="19"/>
      <c r="H67" s="19"/>
      <c r="I67" s="45">
        <v>0</v>
      </c>
      <c r="J67" s="40" t="str">
        <f>IF(E67&lt;I67,"OUI","NON")</f>
        <v>NON</v>
      </c>
      <c r="AG67" t="s">
        <v>70</v>
      </c>
    </row>
    <row r="68" spans="1:34" x14ac:dyDescent="0.25">
      <c r="A68" s="19" t="s">
        <v>72</v>
      </c>
      <c r="B68" s="19" t="s">
        <v>151</v>
      </c>
      <c r="C68" s="35" t="s">
        <v>209</v>
      </c>
      <c r="D68" s="19" t="s">
        <v>152</v>
      </c>
      <c r="E68" s="19">
        <v>2</v>
      </c>
      <c r="F68" s="19" t="s">
        <v>102</v>
      </c>
      <c r="G68" s="19"/>
      <c r="H68" s="19"/>
      <c r="I68" s="45">
        <v>0</v>
      </c>
      <c r="J68" s="40" t="str">
        <f>IF(E68&lt;I68,"OUI","NON")</f>
        <v>NON</v>
      </c>
      <c r="AG68" t="s">
        <v>42</v>
      </c>
    </row>
    <row r="69" spans="1:34" x14ac:dyDescent="0.25">
      <c r="A69" s="19" t="s">
        <v>72</v>
      </c>
      <c r="B69" s="19" t="s">
        <v>153</v>
      </c>
      <c r="C69" s="35" t="s">
        <v>209</v>
      </c>
      <c r="D69" s="19" t="s">
        <v>137</v>
      </c>
      <c r="E69" s="19">
        <v>2</v>
      </c>
      <c r="F69" s="19" t="s">
        <v>102</v>
      </c>
      <c r="G69" s="19"/>
      <c r="H69" s="19"/>
      <c r="I69" s="45">
        <v>0</v>
      </c>
      <c r="J69" s="40" t="str">
        <f>IF(E69&lt;I69,"OUI","NON")</f>
        <v>NON</v>
      </c>
      <c r="AG69" t="s">
        <v>64</v>
      </c>
    </row>
    <row r="70" spans="1:34" x14ac:dyDescent="0.25">
      <c r="A70" s="19" t="s">
        <v>72</v>
      </c>
      <c r="B70" s="19" t="s">
        <v>154</v>
      </c>
      <c r="C70" s="35" t="s">
        <v>209</v>
      </c>
      <c r="D70" s="19" t="s">
        <v>155</v>
      </c>
      <c r="E70" s="19">
        <v>2</v>
      </c>
      <c r="F70" s="19" t="s">
        <v>102</v>
      </c>
      <c r="G70" s="19"/>
      <c r="H70" s="19"/>
      <c r="I70" s="45">
        <v>0</v>
      </c>
      <c r="J70" s="40" t="str">
        <f>IF(E70&lt;I70,"OUI","NON")</f>
        <v>NON</v>
      </c>
      <c r="AG70" t="s">
        <v>63</v>
      </c>
    </row>
    <row r="71" spans="1:34" x14ac:dyDescent="0.25">
      <c r="A71" s="19" t="s">
        <v>72</v>
      </c>
      <c r="B71" s="19" t="s">
        <v>156</v>
      </c>
      <c r="C71" s="35" t="s">
        <v>209</v>
      </c>
      <c r="D71" s="19" t="s">
        <v>132</v>
      </c>
      <c r="E71" s="19">
        <v>3</v>
      </c>
      <c r="F71" s="19" t="s">
        <v>102</v>
      </c>
      <c r="G71" s="19"/>
      <c r="H71" s="19"/>
      <c r="I71" s="45">
        <v>0</v>
      </c>
      <c r="J71" s="40" t="str">
        <f>IF(E71&lt;I71,"OUI","NON")</f>
        <v>NON</v>
      </c>
      <c r="AG71" t="s">
        <v>62</v>
      </c>
    </row>
    <row r="72" spans="1:34" x14ac:dyDescent="0.25">
      <c r="A72" s="19" t="s">
        <v>72</v>
      </c>
      <c r="B72" s="19" t="s">
        <v>157</v>
      </c>
      <c r="C72" s="35" t="s">
        <v>209</v>
      </c>
      <c r="D72" s="19" t="s">
        <v>158</v>
      </c>
      <c r="E72" s="19">
        <v>2</v>
      </c>
      <c r="F72" s="40" t="s">
        <v>102</v>
      </c>
      <c r="G72" s="19"/>
      <c r="H72" s="19"/>
      <c r="I72" s="45">
        <v>0</v>
      </c>
      <c r="J72" s="40" t="str">
        <f>IF(E72&lt;I72,"OUI","NON")</f>
        <v>NON</v>
      </c>
      <c r="AG72" t="s">
        <v>61</v>
      </c>
    </row>
    <row r="73" spans="1:34" x14ac:dyDescent="0.25">
      <c r="A73" s="19" t="s">
        <v>72</v>
      </c>
      <c r="B73" s="19" t="s">
        <v>159</v>
      </c>
      <c r="C73" s="35" t="s">
        <v>209</v>
      </c>
      <c r="D73" s="19" t="s">
        <v>160</v>
      </c>
      <c r="E73" s="19">
        <v>2</v>
      </c>
      <c r="F73" s="19" t="s">
        <v>102</v>
      </c>
      <c r="G73" s="19"/>
      <c r="H73" s="19"/>
      <c r="I73" s="45">
        <v>0</v>
      </c>
      <c r="J73" s="40" t="str">
        <f>IF(E73&lt;I73,"OUI","NON")</f>
        <v>NON</v>
      </c>
      <c r="AG73" t="s">
        <v>43</v>
      </c>
    </row>
    <row r="74" spans="1:34" x14ac:dyDescent="0.25">
      <c r="A74" s="40" t="s">
        <v>72</v>
      </c>
      <c r="B74" s="40" t="s">
        <v>254</v>
      </c>
      <c r="C74" s="40" t="s">
        <v>288</v>
      </c>
      <c r="D74" s="44" t="s">
        <v>158</v>
      </c>
      <c r="E74" s="40">
        <v>1</v>
      </c>
      <c r="F74" s="19" t="s">
        <v>102</v>
      </c>
      <c r="G74" s="40"/>
      <c r="H74" s="40"/>
      <c r="I74" s="45">
        <v>0</v>
      </c>
      <c r="J74" s="40" t="str">
        <f>IF(E74&lt;I74,"OUI","NON")</f>
        <v>NON</v>
      </c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AE74" s="39"/>
      <c r="AF74" s="39"/>
      <c r="AG74" s="39" t="s">
        <v>49</v>
      </c>
      <c r="AH74" s="39"/>
    </row>
    <row r="75" spans="1:34" x14ac:dyDescent="0.25">
      <c r="A75" s="19" t="s">
        <v>72</v>
      </c>
      <c r="B75" s="19" t="s">
        <v>212</v>
      </c>
      <c r="C75" s="35" t="s">
        <v>209</v>
      </c>
      <c r="D75" s="19" t="s">
        <v>161</v>
      </c>
      <c r="E75" s="19">
        <v>1</v>
      </c>
      <c r="F75" s="19" t="s">
        <v>102</v>
      </c>
      <c r="G75" s="19"/>
      <c r="H75" s="19"/>
      <c r="I75" s="45">
        <v>0</v>
      </c>
      <c r="J75" s="40" t="str">
        <f>IF(E75&lt;I75,"OUI","NON")</f>
        <v>NON</v>
      </c>
      <c r="AG75" t="s">
        <v>48</v>
      </c>
    </row>
    <row r="76" spans="1:34" x14ac:dyDescent="0.25">
      <c r="A76" s="19" t="s">
        <v>72</v>
      </c>
      <c r="B76" s="19" t="s">
        <v>213</v>
      </c>
      <c r="C76" s="35" t="s">
        <v>209</v>
      </c>
      <c r="D76" s="19" t="s">
        <v>162</v>
      </c>
      <c r="E76" s="19">
        <v>1</v>
      </c>
      <c r="F76" s="19" t="s">
        <v>102</v>
      </c>
      <c r="G76" s="19"/>
      <c r="H76" s="19"/>
      <c r="I76" s="45">
        <v>0</v>
      </c>
      <c r="J76" s="40" t="str">
        <f>IF(E76&lt;I76,"OUI","NON")</f>
        <v>NON</v>
      </c>
      <c r="AG76" t="s">
        <v>47</v>
      </c>
    </row>
    <row r="77" spans="1:34" x14ac:dyDescent="0.25">
      <c r="A77" s="19" t="s">
        <v>72</v>
      </c>
      <c r="B77" s="19" t="s">
        <v>214</v>
      </c>
      <c r="C77" s="35" t="s">
        <v>209</v>
      </c>
      <c r="D77" s="19" t="s">
        <v>163</v>
      </c>
      <c r="E77" s="19">
        <v>1</v>
      </c>
      <c r="F77" s="19" t="s">
        <v>102</v>
      </c>
      <c r="G77" s="19"/>
      <c r="H77" s="19"/>
      <c r="I77" s="45">
        <v>0</v>
      </c>
      <c r="J77" s="40" t="str">
        <f>IF(E77&lt;I77,"OUI","NON")</f>
        <v>NON</v>
      </c>
      <c r="AG77" t="s">
        <v>46</v>
      </c>
    </row>
    <row r="78" spans="1:34" x14ac:dyDescent="0.25">
      <c r="A78" s="19" t="s">
        <v>72</v>
      </c>
      <c r="B78" s="19" t="s">
        <v>211</v>
      </c>
      <c r="C78" s="35" t="s">
        <v>209</v>
      </c>
      <c r="D78" s="19" t="s">
        <v>164</v>
      </c>
      <c r="E78" s="19">
        <v>1</v>
      </c>
      <c r="F78" s="19" t="s">
        <v>102</v>
      </c>
      <c r="G78" s="19"/>
      <c r="H78" s="19"/>
      <c r="I78" s="45">
        <v>0</v>
      </c>
      <c r="J78" s="40" t="str">
        <f>IF(E78&lt;I78,"OUI","NON")</f>
        <v>NON</v>
      </c>
      <c r="AG78" t="s">
        <v>55</v>
      </c>
    </row>
    <row r="79" spans="1:34" x14ac:dyDescent="0.25">
      <c r="A79" s="19" t="s">
        <v>72</v>
      </c>
      <c r="B79" s="19" t="s">
        <v>215</v>
      </c>
      <c r="C79" s="35" t="s">
        <v>209</v>
      </c>
      <c r="D79" s="19" t="s">
        <v>165</v>
      </c>
      <c r="E79" s="19">
        <v>1</v>
      </c>
      <c r="F79" s="19" t="s">
        <v>102</v>
      </c>
      <c r="G79" s="19"/>
      <c r="H79" s="19"/>
      <c r="I79" s="45">
        <v>0</v>
      </c>
      <c r="J79" s="40" t="str">
        <f>IF(E79&lt;I79,"OUI","NON")</f>
        <v>NON</v>
      </c>
      <c r="AG79" t="s">
        <v>181</v>
      </c>
    </row>
    <row r="80" spans="1:34" x14ac:dyDescent="0.25">
      <c r="A80" s="19" t="s">
        <v>13</v>
      </c>
      <c r="B80" s="19" t="s">
        <v>96</v>
      </c>
      <c r="C80" s="35" t="s">
        <v>107</v>
      </c>
      <c r="D80" s="19"/>
      <c r="E80" s="19">
        <v>13</v>
      </c>
      <c r="F80" s="19" t="s">
        <v>71</v>
      </c>
      <c r="G80" s="19"/>
      <c r="H80" s="19"/>
      <c r="I80" s="19">
        <v>5</v>
      </c>
      <c r="J80" s="40" t="str">
        <f>IF(E80&lt;I80,"OUI","NON")</f>
        <v>NON</v>
      </c>
      <c r="AG80" t="s">
        <v>68</v>
      </c>
    </row>
    <row r="81" spans="1:33" x14ac:dyDescent="0.25">
      <c r="A81" s="19" t="s">
        <v>13</v>
      </c>
      <c r="B81" s="19" t="s">
        <v>95</v>
      </c>
      <c r="C81" s="35" t="s">
        <v>107</v>
      </c>
      <c r="D81" s="19"/>
      <c r="E81" s="19">
        <v>20</v>
      </c>
      <c r="F81" s="19" t="s">
        <v>71</v>
      </c>
      <c r="G81" s="19"/>
      <c r="H81" s="19"/>
      <c r="I81" s="19">
        <v>5</v>
      </c>
      <c r="J81" s="40" t="str">
        <f>IF(E81&lt;I81,"OUI","NON")</f>
        <v>NON</v>
      </c>
      <c r="AG81" t="s">
        <v>41</v>
      </c>
    </row>
    <row r="82" spans="1:33" x14ac:dyDescent="0.25">
      <c r="A82" s="19" t="s">
        <v>13</v>
      </c>
      <c r="B82" s="19" t="s">
        <v>166</v>
      </c>
      <c r="C82" s="35" t="s">
        <v>107</v>
      </c>
      <c r="D82" s="19"/>
      <c r="E82" s="19">
        <v>11</v>
      </c>
      <c r="F82" s="19" t="s">
        <v>71</v>
      </c>
      <c r="G82" s="19"/>
      <c r="H82" s="19"/>
      <c r="I82" s="19">
        <v>5</v>
      </c>
      <c r="J82" s="40" t="str">
        <f>IF(E82&lt;I82,"OUI","NON")</f>
        <v>NON</v>
      </c>
      <c r="AG82" t="s">
        <v>40</v>
      </c>
    </row>
    <row r="83" spans="1:33" x14ac:dyDescent="0.25">
      <c r="A83" s="19" t="s">
        <v>13</v>
      </c>
      <c r="B83" s="19" t="s">
        <v>167</v>
      </c>
      <c r="C83" s="35" t="s">
        <v>107</v>
      </c>
      <c r="D83" s="19"/>
      <c r="E83" s="19">
        <v>13</v>
      </c>
      <c r="F83" s="19" t="s">
        <v>71</v>
      </c>
      <c r="G83" s="19"/>
      <c r="H83" s="19"/>
      <c r="I83" s="19">
        <v>5</v>
      </c>
      <c r="J83" s="40" t="str">
        <f>IF(E83&lt;I83,"OUI","NON")</f>
        <v>NON</v>
      </c>
      <c r="AG83" t="s">
        <v>38</v>
      </c>
    </row>
    <row r="84" spans="1:33" x14ac:dyDescent="0.25">
      <c r="A84" s="19" t="s">
        <v>13</v>
      </c>
      <c r="B84" s="19" t="s">
        <v>168</v>
      </c>
      <c r="C84" s="35" t="s">
        <v>107</v>
      </c>
      <c r="D84" s="19"/>
      <c r="E84" s="19">
        <v>14</v>
      </c>
      <c r="F84" s="19" t="s">
        <v>71</v>
      </c>
      <c r="G84" s="19"/>
      <c r="H84" s="19"/>
      <c r="I84" s="19">
        <v>5</v>
      </c>
      <c r="J84" s="40" t="str">
        <f>IF(E84&lt;I84,"OUI","NON")</f>
        <v>NON</v>
      </c>
      <c r="AG84" t="s">
        <v>182</v>
      </c>
    </row>
    <row r="85" spans="1:33" x14ac:dyDescent="0.25">
      <c r="A85" s="19" t="s">
        <v>13</v>
      </c>
      <c r="B85" s="19" t="s">
        <v>94</v>
      </c>
      <c r="C85" s="35" t="s">
        <v>107</v>
      </c>
      <c r="D85" s="19"/>
      <c r="E85" s="19">
        <v>14</v>
      </c>
      <c r="F85" s="19" t="s">
        <v>71</v>
      </c>
      <c r="G85" s="19"/>
      <c r="H85" s="19"/>
      <c r="I85" s="19">
        <v>5</v>
      </c>
      <c r="J85" s="40" t="str">
        <f>IF(E85&lt;I85,"OUI","NON")</f>
        <v>NON</v>
      </c>
      <c r="AG85" t="s">
        <v>37</v>
      </c>
    </row>
    <row r="86" spans="1:33" x14ac:dyDescent="0.25">
      <c r="A86" s="19" t="s">
        <v>13</v>
      </c>
      <c r="B86" s="19" t="s">
        <v>93</v>
      </c>
      <c r="C86" s="35" t="s">
        <v>107</v>
      </c>
      <c r="D86" s="19"/>
      <c r="E86" s="19">
        <v>6</v>
      </c>
      <c r="F86" s="19" t="s">
        <v>71</v>
      </c>
      <c r="G86" s="19"/>
      <c r="H86" s="19"/>
      <c r="I86" s="19">
        <v>5</v>
      </c>
      <c r="J86" s="40" t="str">
        <f>IF(E86&lt;I86,"OUI","NON")</f>
        <v>NON</v>
      </c>
      <c r="AG86" t="s">
        <v>183</v>
      </c>
    </row>
    <row r="87" spans="1:33" x14ac:dyDescent="0.25">
      <c r="A87" s="19" t="s">
        <v>13</v>
      </c>
      <c r="B87" s="19" t="s">
        <v>91</v>
      </c>
      <c r="C87" s="35" t="s">
        <v>107</v>
      </c>
      <c r="D87" s="19"/>
      <c r="E87" s="19">
        <v>26</v>
      </c>
      <c r="F87" s="19" t="s">
        <v>71</v>
      </c>
      <c r="G87" s="19"/>
      <c r="H87" s="19"/>
      <c r="I87" s="19">
        <v>5</v>
      </c>
      <c r="J87" s="40" t="str">
        <f>IF(E87&lt;I87,"OUI","NON")</f>
        <v>NON</v>
      </c>
      <c r="AG87" t="s">
        <v>260</v>
      </c>
    </row>
    <row r="88" spans="1:33" x14ac:dyDescent="0.25">
      <c r="A88" s="19" t="s">
        <v>13</v>
      </c>
      <c r="B88" s="19" t="s">
        <v>90</v>
      </c>
      <c r="C88" s="35" t="s">
        <v>107</v>
      </c>
      <c r="D88" s="19"/>
      <c r="E88" s="19">
        <v>5</v>
      </c>
      <c r="F88" s="19" t="s">
        <v>71</v>
      </c>
      <c r="G88" s="19"/>
      <c r="H88" s="19"/>
      <c r="I88" s="19">
        <v>5</v>
      </c>
      <c r="J88" s="40" t="str">
        <f>IF(E88&lt;I88,"OUI","NON")</f>
        <v>NON</v>
      </c>
      <c r="AG88" t="s">
        <v>17</v>
      </c>
    </row>
    <row r="89" spans="1:33" x14ac:dyDescent="0.25">
      <c r="A89" s="19" t="s">
        <v>13</v>
      </c>
      <c r="B89" s="19" t="s">
        <v>89</v>
      </c>
      <c r="C89" s="35" t="s">
        <v>107</v>
      </c>
      <c r="D89" s="19"/>
      <c r="E89" s="19">
        <v>5</v>
      </c>
      <c r="F89" s="19" t="s">
        <v>71</v>
      </c>
      <c r="G89" s="19"/>
      <c r="H89" s="19"/>
      <c r="I89" s="19">
        <v>5</v>
      </c>
      <c r="J89" s="40" t="str">
        <f>IF(E89&lt;I89,"OUI","NON")</f>
        <v>NON</v>
      </c>
      <c r="AG89" t="s">
        <v>184</v>
      </c>
    </row>
    <row r="90" spans="1:33" x14ac:dyDescent="0.25">
      <c r="A90" s="19" t="s">
        <v>13</v>
      </c>
      <c r="B90" s="19" t="s">
        <v>169</v>
      </c>
      <c r="C90" s="35" t="s">
        <v>107</v>
      </c>
      <c r="D90" s="19"/>
      <c r="E90" s="19">
        <v>6</v>
      </c>
      <c r="F90" s="19" t="s">
        <v>71</v>
      </c>
      <c r="G90" s="19"/>
      <c r="H90" s="19"/>
      <c r="I90" s="19">
        <v>5</v>
      </c>
      <c r="J90" s="40" t="str">
        <f>IF(E90&lt;I90,"OUI","NON")</f>
        <v>NON</v>
      </c>
      <c r="AG90" t="s">
        <v>185</v>
      </c>
    </row>
    <row r="91" spans="1:33" x14ac:dyDescent="0.25">
      <c r="A91" s="19" t="s">
        <v>13</v>
      </c>
      <c r="B91" s="19" t="s">
        <v>87</v>
      </c>
      <c r="C91" s="35" t="s">
        <v>107</v>
      </c>
      <c r="D91" s="19"/>
      <c r="E91" s="19">
        <v>2</v>
      </c>
      <c r="F91" s="19" t="s">
        <v>71</v>
      </c>
      <c r="G91" s="19"/>
      <c r="H91" s="19"/>
      <c r="I91" s="19">
        <v>5</v>
      </c>
      <c r="J91" s="40" t="str">
        <f>IF(E91&lt;I91,"OUI","NON")</f>
        <v>OUI</v>
      </c>
      <c r="AG91" t="s">
        <v>15</v>
      </c>
    </row>
    <row r="92" spans="1:33" x14ac:dyDescent="0.25">
      <c r="A92" s="19" t="s">
        <v>13</v>
      </c>
      <c r="B92" s="19" t="s">
        <v>170</v>
      </c>
      <c r="C92" s="35" t="s">
        <v>107</v>
      </c>
      <c r="D92" s="19"/>
      <c r="E92" s="19">
        <v>8</v>
      </c>
      <c r="F92" s="19" t="s">
        <v>71</v>
      </c>
      <c r="G92" s="19"/>
      <c r="H92" s="19"/>
      <c r="I92" s="19">
        <v>5</v>
      </c>
      <c r="J92" s="40" t="str">
        <f>IF(E92&lt;I92,"OUI","NON")</f>
        <v>NON</v>
      </c>
      <c r="AG92" t="s">
        <v>14</v>
      </c>
    </row>
    <row r="93" spans="1:33" x14ac:dyDescent="0.25">
      <c r="A93" s="19" t="s">
        <v>13</v>
      </c>
      <c r="B93" s="19" t="s">
        <v>171</v>
      </c>
      <c r="C93" s="35" t="s">
        <v>107</v>
      </c>
      <c r="D93" s="19"/>
      <c r="E93" s="19">
        <v>5</v>
      </c>
      <c r="F93" s="32" t="s">
        <v>71</v>
      </c>
      <c r="G93" s="19"/>
      <c r="H93" s="19"/>
      <c r="I93" s="19">
        <v>5</v>
      </c>
      <c r="J93" s="40" t="str">
        <f>IF(E93&lt;I93,"OUI","NON")</f>
        <v>NON</v>
      </c>
    </row>
    <row r="94" spans="1:33" x14ac:dyDescent="0.25">
      <c r="A94" s="19" t="s">
        <v>13</v>
      </c>
      <c r="B94" s="19" t="s">
        <v>172</v>
      </c>
      <c r="C94" s="35" t="s">
        <v>107</v>
      </c>
      <c r="D94" s="19"/>
      <c r="E94" s="19">
        <v>10</v>
      </c>
      <c r="F94" s="19" t="s">
        <v>71</v>
      </c>
      <c r="G94" s="19"/>
      <c r="H94" s="19"/>
      <c r="I94" s="19">
        <v>5</v>
      </c>
      <c r="J94" s="40" t="str">
        <f>IF(E94&lt;I94,"OUI","NON")</f>
        <v>NON</v>
      </c>
    </row>
    <row r="95" spans="1:33" x14ac:dyDescent="0.25">
      <c r="A95" s="19" t="s">
        <v>13</v>
      </c>
      <c r="B95" s="19" t="s">
        <v>88</v>
      </c>
      <c r="C95" s="35" t="s">
        <v>107</v>
      </c>
      <c r="D95" s="19"/>
      <c r="E95" s="19">
        <v>5</v>
      </c>
      <c r="F95" s="19" t="s">
        <v>71</v>
      </c>
      <c r="G95" s="19"/>
      <c r="H95" s="19"/>
      <c r="I95" s="19">
        <v>5</v>
      </c>
      <c r="J95" s="40" t="str">
        <f>IF(E95&lt;I95,"OUI","NON")</f>
        <v>NON</v>
      </c>
    </row>
    <row r="96" spans="1:33" x14ac:dyDescent="0.25">
      <c r="A96" s="19" t="s">
        <v>13</v>
      </c>
      <c r="B96" s="19" t="s">
        <v>173</v>
      </c>
      <c r="C96" s="35" t="s">
        <v>107</v>
      </c>
      <c r="D96" s="19"/>
      <c r="E96" s="19">
        <v>20</v>
      </c>
      <c r="F96" s="19" t="s">
        <v>71</v>
      </c>
      <c r="G96" s="19"/>
      <c r="H96" s="19"/>
      <c r="I96" s="19">
        <v>5</v>
      </c>
      <c r="J96" s="40" t="str">
        <f>IF(E96&lt;I96,"OUI","NON")</f>
        <v>NON</v>
      </c>
    </row>
    <row r="97" spans="1:10" x14ac:dyDescent="0.25">
      <c r="A97" s="19" t="s">
        <v>13</v>
      </c>
      <c r="B97" s="19" t="s">
        <v>174</v>
      </c>
      <c r="C97" s="35" t="s">
        <v>107</v>
      </c>
      <c r="D97" s="19"/>
      <c r="E97" s="19">
        <v>10</v>
      </c>
      <c r="F97" s="19" t="s">
        <v>71</v>
      </c>
      <c r="G97" s="19"/>
      <c r="H97" s="19"/>
      <c r="I97" s="19">
        <v>5</v>
      </c>
      <c r="J97" s="40" t="str">
        <f>IF(E97&lt;I97,"OUI","NON")</f>
        <v>NON</v>
      </c>
    </row>
    <row r="98" spans="1:10" x14ac:dyDescent="0.25">
      <c r="A98" s="19" t="s">
        <v>13</v>
      </c>
      <c r="B98" s="19" t="s">
        <v>92</v>
      </c>
      <c r="C98" s="35" t="s">
        <v>107</v>
      </c>
      <c r="D98" s="19"/>
      <c r="E98" s="19">
        <v>22</v>
      </c>
      <c r="F98" s="19" t="s">
        <v>71</v>
      </c>
      <c r="G98" s="19"/>
      <c r="H98" s="19"/>
      <c r="I98" s="19">
        <v>5</v>
      </c>
      <c r="J98" s="40" t="str">
        <f>IF(E98&lt;I98,"OUI","NON")</f>
        <v>NON</v>
      </c>
    </row>
    <row r="99" spans="1:10" x14ac:dyDescent="0.25">
      <c r="A99" s="19" t="s">
        <v>13</v>
      </c>
      <c r="B99" s="19" t="s">
        <v>175</v>
      </c>
      <c r="C99" s="35" t="s">
        <v>107</v>
      </c>
      <c r="D99" s="19"/>
      <c r="E99" s="19">
        <v>13</v>
      </c>
      <c r="F99" s="19" t="s">
        <v>71</v>
      </c>
      <c r="G99" s="19"/>
      <c r="H99" s="19"/>
      <c r="I99" s="19">
        <v>5</v>
      </c>
      <c r="J99" s="40" t="str">
        <f>IF(E99&lt;I99,"OUI","NON")</f>
        <v>NON</v>
      </c>
    </row>
    <row r="100" spans="1:10" x14ac:dyDescent="0.25">
      <c r="A100" s="19" t="s">
        <v>13</v>
      </c>
      <c r="B100" s="19" t="s">
        <v>176</v>
      </c>
      <c r="C100" s="35" t="s">
        <v>107</v>
      </c>
      <c r="D100" s="19"/>
      <c r="E100" s="19">
        <v>8</v>
      </c>
      <c r="F100" s="19" t="s">
        <v>71</v>
      </c>
      <c r="G100" s="19"/>
      <c r="H100" s="19"/>
      <c r="I100" s="19">
        <v>5</v>
      </c>
      <c r="J100" s="40" t="str">
        <f>IF(E100&lt;I100,"OUI","NON")</f>
        <v>NON</v>
      </c>
    </row>
    <row r="101" spans="1:10" x14ac:dyDescent="0.25">
      <c r="A101" s="19" t="s">
        <v>13</v>
      </c>
      <c r="B101" s="19" t="s">
        <v>86</v>
      </c>
      <c r="C101" s="35" t="s">
        <v>107</v>
      </c>
      <c r="D101" s="19"/>
      <c r="E101" s="19">
        <v>12</v>
      </c>
      <c r="F101" s="19" t="s">
        <v>71</v>
      </c>
      <c r="G101" s="19"/>
      <c r="H101" s="19"/>
      <c r="I101" s="19">
        <v>5</v>
      </c>
      <c r="J101" s="40" t="str">
        <f>IF(E101&lt;I101,"OUI","NON")</f>
        <v>NON</v>
      </c>
    </row>
    <row r="102" spans="1:10" x14ac:dyDescent="0.25">
      <c r="A102" s="19" t="s">
        <v>80</v>
      </c>
      <c r="B102" s="19" t="s">
        <v>85</v>
      </c>
      <c r="C102" s="35" t="s">
        <v>107</v>
      </c>
      <c r="D102" s="19"/>
      <c r="E102" s="19">
        <v>9</v>
      </c>
      <c r="F102" s="19" t="s">
        <v>71</v>
      </c>
      <c r="G102" s="19"/>
      <c r="H102" s="19"/>
      <c r="I102" s="19">
        <v>5</v>
      </c>
      <c r="J102" s="40" t="str">
        <f>IF(E102&lt;I102,"OUI","NON")</f>
        <v>NON</v>
      </c>
    </row>
    <row r="103" spans="1:10" x14ac:dyDescent="0.25">
      <c r="A103" s="19" t="s">
        <v>80</v>
      </c>
      <c r="B103" s="19" t="s">
        <v>84</v>
      </c>
      <c r="C103" s="35" t="s">
        <v>107</v>
      </c>
      <c r="D103" s="19"/>
      <c r="E103" s="19">
        <v>25</v>
      </c>
      <c r="F103" s="19" t="s">
        <v>71</v>
      </c>
      <c r="G103" s="19"/>
      <c r="H103" s="19"/>
      <c r="I103" s="19">
        <v>5</v>
      </c>
      <c r="J103" s="40" t="str">
        <f>IF(E103&lt;I103,"OUI","NON")</f>
        <v>NON</v>
      </c>
    </row>
    <row r="104" spans="1:10" x14ac:dyDescent="0.25">
      <c r="A104" s="19" t="s">
        <v>80</v>
      </c>
      <c r="B104" s="19" t="s">
        <v>83</v>
      </c>
      <c r="C104" s="35" t="s">
        <v>107</v>
      </c>
      <c r="D104" s="19"/>
      <c r="E104" s="19">
        <v>15</v>
      </c>
      <c r="F104" s="19" t="s">
        <v>71</v>
      </c>
      <c r="G104" s="19"/>
      <c r="H104" s="19"/>
      <c r="I104" s="19">
        <v>5</v>
      </c>
      <c r="J104" s="40" t="str">
        <f>IF(E104&lt;I104,"OUI","NON")</f>
        <v>NON</v>
      </c>
    </row>
    <row r="105" spans="1:10" x14ac:dyDescent="0.25">
      <c r="A105" s="19" t="s">
        <v>80</v>
      </c>
      <c r="B105" s="19" t="s">
        <v>82</v>
      </c>
      <c r="C105" s="35" t="s">
        <v>107</v>
      </c>
      <c r="D105" s="19"/>
      <c r="E105" s="19">
        <v>14</v>
      </c>
      <c r="F105" s="19" t="s">
        <v>71</v>
      </c>
      <c r="G105" s="19"/>
      <c r="H105" s="19"/>
      <c r="I105" s="19">
        <v>5</v>
      </c>
      <c r="J105" s="40" t="str">
        <f>IF(E105&lt;I105,"OUI","NON")</f>
        <v>NON</v>
      </c>
    </row>
    <row r="106" spans="1:10" x14ac:dyDescent="0.25">
      <c r="A106" s="19" t="s">
        <v>80</v>
      </c>
      <c r="B106" s="19" t="s">
        <v>81</v>
      </c>
      <c r="C106" s="35" t="s">
        <v>107</v>
      </c>
      <c r="D106" s="19"/>
      <c r="E106" s="19">
        <v>7</v>
      </c>
      <c r="F106" s="19" t="s">
        <v>71</v>
      </c>
      <c r="G106" s="19"/>
      <c r="H106" s="19"/>
      <c r="I106" s="19">
        <v>5</v>
      </c>
      <c r="J106" s="40" t="str">
        <f>IF(E106&lt;I106,"OUI","NON")</f>
        <v>NON</v>
      </c>
    </row>
    <row r="107" spans="1:10" x14ac:dyDescent="0.25">
      <c r="A107" s="19" t="s">
        <v>77</v>
      </c>
      <c r="B107" s="19" t="s">
        <v>79</v>
      </c>
      <c r="C107" s="35" t="s">
        <v>107</v>
      </c>
      <c r="D107" s="19"/>
      <c r="E107" s="19">
        <v>1</v>
      </c>
      <c r="F107" s="19" t="s">
        <v>71</v>
      </c>
      <c r="G107" s="19"/>
      <c r="H107" s="19"/>
      <c r="I107" s="19">
        <v>5</v>
      </c>
      <c r="J107" s="40" t="str">
        <f>IF(E107&lt;I107,"OUI","NON")</f>
        <v>OUI</v>
      </c>
    </row>
    <row r="108" spans="1:10" x14ac:dyDescent="0.25">
      <c r="A108" s="19" t="s">
        <v>77</v>
      </c>
      <c r="B108" s="19" t="s">
        <v>78</v>
      </c>
      <c r="C108" s="35" t="s">
        <v>107</v>
      </c>
      <c r="D108" s="19"/>
      <c r="E108" s="19">
        <v>5</v>
      </c>
      <c r="F108" s="19" t="s">
        <v>71</v>
      </c>
      <c r="G108" s="19"/>
      <c r="H108" s="19"/>
      <c r="I108" s="19">
        <v>5</v>
      </c>
      <c r="J108" s="40" t="str">
        <f>IF(E108&lt;I108,"OUI","NON")</f>
        <v>NON</v>
      </c>
    </row>
    <row r="109" spans="1:10" x14ac:dyDescent="0.25">
      <c r="A109" s="19" t="s">
        <v>29</v>
      </c>
      <c r="B109" s="19" t="s">
        <v>76</v>
      </c>
      <c r="C109" s="35" t="s">
        <v>107</v>
      </c>
      <c r="D109" s="19"/>
      <c r="E109" s="19">
        <v>57</v>
      </c>
      <c r="F109" s="19" t="s">
        <v>71</v>
      </c>
      <c r="G109" s="19"/>
      <c r="H109" s="19"/>
      <c r="I109" s="19">
        <v>5</v>
      </c>
      <c r="J109" s="40" t="str">
        <f>IF(E109&lt;I109,"OUI","NON")</f>
        <v>NON</v>
      </c>
    </row>
    <row r="110" spans="1:10" x14ac:dyDescent="0.25">
      <c r="A110" s="19" t="s">
        <v>72</v>
      </c>
      <c r="B110" s="19" t="s">
        <v>75</v>
      </c>
      <c r="C110" s="35" t="s">
        <v>107</v>
      </c>
      <c r="D110" s="19"/>
      <c r="E110" s="19">
        <v>64</v>
      </c>
      <c r="F110" s="19" t="s">
        <v>71</v>
      </c>
      <c r="G110" s="19"/>
      <c r="H110" s="19"/>
      <c r="I110" s="19">
        <v>5</v>
      </c>
      <c r="J110" s="40" t="str">
        <f>IF(E110&lt;I110,"OUI","NON")</f>
        <v>NON</v>
      </c>
    </row>
    <row r="111" spans="1:10" x14ac:dyDescent="0.25">
      <c r="A111" s="19" t="s">
        <v>72</v>
      </c>
      <c r="B111" s="19" t="s">
        <v>74</v>
      </c>
      <c r="C111" s="35" t="s">
        <v>107</v>
      </c>
      <c r="D111" s="19"/>
      <c r="E111" s="19">
        <v>11</v>
      </c>
      <c r="F111" s="19" t="s">
        <v>71</v>
      </c>
      <c r="G111" s="19"/>
      <c r="H111" s="19"/>
      <c r="I111" s="19">
        <v>5</v>
      </c>
      <c r="J111" s="40" t="str">
        <f>IF(E111&lt;I111,"OUI","NON")</f>
        <v>NON</v>
      </c>
    </row>
    <row r="112" spans="1:10" x14ac:dyDescent="0.25">
      <c r="A112" s="19" t="s">
        <v>29</v>
      </c>
      <c r="B112" s="19" t="s">
        <v>177</v>
      </c>
      <c r="C112" s="35" t="s">
        <v>107</v>
      </c>
      <c r="D112" s="19"/>
      <c r="E112" s="19">
        <v>10</v>
      </c>
      <c r="F112" s="19" t="s">
        <v>71</v>
      </c>
      <c r="G112" s="19"/>
      <c r="H112" s="19"/>
      <c r="I112" s="19">
        <v>5</v>
      </c>
      <c r="J112" s="40" t="str">
        <f>IF(E112&lt;I112,"OUI","NON")</f>
        <v>NON</v>
      </c>
    </row>
    <row r="113" spans="1:10" x14ac:dyDescent="0.25">
      <c r="A113" s="19" t="s">
        <v>72</v>
      </c>
      <c r="B113" s="19" t="s">
        <v>178</v>
      </c>
      <c r="C113" s="35" t="s">
        <v>107</v>
      </c>
      <c r="D113" s="19"/>
      <c r="E113" s="19">
        <v>20</v>
      </c>
      <c r="F113" s="19" t="s">
        <v>71</v>
      </c>
      <c r="G113" s="19"/>
      <c r="H113" s="19"/>
      <c r="I113" s="19">
        <v>5</v>
      </c>
      <c r="J113" s="40" t="str">
        <f>IF(E113&lt;I113,"OUI","NON")</f>
        <v>NON</v>
      </c>
    </row>
    <row r="114" spans="1:10" x14ac:dyDescent="0.25">
      <c r="A114" s="19" t="s">
        <v>72</v>
      </c>
      <c r="B114" s="19" t="s">
        <v>178</v>
      </c>
      <c r="C114" s="35" t="s">
        <v>107</v>
      </c>
      <c r="D114" s="19"/>
      <c r="E114" s="19">
        <v>20</v>
      </c>
      <c r="F114" s="19" t="s">
        <v>71</v>
      </c>
      <c r="G114" s="19"/>
      <c r="H114" s="19"/>
      <c r="I114" s="19">
        <v>5</v>
      </c>
      <c r="J114" s="40" t="str">
        <f>IF(E114&lt;I114,"OUI","NON")</f>
        <v>NON</v>
      </c>
    </row>
    <row r="115" spans="1:10" x14ac:dyDescent="0.25">
      <c r="A115" s="19" t="s">
        <v>72</v>
      </c>
      <c r="B115" s="19" t="s">
        <v>73</v>
      </c>
      <c r="C115" s="35" t="s">
        <v>107</v>
      </c>
      <c r="D115" s="19"/>
      <c r="E115" s="19">
        <v>42</v>
      </c>
      <c r="F115" s="19" t="s">
        <v>71</v>
      </c>
      <c r="G115" s="19"/>
      <c r="H115" s="19"/>
      <c r="I115" s="19">
        <v>5</v>
      </c>
      <c r="J115" s="40" t="str">
        <f>IF(E115&lt;I115,"OUI","NON")</f>
        <v>NON</v>
      </c>
    </row>
    <row r="116" spans="1:10" x14ac:dyDescent="0.25">
      <c r="A116" s="19" t="s">
        <v>29</v>
      </c>
      <c r="B116" s="19" t="s">
        <v>261</v>
      </c>
      <c r="C116" s="35" t="s">
        <v>107</v>
      </c>
      <c r="D116" s="19"/>
      <c r="E116" s="19">
        <v>20</v>
      </c>
      <c r="F116" s="19" t="s">
        <v>71</v>
      </c>
      <c r="G116" s="19"/>
      <c r="H116" s="19"/>
      <c r="I116" s="19">
        <v>5</v>
      </c>
      <c r="J116" s="40" t="str">
        <f>IF(E116&lt;I116,"OUI","NON")</f>
        <v>NON</v>
      </c>
    </row>
    <row r="117" spans="1:10" x14ac:dyDescent="0.25">
      <c r="A117" s="42" t="s">
        <v>13</v>
      </c>
      <c r="B117" s="19" t="s">
        <v>67</v>
      </c>
      <c r="C117" s="35" t="s">
        <v>108</v>
      </c>
      <c r="D117" s="19"/>
      <c r="E117" s="19">
        <v>14</v>
      </c>
      <c r="F117" s="19" t="s">
        <v>19</v>
      </c>
      <c r="G117" s="19"/>
      <c r="H117" s="19"/>
      <c r="I117" s="19">
        <v>5</v>
      </c>
      <c r="J117" s="40" t="str">
        <f>IF(E117&lt;I117,"OUI","NON")</f>
        <v>NON</v>
      </c>
    </row>
    <row r="118" spans="1:10" x14ac:dyDescent="0.25">
      <c r="A118" s="42" t="s">
        <v>13</v>
      </c>
      <c r="B118" s="19" t="s">
        <v>57</v>
      </c>
      <c r="C118" s="35" t="s">
        <v>108</v>
      </c>
      <c r="D118" s="19"/>
      <c r="E118" s="19">
        <v>13</v>
      </c>
      <c r="F118" s="19" t="s">
        <v>19</v>
      </c>
      <c r="G118" s="19"/>
      <c r="H118" s="19"/>
      <c r="I118" s="19">
        <v>5</v>
      </c>
      <c r="J118" s="40" t="str">
        <f>IF(E118&lt;I118,"OUI","NON")</f>
        <v>NON</v>
      </c>
    </row>
    <row r="119" spans="1:10" x14ac:dyDescent="0.25">
      <c r="A119" s="42" t="s">
        <v>13</v>
      </c>
      <c r="B119" s="19" t="s">
        <v>65</v>
      </c>
      <c r="C119" s="35" t="s">
        <v>108</v>
      </c>
      <c r="D119" s="19"/>
      <c r="E119" s="19">
        <v>16</v>
      </c>
      <c r="F119" s="19" t="s">
        <v>19</v>
      </c>
      <c r="G119" s="19"/>
      <c r="H119" s="19"/>
      <c r="I119" s="19">
        <v>5</v>
      </c>
      <c r="J119" s="40" t="str">
        <f>IF(E119&lt;I119,"OUI","NON")</f>
        <v>NON</v>
      </c>
    </row>
    <row r="120" spans="1:10" x14ac:dyDescent="0.25">
      <c r="A120" s="42" t="s">
        <v>13</v>
      </c>
      <c r="B120" s="19" t="s">
        <v>44</v>
      </c>
      <c r="C120" s="35" t="s">
        <v>108</v>
      </c>
      <c r="D120" s="19"/>
      <c r="E120" s="19">
        <v>0</v>
      </c>
      <c r="F120" s="19" t="s">
        <v>19</v>
      </c>
      <c r="G120" s="19"/>
      <c r="H120" s="19"/>
      <c r="I120" s="19">
        <v>5</v>
      </c>
      <c r="J120" s="40" t="str">
        <f>IF(E120&lt;I120,"OUI","NON")</f>
        <v>OUI</v>
      </c>
    </row>
    <row r="121" spans="1:10" x14ac:dyDescent="0.25">
      <c r="A121" s="42" t="s">
        <v>13</v>
      </c>
      <c r="B121" s="19" t="s">
        <v>56</v>
      </c>
      <c r="C121" s="35" t="s">
        <v>108</v>
      </c>
      <c r="D121" s="19"/>
      <c r="E121" s="19">
        <v>30</v>
      </c>
      <c r="F121" s="19" t="s">
        <v>19</v>
      </c>
      <c r="G121" s="19"/>
      <c r="H121" s="19"/>
      <c r="I121" s="19">
        <v>20</v>
      </c>
      <c r="J121" s="40" t="str">
        <f>IF(E121&lt;I121,"OUI","NON")</f>
        <v>NON</v>
      </c>
    </row>
    <row r="122" spans="1:10" x14ac:dyDescent="0.25">
      <c r="A122" s="42" t="s">
        <v>13</v>
      </c>
      <c r="B122" s="19" t="s">
        <v>54</v>
      </c>
      <c r="C122" s="35" t="s">
        <v>108</v>
      </c>
      <c r="D122" s="19"/>
      <c r="E122" s="19">
        <v>16</v>
      </c>
      <c r="F122" s="19" t="s">
        <v>19</v>
      </c>
      <c r="G122" s="19"/>
      <c r="H122" s="19"/>
      <c r="I122" s="19">
        <v>5</v>
      </c>
      <c r="J122" s="40" t="str">
        <f>IF(E122&lt;I122,"OUI","NON")</f>
        <v>NON</v>
      </c>
    </row>
    <row r="123" spans="1:10" x14ac:dyDescent="0.25">
      <c r="A123" s="42" t="s">
        <v>13</v>
      </c>
      <c r="B123" s="19" t="s">
        <v>53</v>
      </c>
      <c r="C123" s="35" t="s">
        <v>108</v>
      </c>
      <c r="D123" s="19"/>
      <c r="E123" s="19">
        <v>18</v>
      </c>
      <c r="F123" s="19" t="s">
        <v>19</v>
      </c>
      <c r="G123" s="19"/>
      <c r="H123" s="19"/>
      <c r="I123" s="19">
        <v>5</v>
      </c>
      <c r="J123" s="40" t="str">
        <f>IF(E123&lt;I123,"OUI","NON")</f>
        <v>NON</v>
      </c>
    </row>
    <row r="124" spans="1:10" x14ac:dyDescent="0.25">
      <c r="A124" s="42" t="s">
        <v>13</v>
      </c>
      <c r="B124" s="19" t="s">
        <v>179</v>
      </c>
      <c r="C124" s="35" t="s">
        <v>108</v>
      </c>
      <c r="D124" s="19"/>
      <c r="E124" s="19">
        <v>8</v>
      </c>
      <c r="F124" s="19" t="s">
        <v>19</v>
      </c>
      <c r="G124" s="19"/>
      <c r="H124" s="19"/>
      <c r="I124" s="19">
        <v>5</v>
      </c>
      <c r="J124" s="40" t="str">
        <f>IF(E124&lt;I124,"OUI","NON")</f>
        <v>NON</v>
      </c>
    </row>
    <row r="125" spans="1:10" x14ac:dyDescent="0.25">
      <c r="A125" s="42" t="s">
        <v>13</v>
      </c>
      <c r="B125" s="19" t="s">
        <v>180</v>
      </c>
      <c r="C125" s="35" t="s">
        <v>108</v>
      </c>
      <c r="D125" s="19"/>
      <c r="E125" s="19">
        <v>11</v>
      </c>
      <c r="F125" s="19" t="s">
        <v>19</v>
      </c>
      <c r="G125" s="19"/>
      <c r="H125" s="19"/>
      <c r="I125" s="19">
        <v>5</v>
      </c>
      <c r="J125" s="40" t="str">
        <f>IF(E125&lt;I125,"OUI","NON")</f>
        <v>NON</v>
      </c>
    </row>
    <row r="126" spans="1:10" x14ac:dyDescent="0.25">
      <c r="A126" s="42" t="s">
        <v>13</v>
      </c>
      <c r="B126" s="19" t="s">
        <v>58</v>
      </c>
      <c r="C126" s="35" t="s">
        <v>108</v>
      </c>
      <c r="D126" s="19"/>
      <c r="E126" s="19">
        <v>8</v>
      </c>
      <c r="F126" s="19" t="s">
        <v>19</v>
      </c>
      <c r="G126" s="19"/>
      <c r="H126" s="19"/>
      <c r="I126" s="19">
        <v>5</v>
      </c>
      <c r="J126" s="40" t="str">
        <f>IF(E126&lt;I126,"OUI","NON")</f>
        <v>NON</v>
      </c>
    </row>
    <row r="127" spans="1:10" x14ac:dyDescent="0.25">
      <c r="A127" s="42" t="s">
        <v>13</v>
      </c>
      <c r="B127" s="19" t="s">
        <v>52</v>
      </c>
      <c r="C127" s="35" t="s">
        <v>108</v>
      </c>
      <c r="D127" s="19"/>
      <c r="E127" s="19">
        <v>5</v>
      </c>
      <c r="F127" s="19" t="s">
        <v>19</v>
      </c>
      <c r="G127" s="19"/>
      <c r="H127" s="19"/>
      <c r="I127" s="19">
        <v>5</v>
      </c>
      <c r="J127" s="40" t="str">
        <f>IF(E127&lt;I127,"OUI","NON")</f>
        <v>NON</v>
      </c>
    </row>
    <row r="128" spans="1:10" x14ac:dyDescent="0.25">
      <c r="A128" s="42" t="s">
        <v>13</v>
      </c>
      <c r="B128" s="19" t="s">
        <v>51</v>
      </c>
      <c r="C128" s="35" t="s">
        <v>108</v>
      </c>
      <c r="D128" s="19"/>
      <c r="E128" s="19">
        <v>10</v>
      </c>
      <c r="F128" s="19" t="s">
        <v>19</v>
      </c>
      <c r="G128" s="19"/>
      <c r="H128" s="19"/>
      <c r="I128" s="19">
        <v>5</v>
      </c>
      <c r="J128" s="40" t="str">
        <f>IF(E128&lt;I128,"OUI","NON")</f>
        <v>NON</v>
      </c>
    </row>
    <row r="129" spans="1:10" x14ac:dyDescent="0.25">
      <c r="A129" s="42" t="s">
        <v>13</v>
      </c>
      <c r="B129" s="19" t="s">
        <v>50</v>
      </c>
      <c r="C129" s="35" t="s">
        <v>108</v>
      </c>
      <c r="D129" s="19"/>
      <c r="E129" s="19">
        <v>5</v>
      </c>
      <c r="F129" s="19" t="s">
        <v>19</v>
      </c>
      <c r="G129" s="19"/>
      <c r="H129" s="19"/>
      <c r="I129" s="19">
        <v>5</v>
      </c>
      <c r="J129" s="40" t="str">
        <f>IF(E129&lt;I129,"OUI","NON")</f>
        <v>NON</v>
      </c>
    </row>
    <row r="130" spans="1:10" x14ac:dyDescent="0.25">
      <c r="A130" s="42" t="s">
        <v>13</v>
      </c>
      <c r="B130" s="19" t="s">
        <v>70</v>
      </c>
      <c r="C130" s="35" t="s">
        <v>108</v>
      </c>
      <c r="D130" s="19"/>
      <c r="E130" s="19">
        <v>20</v>
      </c>
      <c r="F130" s="19" t="s">
        <v>19</v>
      </c>
      <c r="G130" s="19"/>
      <c r="H130" s="19"/>
      <c r="I130" s="19">
        <v>5</v>
      </c>
      <c r="J130" s="40" t="str">
        <f>IF(E130&lt;I130,"OUI","NON")</f>
        <v>NON</v>
      </c>
    </row>
    <row r="131" spans="1:10" x14ac:dyDescent="0.25">
      <c r="A131" s="42" t="s">
        <v>13</v>
      </c>
      <c r="B131" s="19" t="s">
        <v>42</v>
      </c>
      <c r="C131" s="35" t="s">
        <v>108</v>
      </c>
      <c r="D131" s="19"/>
      <c r="E131" s="19">
        <v>12</v>
      </c>
      <c r="F131" s="19" t="s">
        <v>19</v>
      </c>
      <c r="G131" s="19"/>
      <c r="H131" s="19"/>
      <c r="I131" s="19">
        <v>5</v>
      </c>
      <c r="J131" s="40" t="str">
        <f>IF(E131&lt;I131,"OUI","NON")</f>
        <v>NON</v>
      </c>
    </row>
    <row r="132" spans="1:10" x14ac:dyDescent="0.25">
      <c r="A132" s="42" t="s">
        <v>13</v>
      </c>
      <c r="B132" s="19" t="s">
        <v>64</v>
      </c>
      <c r="C132" s="35" t="s">
        <v>108</v>
      </c>
      <c r="D132" s="19"/>
      <c r="E132" s="19">
        <v>0</v>
      </c>
      <c r="F132" s="19" t="s">
        <v>19</v>
      </c>
      <c r="G132" s="19"/>
      <c r="H132" s="19"/>
      <c r="I132" s="19">
        <v>5</v>
      </c>
      <c r="J132" s="40" t="str">
        <f>IF(E132&lt;I132,"OUI","NON")</f>
        <v>OUI</v>
      </c>
    </row>
    <row r="133" spans="1:10" x14ac:dyDescent="0.25">
      <c r="A133" s="42" t="s">
        <v>13</v>
      </c>
      <c r="B133" s="19" t="s">
        <v>63</v>
      </c>
      <c r="C133" s="35" t="s">
        <v>108</v>
      </c>
      <c r="D133" s="19"/>
      <c r="E133" s="19">
        <v>11</v>
      </c>
      <c r="F133" s="19" t="s">
        <v>19</v>
      </c>
      <c r="G133" s="19"/>
      <c r="H133" s="19"/>
      <c r="I133" s="19">
        <v>5</v>
      </c>
      <c r="J133" s="40" t="str">
        <f>IF(E133&lt;I133,"OUI","NON")</f>
        <v>NON</v>
      </c>
    </row>
    <row r="134" spans="1:10" x14ac:dyDescent="0.25">
      <c r="A134" s="42" t="s">
        <v>13</v>
      </c>
      <c r="B134" s="19" t="s">
        <v>62</v>
      </c>
      <c r="C134" s="35" t="s">
        <v>108</v>
      </c>
      <c r="D134" s="19"/>
      <c r="E134" s="19">
        <v>40</v>
      </c>
      <c r="F134" s="19" t="s">
        <v>19</v>
      </c>
      <c r="G134" s="19"/>
      <c r="H134" s="19"/>
      <c r="I134" s="19">
        <v>5</v>
      </c>
      <c r="J134" s="40" t="str">
        <f>IF(E134&lt;I134,"OUI","NON")</f>
        <v>NON</v>
      </c>
    </row>
    <row r="135" spans="1:10" x14ac:dyDescent="0.25">
      <c r="A135" s="42" t="s">
        <v>13</v>
      </c>
      <c r="B135" s="19" t="s">
        <v>61</v>
      </c>
      <c r="C135" s="35" t="s">
        <v>108</v>
      </c>
      <c r="D135" s="19"/>
      <c r="E135" s="19">
        <v>30</v>
      </c>
      <c r="F135" s="19" t="s">
        <v>19</v>
      </c>
      <c r="G135" s="19"/>
      <c r="H135" s="19"/>
      <c r="I135" s="19">
        <v>5</v>
      </c>
      <c r="J135" s="40" t="str">
        <f>IF(E135&lt;I135,"OUI","NON")</f>
        <v>NON</v>
      </c>
    </row>
    <row r="136" spans="1:10" x14ac:dyDescent="0.25">
      <c r="A136" s="42" t="s">
        <v>13</v>
      </c>
      <c r="B136" s="42" t="s">
        <v>43</v>
      </c>
      <c r="C136" s="35" t="s">
        <v>108</v>
      </c>
      <c r="D136" s="42"/>
      <c r="E136" s="42">
        <v>38</v>
      </c>
      <c r="F136" s="42" t="s">
        <v>19</v>
      </c>
      <c r="G136" s="19"/>
      <c r="H136" s="19"/>
      <c r="I136" s="19">
        <v>5</v>
      </c>
      <c r="J136" s="40" t="str">
        <f>IF(E136&lt;I136,"OUI","NON")</f>
        <v>NON</v>
      </c>
    </row>
    <row r="137" spans="1:10" x14ac:dyDescent="0.25">
      <c r="A137" s="42" t="s">
        <v>13</v>
      </c>
      <c r="B137" s="19" t="s">
        <v>49</v>
      </c>
      <c r="C137" s="35" t="s">
        <v>108</v>
      </c>
      <c r="D137" s="19"/>
      <c r="E137" s="19">
        <v>8</v>
      </c>
      <c r="F137" s="19" t="s">
        <v>19</v>
      </c>
      <c r="G137" s="19"/>
      <c r="H137" s="19"/>
      <c r="I137" s="19">
        <v>5</v>
      </c>
      <c r="J137" s="40" t="str">
        <f>IF(E137&lt;I137,"OUI","NON")</f>
        <v>NON</v>
      </c>
    </row>
    <row r="138" spans="1:10" x14ac:dyDescent="0.25">
      <c r="A138" s="42" t="s">
        <v>13</v>
      </c>
      <c r="B138" s="19" t="s">
        <v>48</v>
      </c>
      <c r="C138" s="35" t="s">
        <v>108</v>
      </c>
      <c r="D138" s="19"/>
      <c r="E138" s="19">
        <v>16</v>
      </c>
      <c r="F138" s="19" t="s">
        <v>19</v>
      </c>
      <c r="G138" s="19"/>
      <c r="H138" s="19"/>
      <c r="I138" s="19">
        <v>5</v>
      </c>
      <c r="J138" s="40" t="str">
        <f>IF(E138&lt;I138,"OUI","NON")</f>
        <v>NON</v>
      </c>
    </row>
    <row r="139" spans="1:10" x14ac:dyDescent="0.25">
      <c r="A139" s="42" t="s">
        <v>13</v>
      </c>
      <c r="B139" s="19" t="s">
        <v>47</v>
      </c>
      <c r="C139" s="35" t="s">
        <v>108</v>
      </c>
      <c r="D139" s="19"/>
      <c r="E139" s="19">
        <v>2</v>
      </c>
      <c r="F139" s="19" t="s">
        <v>19</v>
      </c>
      <c r="G139" s="19"/>
      <c r="H139" s="19"/>
      <c r="I139" s="19">
        <v>5</v>
      </c>
      <c r="J139" s="40" t="str">
        <f>IF(E139&lt;I139,"OUI","NON")</f>
        <v>OUI</v>
      </c>
    </row>
    <row r="140" spans="1:10" x14ac:dyDescent="0.25">
      <c r="A140" s="42" t="s">
        <v>13</v>
      </c>
      <c r="B140" s="19" t="s">
        <v>46</v>
      </c>
      <c r="C140" s="35" t="s">
        <v>108</v>
      </c>
      <c r="D140" s="19"/>
      <c r="E140" s="19">
        <v>3</v>
      </c>
      <c r="F140" s="19" t="s">
        <v>19</v>
      </c>
      <c r="G140" s="19"/>
      <c r="H140" s="19"/>
      <c r="I140" s="19">
        <v>5</v>
      </c>
      <c r="J140" s="40" t="str">
        <f>IF(E140&lt;I140,"OUI","NON")</f>
        <v>OUI</v>
      </c>
    </row>
    <row r="141" spans="1:10" x14ac:dyDescent="0.25">
      <c r="A141" s="42" t="s">
        <v>13</v>
      </c>
      <c r="B141" s="19" t="s">
        <v>55</v>
      </c>
      <c r="C141" s="35" t="s">
        <v>108</v>
      </c>
      <c r="D141" s="19"/>
      <c r="E141" s="19">
        <v>9</v>
      </c>
      <c r="F141" s="19" t="s">
        <v>19</v>
      </c>
      <c r="G141" s="19"/>
      <c r="H141" s="19"/>
      <c r="I141" s="19">
        <v>5</v>
      </c>
      <c r="J141" s="40" t="str">
        <f>IF(E141&lt;I141,"OUI","NON")</f>
        <v>NON</v>
      </c>
    </row>
    <row r="142" spans="1:10" x14ac:dyDescent="0.25">
      <c r="A142" s="42" t="s">
        <v>13</v>
      </c>
      <c r="B142" s="19" t="s">
        <v>181</v>
      </c>
      <c r="C142" s="35" t="s">
        <v>108</v>
      </c>
      <c r="D142" s="19"/>
      <c r="E142" s="19">
        <v>14</v>
      </c>
      <c r="F142" s="19" t="s">
        <v>19</v>
      </c>
      <c r="G142" s="19"/>
      <c r="H142" s="19"/>
      <c r="I142" s="19">
        <v>5</v>
      </c>
      <c r="J142" s="40" t="str">
        <f>IF(E142&lt;I142,"OUI","NON")</f>
        <v>NON</v>
      </c>
    </row>
    <row r="143" spans="1:10" x14ac:dyDescent="0.25">
      <c r="A143" s="42" t="s">
        <v>13</v>
      </c>
      <c r="B143" s="19" t="s">
        <v>68</v>
      </c>
      <c r="C143" s="35" t="s">
        <v>108</v>
      </c>
      <c r="D143" s="19"/>
      <c r="E143" s="19">
        <v>12</v>
      </c>
      <c r="F143" s="19" t="s">
        <v>19</v>
      </c>
      <c r="G143" s="19"/>
      <c r="H143" s="19"/>
      <c r="I143" s="19">
        <v>5</v>
      </c>
      <c r="J143" s="40" t="str">
        <f>IF(E143&lt;I143,"OUI","NON")</f>
        <v>NON</v>
      </c>
    </row>
    <row r="144" spans="1:10" x14ac:dyDescent="0.25">
      <c r="A144" s="42" t="s">
        <v>13</v>
      </c>
      <c r="B144" s="19" t="s">
        <v>41</v>
      </c>
      <c r="C144" s="35" t="s">
        <v>108</v>
      </c>
      <c r="D144" s="19"/>
      <c r="E144" s="19">
        <v>6</v>
      </c>
      <c r="F144" s="19" t="s">
        <v>19</v>
      </c>
      <c r="G144" s="19"/>
      <c r="H144" s="19"/>
      <c r="I144" s="19">
        <v>5</v>
      </c>
      <c r="J144" s="40" t="str">
        <f>IF(E144&lt;I144,"OUI","NON")</f>
        <v>NON</v>
      </c>
    </row>
    <row r="145" spans="1:10" x14ac:dyDescent="0.25">
      <c r="A145" s="42" t="s">
        <v>13</v>
      </c>
      <c r="B145" s="19" t="s">
        <v>40</v>
      </c>
      <c r="C145" s="35" t="s">
        <v>108</v>
      </c>
      <c r="D145" s="19"/>
      <c r="E145" s="19">
        <v>10</v>
      </c>
      <c r="F145" s="19" t="s">
        <v>19</v>
      </c>
      <c r="G145" s="19"/>
      <c r="H145" s="19"/>
      <c r="I145" s="19">
        <v>5</v>
      </c>
      <c r="J145" s="40" t="str">
        <f>IF(E145&lt;I145,"OUI","NON")</f>
        <v>NON</v>
      </c>
    </row>
    <row r="146" spans="1:10" x14ac:dyDescent="0.25">
      <c r="A146" s="42" t="s">
        <v>13</v>
      </c>
      <c r="B146" s="19" t="s">
        <v>38</v>
      </c>
      <c r="C146" s="35" t="s">
        <v>108</v>
      </c>
      <c r="D146" s="19"/>
      <c r="E146" s="19">
        <v>3</v>
      </c>
      <c r="F146" s="19" t="s">
        <v>19</v>
      </c>
      <c r="G146" s="19"/>
      <c r="H146" s="19"/>
      <c r="I146" s="19">
        <v>5</v>
      </c>
      <c r="J146" s="40" t="str">
        <f>IF(E146&lt;I146,"OUI","NON")</f>
        <v>OUI</v>
      </c>
    </row>
    <row r="147" spans="1:10" x14ac:dyDescent="0.25">
      <c r="A147" s="42" t="s">
        <v>13</v>
      </c>
      <c r="B147" s="19" t="s">
        <v>182</v>
      </c>
      <c r="C147" s="35" t="s">
        <v>108</v>
      </c>
      <c r="D147" s="19"/>
      <c r="E147" s="19">
        <v>2</v>
      </c>
      <c r="F147" s="19" t="s">
        <v>19</v>
      </c>
      <c r="G147" s="19"/>
      <c r="H147" s="19"/>
      <c r="I147" s="19">
        <v>5</v>
      </c>
      <c r="J147" s="40" t="str">
        <f>IF(E147&lt;I147,"OUI","NON")</f>
        <v>OUI</v>
      </c>
    </row>
    <row r="148" spans="1:10" x14ac:dyDescent="0.25">
      <c r="A148" s="42" t="s">
        <v>13</v>
      </c>
      <c r="B148" s="19" t="s">
        <v>37</v>
      </c>
      <c r="C148" s="35" t="s">
        <v>108</v>
      </c>
      <c r="D148" s="19"/>
      <c r="E148" s="19">
        <v>10</v>
      </c>
      <c r="F148" s="19" t="s">
        <v>19</v>
      </c>
      <c r="G148" s="19"/>
      <c r="H148" s="19"/>
      <c r="I148" s="19">
        <v>5</v>
      </c>
      <c r="J148" s="40" t="str">
        <f>IF(E148&lt;I148,"OUI","NON")</f>
        <v>NON</v>
      </c>
    </row>
    <row r="149" spans="1:10" x14ac:dyDescent="0.25">
      <c r="A149" s="42" t="s">
        <v>13</v>
      </c>
      <c r="B149" s="19" t="s">
        <v>183</v>
      </c>
      <c r="C149" s="35" t="s">
        <v>108</v>
      </c>
      <c r="D149" s="19"/>
      <c r="E149" s="19">
        <v>40</v>
      </c>
      <c r="F149" s="19" t="s">
        <v>19</v>
      </c>
      <c r="G149" s="19"/>
      <c r="H149" s="19"/>
      <c r="I149" s="19">
        <v>5</v>
      </c>
      <c r="J149" s="40" t="str">
        <f>IF(E149&lt;I149,"OUI","NON")</f>
        <v>NON</v>
      </c>
    </row>
    <row r="150" spans="1:10" x14ac:dyDescent="0.25">
      <c r="A150" s="42" t="s">
        <v>13</v>
      </c>
      <c r="B150" s="19" t="s">
        <v>260</v>
      </c>
      <c r="C150" s="35" t="s">
        <v>108</v>
      </c>
      <c r="D150" s="19"/>
      <c r="E150" s="19">
        <v>25</v>
      </c>
      <c r="F150" s="19" t="s">
        <v>19</v>
      </c>
      <c r="G150" s="19"/>
      <c r="H150" s="19"/>
      <c r="I150" s="19">
        <v>5</v>
      </c>
      <c r="J150" s="40" t="str">
        <f>IF(E150&lt;I150,"OUI","NON")</f>
        <v>NON</v>
      </c>
    </row>
    <row r="151" spans="1:10" x14ac:dyDescent="0.25">
      <c r="A151" s="19" t="s">
        <v>27</v>
      </c>
      <c r="B151" s="19" t="s">
        <v>28</v>
      </c>
      <c r="C151" s="35" t="s">
        <v>108</v>
      </c>
      <c r="D151" s="19"/>
      <c r="E151" s="19">
        <v>16</v>
      </c>
      <c r="F151" s="19" t="s">
        <v>19</v>
      </c>
      <c r="G151" s="19"/>
      <c r="H151" s="19"/>
      <c r="I151" s="19">
        <v>5</v>
      </c>
      <c r="J151" s="40" t="str">
        <f>IF(E151&lt;I151,"OUI","NON")</f>
        <v>NON</v>
      </c>
    </row>
    <row r="152" spans="1:10" x14ac:dyDescent="0.25">
      <c r="A152" s="19" t="s">
        <v>20</v>
      </c>
      <c r="B152" s="19" t="s">
        <v>26</v>
      </c>
      <c r="C152" s="35" t="s">
        <v>108</v>
      </c>
      <c r="D152" s="19"/>
      <c r="E152" s="19">
        <v>11</v>
      </c>
      <c r="F152" s="19" t="s">
        <v>19</v>
      </c>
      <c r="G152" s="19"/>
      <c r="H152" s="19"/>
      <c r="I152" s="19">
        <v>5</v>
      </c>
      <c r="J152" s="40" t="str">
        <f>IF(E152&lt;I152,"OUI","NON")</f>
        <v>NON</v>
      </c>
    </row>
    <row r="153" spans="1:10" x14ac:dyDescent="0.25">
      <c r="A153" s="19" t="s">
        <v>20</v>
      </c>
      <c r="B153" s="19" t="s">
        <v>25</v>
      </c>
      <c r="C153" s="35" t="s">
        <v>108</v>
      </c>
      <c r="D153" s="19"/>
      <c r="E153" s="19">
        <v>5</v>
      </c>
      <c r="F153" s="19" t="s">
        <v>19</v>
      </c>
      <c r="G153" s="19"/>
      <c r="H153" s="19"/>
      <c r="I153" s="19">
        <v>5</v>
      </c>
      <c r="J153" s="40" t="str">
        <f>IF(E153&lt;I153,"OUI","NON")</f>
        <v>NON</v>
      </c>
    </row>
    <row r="154" spans="1:10" x14ac:dyDescent="0.25">
      <c r="A154" s="19" t="s">
        <v>20</v>
      </c>
      <c r="B154" s="19" t="s">
        <v>24</v>
      </c>
      <c r="C154" s="35" t="s">
        <v>108</v>
      </c>
      <c r="D154" s="19"/>
      <c r="E154" s="19">
        <v>1</v>
      </c>
      <c r="F154" s="19" t="s">
        <v>19</v>
      </c>
      <c r="G154" s="19"/>
      <c r="H154" s="19"/>
      <c r="I154" s="19">
        <v>5</v>
      </c>
      <c r="J154" s="40" t="str">
        <f>IF(E154&lt;I154,"OUI","NON")</f>
        <v>OUI</v>
      </c>
    </row>
    <row r="155" spans="1:10" x14ac:dyDescent="0.25">
      <c r="A155" s="19" t="s">
        <v>20</v>
      </c>
      <c r="B155" s="19" t="s">
        <v>23</v>
      </c>
      <c r="C155" s="35" t="s">
        <v>108</v>
      </c>
      <c r="D155" s="19"/>
      <c r="E155" s="19">
        <v>5</v>
      </c>
      <c r="F155" s="19" t="s">
        <v>19</v>
      </c>
      <c r="G155" s="19"/>
      <c r="H155" s="19"/>
      <c r="I155" s="19">
        <v>5</v>
      </c>
      <c r="J155" s="40" t="str">
        <f>IF(E155&lt;I155,"OUI","NON")</f>
        <v>NON</v>
      </c>
    </row>
    <row r="156" spans="1:10" x14ac:dyDescent="0.25">
      <c r="A156" s="19" t="s">
        <v>20</v>
      </c>
      <c r="B156" s="19" t="s">
        <v>22</v>
      </c>
      <c r="C156" s="35" t="s">
        <v>108</v>
      </c>
      <c r="D156" s="19"/>
      <c r="E156" s="19">
        <v>6</v>
      </c>
      <c r="F156" s="19" t="s">
        <v>19</v>
      </c>
      <c r="G156" s="19"/>
      <c r="H156" s="19"/>
      <c r="I156" s="19">
        <v>5</v>
      </c>
      <c r="J156" s="40" t="str">
        <f>IF(E156&lt;I156,"OUI","NON")</f>
        <v>NON</v>
      </c>
    </row>
    <row r="157" spans="1:10" x14ac:dyDescent="0.25">
      <c r="A157" s="19" t="s">
        <v>20</v>
      </c>
      <c r="B157" s="19" t="s">
        <v>21</v>
      </c>
      <c r="C157" s="35" t="s">
        <v>108</v>
      </c>
      <c r="D157" s="19"/>
      <c r="E157" s="19">
        <v>3</v>
      </c>
      <c r="F157" s="19" t="s">
        <v>19</v>
      </c>
      <c r="G157" s="19"/>
      <c r="H157" s="19"/>
      <c r="I157" s="19">
        <v>5</v>
      </c>
      <c r="J157" s="40" t="str">
        <f>IF(E157&lt;I157,"OUI","NON")</f>
        <v>OUI</v>
      </c>
    </row>
    <row r="158" spans="1:10" x14ac:dyDescent="0.25">
      <c r="A158" s="19" t="s">
        <v>59</v>
      </c>
      <c r="B158" s="19" t="s">
        <v>60</v>
      </c>
      <c r="C158" s="35" t="s">
        <v>108</v>
      </c>
      <c r="D158" s="19"/>
      <c r="E158" s="19">
        <v>18</v>
      </c>
      <c r="F158" s="19" t="s">
        <v>19</v>
      </c>
      <c r="G158" s="19"/>
      <c r="H158" s="19"/>
      <c r="I158" s="19">
        <v>5</v>
      </c>
      <c r="J158" s="40" t="str">
        <f>IF(E158&lt;I158,"OUI","NON")</f>
        <v>NON</v>
      </c>
    </row>
    <row r="159" spans="1:10" x14ac:dyDescent="0.25">
      <c r="A159" s="19" t="s">
        <v>29</v>
      </c>
      <c r="B159" s="19" t="s">
        <v>69</v>
      </c>
      <c r="C159" s="35" t="s">
        <v>108</v>
      </c>
      <c r="D159" s="19"/>
      <c r="E159" s="19">
        <v>21</v>
      </c>
      <c r="F159" s="19" t="s">
        <v>10</v>
      </c>
      <c r="G159" s="19"/>
      <c r="H159" s="19"/>
      <c r="I159" s="19">
        <v>5</v>
      </c>
      <c r="J159" s="40" t="str">
        <f>IF(E159&lt;I159,"OUI","NON")</f>
        <v>NON</v>
      </c>
    </row>
    <row r="160" spans="1:10" x14ac:dyDescent="0.25">
      <c r="A160" s="19" t="s">
        <v>29</v>
      </c>
      <c r="B160" s="19" t="s">
        <v>66</v>
      </c>
      <c r="C160" s="35" t="s">
        <v>108</v>
      </c>
      <c r="D160" s="19"/>
      <c r="E160" s="19">
        <v>20</v>
      </c>
      <c r="F160" s="19" t="s">
        <v>10</v>
      </c>
      <c r="G160" s="19"/>
      <c r="H160" s="19"/>
      <c r="I160" s="19">
        <v>5</v>
      </c>
      <c r="J160" s="40" t="str">
        <f>IF(E160&lt;I160,"OUI","NON")</f>
        <v>NON</v>
      </c>
    </row>
    <row r="161" spans="1:10" x14ac:dyDescent="0.25">
      <c r="A161" s="19" t="s">
        <v>29</v>
      </c>
      <c r="B161" s="19" t="s">
        <v>259</v>
      </c>
      <c r="C161" s="35" t="s">
        <v>108</v>
      </c>
      <c r="D161" s="19"/>
      <c r="E161" s="19">
        <v>30</v>
      </c>
      <c r="F161" s="19" t="s">
        <v>10</v>
      </c>
      <c r="G161" s="19"/>
      <c r="H161" s="19"/>
      <c r="I161" s="19">
        <v>5</v>
      </c>
      <c r="J161" s="40" t="str">
        <f>IF(E161&lt;I161,"OUI","NON")</f>
        <v>NON</v>
      </c>
    </row>
    <row r="162" spans="1:10" x14ac:dyDescent="0.25">
      <c r="A162" s="19" t="s">
        <v>29</v>
      </c>
      <c r="B162" s="19" t="s">
        <v>45</v>
      </c>
      <c r="C162" s="35" t="s">
        <v>108</v>
      </c>
      <c r="D162" s="19"/>
      <c r="E162" s="19">
        <v>21</v>
      </c>
      <c r="F162" s="19" t="s">
        <v>10</v>
      </c>
      <c r="G162" s="19"/>
      <c r="H162" s="19"/>
      <c r="I162" s="19">
        <v>5</v>
      </c>
      <c r="J162" s="40" t="str">
        <f>IF(E162&lt;I162,"OUI","NON")</f>
        <v>NON</v>
      </c>
    </row>
    <row r="163" spans="1:10" x14ac:dyDescent="0.25">
      <c r="A163" s="19" t="s">
        <v>29</v>
      </c>
      <c r="B163" s="19" t="s">
        <v>39</v>
      </c>
      <c r="C163" s="35" t="s">
        <v>108</v>
      </c>
      <c r="D163" s="19"/>
      <c r="E163" s="19">
        <v>23</v>
      </c>
      <c r="F163" s="19" t="s">
        <v>10</v>
      </c>
      <c r="G163" s="19"/>
      <c r="H163" s="19"/>
      <c r="I163" s="19">
        <v>5</v>
      </c>
      <c r="J163" s="40" t="str">
        <f>IF(E163&lt;I163,"OUI","NON")</f>
        <v>NON</v>
      </c>
    </row>
    <row r="164" spans="1:10" x14ac:dyDescent="0.25">
      <c r="A164" s="19" t="s">
        <v>29</v>
      </c>
      <c r="B164" s="19" t="s">
        <v>36</v>
      </c>
      <c r="C164" s="35" t="s">
        <v>108</v>
      </c>
      <c r="D164" s="19"/>
      <c r="E164" s="19">
        <v>29</v>
      </c>
      <c r="F164" s="19" t="s">
        <v>10</v>
      </c>
      <c r="G164" s="19"/>
      <c r="H164" s="19"/>
      <c r="I164" s="19">
        <v>5</v>
      </c>
      <c r="J164" s="40" t="str">
        <f>IF(E164&lt;I164,"OUI","NON")</f>
        <v>NON</v>
      </c>
    </row>
    <row r="165" spans="1:10" x14ac:dyDescent="0.25">
      <c r="A165" s="19" t="s">
        <v>29</v>
      </c>
      <c r="B165" s="19" t="s">
        <v>35</v>
      </c>
      <c r="C165" s="35" t="s">
        <v>108</v>
      </c>
      <c r="D165" s="19"/>
      <c r="E165" s="19">
        <v>9</v>
      </c>
      <c r="F165" s="19" t="s">
        <v>10</v>
      </c>
      <c r="G165" s="19"/>
      <c r="H165" s="19"/>
      <c r="I165" s="19">
        <v>5</v>
      </c>
      <c r="J165" s="40" t="str">
        <f>IF(E165&lt;I165,"OUI","NON")</f>
        <v>NON</v>
      </c>
    </row>
    <row r="166" spans="1:10" x14ac:dyDescent="0.25">
      <c r="A166" s="19" t="s">
        <v>29</v>
      </c>
      <c r="B166" s="19" t="s">
        <v>34</v>
      </c>
      <c r="C166" s="35" t="s">
        <v>108</v>
      </c>
      <c r="D166" s="19"/>
      <c r="E166" s="19">
        <v>30</v>
      </c>
      <c r="F166" s="19" t="s">
        <v>10</v>
      </c>
      <c r="G166" s="19"/>
      <c r="H166" s="19"/>
      <c r="I166" s="19">
        <v>5</v>
      </c>
      <c r="J166" s="40" t="str">
        <f>IF(E166&lt;I166,"OUI","NON")</f>
        <v>NON</v>
      </c>
    </row>
    <row r="167" spans="1:10" x14ac:dyDescent="0.25">
      <c r="A167" s="19" t="s">
        <v>29</v>
      </c>
      <c r="B167" s="19" t="s">
        <v>33</v>
      </c>
      <c r="C167" s="35" t="s">
        <v>108</v>
      </c>
      <c r="D167" s="19"/>
      <c r="E167" s="19">
        <v>10</v>
      </c>
      <c r="F167" s="19" t="s">
        <v>10</v>
      </c>
      <c r="G167" s="19"/>
      <c r="H167" s="19"/>
      <c r="I167" s="19">
        <v>5</v>
      </c>
      <c r="J167" s="40" t="str">
        <f>IF(E167&lt;I167,"OUI","NON")</f>
        <v>NON</v>
      </c>
    </row>
    <row r="168" spans="1:10" x14ac:dyDescent="0.25">
      <c r="A168" s="19" t="s">
        <v>29</v>
      </c>
      <c r="B168" s="19" t="s">
        <v>32</v>
      </c>
      <c r="C168" s="35" t="s">
        <v>108</v>
      </c>
      <c r="D168" s="19"/>
      <c r="E168" s="19">
        <v>9</v>
      </c>
      <c r="F168" s="19" t="s">
        <v>10</v>
      </c>
      <c r="G168" s="19"/>
      <c r="H168" s="19"/>
      <c r="I168" s="19">
        <v>5</v>
      </c>
      <c r="J168" s="40" t="str">
        <f>IF(E168&lt;I168,"OUI","NON")</f>
        <v>NON</v>
      </c>
    </row>
    <row r="169" spans="1:10" x14ac:dyDescent="0.25">
      <c r="A169" s="19" t="s">
        <v>29</v>
      </c>
      <c r="B169" s="19" t="s">
        <v>31</v>
      </c>
      <c r="C169" s="35" t="s">
        <v>108</v>
      </c>
      <c r="D169" s="19"/>
      <c r="E169" s="19">
        <v>9</v>
      </c>
      <c r="F169" s="19" t="s">
        <v>10</v>
      </c>
      <c r="G169" s="19"/>
      <c r="H169" s="19"/>
      <c r="I169" s="19">
        <v>5</v>
      </c>
      <c r="J169" s="40" t="str">
        <f>IF(E169&lt;I169,"OUI","NON")</f>
        <v>NON</v>
      </c>
    </row>
    <row r="170" spans="1:10" x14ac:dyDescent="0.25">
      <c r="A170" s="42" t="s">
        <v>29</v>
      </c>
      <c r="B170" s="42" t="s">
        <v>30</v>
      </c>
      <c r="C170" s="35" t="s">
        <v>108</v>
      </c>
      <c r="D170" s="42"/>
      <c r="E170" s="42">
        <v>10</v>
      </c>
      <c r="F170" s="19" t="s">
        <v>10</v>
      </c>
      <c r="G170" s="19"/>
      <c r="H170" s="19"/>
      <c r="I170" s="19">
        <v>5</v>
      </c>
      <c r="J170" s="40" t="str">
        <f>IF(E170&lt;I170,"OUI","NON")</f>
        <v>NON</v>
      </c>
    </row>
    <row r="171" spans="1:10" x14ac:dyDescent="0.25">
      <c r="A171" s="19" t="s">
        <v>13</v>
      </c>
      <c r="B171" s="19" t="s">
        <v>17</v>
      </c>
      <c r="C171" s="35" t="s">
        <v>108</v>
      </c>
      <c r="D171" s="19"/>
      <c r="E171" s="19">
        <v>1</v>
      </c>
      <c r="F171" s="19" t="s">
        <v>10</v>
      </c>
      <c r="G171" s="19"/>
      <c r="H171" s="19"/>
      <c r="I171" s="19">
        <v>5</v>
      </c>
      <c r="J171" s="40" t="str">
        <f>IF(E171&lt;I171,"OUI","NON")</f>
        <v>OUI</v>
      </c>
    </row>
    <row r="172" spans="1:10" x14ac:dyDescent="0.25">
      <c r="A172" s="19" t="s">
        <v>13</v>
      </c>
      <c r="B172" s="19" t="s">
        <v>184</v>
      </c>
      <c r="C172" s="35" t="s">
        <v>108</v>
      </c>
      <c r="D172" s="19"/>
      <c r="E172" s="19">
        <v>8</v>
      </c>
      <c r="F172" s="19" t="s">
        <v>10</v>
      </c>
      <c r="G172" s="19"/>
      <c r="H172" s="19"/>
      <c r="I172" s="19">
        <v>5</v>
      </c>
      <c r="J172" s="40" t="str">
        <f>IF(E172&lt;I172,"OUI","NON")</f>
        <v>NON</v>
      </c>
    </row>
    <row r="173" spans="1:10" x14ac:dyDescent="0.25">
      <c r="A173" s="19" t="s">
        <v>13</v>
      </c>
      <c r="B173" s="19" t="s">
        <v>185</v>
      </c>
      <c r="C173" s="35" t="s">
        <v>108</v>
      </c>
      <c r="D173" s="19"/>
      <c r="E173" s="19">
        <v>10</v>
      </c>
      <c r="F173" s="19" t="s">
        <v>10</v>
      </c>
      <c r="G173" s="19"/>
      <c r="H173" s="19"/>
      <c r="I173" s="19">
        <v>5</v>
      </c>
      <c r="J173" s="40" t="str">
        <f>IF(E173&lt;I173,"OUI","NON")</f>
        <v>NON</v>
      </c>
    </row>
    <row r="174" spans="1:10" x14ac:dyDescent="0.25">
      <c r="A174" s="19" t="s">
        <v>13</v>
      </c>
      <c r="B174" s="19" t="s">
        <v>15</v>
      </c>
      <c r="C174" s="35" t="s">
        <v>108</v>
      </c>
      <c r="D174" s="19"/>
      <c r="E174" s="19">
        <v>20</v>
      </c>
      <c r="F174" s="19" t="s">
        <v>10</v>
      </c>
      <c r="G174" s="19"/>
      <c r="H174" s="19"/>
      <c r="I174" s="19">
        <v>5</v>
      </c>
      <c r="J174" s="40" t="str">
        <f>IF(E174&lt;I174,"OUI","NON")</f>
        <v>NON</v>
      </c>
    </row>
    <row r="175" spans="1:10" x14ac:dyDescent="0.25">
      <c r="A175" s="19" t="s">
        <v>13</v>
      </c>
      <c r="B175" s="19" t="s">
        <v>14</v>
      </c>
      <c r="C175" s="35" t="s">
        <v>108</v>
      </c>
      <c r="D175" s="19"/>
      <c r="E175" s="19">
        <v>0</v>
      </c>
      <c r="F175" s="19" t="s">
        <v>10</v>
      </c>
      <c r="G175" s="19"/>
      <c r="H175" s="19"/>
      <c r="I175" s="19">
        <v>5</v>
      </c>
      <c r="J175" s="40" t="str">
        <f>IF(E175&lt;I175,"OUI","NON")</f>
        <v>OUI</v>
      </c>
    </row>
    <row r="176" spans="1:10" x14ac:dyDescent="0.25">
      <c r="A176" s="19" t="s">
        <v>11</v>
      </c>
      <c r="B176" s="19" t="s">
        <v>12</v>
      </c>
      <c r="C176" s="35" t="s">
        <v>108</v>
      </c>
      <c r="D176" s="19"/>
      <c r="E176" s="19">
        <v>16</v>
      </c>
      <c r="F176" s="19" t="s">
        <v>10</v>
      </c>
      <c r="G176" s="19"/>
      <c r="H176" s="19"/>
      <c r="I176" s="19">
        <v>5</v>
      </c>
      <c r="J176" s="40" t="str">
        <f>IF(E176&lt;I176,"OUI","NON")</f>
        <v>NON</v>
      </c>
    </row>
    <row r="177" spans="1:10" x14ac:dyDescent="0.25">
      <c r="A177" s="19" t="s">
        <v>11</v>
      </c>
      <c r="B177" s="19" t="s">
        <v>16</v>
      </c>
      <c r="C177" s="35" t="s">
        <v>108</v>
      </c>
      <c r="D177" s="19"/>
      <c r="E177" s="19">
        <v>20</v>
      </c>
      <c r="F177" s="19" t="s">
        <v>10</v>
      </c>
      <c r="G177" s="19"/>
      <c r="H177" s="19"/>
      <c r="I177" s="19">
        <v>5</v>
      </c>
      <c r="J177" s="40" t="str">
        <f>IF(E177&lt;I177,"OUI","NON")</f>
        <v>NON</v>
      </c>
    </row>
    <row r="178" spans="1:10" x14ac:dyDescent="0.25">
      <c r="A178" s="19" t="s">
        <v>11</v>
      </c>
      <c r="B178" s="19" t="s">
        <v>18</v>
      </c>
      <c r="C178" s="35" t="s">
        <v>108</v>
      </c>
      <c r="D178" s="19"/>
      <c r="E178" s="19">
        <v>13</v>
      </c>
      <c r="F178" s="19" t="s">
        <v>10</v>
      </c>
      <c r="G178" s="19"/>
      <c r="H178" s="19"/>
      <c r="I178" s="19">
        <v>5</v>
      </c>
      <c r="J178" s="40" t="str">
        <f>IF(E178&lt;I178,"OUI","NON")</f>
        <v>NON</v>
      </c>
    </row>
    <row r="179" spans="1:10" x14ac:dyDescent="0.25">
      <c r="A179" s="19" t="s">
        <v>72</v>
      </c>
      <c r="B179" s="19" t="s">
        <v>186</v>
      </c>
      <c r="C179" s="35" t="s">
        <v>108</v>
      </c>
      <c r="D179" s="19"/>
      <c r="E179" s="19">
        <v>2</v>
      </c>
      <c r="F179" s="19" t="s">
        <v>10</v>
      </c>
      <c r="G179" s="19"/>
      <c r="H179" s="19"/>
      <c r="I179" s="19">
        <v>5</v>
      </c>
      <c r="J179" s="40" t="str">
        <f>IF(E179&lt;I179,"OUI","NON")</f>
        <v>OUI</v>
      </c>
    </row>
    <row r="180" spans="1:10" x14ac:dyDescent="0.25">
      <c r="A180" s="19" t="s">
        <v>72</v>
      </c>
      <c r="B180" s="19" t="s">
        <v>187</v>
      </c>
      <c r="C180" s="35" t="s">
        <v>108</v>
      </c>
      <c r="D180" s="19"/>
      <c r="E180" s="19">
        <v>19</v>
      </c>
      <c r="F180" s="19" t="s">
        <v>10</v>
      </c>
      <c r="G180" s="19"/>
      <c r="H180" s="19"/>
      <c r="I180" s="45">
        <v>0</v>
      </c>
      <c r="J180" s="40" t="str">
        <f>IF(E180&lt;I180,"OUI","NON")</f>
        <v>NON</v>
      </c>
    </row>
    <row r="181" spans="1:10" x14ac:dyDescent="0.25">
      <c r="A181" s="19" t="s">
        <v>72</v>
      </c>
      <c r="B181" s="19" t="s">
        <v>188</v>
      </c>
      <c r="C181" s="35" t="s">
        <v>108</v>
      </c>
      <c r="D181" s="19"/>
      <c r="E181" s="19">
        <v>28</v>
      </c>
      <c r="F181" s="19" t="s">
        <v>10</v>
      </c>
      <c r="G181" s="19"/>
      <c r="H181" s="19"/>
      <c r="I181" s="45">
        <v>0</v>
      </c>
      <c r="J181" s="40" t="str">
        <f>IF(E181&lt;I181,"OUI","NON")</f>
        <v>NON</v>
      </c>
    </row>
    <row r="182" spans="1:10" x14ac:dyDescent="0.25">
      <c r="I182" s="45"/>
    </row>
  </sheetData>
  <sheetProtection formatCells="0" formatColumns="0" formatRows="0" insertColumns="0" insertRows="0" insertHyperlinks="0" deleteColumns="0" deleteRows="0" sort="0" autoFilter="0" pivotTables="0"/>
  <sortState ref="A2:AH182">
    <sortCondition ref="F2:F191"/>
  </sortState>
  <pageMargins left="0.70866141732283472" right="0.70866141732283472" top="0.74803149606299213" bottom="0.74803149606299213" header="0.31496062992125984" footer="0.31496062992125984"/>
  <pageSetup paperSize="9" scale="18" orientation="landscape" r:id="rId1"/>
  <headerFooter>
    <oddHeader>&amp;L&amp;G&amp;CSTOCK AU : &amp;D&amp;R&amp;T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U43"/>
  <sheetViews>
    <sheetView zoomScale="87" zoomScaleNormal="87" workbookViewId="0">
      <selection activeCell="K17" sqref="K17"/>
    </sheetView>
  </sheetViews>
  <sheetFormatPr baseColWidth="10" defaultRowHeight="15" x14ac:dyDescent="0.25"/>
  <cols>
    <col min="2" max="2" width="29" customWidth="1"/>
    <col min="3" max="3" width="14.140625" style="2" customWidth="1"/>
    <col min="4" max="4" width="31.7109375" customWidth="1"/>
    <col min="5" max="5" width="11.42578125" style="2" customWidth="1"/>
    <col min="6" max="6" width="36.140625" customWidth="1"/>
    <col min="7" max="7" width="11.42578125" style="2" customWidth="1"/>
    <col min="8" max="8" width="24.28515625" customWidth="1"/>
    <col min="9" max="9" width="11.42578125" style="2" customWidth="1"/>
    <col min="10" max="10" width="31.28515625" customWidth="1"/>
    <col min="11" max="11" width="11.42578125" style="2"/>
    <col min="12" max="12" width="26.42578125" customWidth="1"/>
    <col min="13" max="13" width="11.42578125" style="2"/>
    <col min="14" max="14" width="28.5703125" customWidth="1"/>
    <col min="15" max="15" width="11.42578125" style="2"/>
    <col min="16" max="16" width="29" customWidth="1"/>
    <col min="17" max="17" width="11.42578125" style="2"/>
    <col min="19" max="19" width="11.42578125" style="2"/>
    <col min="21" max="21" width="11.42578125" style="2"/>
    <col min="22" max="22" width="26" customWidth="1"/>
  </cols>
  <sheetData>
    <row r="1" spans="2:19" ht="15.75" thickBot="1" x14ac:dyDescent="0.3"/>
    <row r="2" spans="2:19" ht="15.75" thickBot="1" x14ac:dyDescent="0.3">
      <c r="B2" s="20" t="s">
        <v>4</v>
      </c>
      <c r="D2" s="27" t="s">
        <v>98</v>
      </c>
      <c r="E2" s="33"/>
      <c r="F2" s="27" t="s">
        <v>105</v>
      </c>
      <c r="G2" s="33"/>
      <c r="H2" s="59" t="s">
        <v>292</v>
      </c>
      <c r="I2" s="33"/>
      <c r="J2" s="59" t="s">
        <v>308</v>
      </c>
      <c r="K2" s="33"/>
      <c r="L2" s="54"/>
      <c r="M2" s="33"/>
      <c r="N2" s="54"/>
      <c r="O2" s="33"/>
      <c r="P2" s="54"/>
      <c r="Q2" s="33"/>
      <c r="R2" s="54"/>
      <c r="S2" s="33"/>
    </row>
    <row r="3" spans="2:19" x14ac:dyDescent="0.25">
      <c r="B3" s="21" t="s">
        <v>9</v>
      </c>
      <c r="D3" s="28" t="s">
        <v>99</v>
      </c>
      <c r="E3" s="33"/>
      <c r="F3" s="28" t="s">
        <v>220</v>
      </c>
      <c r="G3" s="33"/>
      <c r="H3" s="60" t="s">
        <v>293</v>
      </c>
      <c r="I3" s="33"/>
      <c r="J3" s="58"/>
      <c r="K3" s="33"/>
      <c r="L3" s="55"/>
      <c r="M3" s="33"/>
      <c r="N3" s="55"/>
      <c r="O3" s="33"/>
      <c r="P3" s="55"/>
      <c r="Q3" s="33"/>
      <c r="R3" s="56"/>
      <c r="S3" s="33"/>
    </row>
    <row r="4" spans="2:19" x14ac:dyDescent="0.25">
      <c r="B4" s="5" t="s">
        <v>29</v>
      </c>
      <c r="D4" s="23" t="s">
        <v>100</v>
      </c>
      <c r="E4" s="33"/>
      <c r="F4" s="23" t="s">
        <v>245</v>
      </c>
      <c r="G4" s="33"/>
      <c r="H4" s="26" t="s">
        <v>294</v>
      </c>
      <c r="I4" s="33"/>
      <c r="J4" s="24"/>
      <c r="K4" s="33"/>
      <c r="L4" s="55"/>
      <c r="M4" s="33"/>
      <c r="N4" s="55"/>
      <c r="O4" s="33"/>
      <c r="P4" s="55"/>
      <c r="Q4" s="33"/>
      <c r="R4" s="34"/>
      <c r="S4" s="33"/>
    </row>
    <row r="5" spans="2:19" x14ac:dyDescent="0.25">
      <c r="B5" s="7" t="s">
        <v>80</v>
      </c>
      <c r="D5" s="23" t="s">
        <v>101</v>
      </c>
      <c r="E5" s="33"/>
      <c r="F5" s="23" t="s">
        <v>209</v>
      </c>
      <c r="G5" s="33"/>
      <c r="H5" s="60" t="s">
        <v>295</v>
      </c>
      <c r="I5" s="33"/>
      <c r="J5" s="24"/>
      <c r="K5" s="33"/>
      <c r="L5" s="32"/>
      <c r="M5" s="33"/>
      <c r="N5" s="1"/>
      <c r="O5" s="33"/>
      <c r="P5" s="1"/>
      <c r="Q5" s="33"/>
      <c r="R5" s="34"/>
      <c r="S5" s="33"/>
    </row>
    <row r="6" spans="2:19" x14ac:dyDescent="0.25">
      <c r="B6" s="5" t="s">
        <v>11</v>
      </c>
      <c r="D6" s="23" t="s">
        <v>102</v>
      </c>
      <c r="E6" s="33"/>
      <c r="F6" s="23" t="s">
        <v>106</v>
      </c>
      <c r="G6" s="33"/>
      <c r="H6" s="26" t="s">
        <v>296</v>
      </c>
      <c r="I6" s="33"/>
      <c r="J6" s="24"/>
      <c r="K6" s="33"/>
      <c r="L6" s="55"/>
      <c r="M6" s="33"/>
      <c r="N6" s="1"/>
      <c r="O6" s="33"/>
      <c r="P6" s="1"/>
      <c r="Q6" s="33"/>
      <c r="R6" s="34"/>
      <c r="S6" s="33"/>
    </row>
    <row r="7" spans="2:19" x14ac:dyDescent="0.25">
      <c r="B7" s="5" t="s">
        <v>13</v>
      </c>
      <c r="D7" s="23" t="s">
        <v>71</v>
      </c>
      <c r="E7" s="33"/>
      <c r="F7" s="26" t="s">
        <v>285</v>
      </c>
      <c r="G7" s="33"/>
      <c r="H7" s="60" t="s">
        <v>297</v>
      </c>
      <c r="I7" s="33"/>
      <c r="J7" s="24"/>
      <c r="K7" s="33"/>
      <c r="L7" s="55"/>
      <c r="M7" s="33"/>
      <c r="N7" s="1"/>
      <c r="O7" s="33"/>
      <c r="P7" s="1"/>
      <c r="Q7" s="33"/>
      <c r="R7" s="34"/>
      <c r="S7" s="33"/>
    </row>
    <row r="8" spans="2:19" x14ac:dyDescent="0.25">
      <c r="B8" s="5" t="s">
        <v>20</v>
      </c>
      <c r="D8" s="23" t="s">
        <v>19</v>
      </c>
      <c r="E8" s="33"/>
      <c r="F8" s="23" t="s">
        <v>108</v>
      </c>
      <c r="G8" s="33"/>
      <c r="H8" s="26" t="s">
        <v>298</v>
      </c>
      <c r="I8" s="33"/>
      <c r="J8" s="24"/>
      <c r="K8" s="33"/>
      <c r="L8" s="1"/>
      <c r="M8" s="33"/>
      <c r="N8" s="1"/>
      <c r="O8" s="33"/>
      <c r="P8" s="1"/>
      <c r="Q8" s="33"/>
      <c r="R8" s="34"/>
      <c r="S8" s="33"/>
    </row>
    <row r="9" spans="2:19" x14ac:dyDescent="0.25">
      <c r="B9" s="5" t="s">
        <v>27</v>
      </c>
      <c r="D9" s="23" t="s">
        <v>10</v>
      </c>
      <c r="E9" s="33"/>
      <c r="F9" s="23" t="s">
        <v>107</v>
      </c>
      <c r="G9" s="33"/>
      <c r="H9" s="26" t="s">
        <v>299</v>
      </c>
      <c r="I9" s="33"/>
      <c r="J9" s="24"/>
      <c r="K9" s="33"/>
      <c r="L9" s="1"/>
      <c r="M9" s="33"/>
      <c r="N9" s="1"/>
      <c r="O9" s="33"/>
      <c r="P9" s="1"/>
      <c r="Q9" s="33"/>
      <c r="R9" s="34"/>
      <c r="S9" s="33"/>
    </row>
    <row r="10" spans="2:19" x14ac:dyDescent="0.25">
      <c r="B10" s="5" t="s">
        <v>59</v>
      </c>
      <c r="D10" s="23" t="s">
        <v>103</v>
      </c>
      <c r="E10" s="33"/>
      <c r="F10" s="23" t="s">
        <v>244</v>
      </c>
      <c r="G10" s="33"/>
      <c r="H10" s="26" t="s">
        <v>300</v>
      </c>
      <c r="I10" s="33"/>
      <c r="J10" s="24"/>
      <c r="K10" s="33"/>
      <c r="L10" s="1"/>
      <c r="M10" s="33"/>
      <c r="N10" s="1"/>
      <c r="O10" s="33"/>
      <c r="P10" s="1"/>
      <c r="Q10" s="33"/>
      <c r="R10" s="34"/>
      <c r="S10" s="33"/>
    </row>
    <row r="11" spans="2:19" x14ac:dyDescent="0.25">
      <c r="B11" s="22"/>
      <c r="D11" s="23" t="s">
        <v>97</v>
      </c>
      <c r="E11" s="33"/>
      <c r="F11" s="24"/>
      <c r="G11" s="33"/>
      <c r="H11" s="26" t="s">
        <v>301</v>
      </c>
      <c r="I11" s="33"/>
      <c r="J11" s="24"/>
      <c r="K11" s="33"/>
      <c r="L11" s="1"/>
      <c r="M11" s="33"/>
      <c r="N11" s="1"/>
      <c r="O11" s="33"/>
      <c r="P11" s="1"/>
      <c r="Q11" s="33"/>
      <c r="R11" s="34"/>
      <c r="S11" s="33"/>
    </row>
    <row r="12" spans="2:19" x14ac:dyDescent="0.25">
      <c r="B12" s="5"/>
      <c r="D12" s="23" t="s">
        <v>104</v>
      </c>
      <c r="E12" s="33"/>
      <c r="F12" s="24"/>
      <c r="G12" s="33"/>
      <c r="H12" s="26" t="s">
        <v>302</v>
      </c>
      <c r="I12" s="33"/>
      <c r="J12" s="24"/>
      <c r="K12" s="33"/>
      <c r="L12" s="1"/>
      <c r="M12" s="33"/>
      <c r="N12" s="1"/>
      <c r="O12" s="33"/>
      <c r="P12" s="1"/>
      <c r="Q12" s="33"/>
      <c r="R12" s="34"/>
      <c r="S12" s="33"/>
    </row>
    <row r="13" spans="2:19" x14ac:dyDescent="0.25">
      <c r="B13" s="5"/>
      <c r="D13" s="23" t="s">
        <v>287</v>
      </c>
      <c r="E13" s="33"/>
      <c r="F13" s="24"/>
      <c r="G13" s="33"/>
      <c r="H13" s="26" t="s">
        <v>303</v>
      </c>
      <c r="I13" s="33"/>
      <c r="J13" s="24"/>
      <c r="K13" s="33"/>
      <c r="L13" s="1"/>
      <c r="M13" s="33"/>
      <c r="N13" s="1"/>
      <c r="O13" s="33"/>
      <c r="P13" s="1"/>
      <c r="Q13" s="33"/>
      <c r="R13" s="34"/>
      <c r="S13" s="33"/>
    </row>
    <row r="14" spans="2:19" x14ac:dyDescent="0.25">
      <c r="B14" s="5"/>
      <c r="D14" s="23" t="s">
        <v>255</v>
      </c>
      <c r="E14" s="33"/>
      <c r="F14" s="24"/>
      <c r="G14" s="33"/>
      <c r="H14" s="26" t="s">
        <v>304</v>
      </c>
      <c r="I14" s="33"/>
      <c r="J14" s="24"/>
      <c r="K14" s="33"/>
      <c r="L14" s="1"/>
      <c r="M14" s="33"/>
      <c r="N14" s="1"/>
      <c r="O14" s="33"/>
      <c r="P14" s="1"/>
      <c r="Q14" s="33"/>
      <c r="R14" s="34"/>
      <c r="S14" s="33"/>
    </row>
    <row r="15" spans="2:19" x14ac:dyDescent="0.25">
      <c r="B15" s="5"/>
      <c r="D15" s="24"/>
      <c r="E15" s="33"/>
      <c r="F15" s="24"/>
      <c r="G15" s="33"/>
      <c r="H15" s="26" t="s">
        <v>305</v>
      </c>
      <c r="I15" s="33"/>
      <c r="J15" s="24"/>
      <c r="K15" s="33"/>
      <c r="L15" s="1"/>
      <c r="M15" s="33"/>
      <c r="N15" s="1"/>
      <c r="O15" s="33"/>
      <c r="P15" s="1"/>
      <c r="Q15" s="33"/>
      <c r="R15" s="34"/>
      <c r="S15" s="33"/>
    </row>
    <row r="16" spans="2:19" x14ac:dyDescent="0.25">
      <c r="B16" s="5"/>
      <c r="D16" s="24"/>
      <c r="E16" s="33"/>
      <c r="F16" s="24"/>
      <c r="G16" s="33"/>
      <c r="H16" s="26" t="s">
        <v>306</v>
      </c>
      <c r="I16" s="33"/>
      <c r="J16" s="24"/>
      <c r="K16" s="33"/>
      <c r="L16" s="1"/>
      <c r="M16" s="33"/>
      <c r="N16" s="1"/>
      <c r="O16" s="33"/>
      <c r="P16" s="1"/>
      <c r="Q16" s="33"/>
      <c r="R16" s="34"/>
      <c r="S16" s="33"/>
    </row>
    <row r="17" spans="2:21" x14ac:dyDescent="0.25">
      <c r="B17" s="5"/>
      <c r="D17" s="24"/>
      <c r="E17" s="33"/>
      <c r="F17" s="24"/>
      <c r="G17" s="33"/>
      <c r="H17" s="26" t="s">
        <v>307</v>
      </c>
      <c r="I17" s="33"/>
      <c r="J17" s="24"/>
      <c r="K17" s="33"/>
      <c r="L17" s="1"/>
      <c r="M17" s="33"/>
      <c r="N17" s="1"/>
      <c r="O17" s="33"/>
      <c r="P17" s="1"/>
      <c r="Q17" s="33"/>
      <c r="R17" s="34"/>
      <c r="S17" s="33"/>
    </row>
    <row r="18" spans="2:21" x14ac:dyDescent="0.25">
      <c r="B18" s="5"/>
      <c r="D18" s="24"/>
      <c r="E18" s="33"/>
      <c r="F18" s="24"/>
      <c r="G18" s="33"/>
      <c r="H18" s="24"/>
      <c r="I18" s="33"/>
      <c r="J18" s="24"/>
      <c r="K18" s="33"/>
      <c r="L18" s="1"/>
      <c r="M18" s="33"/>
      <c r="N18" s="1"/>
      <c r="O18" s="33"/>
      <c r="P18" s="1"/>
      <c r="Q18" s="33"/>
      <c r="R18" s="34"/>
      <c r="S18" s="33"/>
    </row>
    <row r="19" spans="2:21" x14ac:dyDescent="0.25">
      <c r="B19" s="5"/>
      <c r="D19" s="24"/>
      <c r="E19" s="33"/>
      <c r="F19" s="24"/>
      <c r="G19" s="33"/>
      <c r="H19" s="26"/>
      <c r="I19" s="33"/>
      <c r="J19" s="24"/>
      <c r="K19" s="33"/>
      <c r="L19" s="1"/>
      <c r="M19" s="33"/>
      <c r="N19" s="1"/>
      <c r="O19" s="33"/>
      <c r="P19" s="1"/>
      <c r="Q19" s="33"/>
      <c r="R19" s="34"/>
      <c r="S19" s="33"/>
    </row>
    <row r="20" spans="2:21" ht="15.75" thickBot="1" x14ac:dyDescent="0.3">
      <c r="B20" s="5"/>
      <c r="D20" s="25"/>
      <c r="E20" s="33"/>
      <c r="F20" s="24"/>
      <c r="G20" s="33"/>
      <c r="H20" s="24"/>
      <c r="I20" s="33"/>
      <c r="J20" s="24"/>
      <c r="K20" s="33"/>
      <c r="L20" s="1"/>
      <c r="M20" s="33"/>
      <c r="N20" s="1"/>
      <c r="O20" s="33"/>
      <c r="P20" s="1"/>
      <c r="Q20" s="33"/>
      <c r="R20" s="34"/>
      <c r="S20" s="33"/>
    </row>
    <row r="21" spans="2:21" x14ac:dyDescent="0.25">
      <c r="B21" s="5"/>
      <c r="D21" s="32"/>
      <c r="E21" s="33"/>
      <c r="F21" s="24"/>
      <c r="G21" s="33"/>
      <c r="H21" s="24"/>
      <c r="I21" s="33"/>
      <c r="J21" s="24"/>
      <c r="K21" s="33"/>
      <c r="L21" s="1"/>
      <c r="M21" s="33"/>
      <c r="N21" s="1"/>
      <c r="O21" s="33"/>
      <c r="P21" s="1"/>
      <c r="Q21" s="33"/>
      <c r="R21" s="34"/>
      <c r="S21" s="33"/>
      <c r="T21" s="1"/>
      <c r="U21" s="33"/>
    </row>
    <row r="22" spans="2:21" x14ac:dyDescent="0.25">
      <c r="B22" s="5"/>
      <c r="D22" s="32"/>
      <c r="E22" s="33"/>
      <c r="F22" s="24"/>
      <c r="G22" s="33"/>
      <c r="H22" s="24"/>
      <c r="I22" s="33"/>
      <c r="J22" s="24"/>
      <c r="K22" s="33"/>
      <c r="L22" s="1"/>
      <c r="M22" s="33"/>
      <c r="N22" s="1"/>
      <c r="O22" s="33"/>
      <c r="P22" s="1"/>
      <c r="Q22" s="33"/>
      <c r="R22" s="34"/>
      <c r="S22" s="33"/>
      <c r="T22" s="1"/>
      <c r="U22" s="33"/>
    </row>
    <row r="23" spans="2:21" x14ac:dyDescent="0.25">
      <c r="B23" s="5"/>
      <c r="D23" s="32"/>
      <c r="F23" s="24"/>
      <c r="G23" s="33"/>
      <c r="H23" s="24"/>
      <c r="I23" s="33"/>
      <c r="J23" s="24"/>
      <c r="K23" s="33"/>
      <c r="L23" s="1"/>
      <c r="M23" s="33"/>
      <c r="N23" s="1"/>
      <c r="O23" s="33"/>
      <c r="P23" s="1"/>
      <c r="Q23" s="33"/>
      <c r="R23" s="34"/>
      <c r="S23" s="33"/>
      <c r="T23" s="1"/>
      <c r="U23" s="33"/>
    </row>
    <row r="24" spans="2:21" x14ac:dyDescent="0.25">
      <c r="B24" s="5"/>
      <c r="D24" s="32"/>
      <c r="F24" s="24"/>
      <c r="G24" s="33"/>
      <c r="H24" s="24"/>
      <c r="I24" s="33"/>
      <c r="J24" s="24"/>
      <c r="K24" s="33"/>
      <c r="L24" s="1"/>
      <c r="M24" s="33"/>
      <c r="N24" s="1"/>
      <c r="O24" s="33"/>
      <c r="P24" s="1"/>
      <c r="Q24" s="33"/>
      <c r="R24" s="34"/>
      <c r="S24" s="33"/>
      <c r="T24" s="1"/>
      <c r="U24" s="33"/>
    </row>
    <row r="25" spans="2:21" x14ac:dyDescent="0.25">
      <c r="B25" s="5"/>
      <c r="D25" s="32"/>
      <c r="F25" s="24"/>
      <c r="G25" s="33"/>
      <c r="H25" s="24"/>
      <c r="I25" s="33"/>
      <c r="J25" s="24"/>
      <c r="K25" s="33"/>
      <c r="L25" s="1"/>
      <c r="M25" s="33"/>
      <c r="N25" s="1"/>
      <c r="O25" s="33"/>
      <c r="P25" s="1"/>
      <c r="Q25" s="33"/>
      <c r="R25" s="34"/>
      <c r="S25" s="33"/>
      <c r="T25" s="1"/>
      <c r="U25" s="33"/>
    </row>
    <row r="26" spans="2:21" x14ac:dyDescent="0.25">
      <c r="B26" s="5"/>
      <c r="D26" s="32"/>
      <c r="F26" s="24"/>
      <c r="G26" s="33"/>
      <c r="H26" s="24"/>
      <c r="I26" s="33"/>
      <c r="J26" s="24"/>
      <c r="K26" s="33"/>
      <c r="L26" s="1"/>
      <c r="M26" s="33"/>
      <c r="N26" s="1"/>
      <c r="O26" s="33"/>
      <c r="P26" s="1"/>
      <c r="Q26" s="33"/>
      <c r="R26" s="34"/>
      <c r="S26" s="33"/>
      <c r="T26" s="1"/>
      <c r="U26" s="33"/>
    </row>
    <row r="27" spans="2:21" x14ac:dyDescent="0.25">
      <c r="B27" s="5"/>
      <c r="D27" s="32"/>
      <c r="F27" s="24"/>
      <c r="G27" s="33"/>
      <c r="H27" s="24"/>
      <c r="I27" s="33"/>
      <c r="J27" s="24"/>
      <c r="K27" s="33"/>
      <c r="L27" s="1"/>
      <c r="M27" s="33"/>
      <c r="N27" s="1"/>
      <c r="O27" s="33"/>
      <c r="P27" s="1"/>
      <c r="Q27" s="33"/>
      <c r="R27" s="34"/>
      <c r="S27" s="33"/>
      <c r="T27" s="1"/>
      <c r="U27" s="33"/>
    </row>
    <row r="28" spans="2:21" x14ac:dyDescent="0.25">
      <c r="B28" s="5"/>
      <c r="D28" s="32"/>
      <c r="F28" s="24"/>
      <c r="G28" s="33"/>
      <c r="H28" s="24"/>
      <c r="I28" s="33"/>
      <c r="J28" s="24"/>
      <c r="K28" s="33"/>
      <c r="L28" s="1"/>
      <c r="M28" s="33"/>
      <c r="N28" s="1"/>
      <c r="O28" s="33"/>
      <c r="P28" s="1"/>
      <c r="Q28" s="33"/>
      <c r="R28" s="34"/>
      <c r="S28" s="33"/>
      <c r="T28" s="1"/>
      <c r="U28" s="33"/>
    </row>
    <row r="29" spans="2:21" x14ac:dyDescent="0.25">
      <c r="B29" s="5"/>
      <c r="D29" s="32"/>
      <c r="F29" s="24"/>
      <c r="G29" s="33"/>
      <c r="H29" s="24"/>
      <c r="I29" s="33"/>
      <c r="J29" s="24"/>
      <c r="K29" s="33"/>
      <c r="L29" s="1"/>
      <c r="M29" s="33"/>
      <c r="N29" s="1"/>
      <c r="O29" s="33"/>
      <c r="P29" s="1"/>
      <c r="Q29" s="33"/>
      <c r="R29" s="34"/>
      <c r="S29" s="33"/>
      <c r="T29" s="1"/>
      <c r="U29" s="33"/>
    </row>
    <row r="30" spans="2:21" x14ac:dyDescent="0.25">
      <c r="B30" s="5"/>
      <c r="D30" s="32"/>
      <c r="F30" s="24"/>
      <c r="G30" s="33"/>
      <c r="H30" s="24"/>
      <c r="I30" s="33"/>
      <c r="J30" s="24"/>
      <c r="K30" s="33"/>
      <c r="L30" s="1"/>
      <c r="M30" s="33"/>
      <c r="N30" s="1"/>
      <c r="O30" s="33"/>
      <c r="P30" s="1"/>
      <c r="Q30" s="33"/>
      <c r="R30" s="34"/>
      <c r="S30" s="33"/>
      <c r="T30" s="1"/>
      <c r="U30" s="33"/>
    </row>
    <row r="31" spans="2:21" x14ac:dyDescent="0.25">
      <c r="B31" s="5"/>
      <c r="D31" s="32"/>
      <c r="F31" s="24"/>
      <c r="G31" s="33"/>
      <c r="H31" s="24"/>
      <c r="I31" s="33"/>
      <c r="J31" s="24"/>
      <c r="K31" s="33"/>
      <c r="L31" s="1"/>
      <c r="M31" s="33"/>
      <c r="N31" s="1"/>
      <c r="O31" s="33"/>
      <c r="P31" s="1"/>
      <c r="Q31" s="33"/>
      <c r="R31" s="34"/>
      <c r="S31" s="33"/>
      <c r="T31" s="1"/>
      <c r="U31" s="33"/>
    </row>
    <row r="32" spans="2:21" x14ac:dyDescent="0.25">
      <c r="B32" s="5"/>
      <c r="D32" s="32"/>
      <c r="F32" s="24"/>
      <c r="G32" s="33"/>
      <c r="H32" s="24"/>
      <c r="I32" s="33"/>
      <c r="J32" s="24"/>
      <c r="K32" s="33"/>
      <c r="L32" s="1"/>
      <c r="M32" s="33"/>
      <c r="N32" s="1"/>
      <c r="O32" s="33"/>
      <c r="P32" s="1"/>
      <c r="Q32" s="33"/>
      <c r="R32" s="34"/>
      <c r="S32" s="33"/>
      <c r="T32" s="1"/>
      <c r="U32" s="33"/>
    </row>
    <row r="33" spans="2:21" x14ac:dyDescent="0.25">
      <c r="B33" s="23"/>
      <c r="D33" s="32"/>
      <c r="F33" s="24"/>
      <c r="G33" s="33"/>
      <c r="H33" s="24"/>
      <c r="I33" s="33"/>
      <c r="J33" s="24"/>
      <c r="K33" s="33"/>
      <c r="L33" s="1"/>
      <c r="M33" s="33"/>
      <c r="N33" s="1"/>
      <c r="O33" s="33"/>
      <c r="P33" s="1"/>
      <c r="Q33" s="33"/>
      <c r="R33" s="34"/>
      <c r="S33" s="33"/>
      <c r="T33" s="1"/>
      <c r="U33" s="33"/>
    </row>
    <row r="34" spans="2:21" x14ac:dyDescent="0.25">
      <c r="B34" s="5"/>
      <c r="D34" s="32"/>
      <c r="F34" s="24"/>
      <c r="G34" s="33"/>
      <c r="H34" s="24"/>
      <c r="I34" s="33"/>
      <c r="J34" s="24"/>
      <c r="K34" s="33"/>
      <c r="L34" s="1"/>
      <c r="M34" s="33"/>
      <c r="N34" s="1"/>
      <c r="O34" s="33"/>
      <c r="P34" s="1"/>
      <c r="Q34" s="33"/>
      <c r="R34" s="34"/>
      <c r="S34" s="33"/>
      <c r="T34" s="1"/>
      <c r="U34" s="33"/>
    </row>
    <row r="35" spans="2:21" x14ac:dyDescent="0.25">
      <c r="B35" s="5"/>
      <c r="D35" s="32"/>
      <c r="F35" s="24"/>
      <c r="G35" s="33"/>
      <c r="H35" s="24"/>
      <c r="I35" s="33"/>
      <c r="J35" s="24"/>
      <c r="K35" s="33"/>
      <c r="L35" s="1"/>
      <c r="M35" s="33"/>
      <c r="N35" s="1"/>
      <c r="O35" s="33"/>
      <c r="P35" s="1"/>
      <c r="Q35" s="33"/>
      <c r="R35" s="34"/>
      <c r="S35" s="33"/>
      <c r="T35" s="1"/>
      <c r="U35" s="33"/>
    </row>
    <row r="36" spans="2:21" x14ac:dyDescent="0.25">
      <c r="B36" s="5"/>
      <c r="D36" s="32"/>
      <c r="F36" s="24"/>
      <c r="G36" s="33"/>
      <c r="H36" s="24"/>
      <c r="I36" s="33"/>
      <c r="J36" s="24"/>
      <c r="K36" s="33"/>
      <c r="L36" s="1"/>
      <c r="M36" s="33"/>
      <c r="N36" s="1"/>
      <c r="O36" s="33"/>
      <c r="P36" s="1"/>
      <c r="Q36" s="33"/>
      <c r="R36" s="34"/>
      <c r="S36" s="33"/>
      <c r="T36" s="1"/>
      <c r="U36" s="33"/>
    </row>
    <row r="37" spans="2:21" x14ac:dyDescent="0.25">
      <c r="B37" s="5"/>
      <c r="D37" s="32"/>
      <c r="F37" s="24"/>
      <c r="G37" s="33"/>
      <c r="H37" s="24"/>
      <c r="I37" s="33"/>
      <c r="J37" s="24"/>
      <c r="K37" s="33"/>
      <c r="L37" s="1"/>
      <c r="M37" s="33"/>
      <c r="N37" s="1"/>
      <c r="O37" s="33"/>
      <c r="P37" s="1"/>
      <c r="Q37" s="33"/>
      <c r="R37" s="34"/>
      <c r="S37" s="33"/>
      <c r="T37" s="1"/>
      <c r="U37" s="33"/>
    </row>
    <row r="38" spans="2:21" x14ac:dyDescent="0.25">
      <c r="B38" s="5"/>
      <c r="D38" s="32"/>
      <c r="F38" s="24"/>
      <c r="G38" s="33"/>
      <c r="H38" s="24"/>
      <c r="I38" s="33"/>
      <c r="J38" s="24"/>
      <c r="K38" s="33"/>
      <c r="L38" s="1"/>
      <c r="M38" s="33"/>
      <c r="N38" s="1"/>
      <c r="O38" s="33"/>
      <c r="P38" s="1"/>
      <c r="Q38" s="33"/>
      <c r="R38" s="34"/>
      <c r="S38" s="33"/>
      <c r="T38" s="1"/>
      <c r="U38" s="33"/>
    </row>
    <row r="39" spans="2:21" x14ac:dyDescent="0.25">
      <c r="B39" s="5"/>
      <c r="D39" s="32"/>
      <c r="F39" s="24"/>
      <c r="G39" s="33"/>
      <c r="H39" s="24"/>
      <c r="I39" s="33"/>
      <c r="J39" s="24"/>
      <c r="K39" s="33"/>
      <c r="L39" s="1"/>
      <c r="M39" s="33"/>
      <c r="N39" s="1"/>
      <c r="O39" s="33"/>
      <c r="P39" s="1"/>
      <c r="Q39" s="33"/>
      <c r="R39" s="34"/>
      <c r="S39" s="33"/>
      <c r="T39" s="1"/>
      <c r="U39" s="33"/>
    </row>
    <row r="40" spans="2:21" ht="15.75" thickBot="1" x14ac:dyDescent="0.3">
      <c r="B40" s="6"/>
      <c r="D40" s="32"/>
      <c r="F40" s="25"/>
      <c r="G40" s="33"/>
      <c r="H40" s="25"/>
      <c r="I40" s="33"/>
      <c r="J40" s="25"/>
      <c r="K40" s="33"/>
      <c r="L40" s="1"/>
      <c r="M40" s="33"/>
      <c r="N40" s="1"/>
      <c r="O40" s="33"/>
      <c r="P40" s="1"/>
      <c r="Q40" s="33"/>
      <c r="R40" s="34"/>
      <c r="S40" s="33"/>
      <c r="T40" s="1"/>
      <c r="U40" s="33"/>
    </row>
    <row r="41" spans="2:21" x14ac:dyDescent="0.25">
      <c r="D41" s="1"/>
    </row>
    <row r="42" spans="2:21" x14ac:dyDescent="0.25">
      <c r="D42" s="1"/>
    </row>
    <row r="43" spans="2:21" x14ac:dyDescent="0.25">
      <c r="D43" s="1"/>
    </row>
  </sheetData>
  <sortState ref="B4:B10">
    <sortCondition ref="B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BASE</vt:lpstr>
      <vt:lpstr>LISTE</vt:lpstr>
      <vt:lpstr>BASE!Criteres</vt:lpstr>
      <vt:lpstr>BASE!Extraire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</dc:creator>
  <cp:lastModifiedBy>Atelier</cp:lastModifiedBy>
  <cp:lastPrinted>2018-05-28T13:27:32Z</cp:lastPrinted>
  <dcterms:created xsi:type="dcterms:W3CDTF">2018-05-15T10:07:23Z</dcterms:created>
  <dcterms:modified xsi:type="dcterms:W3CDTF">2018-06-26T15:00:14Z</dcterms:modified>
</cp:coreProperties>
</file>