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drawings/drawing2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ink/ink8.xml" ContentType="application/inkml+xml"/>
  <Override PartName="/xl/ink/ink9.xml" ContentType="application/inkml+xml"/>
  <Override PartName="/xl/ink/ink10.xml" ContentType="application/inkml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0" yWindow="0" windowWidth="19440" windowHeight="966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definedNames>
    <definedName name="_xlnm.Print_Area" localSheetId="0">Feuil1!$A:$Z</definedName>
  </definedNames>
  <calcPr calcId="145621"/>
</workbook>
</file>

<file path=xl/calcChain.xml><?xml version="1.0" encoding="utf-8"?>
<calcChain xmlns="http://schemas.openxmlformats.org/spreadsheetml/2006/main">
  <c r="AE10" i="5" l="1"/>
  <c r="AD10" i="5"/>
  <c r="AC10" i="5"/>
  <c r="AC4" i="5" s="1"/>
  <c r="AC5" i="5" s="1"/>
  <c r="AC7" i="5" s="1"/>
  <c r="AB10" i="5"/>
  <c r="AA10" i="5"/>
  <c r="Z10" i="5"/>
  <c r="Y10" i="5"/>
  <c r="X10" i="5"/>
  <c r="W10" i="5"/>
  <c r="V10" i="5"/>
  <c r="U10" i="5"/>
  <c r="T10" i="5"/>
  <c r="T4" i="5" s="1"/>
  <c r="T5" i="5" s="1"/>
  <c r="T7" i="5" s="1"/>
  <c r="S10" i="5"/>
  <c r="R10" i="5"/>
  <c r="Q10" i="5"/>
  <c r="Q4" i="5" s="1"/>
  <c r="Q5" i="5" s="1"/>
  <c r="Q7" i="5" s="1"/>
  <c r="P10" i="5"/>
  <c r="O10" i="5"/>
  <c r="N10" i="5"/>
  <c r="N4" i="5" s="1"/>
  <c r="N5" i="5" s="1"/>
  <c r="N7" i="5" s="1"/>
  <c r="M10" i="5"/>
  <c r="L10" i="5"/>
  <c r="K10" i="5"/>
  <c r="J10" i="5"/>
  <c r="I10" i="5"/>
  <c r="H10" i="5"/>
  <c r="H4" i="5" s="1"/>
  <c r="H5" i="5" s="1"/>
  <c r="H7" i="5" s="1"/>
  <c r="G10" i="5"/>
  <c r="F10" i="5"/>
  <c r="E10" i="5"/>
  <c r="E4" i="5" s="1"/>
  <c r="E5" i="5" s="1"/>
  <c r="E7" i="5" s="1"/>
  <c r="D10" i="5"/>
  <c r="Z4" i="5"/>
  <c r="Z5" i="5" s="1"/>
  <c r="Z7" i="5" s="1"/>
  <c r="W4" i="5"/>
  <c r="W5" i="5" s="1"/>
  <c r="W7" i="5" s="1"/>
  <c r="K4" i="5"/>
  <c r="K5" i="5" s="1"/>
  <c r="K7" i="5" s="1"/>
  <c r="T11" i="1"/>
</calcChain>
</file>

<file path=xl/sharedStrings.xml><?xml version="1.0" encoding="utf-8"?>
<sst xmlns="http://schemas.openxmlformats.org/spreadsheetml/2006/main" count="205" uniqueCount="150">
  <si>
    <t>FICHE N° :</t>
  </si>
  <si>
    <t>[1] OPERATEUR (Nom, adresse et SIRET):</t>
  </si>
  <si>
    <t>[2] DETENTEUR (Nom, adresse et SIRET)</t>
  </si>
  <si>
    <t>kg</t>
  </si>
  <si>
    <r>
      <t>fluides frigorig</t>
    </r>
    <r>
      <rPr>
        <b/>
        <sz val="6"/>
        <color theme="1"/>
        <rFont val="David"/>
        <family val="2"/>
        <charset val="177"/>
      </rPr>
      <t>è</t>
    </r>
    <r>
      <rPr>
        <b/>
        <sz val="7.5"/>
        <color theme="1"/>
        <rFont val="David"/>
        <family val="2"/>
        <charset val="177"/>
      </rPr>
      <t>nes effectu</t>
    </r>
    <r>
      <rPr>
        <b/>
        <sz val="7"/>
        <color theme="1"/>
        <rFont val="David"/>
        <family val="2"/>
        <charset val="177"/>
      </rPr>
      <t>é</t>
    </r>
    <r>
      <rPr>
        <b/>
        <sz val="7.5"/>
        <color theme="1"/>
        <rFont val="David"/>
        <family val="2"/>
        <charset val="177"/>
      </rPr>
      <t xml:space="preserve">es sur un </t>
    </r>
    <r>
      <rPr>
        <b/>
        <sz val="6"/>
        <color theme="1"/>
        <rFont val="David"/>
        <family val="2"/>
        <charset val="177"/>
      </rPr>
      <t>é</t>
    </r>
    <r>
      <rPr>
        <b/>
        <sz val="7.5"/>
        <color theme="1"/>
        <rFont val="David"/>
        <family val="2"/>
        <charset val="177"/>
      </rPr>
      <t>quipement, pr</t>
    </r>
    <r>
      <rPr>
        <b/>
        <sz val="6"/>
        <color theme="1"/>
        <rFont val="David"/>
        <family val="2"/>
        <charset val="177"/>
      </rPr>
      <t>é</t>
    </r>
    <r>
      <rPr>
        <b/>
        <sz val="7.5"/>
        <color theme="1"/>
        <rFont val="David"/>
        <family val="2"/>
        <charset val="177"/>
      </rPr>
      <t>vus aux articles R.543-82 et R.541-45 du code de l'environnement</t>
    </r>
  </si>
  <si>
    <r>
      <t>FICHE D'INTERVENTION / BORDEREAU DE SUIVI DE DECHETS DANGEUREUX pour les op</t>
    </r>
    <r>
      <rPr>
        <b/>
        <sz val="6.5"/>
        <color theme="1"/>
        <rFont val="David"/>
        <family val="2"/>
        <charset val="177"/>
      </rPr>
      <t>é</t>
    </r>
    <r>
      <rPr>
        <b/>
        <sz val="7.5"/>
        <color theme="1"/>
        <rFont val="David"/>
        <family val="2"/>
        <charset val="177"/>
      </rPr>
      <t>rations n</t>
    </r>
    <r>
      <rPr>
        <b/>
        <sz val="6.5"/>
        <color theme="1"/>
        <rFont val="David"/>
        <family val="2"/>
        <charset val="177"/>
      </rPr>
      <t>é</t>
    </r>
    <r>
      <rPr>
        <b/>
        <sz val="7.5"/>
        <color theme="1"/>
        <rFont val="David"/>
        <family val="2"/>
        <charset val="177"/>
      </rPr>
      <t>cessitant une manipulation de</t>
    </r>
  </si>
  <si>
    <t>Identification</t>
  </si>
  <si>
    <t>Nature du fluide frigorigène</t>
  </si>
  <si>
    <t>Charge Totale</t>
  </si>
  <si>
    <r>
      <t>Tonnage équivalent CO</t>
    </r>
    <r>
      <rPr>
        <vertAlign val="subscript"/>
        <sz val="6.5"/>
        <color theme="1"/>
        <rFont val="Antique Olive"/>
        <family val="2"/>
      </rPr>
      <t>2</t>
    </r>
    <r>
      <rPr>
        <sz val="6.5"/>
        <color theme="1"/>
        <rFont val="Antique Olive"/>
        <family val="2"/>
      </rPr>
      <t>(HFC/PFC)</t>
    </r>
  </si>
  <si>
    <t>R-</t>
  </si>
  <si>
    <r>
      <t>Teq CO</t>
    </r>
    <r>
      <rPr>
        <b/>
        <vertAlign val="subscript"/>
        <sz val="8"/>
        <color theme="1"/>
        <rFont val="Antique Olive"/>
        <family val="2"/>
      </rPr>
      <t>2</t>
    </r>
  </si>
  <si>
    <t>Assemblage de l'équipement</t>
  </si>
  <si>
    <t>Mise en service de l'équipement</t>
  </si>
  <si>
    <t>Modification de l'équipement</t>
  </si>
  <si>
    <t>Maintenance de l'équipement</t>
  </si>
  <si>
    <t>Contrôle d'étanchéité</t>
  </si>
  <si>
    <r>
      <t>Contr</t>
    </r>
    <r>
      <rPr>
        <b/>
        <sz val="7.5"/>
        <color theme="1"/>
        <rFont val="David"/>
        <family val="2"/>
        <charset val="177"/>
      </rPr>
      <t>ô</t>
    </r>
    <r>
      <rPr>
        <b/>
        <sz val="9"/>
        <color theme="1"/>
        <rFont val="David"/>
        <family val="2"/>
        <charset val="177"/>
      </rPr>
      <t>l</t>
    </r>
    <r>
      <rPr>
        <b/>
        <sz val="7.6"/>
        <color theme="1"/>
        <rFont val="David"/>
        <family val="2"/>
        <charset val="177"/>
      </rPr>
      <t>é</t>
    </r>
    <r>
      <rPr>
        <b/>
        <sz val="9"/>
        <color theme="1"/>
        <rFont val="David"/>
        <family val="2"/>
        <charset val="177"/>
      </rPr>
      <t xml:space="preserve"> le</t>
    </r>
  </si>
  <si>
    <t>[5] Détecteur de fuite</t>
  </si>
  <si>
    <t>/</t>
  </si>
  <si>
    <t>OUI</t>
  </si>
  <si>
    <t>NON</t>
  </si>
  <si>
    <t xml:space="preserve">   OUI</t>
  </si>
  <si>
    <t>Fréquence minimale du contrôle périodique</t>
  </si>
  <si>
    <t>HCFC</t>
  </si>
  <si>
    <t>HFC/PFC</t>
  </si>
  <si>
    <t>2 kg ≤ Q &lt; 30kg</t>
  </si>
  <si>
    <r>
      <t>Q ≥</t>
    </r>
    <r>
      <rPr>
        <sz val="8.25"/>
        <color theme="1"/>
        <rFont val="Antique Olive"/>
        <family val="2"/>
      </rPr>
      <t xml:space="preserve"> 300kg</t>
    </r>
  </si>
  <si>
    <t>12 mois</t>
  </si>
  <si>
    <t>24 mois</t>
  </si>
  <si>
    <t>3 mois</t>
  </si>
  <si>
    <t>6 mois</t>
  </si>
  <si>
    <t>5t ≤ teqCO2 &lt; 50t</t>
  </si>
  <si>
    <t xml:space="preserve">     30 kg ≤ Q &lt; 300kg</t>
  </si>
  <si>
    <t xml:space="preserve">     50t ≤ teqCO2 &lt; 500t</t>
  </si>
  <si>
    <t xml:space="preserve">     6 mois</t>
  </si>
  <si>
    <t>teqCO2 ≥ 500t</t>
  </si>
  <si>
    <r>
      <rPr>
        <sz val="7.5"/>
        <color theme="1"/>
        <rFont val="David"/>
        <family val="2"/>
        <charset val="177"/>
      </rPr>
      <t>[9]</t>
    </r>
    <r>
      <rPr>
        <sz val="7"/>
        <color theme="1"/>
        <rFont val="David"/>
        <family val="2"/>
        <charset val="177"/>
      </rPr>
      <t xml:space="preserve"> Equipement HFC avec système de détection des fuites</t>
    </r>
  </si>
  <si>
    <t xml:space="preserve">        NON</t>
  </si>
  <si>
    <t>N°</t>
  </si>
  <si>
    <t>A faire</t>
  </si>
  <si>
    <t>Réalisée</t>
  </si>
  <si>
    <t>Localisation de la fuite</t>
  </si>
  <si>
    <t>Quantité chargée totale (A+B+C) :</t>
  </si>
  <si>
    <t>A-Dont fluide vierge :</t>
  </si>
  <si>
    <t>Quantité de fluide récupéré totale (D+E) :</t>
  </si>
  <si>
    <r>
      <t>B-Dont fluide recycl</t>
    </r>
    <r>
      <rPr>
        <sz val="7"/>
        <color theme="1"/>
        <rFont val="David"/>
        <family val="2"/>
        <charset val="177"/>
      </rPr>
      <t>é</t>
    </r>
    <r>
      <rPr>
        <sz val="8"/>
        <color theme="1"/>
        <rFont val="David"/>
        <family val="2"/>
        <charset val="177"/>
      </rPr>
      <t xml:space="preserve"> :</t>
    </r>
  </si>
  <si>
    <r>
      <t>C-Dont fluide r</t>
    </r>
    <r>
      <rPr>
        <sz val="7"/>
        <color theme="1"/>
        <rFont val="David"/>
        <family val="2"/>
        <charset val="177"/>
      </rPr>
      <t>é</t>
    </r>
    <r>
      <rPr>
        <sz val="8"/>
        <color theme="1"/>
        <rFont val="David"/>
        <family val="2"/>
        <charset val="177"/>
      </rPr>
      <t>g</t>
    </r>
    <r>
      <rPr>
        <sz val="7"/>
        <color theme="1"/>
        <rFont val="David"/>
        <family val="2"/>
        <charset val="177"/>
      </rPr>
      <t>é</t>
    </r>
    <r>
      <rPr>
        <sz val="8"/>
        <color theme="1"/>
        <rFont val="David"/>
        <family val="2"/>
        <charset val="177"/>
      </rPr>
      <t>n</t>
    </r>
    <r>
      <rPr>
        <sz val="7"/>
        <color theme="1"/>
        <rFont val="David"/>
        <family val="2"/>
        <charset val="177"/>
      </rPr>
      <t>é</t>
    </r>
    <r>
      <rPr>
        <sz val="8"/>
        <color theme="1"/>
        <rFont val="David"/>
        <family val="2"/>
        <charset val="177"/>
      </rPr>
      <t>r</t>
    </r>
    <r>
      <rPr>
        <sz val="7"/>
        <color theme="1"/>
        <rFont val="David"/>
        <family val="2"/>
        <charset val="177"/>
      </rPr>
      <t>é</t>
    </r>
    <r>
      <rPr>
        <sz val="8"/>
        <color theme="1"/>
        <rFont val="David"/>
        <family val="2"/>
        <charset val="177"/>
      </rPr>
      <t xml:space="preserve"> :</t>
    </r>
  </si>
  <si>
    <t>D-Dont fluide destiné au traitement :</t>
  </si>
  <si>
    <t>E-Dont fluide conservé pour réutilisation :</t>
  </si>
  <si>
    <r>
      <t>Code D</t>
    </r>
    <r>
      <rPr>
        <sz val="7"/>
        <color theme="1"/>
        <rFont val="David"/>
        <family val="2"/>
        <charset val="177"/>
      </rPr>
      <t>é</t>
    </r>
    <r>
      <rPr>
        <sz val="7.5"/>
        <color theme="1"/>
        <rFont val="David"/>
        <family val="2"/>
        <charset val="177"/>
      </rPr>
      <t xml:space="preserve">chets : </t>
    </r>
    <r>
      <rPr>
        <b/>
        <sz val="7.5"/>
        <color theme="1"/>
        <rFont val="David"/>
        <family val="2"/>
        <charset val="177"/>
      </rPr>
      <t>14 06 01* - chlorofluorocarbones, HCFC, HFC - Fluides frigorig</t>
    </r>
    <r>
      <rPr>
        <b/>
        <sz val="7"/>
        <color theme="1"/>
        <rFont val="David"/>
        <family val="2"/>
        <charset val="177"/>
      </rPr>
      <t>è</t>
    </r>
    <r>
      <rPr>
        <b/>
        <sz val="7.5"/>
        <color theme="1"/>
        <rFont val="David"/>
        <family val="2"/>
        <charset val="177"/>
      </rPr>
      <t>nes fluor</t>
    </r>
    <r>
      <rPr>
        <b/>
        <sz val="7"/>
        <color theme="1"/>
        <rFont val="David"/>
        <family val="2"/>
        <charset val="177"/>
      </rPr>
      <t>é</t>
    </r>
    <r>
      <rPr>
        <b/>
        <sz val="7.5"/>
        <color theme="1"/>
        <rFont val="David"/>
        <family val="2"/>
        <charset val="177"/>
      </rPr>
      <t>s</t>
    </r>
  </si>
  <si>
    <t>[7] Quantité de frigorigène dans l'équipement</t>
  </si>
  <si>
    <t>[12] Dénomination ADR/RID:</t>
  </si>
  <si>
    <t>Identifiant du contenant</t>
  </si>
  <si>
    <t xml:space="preserve">             UN 1078, Gaz frigorifique NSA (Gaz réfrigérant, NSA), 2,2 (C/E)</t>
  </si>
  <si>
    <t xml:space="preserve">            Autres cas :</t>
  </si>
  <si>
    <t>[13] Installation de destination du déchet (Nom, SIRET et adresse)</t>
  </si>
  <si>
    <t>[14] Nom du déchet - si différent de l'opérateur (Nom, SIRET et adresse)</t>
  </si>
  <si>
    <t>[15] Observations :</t>
  </si>
  <si>
    <t>[16] Installation de traitement (Nom et adresse)</t>
  </si>
  <si>
    <t>N° BSD-R (en cas de regroupement)</t>
  </si>
  <si>
    <t>Code R/D :</t>
  </si>
  <si>
    <t>Quantité réceptionnée :</t>
  </si>
  <si>
    <t>Je soussigné certifie que l'opération ci-dessus a été effectuée</t>
  </si>
  <si>
    <t>Nom du Signataire :</t>
  </si>
  <si>
    <t>Qualité du signataire :</t>
  </si>
  <si>
    <t xml:space="preserve">Date + Visa </t>
  </si>
  <si>
    <t>Opérateur</t>
  </si>
  <si>
    <t>Détenteur</t>
  </si>
  <si>
    <t>Installation de traitement</t>
  </si>
  <si>
    <r>
      <rPr>
        <sz val="9.5"/>
        <color theme="1"/>
        <rFont val="Antique Olive"/>
        <family val="2"/>
      </rPr>
      <t>[3]</t>
    </r>
    <r>
      <rPr>
        <u/>
        <sz val="9.5"/>
        <color theme="1"/>
        <rFont val="Antique Olive"/>
        <family val="2"/>
      </rPr>
      <t xml:space="preserve"> Equipement concerné</t>
    </r>
  </si>
  <si>
    <r>
      <rPr>
        <sz val="9.5"/>
        <color theme="1"/>
        <rFont val="Antique Olive"/>
        <family val="2"/>
      </rPr>
      <t>[4]</t>
    </r>
    <r>
      <rPr>
        <u/>
        <sz val="9.5"/>
        <color theme="1"/>
        <rFont val="Antique Olive"/>
        <family val="2"/>
      </rPr>
      <t xml:space="preserve"> Nature de l'intervention</t>
    </r>
  </si>
  <si>
    <t xml:space="preserve">            Contrôle d'étanchéité périodique</t>
  </si>
  <si>
    <t xml:space="preserve">            Contrôle d'étanchéité non périodique</t>
  </si>
  <si>
    <t xml:space="preserve">            Démantellement</t>
  </si>
  <si>
    <r>
      <t xml:space="preserve">            Autre (pr</t>
    </r>
    <r>
      <rPr>
        <sz val="7"/>
        <color theme="1"/>
        <rFont val="Antique Olive"/>
        <family val="2"/>
      </rPr>
      <t>é</t>
    </r>
    <r>
      <rPr>
        <sz val="7.5"/>
        <color theme="1"/>
        <rFont val="Antique Olive"/>
        <family val="2"/>
      </rPr>
      <t>ciser) :</t>
    </r>
  </si>
  <si>
    <r>
      <t>[6] Pr</t>
    </r>
    <r>
      <rPr>
        <sz val="7"/>
        <color theme="1"/>
        <rFont val="Antique Olive"/>
        <family val="2"/>
      </rPr>
      <t>é</t>
    </r>
    <r>
      <rPr>
        <sz val="7.5"/>
        <color theme="1"/>
        <rFont val="Antique Olive"/>
        <family val="2"/>
      </rPr>
      <t>sence d'un syst</t>
    </r>
    <r>
      <rPr>
        <sz val="7"/>
        <color theme="1"/>
        <rFont val="Antique Olive"/>
        <family val="2"/>
      </rPr>
      <t>è</t>
    </r>
    <r>
      <rPr>
        <sz val="7.5"/>
        <color theme="1"/>
        <rFont val="Antique Olive"/>
        <family val="2"/>
      </rPr>
      <t>me de d</t>
    </r>
    <r>
      <rPr>
        <sz val="7"/>
        <color theme="1"/>
        <rFont val="Antique Olive"/>
        <family val="2"/>
      </rPr>
      <t>é</t>
    </r>
    <r>
      <rPr>
        <sz val="7.5"/>
        <color theme="1"/>
        <rFont val="Antique Olive"/>
        <family val="2"/>
      </rPr>
      <t>tection des fuites</t>
    </r>
  </si>
  <si>
    <t xml:space="preserve">     12 mois</t>
  </si>
  <si>
    <t>[10] Fuites constatées lors  du contrôle d'étanchéité</t>
  </si>
  <si>
    <t>[11] Manipulation du fluide frigorigène</t>
  </si>
  <si>
    <r>
      <t>T/kg eq CO</t>
    </r>
    <r>
      <rPr>
        <b/>
        <vertAlign val="subscript"/>
        <sz val="8"/>
        <color theme="1"/>
        <rFont val="Antique Olive"/>
        <family val="2"/>
      </rPr>
      <t>2</t>
    </r>
  </si>
  <si>
    <t>Attestation de capacité n°:</t>
  </si>
  <si>
    <t>[8] Equip. HCFC et équip. HFC sans système de détection des fuites</t>
  </si>
  <si>
    <t>Fluide</t>
  </si>
  <si>
    <t>Charge</t>
  </si>
  <si>
    <t>Nom</t>
  </si>
  <si>
    <t>Qualité</t>
  </si>
  <si>
    <t>Client</t>
  </si>
  <si>
    <t>adresse</t>
  </si>
  <si>
    <t>code postale</t>
  </si>
  <si>
    <t>Ville</t>
  </si>
  <si>
    <t>N° siret</t>
  </si>
  <si>
    <t>Signature</t>
  </si>
  <si>
    <t>équivalent</t>
  </si>
  <si>
    <t>aa</t>
  </si>
  <si>
    <t>bb</t>
  </si>
  <si>
    <t>dd</t>
  </si>
  <si>
    <t>ee</t>
  </si>
  <si>
    <t>ff</t>
  </si>
  <si>
    <t>gg</t>
  </si>
  <si>
    <t>client 1</t>
  </si>
  <si>
    <t>client 2</t>
  </si>
  <si>
    <t>rr</t>
  </si>
  <si>
    <t>oo</t>
  </si>
  <si>
    <t>paris</t>
  </si>
  <si>
    <t>nantes</t>
  </si>
  <si>
    <t xml:space="preserve">Nom </t>
  </si>
  <si>
    <t>Qualification</t>
  </si>
  <si>
    <t>Jean</t>
  </si>
  <si>
    <t>Pierre</t>
  </si>
  <si>
    <t>A+</t>
  </si>
  <si>
    <t>A-</t>
  </si>
  <si>
    <t>Accès</t>
  </si>
  <si>
    <t>aze</t>
  </si>
  <si>
    <t>uio</t>
  </si>
  <si>
    <t>Humeau</t>
  </si>
  <si>
    <t>Technicien</t>
  </si>
  <si>
    <t>Sarl  ATF - 19bis Rue des Alouettes - 49450 SAINT MACAIRE EN MAUGES</t>
  </si>
  <si>
    <t>SIRET: 41401258300038</t>
  </si>
  <si>
    <r>
      <t xml:space="preserve">                 </t>
    </r>
    <r>
      <rPr>
        <sz val="7.5"/>
        <color theme="1"/>
        <rFont val="Antique Olive"/>
        <family val="2"/>
      </rPr>
      <t>Collecteur de petites quantit</t>
    </r>
    <r>
      <rPr>
        <sz val="6"/>
        <color theme="1"/>
        <rFont val="Antique Olive"/>
        <family val="2"/>
      </rPr>
      <t>é</t>
    </r>
    <r>
      <rPr>
        <sz val="7.5"/>
        <color theme="1"/>
        <rFont val="Antique Olive"/>
        <family val="2"/>
      </rPr>
      <t>s de d</t>
    </r>
    <r>
      <rPr>
        <sz val="6"/>
        <color theme="1"/>
        <rFont val="Antique Olive"/>
        <family val="2"/>
      </rPr>
      <t>é</t>
    </r>
    <r>
      <rPr>
        <sz val="7.5"/>
        <color theme="1"/>
        <rFont val="Antique Olive"/>
        <family val="2"/>
      </rPr>
      <t>chets (joindre annexe 1)</t>
    </r>
  </si>
  <si>
    <t>N° SIRET :</t>
  </si>
  <si>
    <t>Quantité de fluide au 1er janvier</t>
  </si>
  <si>
    <t>Quantité de fluide acheté durant l'année</t>
  </si>
  <si>
    <t>Fluide neuf rajouté</t>
  </si>
  <si>
    <t xml:space="preserve">Reste </t>
  </si>
  <si>
    <t>Quantité de fluide pesé au 31/12</t>
  </si>
  <si>
    <t>Différence pesée / reste</t>
  </si>
  <si>
    <t xml:space="preserve">Fluide </t>
  </si>
  <si>
    <t>R22</t>
  </si>
  <si>
    <t>R134a</t>
  </si>
  <si>
    <t>R404A</t>
  </si>
  <si>
    <t>R407C</t>
  </si>
  <si>
    <t>R410A</t>
  </si>
  <si>
    <t>R422D</t>
  </si>
  <si>
    <t>R427A</t>
  </si>
  <si>
    <t>R413A</t>
  </si>
  <si>
    <t>R</t>
  </si>
  <si>
    <t>Fluide récupéré et réintroduit</t>
  </si>
  <si>
    <t>Fluide récupéré pour traitement</t>
  </si>
  <si>
    <t>TOTAL FLUIDE</t>
  </si>
  <si>
    <t>,</t>
  </si>
  <si>
    <t>FICHE N°</t>
  </si>
  <si>
    <t>R407F</t>
  </si>
  <si>
    <t>22/05/2018</t>
  </si>
  <si>
    <t xml:space="preserve"> N° 15497*02</t>
  </si>
  <si>
    <t>abc</t>
  </si>
  <si>
    <t xml:space="preserve">Sur  le cerfa de cette feuille je voudrais que la signature technicien en C51 C52 soit automatisé en fonction </t>
  </si>
  <si>
    <t xml:space="preserve">du technicien qui est enregistré en feuille 4 lorsque la personne rentre son code </t>
  </si>
  <si>
    <t>et il faudrait que la signature du client auquel le cerfa s'ouvre soit aumatiquement affichée aussis en J51 J52</t>
  </si>
  <si>
    <t>Suivant la feuille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</si>
</sst>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_ ;[Red]\-0.00\ "/>
    <numFmt numFmtId="165" formatCode="0.00_ ;\-0.00\ "/>
  </numFmts>
  <fonts count="57">
    <font>
      <sz val="11"/>
      <color theme="1"/>
      <name val="Calibri"/>
      <family val="2"/>
      <scheme val="minor"/>
    </font>
    <font>
      <b/>
      <sz val="6"/>
      <color theme="1"/>
      <name val="David"/>
      <family val="2"/>
      <charset val="177"/>
    </font>
    <font>
      <b/>
      <sz val="8"/>
      <color theme="1"/>
      <name val="David"/>
      <family val="2"/>
      <charset val="177"/>
    </font>
    <font>
      <b/>
      <sz val="7"/>
      <color theme="1"/>
      <name val="David"/>
      <family val="2"/>
      <charset val="177"/>
    </font>
    <font>
      <b/>
      <sz val="7.5"/>
      <color theme="1"/>
      <name val="David"/>
      <family val="2"/>
      <charset val="177"/>
    </font>
    <font>
      <sz val="7.5"/>
      <color theme="1"/>
      <name val="David"/>
      <family val="2"/>
      <charset val="177"/>
    </font>
    <font>
      <sz val="8"/>
      <color theme="1"/>
      <name val="Calibri"/>
      <family val="2"/>
      <scheme val="minor"/>
    </font>
    <font>
      <b/>
      <sz val="6.5"/>
      <color theme="1"/>
      <name val="David"/>
      <family val="2"/>
      <charset val="177"/>
    </font>
    <font>
      <sz val="7.5"/>
      <color theme="1"/>
      <name val="Albertus Extra Bold"/>
      <family val="2"/>
    </font>
    <font>
      <u/>
      <sz val="10"/>
      <color theme="1"/>
      <name val="Antique Olive"/>
      <family val="2"/>
    </font>
    <font>
      <sz val="6.5"/>
      <color theme="1"/>
      <name val="Antique Olive"/>
      <family val="2"/>
    </font>
    <font>
      <vertAlign val="subscript"/>
      <sz val="6.5"/>
      <color theme="1"/>
      <name val="Antique Olive"/>
      <family val="2"/>
    </font>
    <font>
      <b/>
      <sz val="7.5"/>
      <color theme="1"/>
      <name val="Antique Olive"/>
      <family val="2"/>
    </font>
    <font>
      <sz val="7.5"/>
      <color theme="1"/>
      <name val="Antique Olive"/>
      <family val="2"/>
    </font>
    <font>
      <b/>
      <sz val="8"/>
      <color theme="1"/>
      <name val="Antique Olive"/>
      <family val="2"/>
    </font>
    <font>
      <b/>
      <sz val="10"/>
      <color theme="1"/>
      <name val="Antique Olive"/>
      <family val="2"/>
    </font>
    <font>
      <b/>
      <vertAlign val="subscript"/>
      <sz val="8"/>
      <color theme="1"/>
      <name val="Antique Olive"/>
      <family val="2"/>
    </font>
    <font>
      <sz val="8"/>
      <color theme="1"/>
      <name val="Antique Olive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David"/>
      <family val="2"/>
      <charset val="177"/>
    </font>
    <font>
      <b/>
      <sz val="7.6"/>
      <color theme="1"/>
      <name val="David"/>
      <family val="2"/>
      <charset val="177"/>
    </font>
    <font>
      <u/>
      <sz val="11"/>
      <color theme="1"/>
      <name val="Calibri"/>
      <family val="2"/>
      <scheme val="minor"/>
    </font>
    <font>
      <sz val="8"/>
      <color theme="1"/>
      <name val="David"/>
      <family val="2"/>
      <charset val="177"/>
    </font>
    <font>
      <sz val="8.25"/>
      <color theme="1"/>
      <name val="Antique Olive"/>
      <family val="2"/>
    </font>
    <font>
      <sz val="7"/>
      <color theme="1"/>
      <name val="David"/>
      <family val="2"/>
      <charset val="177"/>
    </font>
    <font>
      <sz val="9.5"/>
      <color theme="1"/>
      <name val="Antique Olive"/>
      <family val="2"/>
    </font>
    <font>
      <b/>
      <sz val="11"/>
      <color theme="1"/>
      <name val="Antique Olive"/>
      <family val="2"/>
    </font>
    <font>
      <b/>
      <sz val="8"/>
      <color theme="1"/>
      <name val="Calibri"/>
      <family val="2"/>
      <scheme val="minor"/>
    </font>
    <font>
      <u/>
      <sz val="9.5"/>
      <color theme="1"/>
      <name val="Antique Olive"/>
      <family val="2"/>
    </font>
    <font>
      <sz val="7"/>
      <color theme="1"/>
      <name val="Antique Olive"/>
      <family val="2"/>
    </font>
    <font>
      <b/>
      <sz val="9"/>
      <color theme="1"/>
      <name val="Antique Olive"/>
      <family val="2"/>
    </font>
    <font>
      <sz val="9"/>
      <color theme="1"/>
      <name val="Antique Olive"/>
      <family val="2"/>
    </font>
    <font>
      <b/>
      <u/>
      <sz val="9.5"/>
      <color theme="1"/>
      <name val="Antique Olive"/>
      <family val="2"/>
    </font>
    <font>
      <sz val="8"/>
      <name val="Calibri"/>
      <family val="2"/>
      <scheme val="minor"/>
    </font>
    <font>
      <sz val="7.5"/>
      <name val="Antique Olive"/>
      <family val="2"/>
    </font>
    <font>
      <sz val="8"/>
      <color theme="4" tint="0.79998168889431442"/>
      <name val="Calibri"/>
      <family val="2"/>
      <scheme val="minor"/>
    </font>
    <font>
      <b/>
      <sz val="8"/>
      <color theme="1"/>
      <name val="Antique Olive"/>
    </font>
    <font>
      <b/>
      <sz val="8"/>
      <color theme="1"/>
      <name val="Antique Oliuve"/>
    </font>
    <font>
      <sz val="7"/>
      <color theme="1"/>
      <name val="David"/>
    </font>
    <font>
      <sz val="7.5"/>
      <color theme="1"/>
      <name val="David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6"/>
      <color theme="1"/>
      <name val="Antique Olive"/>
      <family val="2"/>
    </font>
    <font>
      <b/>
      <sz val="7"/>
      <color theme="1"/>
      <name val="Calibri"/>
      <family val="2"/>
      <scheme val="minor"/>
    </font>
    <font>
      <sz val="11"/>
      <color indexed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000000"/>
      <name val="Calibri"/>
      <family val="2"/>
      <scheme val="minor"/>
    </font>
    <font>
      <sz val="5"/>
      <color theme="1"/>
      <name val="David"/>
      <family val="2"/>
      <charset val="177"/>
    </font>
    <font>
      <sz val="5"/>
      <color theme="1"/>
      <name val="Calibri"/>
      <family val="2"/>
      <scheme val="minor"/>
    </font>
    <font>
      <b/>
      <sz val="5"/>
      <color theme="1"/>
      <name val="Antique Olive"/>
      <family val="2"/>
    </font>
    <font>
      <sz val="5"/>
      <color theme="1"/>
      <name val="David"/>
    </font>
    <font>
      <sz val="5"/>
      <color theme="1"/>
      <name val="Antique Olive"/>
      <family val="2"/>
    </font>
    <font>
      <b/>
      <sz val="5"/>
      <color theme="1"/>
      <name val="Calibri"/>
      <family val="2"/>
      <scheme val="minor"/>
    </font>
    <font>
      <sz val="5"/>
      <color theme="4" tint="0.59999389629810485"/>
      <name val="David"/>
      <family val="2"/>
      <charset val="177"/>
    </font>
    <font>
      <u/>
      <sz val="5"/>
      <color theme="1"/>
      <name val="Calibri"/>
      <family val="2"/>
      <scheme val="minor"/>
    </font>
    <font>
      <b/>
      <sz val="5"/>
      <color theme="1"/>
      <name val="David"/>
      <family val="2"/>
      <charset val="177"/>
    </font>
  </fonts>
  <fills count="25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4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0">
    <xf numFmtId="0" fontId="0" fillId="0" borderId="0" xfId="0"/>
    <xf numFmtId="0" fontId="0" fillId="0" borderId="0" xfId="0" applyBorder="1"/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3" borderId="11" xfId="0" applyFont="1" applyFill="1" applyBorder="1" applyAlignment="1">
      <alignment vertical="center"/>
    </xf>
    <xf numFmtId="0" fontId="5" fillId="4" borderId="8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0" fontId="13" fillId="0" borderId="11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0" fontId="13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24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7" fillId="0" borderId="3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5" fillId="3" borderId="16" xfId="0" applyFont="1" applyFill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4" borderId="19" xfId="0" applyFont="1" applyFill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3" borderId="22" xfId="0" applyFont="1" applyFill="1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13" fillId="4" borderId="7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2" fillId="0" borderId="12" xfId="0" applyFont="1" applyBorder="1" applyAlignment="1">
      <alignment vertical="center"/>
    </xf>
    <xf numFmtId="0" fontId="12" fillId="0" borderId="10" xfId="0" applyFont="1" applyBorder="1" applyAlignment="1">
      <alignment horizontal="left" vertical="center"/>
    </xf>
    <xf numFmtId="0" fontId="17" fillId="0" borderId="1" xfId="0" applyFont="1" applyBorder="1" applyAlignment="1" applyProtection="1">
      <alignment horizontal="center" vertical="center"/>
      <protection locked="0"/>
    </xf>
    <xf numFmtId="0" fontId="34" fillId="0" borderId="3" xfId="0" applyFont="1" applyBorder="1" applyAlignment="1">
      <alignment vertical="center"/>
    </xf>
    <xf numFmtId="0" fontId="14" fillId="0" borderId="22" xfId="0" applyFont="1" applyFill="1" applyBorder="1" applyAlignment="1">
      <alignment horizontal="left" vertical="center"/>
    </xf>
    <xf numFmtId="0" fontId="17" fillId="0" borderId="23" xfId="0" applyFont="1" applyFill="1" applyBorder="1" applyAlignment="1">
      <alignment horizontal="left" vertical="center"/>
    </xf>
    <xf numFmtId="0" fontId="27" fillId="0" borderId="19" xfId="0" applyFont="1" applyFill="1" applyBorder="1" applyAlignment="1">
      <alignment horizontal="center" vertical="center"/>
    </xf>
    <xf numFmtId="0" fontId="38" fillId="0" borderId="2" xfId="0" applyFont="1" applyBorder="1" applyAlignment="1">
      <alignment horizontal="left" vertical="center"/>
    </xf>
    <xf numFmtId="0" fontId="22" fillId="0" borderId="7" xfId="0" applyFont="1" applyBorder="1" applyAlignment="1">
      <alignment vertical="center"/>
    </xf>
    <xf numFmtId="0" fontId="22" fillId="0" borderId="18" xfId="0" applyFont="1" applyBorder="1" applyAlignment="1">
      <alignment vertical="center"/>
    </xf>
    <xf numFmtId="0" fontId="0" fillId="0" borderId="1" xfId="0" applyBorder="1"/>
    <xf numFmtId="0" fontId="18" fillId="0" borderId="1" xfId="0" applyFont="1" applyBorder="1" applyAlignment="1">
      <alignment horizontal="center" vertical="center"/>
    </xf>
    <xf numFmtId="0" fontId="0" fillId="0" borderId="14" xfId="0" applyBorder="1"/>
    <xf numFmtId="0" fontId="18" fillId="0" borderId="14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8" fillId="5" borderId="25" xfId="0" applyFont="1" applyFill="1" applyBorder="1" applyAlignment="1">
      <alignment horizontal="center" vertical="center"/>
    </xf>
    <xf numFmtId="0" fontId="18" fillId="6" borderId="26" xfId="0" applyFont="1" applyFill="1" applyBorder="1" applyAlignment="1">
      <alignment horizontal="center" vertical="center"/>
    </xf>
    <xf numFmtId="0" fontId="18" fillId="7" borderId="26" xfId="0" applyFont="1" applyFill="1" applyBorder="1" applyAlignment="1">
      <alignment horizontal="center" vertical="center"/>
    </xf>
    <xf numFmtId="0" fontId="18" fillId="9" borderId="26" xfId="0" applyFont="1" applyFill="1" applyBorder="1" applyAlignment="1">
      <alignment horizontal="center" vertical="center"/>
    </xf>
    <xf numFmtId="0" fontId="18" fillId="8" borderId="26" xfId="0" applyFont="1" applyFill="1" applyBorder="1" applyAlignment="1">
      <alignment horizontal="center" vertical="center"/>
    </xf>
    <xf numFmtId="0" fontId="18" fillId="11" borderId="26" xfId="0" applyFont="1" applyFill="1" applyBorder="1" applyAlignment="1">
      <alignment horizontal="center" vertical="center"/>
    </xf>
    <xf numFmtId="0" fontId="18" fillId="12" borderId="26" xfId="0" applyFont="1" applyFill="1" applyBorder="1" applyAlignment="1">
      <alignment horizontal="center" vertical="center"/>
    </xf>
    <xf numFmtId="0" fontId="18" fillId="13" borderId="26" xfId="0" applyFont="1" applyFill="1" applyBorder="1" applyAlignment="1">
      <alignment horizontal="center" vertical="center"/>
    </xf>
    <xf numFmtId="0" fontId="18" fillId="14" borderId="26" xfId="0" applyFont="1" applyFill="1" applyBorder="1" applyAlignment="1">
      <alignment horizontal="center" vertical="center"/>
    </xf>
    <xf numFmtId="0" fontId="18" fillId="10" borderId="26" xfId="0" applyFont="1" applyFill="1" applyBorder="1" applyAlignment="1">
      <alignment horizontal="center" vertical="center"/>
    </xf>
    <xf numFmtId="0" fontId="18" fillId="15" borderId="26" xfId="0" applyFont="1" applyFill="1" applyBorder="1" applyAlignment="1">
      <alignment horizontal="center" vertical="center"/>
    </xf>
    <xf numFmtId="0" fontId="5" fillId="16" borderId="8" xfId="0" applyFont="1" applyFill="1" applyBorder="1" applyAlignment="1">
      <alignment vertical="center" wrapText="1"/>
    </xf>
    <xf numFmtId="0" fontId="0" fillId="16" borderId="8" xfId="0" applyFill="1" applyBorder="1" applyAlignment="1">
      <alignment vertical="center" wrapText="1"/>
    </xf>
    <xf numFmtId="0" fontId="0" fillId="16" borderId="9" xfId="0" applyFill="1" applyBorder="1" applyAlignment="1">
      <alignment vertical="center" wrapText="1"/>
    </xf>
    <xf numFmtId="0" fontId="0" fillId="17" borderId="1" xfId="0" applyFill="1" applyBorder="1"/>
    <xf numFmtId="0" fontId="0" fillId="9" borderId="1" xfId="0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41" fillId="0" borderId="0" xfId="0" applyFont="1" applyFill="1" applyBorder="1"/>
    <xf numFmtId="0" fontId="41" fillId="0" borderId="0" xfId="0" applyFont="1" applyFill="1"/>
    <xf numFmtId="0" fontId="40" fillId="0" borderId="0" xfId="0" applyFont="1" applyFill="1" applyBorder="1"/>
    <xf numFmtId="0" fontId="12" fillId="2" borderId="7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5" fillId="2" borderId="9" xfId="0" applyFont="1" applyFill="1" applyBorder="1" applyAlignment="1">
      <alignment vertical="center"/>
    </xf>
    <xf numFmtId="0" fontId="6" fillId="0" borderId="0" xfId="0" applyFont="1" applyFill="1"/>
    <xf numFmtId="0" fontId="14" fillId="18" borderId="18" xfId="0" applyFont="1" applyFill="1" applyBorder="1" applyAlignment="1">
      <alignment vertical="center"/>
    </xf>
    <xf numFmtId="0" fontId="14" fillId="18" borderId="19" xfId="0" applyFont="1" applyFill="1" applyBorder="1" applyAlignment="1">
      <alignment horizontal="center" vertical="center"/>
    </xf>
    <xf numFmtId="0" fontId="6" fillId="18" borderId="19" xfId="0" applyFont="1" applyFill="1" applyBorder="1" applyAlignment="1">
      <alignment horizontal="center" vertical="center"/>
    </xf>
    <xf numFmtId="0" fontId="14" fillId="18" borderId="19" xfId="0" applyFont="1" applyFill="1" applyBorder="1" applyAlignment="1">
      <alignment vertical="center"/>
    </xf>
    <xf numFmtId="0" fontId="15" fillId="18" borderId="20" xfId="0" applyFont="1" applyFill="1" applyBorder="1" applyAlignment="1">
      <alignment vertical="center"/>
    </xf>
    <xf numFmtId="0" fontId="15" fillId="18" borderId="18" xfId="0" applyFont="1" applyFill="1" applyBorder="1" applyAlignment="1">
      <alignment vertical="center"/>
    </xf>
    <xf numFmtId="0" fontId="17" fillId="18" borderId="19" xfId="0" applyFont="1" applyFill="1" applyBorder="1" applyAlignment="1">
      <alignment vertical="center"/>
    </xf>
    <xf numFmtId="0" fontId="15" fillId="18" borderId="21" xfId="0" applyFont="1" applyFill="1" applyBorder="1" applyAlignment="1">
      <alignment vertical="center"/>
    </xf>
    <xf numFmtId="0" fontId="35" fillId="18" borderId="22" xfId="0" applyFont="1" applyFill="1" applyBorder="1" applyAlignment="1">
      <alignment horizontal="center" vertical="center"/>
    </xf>
    <xf numFmtId="0" fontId="36" fillId="18" borderId="22" xfId="0" applyFont="1" applyFill="1" applyBorder="1" applyAlignment="1">
      <alignment vertical="center"/>
    </xf>
    <xf numFmtId="0" fontId="14" fillId="16" borderId="20" xfId="0" applyFont="1" applyFill="1" applyBorder="1" applyAlignment="1">
      <alignment vertical="center"/>
    </xf>
    <xf numFmtId="0" fontId="33" fillId="18" borderId="19" xfId="0" applyFont="1" applyFill="1" applyBorder="1" applyAlignment="1">
      <alignment horizontal="center" vertical="center"/>
    </xf>
    <xf numFmtId="0" fontId="0" fillId="18" borderId="0" xfId="0" applyFill="1" applyBorder="1"/>
    <xf numFmtId="0" fontId="0" fillId="0" borderId="10" xfId="0" applyBorder="1"/>
    <xf numFmtId="0" fontId="45" fillId="0" borderId="0" xfId="0" applyFont="1"/>
    <xf numFmtId="49" fontId="44" fillId="0" borderId="30" xfId="0" applyNumberFormat="1" applyFont="1" applyBorder="1" applyAlignment="1">
      <alignment horizontal="center" vertical="center" wrapText="1"/>
    </xf>
    <xf numFmtId="49" fontId="44" fillId="0" borderId="33" xfId="0" applyNumberFormat="1" applyFont="1" applyBorder="1" applyAlignment="1">
      <alignment horizontal="center" vertical="center" wrapText="1"/>
    </xf>
    <xf numFmtId="49" fontId="45" fillId="16" borderId="0" xfId="0" applyNumberFormat="1" applyFont="1" applyFill="1" applyAlignment="1">
      <alignment horizontal="center"/>
    </xf>
    <xf numFmtId="49" fontId="44" fillId="0" borderId="0" xfId="0" applyNumberFormat="1" applyFont="1" applyFill="1" applyAlignment="1">
      <alignment horizontal="center" vertical="center" wrapText="1"/>
    </xf>
    <xf numFmtId="0" fontId="46" fillId="0" borderId="34" xfId="0" applyFont="1" applyFill="1" applyBorder="1" applyAlignment="1">
      <alignment horizontal="center" vertical="center" wrapText="1"/>
    </xf>
    <xf numFmtId="0" fontId="46" fillId="0" borderId="1" xfId="0" applyFont="1" applyFill="1" applyBorder="1" applyAlignment="1">
      <alignment horizontal="center" vertical="center" wrapText="1"/>
    </xf>
    <xf numFmtId="0" fontId="46" fillId="0" borderId="35" xfId="0" applyFont="1" applyFill="1" applyBorder="1" applyAlignment="1">
      <alignment horizontal="center" vertical="center" wrapText="1"/>
    </xf>
    <xf numFmtId="0" fontId="45" fillId="0" borderId="0" xfId="0" applyFont="1" applyFill="1"/>
    <xf numFmtId="49" fontId="44" fillId="0" borderId="36" xfId="0" applyNumberFormat="1" applyFont="1" applyFill="1" applyBorder="1" applyAlignment="1">
      <alignment horizontal="center" vertical="center" wrapText="1"/>
    </xf>
    <xf numFmtId="2" fontId="44" fillId="0" borderId="37" xfId="0" applyNumberFormat="1" applyFont="1" applyFill="1" applyBorder="1" applyAlignment="1">
      <alignment horizontal="center" vertical="center"/>
    </xf>
    <xf numFmtId="2" fontId="44" fillId="0" borderId="38" xfId="0" applyNumberFormat="1" applyFont="1" applyFill="1" applyBorder="1" applyAlignment="1">
      <alignment horizontal="center" vertical="center"/>
    </xf>
    <xf numFmtId="2" fontId="44" fillId="0" borderId="39" xfId="0" applyNumberFormat="1" applyFont="1" applyFill="1" applyBorder="1" applyAlignment="1">
      <alignment horizontal="center" vertical="center"/>
    </xf>
    <xf numFmtId="2" fontId="44" fillId="0" borderId="40" xfId="0" applyNumberFormat="1" applyFont="1" applyFill="1" applyBorder="1" applyAlignment="1">
      <alignment horizontal="center" vertical="center"/>
    </xf>
    <xf numFmtId="2" fontId="44" fillId="0" borderId="41" xfId="0" applyNumberFormat="1" applyFont="1" applyFill="1" applyBorder="1" applyAlignment="1">
      <alignment horizontal="center" vertical="center"/>
    </xf>
    <xf numFmtId="2" fontId="44" fillId="0" borderId="42" xfId="0" applyNumberFormat="1" applyFont="1" applyFill="1" applyBorder="1" applyAlignment="1">
      <alignment horizontal="center" vertical="center"/>
    </xf>
    <xf numFmtId="2" fontId="44" fillId="0" borderId="43" xfId="0" applyNumberFormat="1" applyFont="1" applyFill="1" applyBorder="1" applyAlignment="1">
      <alignment horizontal="center" vertical="center"/>
    </xf>
    <xf numFmtId="49" fontId="45" fillId="0" borderId="0" xfId="0" applyNumberFormat="1" applyFont="1" applyFill="1" applyAlignment="1">
      <alignment horizontal="center" vertical="center" wrapText="1"/>
    </xf>
    <xf numFmtId="0" fontId="45" fillId="0" borderId="0" xfId="0" applyFont="1" applyFill="1" applyAlignment="1">
      <alignment horizontal="center" vertical="center"/>
    </xf>
    <xf numFmtId="0" fontId="45" fillId="0" borderId="44" xfId="0" applyFont="1" applyFill="1" applyBorder="1" applyAlignment="1">
      <alignment horizontal="center" vertical="center"/>
    </xf>
    <xf numFmtId="49" fontId="45" fillId="0" borderId="36" xfId="0" applyNumberFormat="1" applyFont="1" applyFill="1" applyBorder="1" applyAlignment="1">
      <alignment horizontal="center" vertical="center" wrapText="1"/>
    </xf>
    <xf numFmtId="0" fontId="45" fillId="0" borderId="8" xfId="0" applyFont="1" applyFill="1" applyBorder="1" applyAlignment="1">
      <alignment horizontal="center" vertical="center"/>
    </xf>
    <xf numFmtId="49" fontId="45" fillId="0" borderId="45" xfId="0" applyNumberFormat="1" applyFont="1" applyFill="1" applyBorder="1" applyAlignment="1">
      <alignment horizontal="center" vertical="center" wrapText="1"/>
    </xf>
    <xf numFmtId="165" fontId="45" fillId="19" borderId="34" xfId="0" applyNumberFormat="1" applyFont="1" applyFill="1" applyBorder="1" applyAlignment="1">
      <alignment horizontal="center" vertical="center"/>
    </xf>
    <xf numFmtId="165" fontId="45" fillId="19" borderId="1" xfId="0" applyNumberFormat="1" applyFont="1" applyFill="1" applyBorder="1" applyAlignment="1">
      <alignment horizontal="center" vertical="center"/>
    </xf>
    <xf numFmtId="165" fontId="45" fillId="19" borderId="35" xfId="0" applyNumberFormat="1" applyFont="1" applyFill="1" applyBorder="1" applyAlignment="1">
      <alignment horizontal="center" vertical="center"/>
    </xf>
    <xf numFmtId="165" fontId="45" fillId="0" borderId="34" xfId="0" applyNumberFormat="1" applyFont="1" applyBorder="1" applyAlignment="1">
      <alignment horizontal="center" vertical="center"/>
    </xf>
    <xf numFmtId="165" fontId="45" fillId="0" borderId="1" xfId="0" applyNumberFormat="1" applyFont="1" applyBorder="1" applyAlignment="1">
      <alignment horizontal="center" vertical="center"/>
    </xf>
    <xf numFmtId="165" fontId="45" fillId="0" borderId="35" xfId="0" applyNumberFormat="1" applyFont="1" applyBorder="1" applyAlignment="1">
      <alignment horizontal="center" vertical="center"/>
    </xf>
    <xf numFmtId="49" fontId="45" fillId="0" borderId="35" xfId="0" applyNumberFormat="1" applyFont="1" applyFill="1" applyBorder="1" applyAlignment="1">
      <alignment horizontal="center" vertical="center" wrapText="1"/>
    </xf>
    <xf numFmtId="165" fontId="45" fillId="0" borderId="34" xfId="0" applyNumberFormat="1" applyFont="1" applyFill="1" applyBorder="1" applyAlignment="1">
      <alignment horizontal="center" vertical="center"/>
    </xf>
    <xf numFmtId="165" fontId="45" fillId="0" borderId="1" xfId="0" applyNumberFormat="1" applyFont="1" applyFill="1" applyBorder="1" applyAlignment="1">
      <alignment horizontal="center" vertical="center"/>
    </xf>
    <xf numFmtId="165" fontId="45" fillId="0" borderId="35" xfId="0" applyNumberFormat="1" applyFont="1" applyFill="1" applyBorder="1" applyAlignment="1">
      <alignment horizontal="center" vertical="center"/>
    </xf>
    <xf numFmtId="49" fontId="45" fillId="0" borderId="35" xfId="0" applyNumberFormat="1" applyFont="1" applyBorder="1" applyAlignment="1">
      <alignment horizontal="center" vertical="center" wrapText="1"/>
    </xf>
    <xf numFmtId="49" fontId="45" fillId="0" borderId="45" xfId="0" applyNumberFormat="1" applyFont="1" applyBorder="1" applyAlignment="1">
      <alignment horizontal="center" vertical="center" wrapText="1"/>
    </xf>
    <xf numFmtId="49" fontId="45" fillId="0" borderId="0" xfId="0" applyNumberFormat="1" applyFont="1"/>
    <xf numFmtId="49" fontId="44" fillId="0" borderId="1" xfId="0" applyNumberFormat="1" applyFont="1" applyBorder="1" applyAlignment="1">
      <alignment horizontal="center" vertical="center" wrapText="1"/>
    </xf>
    <xf numFmtId="0" fontId="48" fillId="0" borderId="0" xfId="0" applyFont="1" applyBorder="1" applyAlignment="1">
      <alignment vertical="center"/>
    </xf>
    <xf numFmtId="0" fontId="49" fillId="16" borderId="0" xfId="0" applyFont="1" applyFill="1" applyBorder="1" applyAlignment="1">
      <alignment horizontal="left" vertical="center"/>
    </xf>
    <xf numFmtId="0" fontId="50" fillId="0" borderId="0" xfId="0" applyFont="1" applyBorder="1" applyAlignment="1">
      <alignment horizontal="center" vertical="center"/>
    </xf>
    <xf numFmtId="0" fontId="51" fillId="16" borderId="0" xfId="0" applyFont="1" applyFill="1" applyBorder="1" applyAlignment="1">
      <alignment horizontal="center" vertical="center" wrapText="1"/>
    </xf>
    <xf numFmtId="0" fontId="49" fillId="16" borderId="0" xfId="0" applyFont="1" applyFill="1" applyBorder="1" applyAlignment="1">
      <alignment horizontal="center" vertical="center" wrapText="1"/>
    </xf>
    <xf numFmtId="0" fontId="49" fillId="16" borderId="0" xfId="0" applyFont="1" applyFill="1" applyBorder="1" applyAlignment="1">
      <alignment horizontal="left" vertical="center" wrapText="1"/>
    </xf>
    <xf numFmtId="0" fontId="49" fillId="16" borderId="0" xfId="0" applyFont="1" applyFill="1" applyBorder="1" applyAlignment="1">
      <alignment horizontal="center" vertical="center"/>
    </xf>
    <xf numFmtId="0" fontId="50" fillId="16" borderId="0" xfId="0" applyFont="1" applyFill="1" applyBorder="1" applyAlignment="1">
      <alignment vertical="center"/>
    </xf>
    <xf numFmtId="0" fontId="52" fillId="16" borderId="0" xfId="0" applyFont="1" applyFill="1" applyBorder="1" applyAlignment="1">
      <alignment horizontal="center" vertical="center"/>
    </xf>
    <xf numFmtId="0" fontId="52" fillId="16" borderId="0" xfId="0" applyFont="1" applyFill="1" applyBorder="1" applyAlignment="1">
      <alignment vertical="center"/>
    </xf>
    <xf numFmtId="0" fontId="53" fillId="16" borderId="0" xfId="0" applyFont="1" applyFill="1" applyBorder="1" applyAlignment="1">
      <alignment horizontal="center" vertical="center"/>
    </xf>
    <xf numFmtId="0" fontId="54" fillId="16" borderId="0" xfId="0" applyFont="1" applyFill="1" applyBorder="1" applyAlignment="1">
      <alignment vertical="center"/>
    </xf>
    <xf numFmtId="0" fontId="48" fillId="16" borderId="0" xfId="0" applyFont="1" applyFill="1" applyBorder="1" applyAlignment="1">
      <alignment vertical="center"/>
    </xf>
    <xf numFmtId="0" fontId="55" fillId="16" borderId="0" xfId="0" applyFont="1" applyFill="1" applyBorder="1" applyAlignment="1">
      <alignment horizontal="center" vertical="center"/>
    </xf>
    <xf numFmtId="0" fontId="56" fillId="16" borderId="0" xfId="0" applyFont="1" applyFill="1" applyBorder="1" applyAlignment="1">
      <alignment horizontal="center" vertical="center"/>
    </xf>
    <xf numFmtId="0" fontId="48" fillId="16" borderId="0" xfId="0" applyFont="1" applyFill="1" applyBorder="1" applyAlignment="1">
      <alignment horizontal="center" vertical="center"/>
    </xf>
    <xf numFmtId="0" fontId="49" fillId="16" borderId="0" xfId="0" applyFont="1" applyFill="1" applyBorder="1" applyAlignment="1">
      <alignment vertical="center" wrapText="1"/>
    </xf>
    <xf numFmtId="0" fontId="49" fillId="0" borderId="0" xfId="0" applyFont="1" applyBorder="1"/>
    <xf numFmtId="0" fontId="5" fillId="18" borderId="2" xfId="0" applyFont="1" applyFill="1" applyBorder="1" applyAlignment="1">
      <alignment horizontal="center" vertical="center" wrapText="1"/>
    </xf>
    <xf numFmtId="0" fontId="0" fillId="18" borderId="3" xfId="0" applyFill="1" applyBorder="1" applyAlignment="1">
      <alignment horizontal="center" vertical="center" wrapText="1"/>
    </xf>
    <xf numFmtId="0" fontId="0" fillId="18" borderId="4" xfId="0" applyFill="1" applyBorder="1" applyAlignment="1">
      <alignment horizontal="center" vertical="center" wrapText="1"/>
    </xf>
    <xf numFmtId="0" fontId="0" fillId="18" borderId="7" xfId="0" applyFill="1" applyBorder="1" applyAlignment="1">
      <alignment horizontal="center" vertical="center" wrapText="1"/>
    </xf>
    <xf numFmtId="0" fontId="0" fillId="18" borderId="8" xfId="0" applyFill="1" applyBorder="1" applyAlignment="1">
      <alignment horizontal="center" vertical="center" wrapText="1"/>
    </xf>
    <xf numFmtId="0" fontId="0" fillId="18" borderId="9" xfId="0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12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18" borderId="10" xfId="0" applyFont="1" applyFill="1" applyBorder="1" applyAlignment="1">
      <alignment horizontal="center" vertical="center"/>
    </xf>
    <xf numFmtId="0" fontId="0" fillId="18" borderId="1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5" fillId="18" borderId="2" xfId="0" applyFont="1" applyFill="1" applyBorder="1" applyAlignment="1">
      <alignment horizontal="center" vertical="top" wrapText="1"/>
    </xf>
    <xf numFmtId="0" fontId="5" fillId="18" borderId="3" xfId="0" applyFont="1" applyFill="1" applyBorder="1" applyAlignment="1">
      <alignment horizontal="center" vertical="top" wrapText="1"/>
    </xf>
    <xf numFmtId="0" fontId="5" fillId="18" borderId="4" xfId="0" applyFont="1" applyFill="1" applyBorder="1" applyAlignment="1">
      <alignment horizontal="center" vertical="top" wrapText="1"/>
    </xf>
    <xf numFmtId="0" fontId="5" fillId="18" borderId="7" xfId="0" applyFont="1" applyFill="1" applyBorder="1" applyAlignment="1">
      <alignment horizontal="center" vertical="top" wrapText="1"/>
    </xf>
    <xf numFmtId="0" fontId="5" fillId="18" borderId="8" xfId="0" applyFont="1" applyFill="1" applyBorder="1" applyAlignment="1">
      <alignment horizontal="center" vertical="top" wrapText="1"/>
    </xf>
    <xf numFmtId="0" fontId="5" fillId="18" borderId="9" xfId="0" applyFont="1" applyFill="1" applyBorder="1" applyAlignment="1">
      <alignment horizontal="center" vertical="top" wrapText="1"/>
    </xf>
    <xf numFmtId="14" fontId="5" fillId="18" borderId="2" xfId="0" applyNumberFormat="1" applyFont="1" applyFill="1" applyBorder="1" applyAlignment="1">
      <alignment horizontal="center" vertical="top" wrapText="1"/>
    </xf>
    <xf numFmtId="14" fontId="5" fillId="18" borderId="3" xfId="0" applyNumberFormat="1" applyFont="1" applyFill="1" applyBorder="1" applyAlignment="1">
      <alignment horizontal="center" vertical="top" wrapText="1"/>
    </xf>
    <xf numFmtId="14" fontId="5" fillId="18" borderId="4" xfId="0" applyNumberFormat="1" applyFont="1" applyFill="1" applyBorder="1" applyAlignment="1">
      <alignment horizontal="center" vertical="top" wrapText="1"/>
    </xf>
    <xf numFmtId="14" fontId="5" fillId="18" borderId="7" xfId="0" applyNumberFormat="1" applyFont="1" applyFill="1" applyBorder="1" applyAlignment="1">
      <alignment horizontal="center" vertical="top" wrapText="1"/>
    </xf>
    <xf numFmtId="14" fontId="5" fillId="18" borderId="8" xfId="0" applyNumberFormat="1" applyFont="1" applyFill="1" applyBorder="1" applyAlignment="1">
      <alignment horizontal="center" vertical="top" wrapText="1"/>
    </xf>
    <xf numFmtId="14" fontId="5" fillId="18" borderId="9" xfId="0" applyNumberFormat="1" applyFont="1" applyFill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center"/>
    </xf>
    <xf numFmtId="0" fontId="43" fillId="0" borderId="11" xfId="0" applyFont="1" applyBorder="1" applyAlignment="1">
      <alignment horizontal="center" vertical="center"/>
    </xf>
    <xf numFmtId="0" fontId="43" fillId="0" borderId="12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13" fillId="16" borderId="8" xfId="0" applyFont="1" applyFill="1" applyBorder="1" applyAlignment="1">
      <alignment horizontal="center" vertical="center"/>
    </xf>
    <xf numFmtId="0" fontId="13" fillId="16" borderId="9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9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7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13" fillId="0" borderId="9" xfId="0" applyFont="1" applyBorder="1" applyAlignment="1">
      <alignment horizontal="left" vertical="center"/>
    </xf>
    <xf numFmtId="0" fontId="17" fillId="0" borderId="10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31" fillId="0" borderId="11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12" fillId="0" borderId="2" xfId="0" applyFont="1" applyBorder="1" applyAlignment="1">
      <alignment vertical="center"/>
    </xf>
    <xf numFmtId="0" fontId="26" fillId="0" borderId="16" xfId="0" applyFont="1" applyBorder="1" applyAlignment="1">
      <alignment vertical="center"/>
    </xf>
    <xf numFmtId="0" fontId="25" fillId="0" borderId="2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39" fillId="18" borderId="2" xfId="0" applyFont="1" applyFill="1" applyBorder="1" applyAlignment="1">
      <alignment horizontal="center" vertical="center" wrapText="1"/>
    </xf>
    <xf numFmtId="0" fontId="39" fillId="18" borderId="3" xfId="0" applyFont="1" applyFill="1" applyBorder="1" applyAlignment="1">
      <alignment horizontal="center" vertical="center" wrapText="1"/>
    </xf>
    <xf numFmtId="0" fontId="39" fillId="18" borderId="4" xfId="0" applyFont="1" applyFill="1" applyBorder="1" applyAlignment="1">
      <alignment horizontal="center" vertical="center" wrapText="1"/>
    </xf>
    <xf numFmtId="0" fontId="0" fillId="18" borderId="5" xfId="0" applyFill="1" applyBorder="1" applyAlignment="1">
      <alignment horizontal="center" vertical="center" wrapText="1"/>
    </xf>
    <xf numFmtId="0" fontId="0" fillId="18" borderId="0" xfId="0" applyFill="1" applyBorder="1" applyAlignment="1">
      <alignment horizontal="center" vertical="center" wrapText="1"/>
    </xf>
    <xf numFmtId="0" fontId="0" fillId="18" borderId="6" xfId="0" applyFill="1" applyBorder="1" applyAlignment="1">
      <alignment horizontal="center" vertical="center" wrapText="1"/>
    </xf>
    <xf numFmtId="0" fontId="0" fillId="18" borderId="8" xfId="0" applyFill="1" applyBorder="1" applyAlignment="1">
      <alignment horizontal="left" vertical="center" wrapText="1"/>
    </xf>
    <xf numFmtId="0" fontId="0" fillId="18" borderId="9" xfId="0" applyFill="1" applyBorder="1" applyAlignment="1">
      <alignment horizontal="left" vertical="center" wrapText="1"/>
    </xf>
    <xf numFmtId="0" fontId="0" fillId="18" borderId="5" xfId="0" applyFill="1" applyBorder="1" applyAlignment="1">
      <alignment horizontal="right" vertical="center" wrapText="1"/>
    </xf>
    <xf numFmtId="0" fontId="0" fillId="18" borderId="0" xfId="0" applyFill="1" applyBorder="1" applyAlignment="1">
      <alignment horizontal="right" vertical="center" wrapText="1"/>
    </xf>
    <xf numFmtId="0" fontId="0" fillId="18" borderId="0" xfId="0" applyFill="1" applyBorder="1" applyAlignment="1">
      <alignment horizontal="left" vertical="center" wrapText="1"/>
    </xf>
    <xf numFmtId="0" fontId="0" fillId="18" borderId="6" xfId="0" applyFill="1" applyBorder="1" applyAlignment="1">
      <alignment horizontal="left" vertical="center" wrapText="1"/>
    </xf>
    <xf numFmtId="0" fontId="28" fillId="0" borderId="2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" fillId="16" borderId="7" xfId="0" applyFont="1" applyFill="1" applyBorder="1" applyAlignment="1">
      <alignment horizontal="center" vertical="center"/>
    </xf>
    <xf numFmtId="0" fontId="27" fillId="16" borderId="8" xfId="0" applyFont="1" applyFill="1" applyBorder="1" applyAlignment="1">
      <alignment horizontal="center" vertical="center"/>
    </xf>
    <xf numFmtId="0" fontId="27" fillId="16" borderId="9" xfId="0" applyFont="1" applyFill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24" fillId="2" borderId="2" xfId="0" applyFont="1" applyFill="1" applyBorder="1" applyAlignment="1">
      <alignment horizontal="center" vertical="center"/>
    </xf>
    <xf numFmtId="0" fontId="24" fillId="2" borderId="3" xfId="0" applyFont="1" applyFill="1" applyBorder="1" applyAlignment="1">
      <alignment horizontal="center" vertical="center"/>
    </xf>
    <xf numFmtId="0" fontId="24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37" fillId="18" borderId="19" xfId="0" applyFont="1" applyFill="1" applyBorder="1" applyAlignment="1">
      <alignment horizontal="center" vertical="center"/>
    </xf>
    <xf numFmtId="0" fontId="15" fillId="18" borderId="15" xfId="0" applyFont="1" applyFill="1" applyBorder="1" applyAlignment="1">
      <alignment horizontal="center" vertical="center"/>
    </xf>
    <xf numFmtId="0" fontId="15" fillId="18" borderId="16" xfId="0" applyFont="1" applyFill="1" applyBorder="1" applyAlignment="1">
      <alignment horizontal="center" vertical="center"/>
    </xf>
    <xf numFmtId="0" fontId="0" fillId="18" borderId="16" xfId="0" applyFill="1" applyBorder="1" applyAlignment="1">
      <alignment horizontal="center" vertical="center"/>
    </xf>
    <xf numFmtId="0" fontId="0" fillId="18" borderId="17" xfId="0" applyFill="1" applyBorder="1" applyAlignment="1">
      <alignment horizontal="center" vertical="center"/>
    </xf>
    <xf numFmtId="0" fontId="0" fillId="18" borderId="2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0" fontId="14" fillId="0" borderId="23" xfId="0" applyFont="1" applyFill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7" fillId="3" borderId="10" xfId="0" applyFont="1" applyFill="1" applyBorder="1" applyAlignment="1" applyProtection="1">
      <alignment horizontal="center" vertical="center"/>
      <protection locked="0"/>
    </xf>
    <xf numFmtId="0" fontId="17" fillId="0" borderId="11" xfId="0" applyFont="1" applyBorder="1" applyAlignment="1" applyProtection="1">
      <alignment horizontal="center" vertical="center"/>
      <protection locked="0"/>
    </xf>
    <xf numFmtId="0" fontId="17" fillId="0" borderId="12" xfId="0" applyFont="1" applyBorder="1" applyAlignment="1" applyProtection="1">
      <alignment horizontal="center" vertical="center"/>
      <protection locked="0"/>
    </xf>
    <xf numFmtId="0" fontId="17" fillId="3" borderId="11" xfId="0" applyFont="1" applyFill="1" applyBorder="1" applyAlignment="1" applyProtection="1">
      <alignment horizontal="center" vertical="center"/>
      <protection locked="0"/>
    </xf>
    <xf numFmtId="0" fontId="17" fillId="3" borderId="12" xfId="0" applyFont="1" applyFill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5" fillId="4" borderId="11" xfId="0" applyFont="1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5" fillId="4" borderId="10" xfId="0" applyFont="1" applyFill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2" fontId="45" fillId="0" borderId="28" xfId="0" applyNumberFormat="1" applyFont="1" applyBorder="1" applyAlignment="1">
      <alignment horizontal="center" vertical="center"/>
    </xf>
    <xf numFmtId="2" fontId="45" fillId="0" borderId="29" xfId="0" applyNumberFormat="1" applyFont="1" applyBorder="1" applyAlignment="1">
      <alignment horizontal="center" vertical="center"/>
    </xf>
    <xf numFmtId="2" fontId="45" fillId="0" borderId="27" xfId="0" applyNumberFormat="1" applyFont="1" applyBorder="1" applyAlignment="1">
      <alignment horizontal="center" vertical="center"/>
    </xf>
    <xf numFmtId="2" fontId="45" fillId="0" borderId="31" xfId="0" applyNumberFormat="1" applyFont="1" applyBorder="1" applyAlignment="1">
      <alignment horizontal="center" vertical="center"/>
    </xf>
    <xf numFmtId="2" fontId="45" fillId="0" borderId="11" xfId="0" applyNumberFormat="1" applyFont="1" applyBorder="1" applyAlignment="1">
      <alignment horizontal="center" vertical="center"/>
    </xf>
    <xf numFmtId="2" fontId="45" fillId="0" borderId="32" xfId="0" applyNumberFormat="1" applyFont="1" applyBorder="1" applyAlignment="1">
      <alignment horizontal="center" vertical="center"/>
    </xf>
    <xf numFmtId="0" fontId="45" fillId="0" borderId="11" xfId="0" applyFont="1" applyBorder="1" applyAlignment="1">
      <alignment horizontal="center" vertical="center"/>
    </xf>
    <xf numFmtId="0" fontId="45" fillId="0" borderId="32" xfId="0" applyFont="1" applyBorder="1" applyAlignment="1">
      <alignment horizontal="center" vertical="center"/>
    </xf>
    <xf numFmtId="164" fontId="45" fillId="0" borderId="11" xfId="0" applyNumberFormat="1" applyFont="1" applyBorder="1" applyAlignment="1">
      <alignment horizontal="center" vertical="center"/>
    </xf>
    <xf numFmtId="164" fontId="45" fillId="0" borderId="32" xfId="0" applyNumberFormat="1" applyFont="1" applyBorder="1" applyAlignment="1">
      <alignment horizontal="center" vertical="center"/>
    </xf>
    <xf numFmtId="2" fontId="45" fillId="19" borderId="31" xfId="0" applyNumberFormat="1" applyFont="1" applyFill="1" applyBorder="1" applyAlignment="1">
      <alignment horizontal="center" vertical="center"/>
    </xf>
    <xf numFmtId="164" fontId="45" fillId="19" borderId="31" xfId="0" applyNumberFormat="1" applyFont="1" applyFill="1" applyBorder="1" applyAlignment="1">
      <alignment horizontal="center" vertical="center"/>
    </xf>
    <xf numFmtId="0" fontId="45" fillId="20" borderId="33" xfId="0" applyFont="1" applyFill="1" applyBorder="1" applyAlignment="1">
      <alignment horizontal="center" vertical="center"/>
    </xf>
    <xf numFmtId="0" fontId="45" fillId="21" borderId="33" xfId="0" applyFont="1" applyFill="1" applyBorder="1" applyAlignment="1">
      <alignment horizontal="center" vertical="center"/>
    </xf>
    <xf numFmtId="0" fontId="45" fillId="22" borderId="33" xfId="0" applyFont="1" applyFill="1" applyBorder="1" applyAlignment="1">
      <alignment horizontal="center" vertical="center"/>
    </xf>
    <xf numFmtId="0" fontId="45" fillId="23" borderId="33" xfId="0" applyFont="1" applyFill="1" applyBorder="1" applyAlignment="1">
      <alignment horizontal="center" vertical="center"/>
    </xf>
    <xf numFmtId="0" fontId="45" fillId="24" borderId="33" xfId="0" applyFont="1" applyFill="1" applyBorder="1" applyAlignment="1">
      <alignment horizontal="center" vertical="center"/>
    </xf>
    <xf numFmtId="0" fontId="44" fillId="0" borderId="33" xfId="0" applyFont="1" applyBorder="1" applyAlignment="1">
      <alignment horizontal="center" vertical="center"/>
    </xf>
  </cellXfs>
  <cellStyles count="1">
    <cellStyle name="Normal" xfId="0" builtinId="0"/>
  </cellStyles>
  <dxfs count="1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colors>
    <mruColors>
      <color rgb="FFBBC5E1"/>
      <color rgb="FFABC1F1"/>
      <color rgb="FFB3C1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ctrlProps/ctrlProp5.xml><?xml version="1.0" encoding="utf-8"?>
<formControlPr xmlns="http://schemas.microsoft.com/office/spreadsheetml/2009/9/main" objectType="CheckBox" lockText="1"/>
</file>

<file path=xl/ctrlProps/ctrlProp6.xml><?xml version="1.0" encoding="utf-8"?>
<formControlPr xmlns="http://schemas.microsoft.com/office/spreadsheetml/2009/9/main" objectType="CheckBox" lockText="1"/>
</file>

<file path=xl/ctrlProps/ctrlProp7.xml><?xml version="1.0" encoding="utf-8"?>
<formControlPr xmlns="http://schemas.microsoft.com/office/spreadsheetml/2009/9/main" objectType="CheckBox" lockText="1"/>
</file>

<file path=xl/ctrlProps/ctrlProp8.xml><?xml version="1.0" encoding="utf-8"?>
<formControlPr xmlns="http://schemas.microsoft.com/office/spreadsheetml/2009/9/main" objectType="CheckBox" lockText="1"/>
</file>

<file path=xl/ctrlProps/ctrlProp9.xml><?xml version="1.0" encoding="utf-8"?>
<formControlPr xmlns="http://schemas.microsoft.com/office/spreadsheetml/2009/9/main" objectType="CheckBox" lockText="1"/>
</file>

<file path=xl/ctrlProps/ctrlProp10.xml><?xml version="1.0" encoding="utf-8"?>
<formControlPr xmlns="http://schemas.microsoft.com/office/spreadsheetml/2009/9/main" objectType="CheckBox" checked="Checked" lockText="1"/>
</file>

<file path=xl/ctrlProps/ctrlProp11.xml><?xml version="1.0" encoding="utf-8"?>
<formControlPr xmlns="http://schemas.microsoft.com/office/spreadsheetml/2009/9/main" objectType="CheckBox" lockText="1"/>
</file>

<file path=xl/ctrlProps/ctrlProp12.xml><?xml version="1.0" encoding="utf-8"?>
<formControlPr xmlns="http://schemas.microsoft.com/office/spreadsheetml/2009/9/main" objectType="CheckBox" lockText="1"/>
</file>

<file path=xl/ctrlProps/ctrlProp13.xml><?xml version="1.0" encoding="utf-8"?>
<formControlPr xmlns="http://schemas.microsoft.com/office/spreadsheetml/2009/9/main" objectType="CheckBox" lockText="1"/>
</file>

<file path=xl/ctrlProps/ctrlProp14.xml><?xml version="1.0" encoding="utf-8"?>
<formControlPr xmlns="http://schemas.microsoft.com/office/spreadsheetml/2009/9/main" objectType="CheckBox" lockText="1"/>
</file>

<file path=xl/ctrlProps/ctrlProp15.xml><?xml version="1.0" encoding="utf-8"?>
<formControlPr xmlns="http://schemas.microsoft.com/office/spreadsheetml/2009/9/main" objectType="CheckBox" checked="Checked" lockText="1"/>
</file>

<file path=xl/ctrlProps/ctrlProp16.xml><?xml version="1.0" encoding="utf-8"?>
<formControlPr xmlns="http://schemas.microsoft.com/office/spreadsheetml/2009/9/main" objectType="CheckBox" checked="Checked" lockText="1"/>
</file>

<file path=xl/ctrlProps/ctrlProp17.xml><?xml version="1.0" encoding="utf-8"?>
<formControlPr xmlns="http://schemas.microsoft.com/office/spreadsheetml/2009/9/main" objectType="CheckBox" lockText="1"/>
</file>

<file path=xl/ctrlProps/ctrlProp18.xml><?xml version="1.0" encoding="utf-8"?>
<formControlPr xmlns="http://schemas.microsoft.com/office/spreadsheetml/2009/9/main" objectType="CheckBox" lockText="1"/>
</file>

<file path=xl/ctrlProps/ctrlProp19.xml><?xml version="1.0" encoding="utf-8"?>
<formControlPr xmlns="http://schemas.microsoft.com/office/spreadsheetml/2009/9/main" objectType="CheckBox" lockText="1"/>
</file>

<file path=xl/ctrlProps/ctrlProp20.xml><?xml version="1.0" encoding="utf-8"?>
<formControlPr xmlns="http://schemas.microsoft.com/office/spreadsheetml/2009/9/main" objectType="CheckBox" lockText="1"/>
</file>

<file path=xl/ctrlProps/ctrlProp21.xml><?xml version="1.0" encoding="utf-8"?>
<formControlPr xmlns="http://schemas.microsoft.com/office/spreadsheetml/2009/9/main" objectType="CheckBox" lockText="1"/>
</file>

<file path=xl/ctrlProps/ctrlProp22.xml><?xml version="1.0" encoding="utf-8"?>
<formControlPr xmlns="http://schemas.microsoft.com/office/spreadsheetml/2009/9/main" objectType="CheckBox" lockText="1"/>
</file>

<file path=xl/ctrlProps/ctrlProp23.xml><?xml version="1.0" encoding="utf-8"?>
<formControlPr xmlns="http://schemas.microsoft.com/office/spreadsheetml/2009/9/main" objectType="CheckBox" lockText="1"/>
</file>

<file path=xl/ctrlProps/ctrlProp24.xml><?xml version="1.0" encoding="utf-8"?>
<formControlPr xmlns="http://schemas.microsoft.com/office/spreadsheetml/2009/9/main" objectType="CheckBox" lockText="1"/>
</file>

<file path=xl/ctrlProps/ctrlProp25.xml><?xml version="1.0" encoding="utf-8"?>
<formControlPr xmlns="http://schemas.microsoft.com/office/spreadsheetml/2009/9/main" objectType="CheckBox" lockText="1"/>
</file>

<file path=xl/ctrlProps/ctrlProp26.xml><?xml version="1.0" encoding="utf-8"?>
<formControlPr xmlns="http://schemas.microsoft.com/office/spreadsheetml/2009/9/main" objectType="CheckBox" lockText="1"/>
</file>

<file path=xl/ctrlProps/ctrlProp27.xml><?xml version="1.0" encoding="utf-8"?>
<formControlPr xmlns="http://schemas.microsoft.com/office/spreadsheetml/2009/9/main" objectType="CheckBox" lockText="1"/>
</file>

<file path=xl/ctrlProps/ctrlProp28.xml><?xml version="1.0" encoding="utf-8"?>
<formControlPr xmlns="http://schemas.microsoft.com/office/spreadsheetml/2009/9/main" objectType="CheckBox" lockText="1"/>
</file>

<file path=xl/ctrlProps/ctrlProp29.xml><?xml version="1.0" encoding="utf-8"?>
<formControlPr xmlns="http://schemas.microsoft.com/office/spreadsheetml/2009/9/main" objectType="CheckBox" lockText="1"/>
</file>

<file path=xl/ctrlProps/ctrlProp30.xml><?xml version="1.0" encoding="utf-8"?>
<formControlPr xmlns="http://schemas.microsoft.com/office/spreadsheetml/2009/9/main" objectType="CheckBox" lockText="1"/>
</file>

<file path=xl/ctrlProps/ctrlProp31.xml><?xml version="1.0" encoding="utf-8"?>
<formControlPr xmlns="http://schemas.microsoft.com/office/spreadsheetml/2009/9/main" objectType="CheckBox" lockText="1"/>
</file>

<file path=xl/ctrlProps/ctrlProp32.xml><?xml version="1.0" encoding="utf-8"?>
<formControlPr xmlns="http://schemas.microsoft.com/office/spreadsheetml/2009/9/main" objectType="CheckBox" lockText="1"/>
</file>

<file path=xl/ctrlProps/ctrlProp33.xml><?xml version="1.0" encoding="utf-8"?>
<formControlPr xmlns="http://schemas.microsoft.com/office/spreadsheetml/2009/9/main" objectType="CheckBox" lockText="1"/>
</file>

<file path=xl/ctrlProps/ctrlProp34.xml><?xml version="1.0" encoding="utf-8"?>
<formControlPr xmlns="http://schemas.microsoft.com/office/spreadsheetml/2009/9/main" objectType="CheckBox" lockText="1"/>
</file>

<file path=xl/ctrlProps/ctrlProp35.xml><?xml version="1.0" encoding="utf-8"?>
<formControlPr xmlns="http://schemas.microsoft.com/office/spreadsheetml/2009/9/main" objectType="CheckBox" lockText="1"/>
</file>

<file path=xl/ctrlProps/ctrlProp36.xml><?xml version="1.0" encoding="utf-8"?>
<formControlPr xmlns="http://schemas.microsoft.com/office/spreadsheetml/2009/9/main" objectType="CheckBox" lockText="1"/>
</file>

<file path=xl/ctrlProps/ctrlProp37.xml><?xml version="1.0" encoding="utf-8"?>
<formControlPr xmlns="http://schemas.microsoft.com/office/spreadsheetml/2009/9/main" objectType="CheckBox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CheckBox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emf"/><Relationship Id="rId13" Type="http://schemas.openxmlformats.org/officeDocument/2006/relationships/customXml" Target="../ink/ink7.xml"/><Relationship Id="rId3" Type="http://schemas.openxmlformats.org/officeDocument/2006/relationships/customXml" Target="../ink/ink2.xml"/><Relationship Id="rId7" Type="http://schemas.openxmlformats.org/officeDocument/2006/relationships/customXml" Target="../ink/ink4.xml"/><Relationship Id="rId12" Type="http://schemas.openxmlformats.org/officeDocument/2006/relationships/image" Target="../media/image8.emf"/><Relationship Id="rId2" Type="http://schemas.openxmlformats.org/officeDocument/2006/relationships/image" Target="../media/image3.emf"/><Relationship Id="rId1" Type="http://schemas.openxmlformats.org/officeDocument/2006/relationships/customXml" Target="../ink/ink1.xml"/><Relationship Id="rId6" Type="http://schemas.openxmlformats.org/officeDocument/2006/relationships/image" Target="../media/image5.emf"/><Relationship Id="rId11" Type="http://schemas.openxmlformats.org/officeDocument/2006/relationships/customXml" Target="../ink/ink6.xml"/><Relationship Id="rId5" Type="http://schemas.openxmlformats.org/officeDocument/2006/relationships/customXml" Target="../ink/ink3.xml"/><Relationship Id="rId10" Type="http://schemas.openxmlformats.org/officeDocument/2006/relationships/image" Target="../media/image7.emf"/><Relationship Id="rId4" Type="http://schemas.openxmlformats.org/officeDocument/2006/relationships/image" Target="../media/image4.emf"/><Relationship Id="rId9" Type="http://schemas.openxmlformats.org/officeDocument/2006/relationships/customXml" Target="../ink/ink5.xml"/><Relationship Id="rId14" Type="http://schemas.openxmlformats.org/officeDocument/2006/relationships/image" Target="../media/image9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ustomXml" Target="../ink/ink9.xml"/><Relationship Id="rId2" Type="http://schemas.openxmlformats.org/officeDocument/2006/relationships/image" Target="../media/image10.emf"/><Relationship Id="rId1" Type="http://schemas.openxmlformats.org/officeDocument/2006/relationships/customXml" Target="../ink/ink8.xml"/><Relationship Id="rId6" Type="http://schemas.openxmlformats.org/officeDocument/2006/relationships/image" Target="../media/image12.emf"/><Relationship Id="rId5" Type="http://schemas.openxmlformats.org/officeDocument/2006/relationships/customXml" Target="../ink/ink10.xml"/><Relationship Id="rId4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0</xdr:colOff>
      <xdr:row>16</xdr:row>
      <xdr:rowOff>0</xdr:rowOff>
    </xdr:from>
    <xdr:to>
      <xdr:col>28</xdr:col>
      <xdr:colOff>666750</xdr:colOff>
      <xdr:row>20</xdr:row>
      <xdr:rowOff>152400</xdr:rowOff>
    </xdr:to>
    <xdr:sp macro="" textlink="">
      <xdr:nvSpPr>
        <xdr:cNvPr id="1106" name="uid_dimg_10" descr="Résultat de recherche d'images pour &quot;logo cerfa&quot;">
          <a:extLst>
            <a:ext uri="{FF2B5EF4-FFF2-40B4-BE49-F238E27FC236}">
              <a16:creationId xmlns="" xmlns:a16="http://schemas.microsoft.com/office/drawing/2014/main" id="{00000000-0008-0000-0000-000052040000}"/>
            </a:ext>
          </a:extLst>
        </xdr:cNvPr>
        <xdr:cNvSpPr>
          <a:spLocks noChangeAspect="1" noChangeArrowheads="1"/>
        </xdr:cNvSpPr>
      </xdr:nvSpPr>
      <xdr:spPr bwMode="auto">
        <a:xfrm>
          <a:off x="7972425" y="3200400"/>
          <a:ext cx="1428750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</xdr:col>
      <xdr:colOff>1</xdr:colOff>
      <xdr:row>0</xdr:row>
      <xdr:rowOff>28575</xdr:rowOff>
    </xdr:from>
    <xdr:to>
      <xdr:col>26</xdr:col>
      <xdr:colOff>28576</xdr:colOff>
      <xdr:row>1</xdr:row>
      <xdr:rowOff>85726</xdr:rowOff>
    </xdr:to>
    <xdr:pic>
      <xdr:nvPicPr>
        <xdr:cNvPr id="45" name="Image 44" descr="Résultat de recherche d'images pour &quot;logo cerfa&quot;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48401" y="28575"/>
          <a:ext cx="438150" cy="2571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5</xdr:row>
          <xdr:rowOff>38100</xdr:rowOff>
        </xdr:from>
        <xdr:to>
          <xdr:col>0</xdr:col>
          <xdr:colOff>428625</xdr:colOff>
          <xdr:row>5</xdr:row>
          <xdr:rowOff>142875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11</xdr:row>
          <xdr:rowOff>9525</xdr:rowOff>
        </xdr:from>
        <xdr:to>
          <xdr:col>3</xdr:col>
          <xdr:colOff>123825</xdr:colOff>
          <xdr:row>12</xdr:row>
          <xdr:rowOff>19050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12</xdr:row>
          <xdr:rowOff>0</xdr:rowOff>
        </xdr:from>
        <xdr:to>
          <xdr:col>3</xdr:col>
          <xdr:colOff>142875</xdr:colOff>
          <xdr:row>13</xdr:row>
          <xdr:rowOff>19050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13</xdr:row>
          <xdr:rowOff>9525</xdr:rowOff>
        </xdr:from>
        <xdr:to>
          <xdr:col>3</xdr:col>
          <xdr:colOff>133350</xdr:colOff>
          <xdr:row>14</xdr:row>
          <xdr:rowOff>28575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14</xdr:row>
          <xdr:rowOff>9525</xdr:rowOff>
        </xdr:from>
        <xdr:to>
          <xdr:col>3</xdr:col>
          <xdr:colOff>142875</xdr:colOff>
          <xdr:row>15</xdr:row>
          <xdr:rowOff>28575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</xdr:colOff>
          <xdr:row>10</xdr:row>
          <xdr:rowOff>190500</xdr:rowOff>
        </xdr:from>
        <xdr:to>
          <xdr:col>11</xdr:col>
          <xdr:colOff>342900</xdr:colOff>
          <xdr:row>12</xdr:row>
          <xdr:rowOff>9525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12</xdr:row>
          <xdr:rowOff>0</xdr:rowOff>
        </xdr:from>
        <xdr:to>
          <xdr:col>11</xdr:col>
          <xdr:colOff>333375</xdr:colOff>
          <xdr:row>13</xdr:row>
          <xdr:rowOff>19050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13</xdr:row>
          <xdr:rowOff>9525</xdr:rowOff>
        </xdr:from>
        <xdr:to>
          <xdr:col>11</xdr:col>
          <xdr:colOff>333375</xdr:colOff>
          <xdr:row>14</xdr:row>
          <xdr:rowOff>28575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14</xdr:row>
          <xdr:rowOff>9525</xdr:rowOff>
        </xdr:from>
        <xdr:to>
          <xdr:col>11</xdr:col>
          <xdr:colOff>342900</xdr:colOff>
          <xdr:row>15</xdr:row>
          <xdr:rowOff>28575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11</xdr:row>
          <xdr:rowOff>0</xdr:rowOff>
        </xdr:from>
        <xdr:to>
          <xdr:col>11</xdr:col>
          <xdr:colOff>333375</xdr:colOff>
          <xdr:row>12</xdr:row>
          <xdr:rowOff>9525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12</xdr:row>
          <xdr:rowOff>0</xdr:rowOff>
        </xdr:from>
        <xdr:to>
          <xdr:col>11</xdr:col>
          <xdr:colOff>333375</xdr:colOff>
          <xdr:row>13</xdr:row>
          <xdr:rowOff>19050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13</xdr:row>
          <xdr:rowOff>9525</xdr:rowOff>
        </xdr:from>
        <xdr:to>
          <xdr:col>11</xdr:col>
          <xdr:colOff>333375</xdr:colOff>
          <xdr:row>14</xdr:row>
          <xdr:rowOff>28575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14</xdr:row>
          <xdr:rowOff>9525</xdr:rowOff>
        </xdr:from>
        <xdr:to>
          <xdr:col>11</xdr:col>
          <xdr:colOff>342900</xdr:colOff>
          <xdr:row>15</xdr:row>
          <xdr:rowOff>28575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</xdr:colOff>
          <xdr:row>17</xdr:row>
          <xdr:rowOff>0</xdr:rowOff>
        </xdr:from>
        <xdr:to>
          <xdr:col>11</xdr:col>
          <xdr:colOff>342900</xdr:colOff>
          <xdr:row>18</xdr:row>
          <xdr:rowOff>19050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17</xdr:row>
          <xdr:rowOff>0</xdr:rowOff>
        </xdr:from>
        <xdr:to>
          <xdr:col>15</xdr:col>
          <xdr:colOff>114300</xdr:colOff>
          <xdr:row>18</xdr:row>
          <xdr:rowOff>19050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20</xdr:row>
          <xdr:rowOff>0</xdr:rowOff>
        </xdr:from>
        <xdr:to>
          <xdr:col>10</xdr:col>
          <xdr:colOff>0</xdr:colOff>
          <xdr:row>21</xdr:row>
          <xdr:rowOff>9525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22</xdr:row>
          <xdr:rowOff>0</xdr:rowOff>
        </xdr:from>
        <xdr:to>
          <xdr:col>9</xdr:col>
          <xdr:colOff>257175</xdr:colOff>
          <xdr:row>23</xdr:row>
          <xdr:rowOff>19050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19</xdr:row>
          <xdr:rowOff>0</xdr:rowOff>
        </xdr:from>
        <xdr:to>
          <xdr:col>10</xdr:col>
          <xdr:colOff>0</xdr:colOff>
          <xdr:row>20</xdr:row>
          <xdr:rowOff>19050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21</xdr:row>
          <xdr:rowOff>0</xdr:rowOff>
        </xdr:from>
        <xdr:to>
          <xdr:col>10</xdr:col>
          <xdr:colOff>9525</xdr:colOff>
          <xdr:row>22</xdr:row>
          <xdr:rowOff>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104775</xdr:colOff>
          <xdr:row>19</xdr:row>
          <xdr:rowOff>0</xdr:rowOff>
        </xdr:from>
        <xdr:to>
          <xdr:col>14</xdr:col>
          <xdr:colOff>142875</xdr:colOff>
          <xdr:row>20</xdr:row>
          <xdr:rowOff>19050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95250</xdr:colOff>
          <xdr:row>20</xdr:row>
          <xdr:rowOff>0</xdr:rowOff>
        </xdr:from>
        <xdr:to>
          <xdr:col>14</xdr:col>
          <xdr:colOff>133350</xdr:colOff>
          <xdr:row>21</xdr:row>
          <xdr:rowOff>19050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95250</xdr:colOff>
          <xdr:row>21</xdr:row>
          <xdr:rowOff>0</xdr:rowOff>
        </xdr:from>
        <xdr:to>
          <xdr:col>14</xdr:col>
          <xdr:colOff>133350</xdr:colOff>
          <xdr:row>22</xdr:row>
          <xdr:rowOff>19050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95250</xdr:colOff>
          <xdr:row>22</xdr:row>
          <xdr:rowOff>0</xdr:rowOff>
        </xdr:from>
        <xdr:to>
          <xdr:col>14</xdr:col>
          <xdr:colOff>133350</xdr:colOff>
          <xdr:row>23</xdr:row>
          <xdr:rowOff>19050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19</xdr:row>
          <xdr:rowOff>0</xdr:rowOff>
        </xdr:from>
        <xdr:to>
          <xdr:col>21</xdr:col>
          <xdr:colOff>47625</xdr:colOff>
          <xdr:row>20</xdr:row>
          <xdr:rowOff>19050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20</xdr:row>
          <xdr:rowOff>0</xdr:rowOff>
        </xdr:from>
        <xdr:to>
          <xdr:col>21</xdr:col>
          <xdr:colOff>47625</xdr:colOff>
          <xdr:row>21</xdr:row>
          <xdr:rowOff>19050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21</xdr:row>
          <xdr:rowOff>0</xdr:rowOff>
        </xdr:from>
        <xdr:to>
          <xdr:col>21</xdr:col>
          <xdr:colOff>47625</xdr:colOff>
          <xdr:row>22</xdr:row>
          <xdr:rowOff>19050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22</xdr:row>
          <xdr:rowOff>0</xdr:rowOff>
        </xdr:from>
        <xdr:to>
          <xdr:col>21</xdr:col>
          <xdr:colOff>47625</xdr:colOff>
          <xdr:row>23</xdr:row>
          <xdr:rowOff>19050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22</xdr:row>
          <xdr:rowOff>152400</xdr:rowOff>
        </xdr:from>
        <xdr:to>
          <xdr:col>10</xdr:col>
          <xdr:colOff>9525</xdr:colOff>
          <xdr:row>24</xdr:row>
          <xdr:rowOff>19050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95250</xdr:colOff>
          <xdr:row>22</xdr:row>
          <xdr:rowOff>152400</xdr:rowOff>
        </xdr:from>
        <xdr:to>
          <xdr:col>14</xdr:col>
          <xdr:colOff>142875</xdr:colOff>
          <xdr:row>24</xdr:row>
          <xdr:rowOff>19050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25</xdr:row>
          <xdr:rowOff>0</xdr:rowOff>
        </xdr:from>
        <xdr:to>
          <xdr:col>21</xdr:col>
          <xdr:colOff>47625</xdr:colOff>
          <xdr:row>26</xdr:row>
          <xdr:rowOff>19050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26</xdr:row>
          <xdr:rowOff>0</xdr:rowOff>
        </xdr:from>
        <xdr:to>
          <xdr:col>21</xdr:col>
          <xdr:colOff>47625</xdr:colOff>
          <xdr:row>27</xdr:row>
          <xdr:rowOff>19050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27</xdr:row>
          <xdr:rowOff>0</xdr:rowOff>
        </xdr:from>
        <xdr:to>
          <xdr:col>21</xdr:col>
          <xdr:colOff>47625</xdr:colOff>
          <xdr:row>28</xdr:row>
          <xdr:rowOff>19050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28</xdr:row>
          <xdr:rowOff>0</xdr:rowOff>
        </xdr:from>
        <xdr:to>
          <xdr:col>21</xdr:col>
          <xdr:colOff>47625</xdr:colOff>
          <xdr:row>29</xdr:row>
          <xdr:rowOff>19050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29</xdr:row>
          <xdr:rowOff>0</xdr:rowOff>
        </xdr:from>
        <xdr:to>
          <xdr:col>21</xdr:col>
          <xdr:colOff>47625</xdr:colOff>
          <xdr:row>30</xdr:row>
          <xdr:rowOff>19050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30</xdr:row>
          <xdr:rowOff>0</xdr:rowOff>
        </xdr:from>
        <xdr:to>
          <xdr:col>21</xdr:col>
          <xdr:colOff>47625</xdr:colOff>
          <xdr:row>31</xdr:row>
          <xdr:rowOff>19050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37</xdr:row>
          <xdr:rowOff>0</xdr:rowOff>
        </xdr:from>
        <xdr:to>
          <xdr:col>4</xdr:col>
          <xdr:colOff>190500</xdr:colOff>
          <xdr:row>38</xdr:row>
          <xdr:rowOff>19050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37</xdr:row>
          <xdr:rowOff>190500</xdr:rowOff>
        </xdr:from>
        <xdr:to>
          <xdr:col>4</xdr:col>
          <xdr:colOff>200025</xdr:colOff>
          <xdr:row>39</xdr:row>
          <xdr:rowOff>9525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0</xdr:colOff>
          <xdr:row>5</xdr:row>
          <xdr:rowOff>38100</xdr:rowOff>
        </xdr:from>
        <xdr:to>
          <xdr:col>27</xdr:col>
          <xdr:colOff>85725</xdr:colOff>
          <xdr:row>7</xdr:row>
          <xdr:rowOff>180975</xdr:rowOff>
        </xdr:to>
        <xdr:sp macro="" textlink="">
          <xdr:nvSpPr>
            <xdr:cNvPr id="1102" name="Button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Remplissage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257175</xdr:colOff>
          <xdr:row>5</xdr:row>
          <xdr:rowOff>47625</xdr:rowOff>
        </xdr:from>
        <xdr:to>
          <xdr:col>29</xdr:col>
          <xdr:colOff>552450</xdr:colOff>
          <xdr:row>7</xdr:row>
          <xdr:rowOff>180975</xdr:rowOff>
        </xdr:to>
        <xdr:sp macro="" textlink="">
          <xdr:nvSpPr>
            <xdr:cNvPr id="1103" name="Button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5</xdr:row>
          <xdr:rowOff>38100</xdr:rowOff>
        </xdr:from>
        <xdr:to>
          <xdr:col>0</xdr:col>
          <xdr:colOff>428625</xdr:colOff>
          <xdr:row>5</xdr:row>
          <xdr:rowOff>142875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152400</xdr:colOff>
      <xdr:row>1</xdr:row>
      <xdr:rowOff>76200</xdr:rowOff>
    </xdr:from>
    <xdr:to>
      <xdr:col>11</xdr:col>
      <xdr:colOff>619125</xdr:colOff>
      <xdr:row>1</xdr:row>
      <xdr:rowOff>257175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Ink 2"/>
            <xdr14:cNvContentPartPr>
              <a14:cpLocks xmlns:a14="http://schemas.microsoft.com/office/drawing/2010/main" noRot="1" noChangeAspect="1" noEditPoints="1" noChangeArrowheads="1" noChangeShapeType="1"/>
            </xdr14:cNvContentPartPr>
          </xdr14:nvContentPartPr>
          <xdr14:nvPr macro=""/>
          <xdr14:xfrm>
            <a:off x="9667875" y="276225"/>
            <a:ext cx="466725" cy="180975"/>
          </xdr14:xfrm>
        </xdr:contentPart>
      </mc:Choice>
      <mc:Fallback xmlns="">
        <xdr:pic>
          <xdr:nvPicPr>
            <xdr:cNvPr id="2" name="Ink 2"/>
            <xdr:cNvPicPr>
              <a:picLocks noRot="1" noChangeAspect="1" noEditPoints="1" noChangeArrowheads="1" noChangeShapeType="1"/>
            </xdr:cNvPicPr>
          </xdr:nvPicPr>
          <xdr:blipFill>
            <a:blip xmlns:r="http://schemas.openxmlformats.org/officeDocument/2006/relationships" r:embed="rId2" cstate="print"/>
            <a:stretch>
              <a:fillRect/>
            </a:stretch>
          </xdr:blipFill>
          <xdr:spPr>
            <a:xfrm>
              <a:off x="9663197" y="271566"/>
              <a:ext cx="476081" cy="190293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11</xdr:col>
      <xdr:colOff>161925</xdr:colOff>
      <xdr:row>2</xdr:row>
      <xdr:rowOff>57150</xdr:rowOff>
    </xdr:from>
    <xdr:to>
      <xdr:col>11</xdr:col>
      <xdr:colOff>342900</xdr:colOff>
      <xdr:row>2</xdr:row>
      <xdr:rowOff>257175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3" name="Ink 3"/>
            <xdr14:cNvContentPartPr>
              <a14:cpLocks xmlns:a14="http://schemas.microsoft.com/office/drawing/2010/main" noRot="1" noChangeAspect="1" noEditPoints="1" noChangeArrowheads="1" noChangeShapeType="1"/>
            </xdr14:cNvContentPartPr>
          </xdr14:nvContentPartPr>
          <xdr14:nvPr macro=""/>
          <xdr14:xfrm>
            <a:off x="9677400" y="609600"/>
            <a:ext cx="180975" cy="200025"/>
          </xdr14:xfrm>
        </xdr:contentPart>
      </mc:Choice>
      <mc:Fallback xmlns="">
        <xdr:pic>
          <xdr:nvPicPr>
            <xdr:cNvPr id="3" name="Ink 3"/>
            <xdr:cNvPicPr>
              <a:picLocks noRot="1" noChangeAspect="1" noEditPoints="1" noChangeArrowheads="1" noChangeShapeType="1"/>
            </xdr:cNvPicPr>
          </xdr:nvPicPr>
          <xdr:blipFill>
            <a:blip xmlns:r="http://schemas.openxmlformats.org/officeDocument/2006/relationships" r:embed="rId4" cstate="print"/>
            <a:stretch>
              <a:fillRect/>
            </a:stretch>
          </xdr:blipFill>
          <xdr:spPr>
            <a:xfrm>
              <a:off x="9672628" y="605014"/>
              <a:ext cx="190519" cy="209197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11</xdr:col>
      <xdr:colOff>238125</xdr:colOff>
      <xdr:row>2</xdr:row>
      <xdr:rowOff>180975</xdr:rowOff>
    </xdr:from>
    <xdr:to>
      <xdr:col>11</xdr:col>
      <xdr:colOff>304800</xdr:colOff>
      <xdr:row>2</xdr:row>
      <xdr:rowOff>228600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4" name="Ink 4"/>
            <xdr14:cNvContentPartPr>
              <a14:cpLocks xmlns:a14="http://schemas.microsoft.com/office/drawing/2010/main" noRot="1" noChangeAspect="1" noEditPoints="1" noChangeArrowheads="1" noChangeShapeType="1"/>
            </xdr14:cNvContentPartPr>
          </xdr14:nvContentPartPr>
          <xdr14:nvPr macro=""/>
          <xdr14:xfrm>
            <a:off x="9753600" y="733425"/>
            <a:ext cx="66675" cy="47625"/>
          </xdr14:xfrm>
        </xdr:contentPart>
      </mc:Choice>
      <mc:Fallback xmlns="">
        <xdr:pic>
          <xdr:nvPicPr>
            <xdr:cNvPr id="4" name="Ink 4"/>
            <xdr:cNvPicPr>
              <a:picLocks noRot="1" noChangeAspect="1" noEditPoints="1" noChangeArrowheads="1" noChangeShapeType="1"/>
            </xdr:cNvPicPr>
          </xdr:nvPicPr>
          <xdr:blipFill>
            <a:blip xmlns:r="http://schemas.openxmlformats.org/officeDocument/2006/relationships" r:embed="rId6" cstate="print"/>
            <a:stretch>
              <a:fillRect/>
            </a:stretch>
          </xdr:blipFill>
          <xdr:spPr>
            <a:xfrm>
              <a:off x="9748531" y="728511"/>
              <a:ext cx="76813" cy="57452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11</xdr:col>
      <xdr:colOff>333375</xdr:colOff>
      <xdr:row>2</xdr:row>
      <xdr:rowOff>38100</xdr:rowOff>
    </xdr:from>
    <xdr:to>
      <xdr:col>11</xdr:col>
      <xdr:colOff>428625</xdr:colOff>
      <xdr:row>2</xdr:row>
      <xdr:rowOff>219075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">
          <xdr14:nvContentPartPr>
            <xdr14:cNvPr id="5" name="Ink 5"/>
            <xdr14:cNvContentPartPr>
              <a14:cpLocks xmlns:a14="http://schemas.microsoft.com/office/drawing/2010/main" noRot="1" noChangeAspect="1" noEditPoints="1" noChangeArrowheads="1" noChangeShapeType="1"/>
            </xdr14:cNvContentPartPr>
          </xdr14:nvContentPartPr>
          <xdr14:nvPr macro=""/>
          <xdr14:xfrm>
            <a:off x="9848850" y="590550"/>
            <a:ext cx="95250" cy="180975"/>
          </xdr14:xfrm>
        </xdr:contentPart>
      </mc:Choice>
      <mc:Fallback xmlns="">
        <xdr:pic>
          <xdr:nvPicPr>
            <xdr:cNvPr id="5" name="Ink 5"/>
            <xdr:cNvPicPr>
              <a:picLocks noRot="1" noChangeAspect="1" noEditPoints="1" noChangeArrowheads="1" noChangeShapeType="1"/>
            </xdr:cNvPicPr>
          </xdr:nvPicPr>
          <xdr:blipFill>
            <a:blip xmlns:r="http://schemas.openxmlformats.org/officeDocument/2006/relationships" r:embed="rId8" cstate="print"/>
            <a:stretch>
              <a:fillRect/>
            </a:stretch>
          </xdr:blipFill>
          <xdr:spPr>
            <a:xfrm>
              <a:off x="9843669" y="585964"/>
              <a:ext cx="105612" cy="190147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11</xdr:col>
      <xdr:colOff>438150</xdr:colOff>
      <xdr:row>2</xdr:row>
      <xdr:rowOff>152400</xdr:rowOff>
    </xdr:from>
    <xdr:to>
      <xdr:col>11</xdr:col>
      <xdr:colOff>638175</xdr:colOff>
      <xdr:row>2</xdr:row>
      <xdr:rowOff>219075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6" name="Ink 6"/>
            <xdr14:cNvContentPartPr>
              <a14:cpLocks xmlns:a14="http://schemas.microsoft.com/office/drawing/2010/main" noRot="1" noChangeAspect="1" noEditPoints="1" noChangeArrowheads="1" noChangeShapeType="1"/>
            </xdr14:cNvContentPartPr>
          </xdr14:nvContentPartPr>
          <xdr14:nvPr macro=""/>
          <xdr14:xfrm>
            <a:off x="9953625" y="704850"/>
            <a:ext cx="200025" cy="66675"/>
          </xdr14:xfrm>
        </xdr:contentPart>
      </mc:Choice>
      <mc:Fallback xmlns="">
        <xdr:pic>
          <xdr:nvPicPr>
            <xdr:cNvPr id="6" name="Ink 6"/>
            <xdr:cNvPicPr>
              <a:picLocks noRot="1" noChangeAspect="1" noEditPoints="1" noChangeArrowheads="1" noChangeShapeType="1"/>
            </xdr:cNvPicPr>
          </xdr:nvPicPr>
          <xdr:blipFill>
            <a:blip xmlns:r="http://schemas.openxmlformats.org/officeDocument/2006/relationships" r:embed="rId10" cstate="print"/>
            <a:stretch>
              <a:fillRect/>
            </a:stretch>
          </xdr:blipFill>
          <xdr:spPr>
            <a:xfrm>
              <a:off x="9948862" y="699433"/>
              <a:ext cx="209550" cy="7751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386</xdr:col>
      <xdr:colOff>285750</xdr:colOff>
      <xdr:row>85</xdr:row>
      <xdr:rowOff>38100</xdr:rowOff>
    </xdr:from>
    <xdr:to>
      <xdr:col>386</xdr:col>
      <xdr:colOff>285750</xdr:colOff>
      <xdr:row>85</xdr:row>
      <xdr:rowOff>38100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">
          <xdr14:nvContentPartPr>
            <xdr14:cNvPr id="7" name="Ink 7"/>
            <xdr14:cNvContentPartPr>
              <a14:cpLocks xmlns:a14="http://schemas.microsoft.com/office/drawing/2010/main" noRot="1" noChangeAspect="1" noEditPoints="1" noChangeArrowheads="1" noChangeShapeType="1"/>
            </xdr14:cNvContentPartPr>
          </xdr14:nvContentPartPr>
          <xdr14:nvPr macro=""/>
          <xdr14:xfrm>
            <a:off x="277739475" y="16583025"/>
            <a:ext cx="0" cy="0"/>
          </xdr14:xfrm>
        </xdr:contentPart>
      </mc:Choice>
      <mc:Fallback xmlns="">
        <xdr:pic>
          <xdr:nvPicPr>
            <xdr:cNvPr id="7" name="Ink 7"/>
            <xdr:cNvPicPr>
              <a:picLocks noRot="1" noChangeAspect="1" noEditPoints="1" noChangeArrowheads="1" noChangeShapeType="1"/>
            </xdr:cNvPicPr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277739475" y="16583025"/>
              <a:ext cx="0" cy="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11</xdr:col>
      <xdr:colOff>657225</xdr:colOff>
      <xdr:row>2</xdr:row>
      <xdr:rowOff>133350</xdr:rowOff>
    </xdr:from>
    <xdr:to>
      <xdr:col>11</xdr:col>
      <xdr:colOff>704850</xdr:colOff>
      <xdr:row>2</xdr:row>
      <xdr:rowOff>200025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">
          <xdr14:nvContentPartPr>
            <xdr14:cNvPr id="8" name="Ink 8"/>
            <xdr14:cNvContentPartPr>
              <a14:cpLocks xmlns:a14="http://schemas.microsoft.com/office/drawing/2010/main" noRot="1" noChangeAspect="1" noEditPoints="1" noChangeArrowheads="1" noChangeShapeType="1"/>
            </xdr14:cNvContentPartPr>
          </xdr14:nvContentPartPr>
          <xdr14:nvPr macro=""/>
          <xdr14:xfrm>
            <a:off x="10172700" y="685800"/>
            <a:ext cx="47625" cy="66675"/>
          </xdr14:xfrm>
        </xdr:contentPart>
      </mc:Choice>
      <mc:Fallback xmlns="">
        <xdr:pic>
          <xdr:nvPicPr>
            <xdr:cNvPr id="8" name="Ink 8"/>
            <xdr:cNvPicPr>
              <a:picLocks noRot="1" noChangeAspect="1" noEditPoints="1" noChangeArrowheads="1" noChangeShapeType="1"/>
            </xdr:cNvPicPr>
          </xdr:nvPicPr>
          <xdr:blipFill>
            <a:blip xmlns:r="http://schemas.openxmlformats.org/officeDocument/2006/relationships" r:embed="rId14" cstate="print"/>
            <a:stretch>
              <a:fillRect/>
            </a:stretch>
          </xdr:blipFill>
          <xdr:spPr>
            <a:xfrm>
              <a:off x="10167541" y="681238"/>
              <a:ext cx="57944" cy="75799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2</xdr:row>
      <xdr:rowOff>133350</xdr:rowOff>
    </xdr:from>
    <xdr:to>
      <xdr:col>3</xdr:col>
      <xdr:colOff>600075</xdr:colOff>
      <xdr:row>2</xdr:row>
      <xdr:rowOff>333375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Ink 5"/>
            <xdr14:cNvContentPartPr>
              <a14:cpLocks xmlns:a14="http://schemas.microsoft.com/office/drawing/2010/main" noRot="1" noChangeAspect="1" noEditPoints="1" noChangeArrowheads="1" noChangeShapeType="1"/>
            </xdr14:cNvContentPartPr>
          </xdr14:nvContentPartPr>
          <xdr14:nvPr macro=""/>
          <xdr14:xfrm>
            <a:off x="2409825" y="323850"/>
            <a:ext cx="495300" cy="200025"/>
          </xdr14:xfrm>
        </xdr:contentPart>
      </mc:Choice>
      <mc:Fallback xmlns="">
        <xdr:pic>
          <xdr:nvPicPr>
            <xdr:cNvPr id="2" name="Ink 5"/>
            <xdr:cNvPicPr>
              <a:picLocks noRot="1" noChangeAspect="1" noEditPoints="1" noChangeArrowheads="1" noChangeShapeType="1"/>
            </xdr:cNvPicPr>
          </xdr:nvPicPr>
          <xdr:blipFill>
            <a:blip xmlns:r="http://schemas.openxmlformats.org/officeDocument/2006/relationships" r:embed="rId2" cstate="print"/>
            <a:stretch>
              <a:fillRect/>
            </a:stretch>
          </xdr:blipFill>
          <xdr:spPr>
            <a:xfrm>
              <a:off x="2405146" y="319182"/>
              <a:ext cx="504659" cy="209362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238125</xdr:colOff>
      <xdr:row>1</xdr:row>
      <xdr:rowOff>95250</xdr:rowOff>
    </xdr:from>
    <xdr:to>
      <xdr:col>3</xdr:col>
      <xdr:colOff>257175</xdr:colOff>
      <xdr:row>1</xdr:row>
      <xdr:rowOff>257175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3" name="Ink 6"/>
            <xdr14:cNvContentPartPr>
              <a14:cpLocks xmlns:a14="http://schemas.microsoft.com/office/drawing/2010/main" noRot="1" noChangeAspect="1" noEditPoints="1" noChangeArrowheads="1" noChangeShapeType="1"/>
            </xdr14:cNvContentPartPr>
          </xdr14:nvContentPartPr>
          <xdr14:nvPr macro=""/>
          <xdr14:xfrm>
            <a:off x="2543175" y="190500"/>
            <a:ext cx="19050" cy="0"/>
          </xdr14:xfrm>
        </xdr:contentPart>
      </mc:Choice>
      <mc:Fallback xmlns="">
        <xdr:pic>
          <xdr:nvPicPr>
            <xdr:cNvPr id="3" name="Ink 6"/>
            <xdr:cNvPicPr>
              <a:picLocks noRot="1" noChangeAspect="1" noEditPoints="1" noChangeArrowheads="1" noChangeShapeType="1"/>
            </xdr:cNvPicPr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2536658" y="190500"/>
              <a:ext cx="32084" cy="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133350</xdr:colOff>
      <xdr:row>1</xdr:row>
      <xdr:rowOff>104775</xdr:rowOff>
    </xdr:from>
    <xdr:to>
      <xdr:col>3</xdr:col>
      <xdr:colOff>457200</xdr:colOff>
      <xdr:row>1</xdr:row>
      <xdr:rowOff>333375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4" name="Ink 7"/>
            <xdr14:cNvContentPartPr>
              <a14:cpLocks xmlns:a14="http://schemas.microsoft.com/office/drawing/2010/main" noRot="1" noChangeAspect="1" noEditPoints="1" noChangeArrowheads="1" noChangeShapeType="1"/>
            </xdr14:cNvContentPartPr>
          </xdr14:nvContentPartPr>
          <xdr14:nvPr macro=""/>
          <xdr14:xfrm>
            <a:off x="2438400" y="190500"/>
            <a:ext cx="323850" cy="0"/>
          </xdr14:xfrm>
        </xdr:contentPart>
      </mc:Choice>
      <mc:Fallback xmlns="">
        <xdr:pic>
          <xdr:nvPicPr>
            <xdr:cNvPr id="4" name="Ink 7"/>
            <xdr:cNvPicPr>
              <a:picLocks noRot="1" noChangeAspect="1" noEditPoints="1" noChangeArrowheads="1" noChangeShapeType="1"/>
            </xdr:cNvPicPr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2433758" y="190500"/>
              <a:ext cx="333133" cy="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ax="2752" units="cm"/>
          <inkml:channel name="Y" type="integer" max="1728" units="cm"/>
        </inkml:traceFormat>
        <inkml:channelProperties>
          <inkml:channelProperty channel="X" name="resolution" value="126.82027" units="1/cm"/>
          <inkml:channelProperty channel="Y" name="resolution" value="127.05882" units="1/cm"/>
        </inkml:channelProperties>
      </inkml:inkSource>
      <inkml:timestamp xml:id="ts0" timeString="2018-05-22T16:50:36.062"/>
    </inkml:context>
    <inkml:brush xml:id="br0">
      <inkml:brushProperty name="width" value="0.02646" units="cm"/>
      <inkml:brushProperty name="height" value="0.02646" units="cm"/>
      <inkml:brushProperty name="fitToCurve" value="1"/>
      <inkml:brushProperty name="ignorePressure" value="1"/>
    </inkml:brush>
  </inkml:definitions>
  <inkml:trace contextRef="#ctx0" brushRef="#br0">343 25,'0'0,"0"0,0 0,0 0,0 0,0 0,0 0,0 0,0 0,0 0,0 0,0 0,0 0,0 0,0 0,0 3,0 0,0 1,0 3,0 0,-4 3,1 0,-1 4,1-3,3-1,-4 0,4 1,0-2,0 1,0 1,0 3,-3 3,3 0,0 0,0 1,0-5,-3 1,3 0,0 0,-4-4,1 1,3-1,0-3,0-4,0 1,0-1,0 1,0-4,0 0,0 0,0 0,0 0,0 0,0 0,0 0,0 0,0 0,0 0,0 0,0 0,0 0,0 0,0 0,0 0,0 3,0-3,0 0,0 0,3 0,4-3,3-1,4-3,4-3,-1-4,0 0,1 0,-1 1,0-1,-3 3,0-2,3-5,1-2,2-4,1 3,0 0,0 1,0 3,-1 0,-3 3,0 0,0 4,-3 0,0 3,-3 0,-1 3,-3 1,0-1,-4 4,1 0,-4 0,0 0,0 0,0 0,0 0,0 0,0 0,0 0,0 0,0 0,0 0,0 0,0 0,0 0,0 0,0 0,-4 4,-6 6,-14 7,-15 11,-5 3,-8 4,-3-5,10-6,10-3,1-4,2 0,8-7,0 1,3-1,0-3,0 0,1 0,-1 0,0 0,4 0,3-4,-3 4,3 0,-4 0,4 0,4-4,0 1,3-1,0 4,-4 0,1 3,0 3,-1 1,1 0,-1-1,4-2,1-1,2-3,1-3,3-1,0-3,0 0,0 0,7 0,10 0,11-7,10-3,7-4,0 0,3-7,1 2,6-6,8 1,-4 0,-4 0,-10 3,11-3,-12 3,-3 4,8 0,10 0,-4 3,-10 3,-3 5,-7 2,-1 4,-6 4,0-1,-7 0,-1 1,-2-1,-4 1,-1-1,-2-3,-4 0,-4 0,1 0,-1 0,1 0,-4 0,3 4,1-1,-1 4,-3 0,0 3,-3 1,-1-1,-3 4,0-4,-3 4,-4 0,0-4,0-3,4 0,3-4,3 1,1-4,3 0,0 0,0 0,-4 0,4 0,0 0,0 0,0 0,0 0,4 3,3-3,3 0,1-3,-1-1,-3 1,0 0,0-1,-4 4,1 0,3 0,-4 0,1 0,3 4,-4-4,1 0,-1 0,-3 0,0 3,0 4,-10 3,-11 8,-21 2,-6 4,-11 6,3 2,15-12,13-6,14-7,4 0,3-4,3 1,1-1,-1-3,4 0,0 0,0 0,0 0,0 0,0 0,0 0,0 0,0 0,0 0,0 0,0 0,0 0,0 0,0 0,0 0,0 4,0-1,4 4,-1-4,4 1,4-1,13-3,11-7,10-6,7-8,3-3,-10 3,-7 4,-10 6,0 1,-4 4,-7 3,-3-1,-7 4,-3 0,-1 0,-3 0,0 0,0 0,0 0,0 0,0 0,0 0,0 0,0 0,0 0,0 0,0 0,0 0,0 0,0 0,0 0,0 0,0 0,0 4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ax="2752" units="cm"/>
          <inkml:channel name="Y" type="integer" max="1728" units="cm"/>
        </inkml:traceFormat>
        <inkml:channelProperties>
          <inkml:channelProperty channel="X" name="resolution" value="126.82027" units="1/cm"/>
          <inkml:channelProperty channel="Y" name="resolution" value="127.05882" units="1/cm"/>
        </inkml:channelProperties>
      </inkml:inkSource>
      <inkml:timestamp xml:id="ts0" timeString="2018-05-22T16:50:43.670"/>
    </inkml:context>
    <inkml:brush xml:id="br0">
      <inkml:brushProperty name="width" value="0.02646" units="cm"/>
      <inkml:brushProperty name="height" value="0.02646" units="cm"/>
      <inkml:brushProperty name="fitToCurve" value="1"/>
      <inkml:brushProperty name="ignorePressure" value="1"/>
    </inkml:brush>
  </inkml:definitions>
  <inkml:trace contextRef="#ctx0" brushRef="#br0">92 267,'0'0,"0"0,0 0,0 0,0 0,0 0,0 0,0 0,0 0,0 0,0 0,0 0,0 0,0 0,0 0,0 0,0 0,0 0,0 0,0 0,0 0,0 4,3 3,1-1,3 4,0 4,0 3,1 3,-2-3,1 0,-3-4,-1 1,1-4,-1 1,1-5,-1 0,1 1,-1 0,-3-3,0-1,0-3,0 4,0-4,0 0,0 0,0 0,0 0,0 0,0 0,0 0,0 0,0 0,0 0,0 3,0-3,0 0,0 4,0-1,0 0,0-3,0 0,0 0,0 0,0 0,4 6,0 1,0 0,-1 4,0-1,1 0,-1-4,1 1,-1-3,-3-1,0 0,0 1,0-4,0 0,0 0,0 0,0 0,0 0,0 0,0 0,0 0,0 0,0 0,0 0,0 0,0 0,0 0,0 0,0 0,0 0,0 0,0 0,0-4,-3-6,-1-3,-3-4,1 0,-2 0,1 4,0-1,0 0,0 1,0-1,0 1,-1 2,1 2,0-1,0 3,0 0,-3 3,-1 1,0 3,-3 0,4 0,-1 3,4-3,0 0,3 0,1 0,-1 0,1 0,3 0,0 0,0 0,0 0,0 0,0 0,0 0,0 0,0 0,0 0,0 0,0 0,0 0,0 0,0 0,0 0,0 0,0 0,0-3,3-4,4-2,4-2,10-6,4 0,3-3,5-1,1-2,2-1,-12 4,1-1,8-3,-2 1,-3 2,0 5,-3 2,0-3,-3 3,-5 5,-3 2,-3 4,-4-1,0 1,-4 3,1 0,-4 0,0 0,0 0,0 0,0 0,0 0,0 0,0 0,0 0,0 3,0 4,0 0,0 0,0-1,0 1,0-4,0 1,0-4,-4 3,1 4,-7 3,-5 7,-3 7,-7-1,1 8,-5 9,8-12,7-8,8-6,-2-4,8-3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ax="2752" units="cm"/>
          <inkml:channel name="Y" type="integer" max="1728" units="cm"/>
        </inkml:traceFormat>
        <inkml:channelProperties>
          <inkml:channelProperty channel="X" name="resolution" value="126.82027" units="1/cm"/>
          <inkml:channelProperty channel="Y" name="resolution" value="127.05882" units="1/cm"/>
        </inkml:channelProperties>
      </inkml:inkSource>
      <inkml:timestamp xml:id="ts0" timeString="2018-05-22T16:50:45.770"/>
    </inkml:context>
    <inkml:brush xml:id="br0">
      <inkml:brushProperty name="width" value="0.02646" units="cm"/>
      <inkml:brushProperty name="height" value="0.02646" units="cm"/>
      <inkml:brushProperty name="fitToCurve" value="1"/>
      <inkml:brushProperty name="ignorePressure" value="1"/>
    </inkml:brush>
  </inkml:definitions>
  <inkml:trace contextRef="#ctx0" brushRef="#br0">0 131,'0'0,"0"0,0 0,0 0,0 0,4-4,0 1,-4-2,0 2,0 3,0 0,0 0,0 0,0 0,0 0,0 0,4-4,-4 4,0 0,3-3,1 3,0-3,0-1,3 0,0 0,5-3,3-4,4 1,3-5,4-2,-7 2,-7 8,-5 2,-4 2,2-1,-2 4,-3 0,0 0,0 0,0 0,0 0,0 0,0 0,0 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ax="2752" units="cm"/>
          <inkml:channel name="Y" type="integer" max="1728" units="cm"/>
        </inkml:traceFormat>
        <inkml:channelProperties>
          <inkml:channelProperty channel="X" name="resolution" value="126.82027" units="1/cm"/>
          <inkml:channelProperty channel="Y" name="resolution" value="127.05882" units="1/cm"/>
        </inkml:channelProperties>
      </inkml:inkSource>
      <inkml:timestamp xml:id="ts0" timeString="2018-05-22T16:50:46.429"/>
    </inkml:context>
    <inkml:brush xml:id="br0">
      <inkml:brushProperty name="width" value="0.02646" units="cm"/>
      <inkml:brushProperty name="height" value="0.02646" units="cm"/>
      <inkml:brushProperty name="fitToCurve" value="1"/>
      <inkml:brushProperty name="ignorePressure" value="1"/>
    </inkml:brush>
  </inkml:definitions>
  <inkml:trace contextRef="#ctx0" brushRef="#br0">124 197,'0'0,"0"0,0 0,0 0,0 0,0 0,0 0,0 0,0 0,0 0,0 0,4 0,3-3,5-1,0 1,0-1,-1-3,0 2,1-6,-1 1,1-1,-4 1,-1 1,1-5,-4 4,-1-1,2 1,-5-3,-5 3,-2-4,-5 1,-3 3,-8 3,1 0,-2 7,1 0,4 0,4 3,-1 4,1 4,-1-2,5 1,-1 1,4 2,0 0,2 5,1 2,5-3,0 0,8 7,0 3,3-1,1 2,7 5,-4 2,1-5,3-9,-4 5,1-2,-5-4,-3-3,-4-6,-1-2,2-2,-5 0,0-4,0 1,0-1,0-3,0 0,0 0,0 0,0 0,0 0,0 0,0 0,3-3,2-1,-5 4,3 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ax="2752" units="cm"/>
          <inkml:channel name="Y" type="integer" max="1728" units="cm"/>
        </inkml:traceFormat>
        <inkml:channelProperties>
          <inkml:channelProperty channel="X" name="resolution" value="126.82027" units="1/cm"/>
          <inkml:channelProperty channel="Y" name="resolution" value="127.05882" units="1/cm"/>
        </inkml:channelProperties>
      </inkml:inkSource>
      <inkml:timestamp xml:id="ts0" timeString="2018-05-22T16:50:47.274"/>
    </inkml:context>
    <inkml:brush xml:id="br0">
      <inkml:brushProperty name="width" value="0.02646" units="cm"/>
      <inkml:brushProperty name="height" value="0.02646" units="cm"/>
      <inkml:brushProperty name="fitToCurve" value="1"/>
      <inkml:brushProperty name="ignorePressure" value="1"/>
    </inkml:brush>
  </inkml:definitions>
  <inkml:trace contextRef="#ctx0" brushRef="#br0">33 112,'0'0,"0"0,0 0,0 0,-3-4,-2 0,2-1,-1 2,4 3,0 0,0 0,0 0,0 0,0 0,0 0,0 0,0 0,0 0,0 0,0 0,-3 0,-1 3,1 2,-1 3,1 4,3-1,0 2,0-1,3-4,1 0,-1-5,4 2,0-5,4 0,3-5,0 2,-3-2,0-3,-4 5,0-1,-4-1,1 2,-4-2,0-3,0 0,0 0,0 1,0 3,0 0,0 4,-4-5,-3 2,0-2,0 5,3 0,1 0,-1 0,1 0,3 0,0 0,0 0,3-3,4-5,4 0,3-4,-3 4,3 0,-4 0,1 3,-4 2,-3 3,-1 0,1 0,-1 0,1 0,-1 0,4 3,0 2,4-2,3 2,0-5,0 3,1-3,-1 5,-4-1,1 0,-5 0,2 0,-4 0,3-1,-4 2,1 3,-1-5,1 2,-1-2,-3-3,4 0,-1 0,1-3,-1-2,7-3,-2-3,3-5,-4-1,0 6,-4 3,1 0,-1 4,-3-1,0 2,0 3,0 0,0 0,0 0,0 0,0 0,0 0,0 0,0 0,3 3,1 2,-1 3,2 0,-2-4,1-1,-1 2,1-2,-1-3,1 0,-1 0,1 0,-1-3,1 3,-1 0,0 0,1-5,-4 5,0 0,3-3,1-1,0 4,3-4,-3 4,-1 0,1 0,-1 0,1 0,-1 0,-3 0,4 4,-1 0,4 7,0-3,-4 1,5-5,-1 0,0-4,0 0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ax="2752" units="cm"/>
          <inkml:channel name="Y" type="integer" max="1728" units="cm"/>
        </inkml:traceFormat>
        <inkml:channelProperties>
          <inkml:channelProperty channel="X" name="resolution" value="126.82027" units="1/cm"/>
          <inkml:channelProperty channel="Y" name="resolution" value="127.05882" units="1/cm"/>
        </inkml:channelProperties>
      </inkml:inkSource>
      <inkml:timestamp xml:id="ts0" timeString="2018-05-22T16:50:48.791"/>
    </inkml:context>
    <inkml:brush xml:id="br0">
      <inkml:brushProperty name="width" value="0.02646" units="cm"/>
      <inkml:brushProperty name="height" value="0.02646" units="cm"/>
      <inkml:brushProperty name="fitToCurve" value="1"/>
      <inkml:brushProperty name="ignorePressure" value="1"/>
    </inkml:brush>
  </inkml:definitions>
  <inkml:trace contextRef="#ctx0" brushRef="#br0">0 0,'0'0,"0"0,0 0,0 0,0 0,0 0,0 0,0 0,0 0,0 0,0 0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ax="2752" units="cm"/>
          <inkml:channel name="Y" type="integer" max="1728" units="cm"/>
        </inkml:traceFormat>
        <inkml:channelProperties>
          <inkml:channelProperty channel="X" name="resolution" value="126.82027" units="1/cm"/>
          <inkml:channelProperty channel="Y" name="resolution" value="127.05882" units="1/cm"/>
        </inkml:channelProperties>
      </inkml:inkSource>
      <inkml:timestamp xml:id="ts0" timeString="2018-05-22T16:50:49.383"/>
    </inkml:context>
    <inkml:brush xml:id="br0">
      <inkml:brushProperty name="width" value="0.02646" units="cm"/>
      <inkml:brushProperty name="height" value="0.02646" units="cm"/>
      <inkml:brushProperty name="fitToCurve" value="1"/>
      <inkml:brushProperty name="ignorePressure" value="1"/>
    </inkml:brush>
  </inkml:definitions>
  <inkml:trace contextRef="#ctx0" brushRef="#br0">47 0,'0'0,"0"0,0 0,0 0,0 0,0 0,0 0,0 0,0 0,0 0,0 0,-4 0,-4 4,5-1,-5 1,1-1,2 3,2-2,0 6,-2 0,5 3,0 1,0 0,5-5,-2 1,0 1,2-4,-2-4,1 1,0-4,0 0,4-4,-1 1,-3 3,0-4,-1 4,-3 0,0 0,5 0,-5 0,0 0,0-3,0-1,0 1,0-1,0 1,0 3,0-3,0 3,0 0,0 0,0 0,0 0,3 6,5 8,3 3,1-4,-1 1,-3-8,-4 1,-1-4,1 1,0-1,-4-3,0 0,0 0,0 0,0 0,0 0,0 0,0 0,0 0,0 0,0 0,0 0,0 0,0-3,0 3,0 0,0 0,0-4,0 4,0 0,0 0,0 0,0 0,0 0,0 0,0 0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ax="2752" units="cm"/>
          <inkml:channel name="Y" type="integer" max="1728" units="cm"/>
        </inkml:traceFormat>
        <inkml:channelProperties>
          <inkml:channelProperty channel="X" name="resolution" value="126.82027" units="1/cm"/>
          <inkml:channelProperty channel="Y" name="resolution" value="127.05882" units="1/cm"/>
        </inkml:channelProperties>
      </inkml:inkSource>
      <inkml:timestamp xml:id="ts0" timeString="2018-05-22T16:46:38.433"/>
    </inkml:context>
    <inkml:brush xml:id="br0">
      <inkml:brushProperty name="width" value="0.02646" units="cm"/>
      <inkml:brushProperty name="height" value="0.02646" units="cm"/>
      <inkml:brushProperty name="fitToCurve" value="1"/>
      <inkml:brushProperty name="ignorePressure" value="1"/>
    </inkml:brush>
  </inkml:definitions>
  <inkml:trace contextRef="#ctx0" brushRef="#br0">345 0,'0'0,"0"0,0 0,0 0,0 0,0 0,0 0,0 0,0 0,0 0,0 0,0 0,0 0,0 0,0 0,0 0,0 0,0 7,0 6,0 10,0 7,0 2,0 8,0 2,0-2,0 2,0 3,0 1,-3 0,3-13,0-13,0-10,0-4,0-2,0-4,0 0,7-17,-1-16,1-6,-1-7,-3 3,-3 11,0 0,0 5,4 4,-1-3,0 0,4 0,2 6,1 7,7 3,-4 7,6 9,1 11,-1 9,-6 10,-3 3,-7 1,1-7,-4-11,0-3,0-6,0-3,0-6,0-1,0 7,-4 3,1 0,0 0,3 0,0 0,0-3,0-3,0-4,0 0,0-3,0 0,-7-3,-12-7,-11-6,-2 3,-1 6,-6 7,-10 7,-6 12,9 1,1 3,6-3,9-4,4 0,3 4,4-3,6-8,6-2,1-4,2 1,4-4,0 0,7-7,26-23,28-19,21-13,6 6,3 10,10 13,0 15,-3 11,-17 10,7 7,-13-7,0-3,-10-9,-9-8,-7-9,-14 0,-12 6,-10 10,-6 4,-4 2,-3 1,-13 0,-29 6,-20 13,3 4,17 0,9-7,7 0,7-3,9-7,3 0,1-3,-1-3,1-3,-4-7,-3-10,0 3,0 0,3 4,4 3,2 3,1 3,3 4,0-7,10-10,6 4,4 3,6 3,0 7,0 6,-7 4,-6 6,-3 3,-7 4,-3 0,-3-4,0-3,0-3,-1-4,1 1,0-4,3-3,0 4,0-4,3 0,10-7,13-6,4-4,-1 4,-3 4,3-1,-3 0,-6 7,-7-1,-3 4,-4 0,-3 0,1 0,-4 0,0 0,0 0,0 0,0 0,0 0,0 0,0 0,0 0,0 0,0 0,3 0,7-3,6-4,4-2,2-1,1-3,-3 3,-1 0,-2 3,-1-3</inkml:trace>
</inkml:ink>
</file>

<file path=xl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max="2752" units="cm"/>
          <inkml:channel name="Y" type="integer" max="1728" units="cm"/>
        </inkml:traceFormat>
        <inkml:channelProperties>
          <inkml:channelProperty channel="X" name="resolution" value="126.82027" units="1/cm"/>
          <inkml:channelProperty channel="Y" name="resolution" value="127.05882" units="1/cm"/>
        </inkml:channelProperties>
      </inkml:inkSource>
      <inkml:timestamp xml:id="ts0" timeString="2018-05-22T16:46:55.069"/>
    </inkml:context>
    <inkml:brush xml:id="br0">
      <inkml:brushProperty name="width" value="0.02646" units="cm"/>
      <inkml:brushProperty name="height" value="0.02646" units="cm"/>
      <inkml:brushProperty name="fitToCurve" value="1"/>
      <inkml:brushProperty name="ignorePressure" value="1"/>
    </inkml:brush>
  </inkml:definitions>
  <inkml:trace contextRef="#ctx0" brushRef="#br0">52 0,'0'0,"0"0,0 0,0 5,-6-1,0 1,6-1,-5 4,5 6,0 2,0 2,0 8,-7 8,1 1,1 7,-1-2,1-1,-1-5,6-4,0-8,0-5,0 0,0-8,0 0,0-5,0 0,0 1,0-5,0 4,0-4,0 0,0 0,0 0,0 0,0 0,0 0,0 0,0 0,0 0,0 0,0 0,0 0,0 0,0 0,0 0,0 0,0 0,0 0,0 0,0 0,0 0,0 0,0 0,0 0,0 0,0 0,0 0,0 0,0 0,0 0,0 0,0 0,0 0,0 0,0 0,0 0,0 0,0 0,0 0,0 0,0 0,0 0,0 0,0 0,0 4,0-4,0 0,0 0,0 0,0 0,0 0,0 0,0 0,0 0,0 0,0 0,0 0,0 0,0 0,0 0,0 0,0 0,0 0</inkml:trace>
</inkml:ink>
</file>

<file path=xl/ink/ink10.xml><?xml version="1.0" encoding="utf-8"?>
<inkml:ink xmlns:inkml="http://www.w3.org/2003/InkML">
  <inkml:definitions>
    <inkml:context xml:id="ctx0">
      <inkml:inkSource xml:id="inkSrc0">
        <inkml:traceFormat>
          <inkml:channel name="X" type="integer" max="2752" units="cm"/>
          <inkml:channel name="Y" type="integer" max="1728" units="cm"/>
        </inkml:traceFormat>
        <inkml:channelProperties>
          <inkml:channelProperty channel="X" name="resolution" value="126.82027" units="1/cm"/>
          <inkml:channelProperty channel="Y" name="resolution" value="127.05882" units="1/cm"/>
        </inkml:channelProperties>
      </inkml:inkSource>
      <inkml:timestamp xml:id="ts0" timeString="2018-05-22T16:46:56.412"/>
    </inkml:context>
    <inkml:brush xml:id="br0">
      <inkml:brushProperty name="width" value="0.02646" units="cm"/>
      <inkml:brushProperty name="height" value="0.02646" units="cm"/>
      <inkml:brushProperty name="fitToCurve" value="1"/>
      <inkml:brushProperty name="ignorePressure" value="1"/>
    </inkml:brush>
  </inkml:definitions>
  <inkml:trace contextRef="#ctx0" brushRef="#br0">646 69,'0'0,"0"0,0 0,0 0,0 0,0 0,0 0,0 0,0 0,0 0,0 4,0 9,-4 3,-4 8,-5 5,1 0,-1-5,5-3,-1-1,2 1,-1-1,3-4,1 5,0 0,0-2,0-2,0 0,-1-9,1 0,4-4,0 0,0 1,0-1,0-4,0 0,0 0,0 3,0-3,0 0,0 0,0 0,0 0,0 0,0 0,0 0,0 4,0-4,0 0,0 0,0 0,0 0,0 0,0 0,0 0,0 0,0 0,0 0,0 0,0 0,0 0,0 0,-4 4,-4 0,-5 0,-3 1,-5-1,-3 0,-6 0,-3 0,-9 0,10 0,-6 1,5-1,4 0,9 0,-1 4,4-4,5 4,-1-4,1 4,-1 0,1 1,-1 3,2 1,-6 3,5-4,-1 0,5-4,4-4,-1 1,1-1,4-4,0 0,0 0,0 0,0 0,0 0,0 0,0 0,0 0,0 0,0 0,0 0,0 0,0 0,0 0,0 0,0 0,0 0,0 0,0 0,0 0,0 0,0 0,4 0,5-4,12-5,8-3,7-4,14-9,-1-4,6-7,-1-1,-1-4,6-4,11-8,9-4,-9-1,-8 9,-8 8,-17 13,-4-1,-8 4,-5 9,-7 8,-5 0,-4 4,1 0,-5 4,0 0,0 0,0 0,0 0,0 0,0 0,0 0,0 0,0 0,0 0,0 0,0 0,0 0,0 0,0 0,0 0,0 0,0 0,0 0,0 0,0 0,0 0,0 0,0 0,0 0,0 0,0 0,0 0,0 0,0 0,0 0,0 0,0 0,0 0,0 0,0 0,0 0,0 0,0 0,0 0,0 0,0 0,0 0,0 0,0 0,0 0,0 0,0 0,0 0,0 0,0 0,0 0,0 0,0 0,0 0,0 0,0 0,0 0,0 0,0 0,0 0,0 0,0 0,0 0,0 0,0 0,0 0,0 0,0 0,0 0,0 0,0 0,0 0,0 0,0 0,0 0,0 0,0 0</inkml:trace>
</inkml:ink>
</file>

<file path=xl/tables/table1.xml><?xml version="1.0" encoding="utf-8"?>
<table xmlns="http://schemas.openxmlformats.org/spreadsheetml/2006/main" id="1" name="Tableau1" displayName="Tableau1" ref="A1:D4" totalsRowShown="0">
  <autoFilter ref="A1:D4"/>
  <tableColumns count="4">
    <tableColumn id="4" name="Accès" dataDxfId="0"/>
    <tableColumn id="1" name="Nom "/>
    <tableColumn id="2" name="Qualification"/>
    <tableColumn id="3" name="Signatu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F53"/>
  <sheetViews>
    <sheetView tabSelected="1" topLeftCell="A6" workbookViewId="0">
      <selection activeCell="AB19" sqref="AB19"/>
    </sheetView>
  </sheetViews>
  <sheetFormatPr baseColWidth="10" defaultColWidth="10.7109375" defaultRowHeight="15"/>
  <cols>
    <col min="1" max="1" width="14.42578125" style="1" customWidth="1"/>
    <col min="2" max="2" width="1.28515625" style="1" customWidth="1"/>
    <col min="3" max="3" width="3" style="1" customWidth="1"/>
    <col min="4" max="4" width="2.42578125" style="1" customWidth="1"/>
    <col min="5" max="5" width="4.85546875" style="1" customWidth="1"/>
    <col min="6" max="6" width="4.5703125" style="1" customWidth="1"/>
    <col min="7" max="7" width="2.140625" style="1" customWidth="1"/>
    <col min="8" max="8" width="5" style="1" customWidth="1"/>
    <col min="9" max="9" width="2.42578125" style="1" customWidth="1"/>
    <col min="10" max="10" width="4.7109375" style="1" customWidth="1"/>
    <col min="11" max="11" width="2.85546875" style="1" customWidth="1"/>
    <col min="12" max="12" width="8.85546875" style="1" customWidth="1"/>
    <col min="13" max="13" width="2.42578125" style="1" customWidth="1"/>
    <col min="14" max="14" width="4" style="1" customWidth="1"/>
    <col min="15" max="15" width="3.42578125" style="1" customWidth="1"/>
    <col min="16" max="16" width="2" style="1" customWidth="1"/>
    <col min="17" max="17" width="2.5703125" style="1" customWidth="1"/>
    <col min="18" max="18" width="4.5703125" style="1" customWidth="1"/>
    <col min="19" max="19" width="2.5703125" style="1" customWidth="1"/>
    <col min="20" max="20" width="2.7109375" style="1" customWidth="1"/>
    <col min="21" max="21" width="2.5703125" style="1" customWidth="1"/>
    <col min="22" max="22" width="2.42578125" style="1" customWidth="1"/>
    <col min="23" max="23" width="1.5703125" style="1" customWidth="1"/>
    <col min="24" max="25" width="3.140625" style="1" customWidth="1"/>
    <col min="26" max="26" width="6.140625" style="171" customWidth="1"/>
    <col min="27" max="27" width="11.5703125" style="94"/>
  </cols>
  <sheetData>
    <row r="1" spans="1:28" ht="15.75" customHeight="1">
      <c r="A1" s="239" t="s">
        <v>5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0"/>
      <c r="T1" s="240"/>
      <c r="U1" s="240"/>
      <c r="V1" s="241"/>
      <c r="W1" s="14" t="s">
        <v>0</v>
      </c>
      <c r="X1" s="3"/>
      <c r="Y1" s="4"/>
      <c r="Z1" s="154"/>
    </row>
    <row r="2" spans="1:28" ht="15.75" customHeight="1">
      <c r="A2" s="242" t="s">
        <v>4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3"/>
      <c r="Q2" s="243"/>
      <c r="R2" s="243"/>
      <c r="S2" s="243"/>
      <c r="T2" s="243"/>
      <c r="U2" s="243"/>
      <c r="V2" s="244"/>
      <c r="W2" s="275"/>
      <c r="X2" s="276"/>
      <c r="Y2" s="277"/>
      <c r="Z2" s="155" t="s">
        <v>144</v>
      </c>
    </row>
    <row r="3" spans="1:28" ht="15.75" customHeight="1">
      <c r="A3" s="245" t="s">
        <v>1</v>
      </c>
      <c r="B3" s="246"/>
      <c r="C3" s="246"/>
      <c r="D3" s="246"/>
      <c r="E3" s="246"/>
      <c r="F3" s="246"/>
      <c r="G3" s="246"/>
      <c r="H3" s="246"/>
      <c r="I3" s="246"/>
      <c r="J3" s="246"/>
      <c r="K3" s="247"/>
      <c r="L3" s="248" t="s">
        <v>2</v>
      </c>
      <c r="M3" s="249"/>
      <c r="N3" s="249"/>
      <c r="O3" s="249"/>
      <c r="P3" s="249"/>
      <c r="Q3" s="249"/>
      <c r="R3" s="249"/>
      <c r="S3" s="249"/>
      <c r="T3" s="249"/>
      <c r="U3" s="249"/>
      <c r="V3" s="249"/>
      <c r="W3" s="249"/>
      <c r="X3" s="249"/>
      <c r="Y3" s="250"/>
      <c r="Z3" s="156"/>
    </row>
    <row r="4" spans="1:28" ht="15.75" customHeight="1">
      <c r="A4" s="284" t="s">
        <v>117</v>
      </c>
      <c r="B4" s="285"/>
      <c r="C4" s="285"/>
      <c r="D4" s="285"/>
      <c r="E4" s="285"/>
      <c r="F4" s="285"/>
      <c r="G4" s="285"/>
      <c r="H4" s="285"/>
      <c r="I4" s="285"/>
      <c r="J4" s="285"/>
      <c r="K4" s="286"/>
      <c r="L4" s="252" t="s">
        <v>101</v>
      </c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4"/>
      <c r="Z4" s="157"/>
    </row>
    <row r="5" spans="1:28" ht="15.75" customHeight="1">
      <c r="A5" s="287" t="s">
        <v>118</v>
      </c>
      <c r="B5" s="288"/>
      <c r="C5" s="288"/>
      <c r="D5" s="288"/>
      <c r="E5" s="288"/>
      <c r="F5" s="288"/>
      <c r="G5" s="288"/>
      <c r="H5" s="288"/>
      <c r="I5" s="288"/>
      <c r="J5" s="288"/>
      <c r="K5" s="289"/>
      <c r="L5" s="255" t="s">
        <v>103</v>
      </c>
      <c r="M5" s="256"/>
      <c r="N5" s="256"/>
      <c r="O5" s="256"/>
      <c r="P5" s="256"/>
      <c r="Q5" s="256"/>
      <c r="R5" s="256"/>
      <c r="S5" s="256"/>
      <c r="T5" s="256"/>
      <c r="U5" s="256"/>
      <c r="V5" s="256"/>
      <c r="W5" s="256"/>
      <c r="X5" s="256"/>
      <c r="Y5" s="257"/>
      <c r="Z5" s="158"/>
    </row>
    <row r="6" spans="1:28" ht="15.75" customHeight="1">
      <c r="A6" s="99" t="s">
        <v>119</v>
      </c>
      <c r="B6" s="100"/>
      <c r="C6" s="100"/>
      <c r="D6" s="100"/>
      <c r="E6" s="100"/>
      <c r="F6" s="100"/>
      <c r="G6" s="100"/>
      <c r="H6" s="100"/>
      <c r="I6" s="100"/>
      <c r="J6" s="100"/>
      <c r="K6" s="101"/>
      <c r="L6" s="260">
        <v>222</v>
      </c>
      <c r="M6" s="261"/>
      <c r="N6" s="261"/>
      <c r="O6" s="261"/>
      <c r="P6" s="261"/>
      <c r="Q6" s="261"/>
      <c r="R6" s="262" t="s">
        <v>105</v>
      </c>
      <c r="S6" s="262"/>
      <c r="T6" s="262"/>
      <c r="U6" s="262"/>
      <c r="V6" s="262"/>
      <c r="W6" s="262"/>
      <c r="X6" s="262"/>
      <c r="Y6" s="263"/>
      <c r="Z6" s="159"/>
    </row>
    <row r="7" spans="1:28" ht="15.75" customHeight="1">
      <c r="A7" s="251" t="s">
        <v>81</v>
      </c>
      <c r="B7" s="187"/>
      <c r="C7" s="187"/>
      <c r="D7" s="188"/>
      <c r="E7" s="296">
        <v>27754</v>
      </c>
      <c r="F7" s="297"/>
      <c r="G7" s="297"/>
      <c r="H7" s="297"/>
      <c r="I7" s="297"/>
      <c r="J7" s="297"/>
      <c r="K7" s="298"/>
      <c r="L7" s="176" t="s">
        <v>120</v>
      </c>
      <c r="M7" s="176"/>
      <c r="N7" s="258">
        <v>22222</v>
      </c>
      <c r="O7" s="258"/>
      <c r="P7" s="258"/>
      <c r="Q7" s="258"/>
      <c r="R7" s="258"/>
      <c r="S7" s="258"/>
      <c r="T7" s="258"/>
      <c r="U7" s="258"/>
      <c r="V7" s="258"/>
      <c r="W7" s="258"/>
      <c r="X7" s="258"/>
      <c r="Y7" s="259"/>
      <c r="Z7" s="159"/>
    </row>
    <row r="8" spans="1:28" ht="15.75" customHeight="1">
      <c r="A8" s="264" t="s">
        <v>70</v>
      </c>
      <c r="B8" s="265"/>
      <c r="C8" s="21" t="s">
        <v>6</v>
      </c>
      <c r="D8" s="15"/>
      <c r="E8" s="15"/>
      <c r="F8" s="15"/>
      <c r="G8" s="15"/>
      <c r="H8" s="16"/>
      <c r="I8" s="291">
        <v>2</v>
      </c>
      <c r="J8" s="292"/>
      <c r="K8" s="292"/>
      <c r="L8" s="293" t="s">
        <v>95</v>
      </c>
      <c r="M8" s="293"/>
      <c r="N8" s="293"/>
      <c r="O8" s="293"/>
      <c r="P8" s="293"/>
      <c r="Q8" s="293"/>
      <c r="R8" s="293"/>
      <c r="S8" s="293"/>
      <c r="T8" s="293"/>
      <c r="U8" s="293"/>
      <c r="V8" s="293"/>
      <c r="W8" s="293"/>
      <c r="X8" s="293"/>
      <c r="Y8" s="294"/>
      <c r="Z8" s="160"/>
    </row>
    <row r="9" spans="1:28" ht="15.75" customHeight="1">
      <c r="A9" s="266"/>
      <c r="B9" s="267"/>
      <c r="C9" s="22" t="s">
        <v>7</v>
      </c>
      <c r="D9" s="17"/>
      <c r="E9" s="17"/>
      <c r="F9" s="17"/>
      <c r="G9" s="17"/>
      <c r="H9" s="18"/>
      <c r="I9" s="103" t="s">
        <v>10</v>
      </c>
      <c r="J9" s="104"/>
      <c r="K9" s="105"/>
      <c r="L9" s="105">
        <v>407</v>
      </c>
      <c r="M9" s="105"/>
      <c r="N9" s="105"/>
      <c r="O9" s="105"/>
      <c r="P9" s="105"/>
      <c r="Q9" s="105"/>
      <c r="R9" s="105"/>
      <c r="S9" s="105"/>
      <c r="T9" s="105"/>
      <c r="U9" s="105"/>
      <c r="V9" s="105"/>
      <c r="W9" s="105"/>
      <c r="X9" s="106"/>
      <c r="Y9" s="107"/>
      <c r="Z9" s="161"/>
    </row>
    <row r="10" spans="1:28" ht="15.75" customHeight="1">
      <c r="A10" s="266"/>
      <c r="B10" s="267"/>
      <c r="C10" s="22" t="s">
        <v>8</v>
      </c>
      <c r="D10" s="17"/>
      <c r="E10" s="17"/>
      <c r="F10" s="17"/>
      <c r="G10" s="17"/>
      <c r="H10" s="18"/>
      <c r="I10" s="108"/>
      <c r="J10" s="104"/>
      <c r="K10" s="105"/>
      <c r="L10" s="105"/>
      <c r="M10" s="105"/>
      <c r="N10" s="105"/>
      <c r="O10" s="105"/>
      <c r="P10" s="105"/>
      <c r="Q10" s="105"/>
      <c r="R10" s="105"/>
      <c r="S10" s="105"/>
      <c r="T10" s="290">
        <v>10</v>
      </c>
      <c r="U10" s="290"/>
      <c r="V10" s="290"/>
      <c r="W10" s="290"/>
      <c r="X10" s="109"/>
      <c r="Y10" s="113" t="s">
        <v>3</v>
      </c>
      <c r="Z10" s="161"/>
    </row>
    <row r="11" spans="1:28" ht="15.75" customHeight="1">
      <c r="A11" s="268"/>
      <c r="B11" s="269"/>
      <c r="C11" s="23" t="s">
        <v>9</v>
      </c>
      <c r="D11" s="19"/>
      <c r="E11" s="19"/>
      <c r="F11" s="19"/>
      <c r="G11" s="19"/>
      <c r="H11" s="20"/>
      <c r="I11" s="110"/>
      <c r="J11" s="295">
        <v>1.8</v>
      </c>
      <c r="K11" s="295"/>
      <c r="L11" s="295"/>
      <c r="M11" s="67" t="s">
        <v>80</v>
      </c>
      <c r="N11" s="68"/>
      <c r="O11" s="69"/>
      <c r="P11" s="114"/>
      <c r="Q11" s="115"/>
      <c r="R11" s="111"/>
      <c r="S11" s="111"/>
      <c r="T11" s="112">
        <f>SUM(T10*J11)</f>
        <v>18</v>
      </c>
      <c r="U11" s="112"/>
      <c r="V11" s="112"/>
      <c r="W11" s="299" t="s">
        <v>11</v>
      </c>
      <c r="X11" s="299"/>
      <c r="Y11" s="300"/>
      <c r="Z11" s="162"/>
    </row>
    <row r="12" spans="1:28" ht="15.75" customHeight="1">
      <c r="A12" s="264" t="s">
        <v>71</v>
      </c>
      <c r="B12" s="270"/>
      <c r="C12" s="3"/>
      <c r="D12" s="3"/>
      <c r="E12" s="24" t="s">
        <v>12</v>
      </c>
      <c r="F12" s="24"/>
      <c r="G12" s="24"/>
      <c r="H12" s="24"/>
      <c r="I12" s="24"/>
      <c r="J12" s="24"/>
      <c r="K12" s="24"/>
      <c r="L12" s="24" t="s">
        <v>72</v>
      </c>
      <c r="M12" s="3"/>
      <c r="N12" s="24"/>
      <c r="O12" s="24"/>
      <c r="P12" s="24"/>
      <c r="Q12" s="66"/>
      <c r="R12" s="24"/>
      <c r="S12" s="24"/>
      <c r="T12" s="24"/>
      <c r="U12" s="24"/>
      <c r="V12" s="24"/>
      <c r="W12" s="24"/>
      <c r="X12" s="24"/>
      <c r="Y12" s="25"/>
      <c r="Z12" s="163"/>
    </row>
    <row r="13" spans="1:28" ht="15.75" customHeight="1">
      <c r="A13" s="271"/>
      <c r="B13" s="272"/>
      <c r="C13" s="8"/>
      <c r="D13" s="8"/>
      <c r="E13" s="26" t="s">
        <v>13</v>
      </c>
      <c r="F13" s="26"/>
      <c r="G13" s="26"/>
      <c r="H13" s="26"/>
      <c r="I13" s="26"/>
      <c r="J13" s="26"/>
      <c r="K13" s="26"/>
      <c r="L13" s="26" t="s">
        <v>73</v>
      </c>
      <c r="M13" s="8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7"/>
      <c r="Z13" s="163"/>
      <c r="AB13" t="s">
        <v>146</v>
      </c>
    </row>
    <row r="14" spans="1:28" ht="15.75" customHeight="1">
      <c r="A14" s="271"/>
      <c r="B14" s="272"/>
      <c r="C14" s="8"/>
      <c r="D14" s="8"/>
      <c r="E14" s="26" t="s">
        <v>14</v>
      </c>
      <c r="F14" s="26"/>
      <c r="G14" s="26"/>
      <c r="H14" s="26"/>
      <c r="I14" s="26"/>
      <c r="J14" s="26"/>
      <c r="K14" s="62"/>
      <c r="L14" s="26" t="s">
        <v>74</v>
      </c>
      <c r="M14" s="8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7"/>
      <c r="Z14" s="163"/>
      <c r="AB14" t="s">
        <v>147</v>
      </c>
    </row>
    <row r="15" spans="1:28" ht="15.75" customHeight="1">
      <c r="A15" s="273"/>
      <c r="B15" s="274"/>
      <c r="C15" s="11"/>
      <c r="D15" s="11"/>
      <c r="E15" s="28" t="s">
        <v>15</v>
      </c>
      <c r="F15" s="28"/>
      <c r="G15" s="28"/>
      <c r="H15" s="28"/>
      <c r="I15" s="28"/>
      <c r="J15" s="28"/>
      <c r="K15" s="28"/>
      <c r="L15" s="28" t="s">
        <v>75</v>
      </c>
      <c r="M15" s="11"/>
      <c r="N15" s="28"/>
      <c r="O15" s="214"/>
      <c r="P15" s="214"/>
      <c r="Q15" s="214"/>
      <c r="R15" s="214"/>
      <c r="S15" s="214"/>
      <c r="T15" s="214"/>
      <c r="U15" s="214"/>
      <c r="V15" s="214"/>
      <c r="W15" s="214"/>
      <c r="X15" s="214"/>
      <c r="Y15" s="215"/>
      <c r="Z15" s="162"/>
    </row>
    <row r="16" spans="1:28" ht="15.75" customHeight="1">
      <c r="A16" s="278" t="s">
        <v>16</v>
      </c>
      <c r="B16" s="279"/>
      <c r="C16" s="279"/>
      <c r="D16" s="279"/>
      <c r="E16" s="280"/>
      <c r="F16" s="281" t="s">
        <v>6</v>
      </c>
      <c r="G16" s="282"/>
      <c r="H16" s="282"/>
      <c r="I16" s="282"/>
      <c r="J16" s="282"/>
      <c r="K16" s="282"/>
      <c r="L16" s="282"/>
      <c r="M16" s="283"/>
      <c r="N16" s="281" t="s">
        <v>17</v>
      </c>
      <c r="O16" s="282"/>
      <c r="P16" s="282"/>
      <c r="Q16" s="282"/>
      <c r="R16" s="282"/>
      <c r="S16" s="282"/>
      <c r="T16" s="282"/>
      <c r="U16" s="282"/>
      <c r="V16" s="282"/>
      <c r="W16" s="282"/>
      <c r="X16" s="282"/>
      <c r="Y16" s="283"/>
      <c r="Z16" s="164"/>
      <c r="AB16" t="s">
        <v>148</v>
      </c>
    </row>
    <row r="17" spans="1:28" ht="15.75" customHeight="1">
      <c r="A17" s="29" t="s">
        <v>18</v>
      </c>
      <c r="B17" s="30"/>
      <c r="C17" s="30"/>
      <c r="D17" s="30"/>
      <c r="E17" s="31"/>
      <c r="F17" s="304"/>
      <c r="G17" s="305"/>
      <c r="H17" s="305"/>
      <c r="I17" s="305"/>
      <c r="J17" s="305"/>
      <c r="K17" s="305"/>
      <c r="L17" s="305"/>
      <c r="M17" s="306"/>
      <c r="N17" s="304">
        <v>6</v>
      </c>
      <c r="O17" s="307"/>
      <c r="P17" s="308"/>
      <c r="Q17" s="65" t="s">
        <v>19</v>
      </c>
      <c r="R17" s="304">
        <v>1</v>
      </c>
      <c r="S17" s="305"/>
      <c r="T17" s="306"/>
      <c r="U17" s="65" t="s">
        <v>19</v>
      </c>
      <c r="V17" s="304">
        <v>2018</v>
      </c>
      <c r="W17" s="307"/>
      <c r="X17" s="307"/>
      <c r="Y17" s="308"/>
      <c r="Z17" s="165"/>
      <c r="AB17" t="s">
        <v>149</v>
      </c>
    </row>
    <row r="18" spans="1:28" ht="15.75" customHeight="1">
      <c r="A18" s="29" t="s">
        <v>76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32" t="s">
        <v>22</v>
      </c>
      <c r="M18" s="6"/>
      <c r="N18" s="6"/>
      <c r="O18" s="6"/>
      <c r="P18" s="6"/>
      <c r="Q18" s="30" t="s">
        <v>21</v>
      </c>
      <c r="R18" s="6"/>
      <c r="S18" s="6"/>
      <c r="T18" s="6"/>
      <c r="U18" s="6"/>
      <c r="V18" s="6"/>
      <c r="W18" s="6"/>
      <c r="X18" s="6"/>
      <c r="Y18" s="7"/>
      <c r="Z18" s="166"/>
    </row>
    <row r="19" spans="1:28" ht="15.75" customHeight="1">
      <c r="A19" s="216" t="s">
        <v>23</v>
      </c>
      <c r="B19" s="217"/>
      <c r="C19" s="217"/>
      <c r="D19" s="217"/>
      <c r="E19" s="217"/>
      <c r="F19" s="217"/>
      <c r="G19" s="217"/>
      <c r="H19" s="217"/>
      <c r="I19" s="217"/>
      <c r="J19" s="217"/>
      <c r="K19" s="217"/>
      <c r="L19" s="217"/>
      <c r="M19" s="217"/>
      <c r="N19" s="217"/>
      <c r="O19" s="217"/>
      <c r="P19" s="217"/>
      <c r="Q19" s="217"/>
      <c r="R19" s="217"/>
      <c r="S19" s="217"/>
      <c r="T19" s="217"/>
      <c r="U19" s="217"/>
      <c r="V19" s="217"/>
      <c r="W19" s="217"/>
      <c r="X19" s="217"/>
      <c r="Y19" s="218"/>
      <c r="Z19" s="167"/>
    </row>
    <row r="20" spans="1:28" ht="15.75" customHeight="1">
      <c r="A20" s="219" t="s">
        <v>51</v>
      </c>
      <c r="B20" s="220"/>
      <c r="C20" s="220"/>
      <c r="D20" s="220"/>
      <c r="E20" s="220"/>
      <c r="F20" s="221"/>
      <c r="G20" s="225" t="s">
        <v>24</v>
      </c>
      <c r="H20" s="226"/>
      <c r="I20" s="33"/>
      <c r="J20" s="34"/>
      <c r="K20" s="36" t="s">
        <v>26</v>
      </c>
      <c r="L20" s="34"/>
      <c r="M20" s="35"/>
      <c r="N20" s="5"/>
      <c r="O20" s="36" t="s">
        <v>33</v>
      </c>
      <c r="P20" s="6"/>
      <c r="Q20" s="6"/>
      <c r="R20" s="6"/>
      <c r="S20" s="7"/>
      <c r="T20" s="212"/>
      <c r="U20" s="213"/>
      <c r="V20" s="30" t="s">
        <v>27</v>
      </c>
      <c r="W20" s="6"/>
      <c r="X20" s="6"/>
      <c r="Y20" s="7"/>
      <c r="Z20" s="166"/>
    </row>
    <row r="21" spans="1:28" ht="15.75" customHeight="1">
      <c r="A21" s="222"/>
      <c r="B21" s="223"/>
      <c r="C21" s="223"/>
      <c r="D21" s="223"/>
      <c r="E21" s="223"/>
      <c r="F21" s="224"/>
      <c r="G21" s="227" t="s">
        <v>25</v>
      </c>
      <c r="H21" s="188"/>
      <c r="I21" s="5"/>
      <c r="J21" s="6"/>
      <c r="K21" s="36" t="s">
        <v>32</v>
      </c>
      <c r="L21" s="6"/>
      <c r="M21" s="7"/>
      <c r="N21" s="29"/>
      <c r="O21" s="36" t="s">
        <v>34</v>
      </c>
      <c r="P21" s="6"/>
      <c r="Q21" s="6"/>
      <c r="R21" s="6"/>
      <c r="S21" s="7"/>
      <c r="T21" s="212"/>
      <c r="U21" s="213"/>
      <c r="V21" s="30" t="s">
        <v>36</v>
      </c>
      <c r="W21" s="6"/>
      <c r="X21" s="6"/>
      <c r="Y21" s="7"/>
      <c r="Z21" s="166"/>
    </row>
    <row r="22" spans="1:28" ht="15.75" customHeight="1">
      <c r="A22" s="70" t="s">
        <v>82</v>
      </c>
      <c r="B22" s="37"/>
      <c r="C22" s="37"/>
      <c r="D22" s="37"/>
      <c r="E22" s="37"/>
      <c r="F22" s="38"/>
      <c r="G22" s="3"/>
      <c r="H22" s="4"/>
      <c r="I22" s="5"/>
      <c r="J22" s="6"/>
      <c r="K22" s="36" t="s">
        <v>28</v>
      </c>
      <c r="L22" s="6"/>
      <c r="M22" s="7"/>
      <c r="N22" s="5"/>
      <c r="O22" s="36" t="s">
        <v>35</v>
      </c>
      <c r="P22" s="6"/>
      <c r="Q22" s="6"/>
      <c r="R22" s="6"/>
      <c r="S22" s="7"/>
      <c r="T22" s="212"/>
      <c r="U22" s="213"/>
      <c r="V22" s="30" t="s">
        <v>30</v>
      </c>
      <c r="W22" s="6"/>
      <c r="X22" s="6"/>
      <c r="Y22" s="63"/>
      <c r="Z22" s="166"/>
    </row>
    <row r="23" spans="1:28" ht="15.75" customHeight="1">
      <c r="A23" s="39" t="s">
        <v>37</v>
      </c>
      <c r="B23" s="40"/>
      <c r="C23" s="40"/>
      <c r="D23" s="40"/>
      <c r="E23" s="40"/>
      <c r="F23" s="40"/>
      <c r="G23" s="6"/>
      <c r="H23" s="7"/>
      <c r="I23" s="5"/>
      <c r="J23" s="6"/>
      <c r="K23" s="36" t="s">
        <v>29</v>
      </c>
      <c r="L23" s="6"/>
      <c r="M23" s="7"/>
      <c r="N23" s="5"/>
      <c r="O23" s="36" t="s">
        <v>77</v>
      </c>
      <c r="P23" s="6"/>
      <c r="Q23" s="6"/>
      <c r="R23" s="6"/>
      <c r="S23" s="7"/>
      <c r="T23" s="212"/>
      <c r="U23" s="213"/>
      <c r="V23" s="30" t="s">
        <v>31</v>
      </c>
      <c r="W23" s="6"/>
      <c r="X23" s="6"/>
      <c r="Y23" s="7"/>
      <c r="Z23" s="166"/>
      <c r="AA23" s="95"/>
    </row>
    <row r="24" spans="1:28" ht="15.75" customHeight="1">
      <c r="A24" s="233" t="s">
        <v>78</v>
      </c>
      <c r="B24" s="234"/>
      <c r="C24" s="5"/>
      <c r="D24" s="6"/>
      <c r="E24" s="6"/>
      <c r="F24" s="6"/>
      <c r="G24" s="6"/>
      <c r="H24" s="6"/>
      <c r="I24" s="6"/>
      <c r="J24" s="6"/>
      <c r="K24" s="6" t="s">
        <v>20</v>
      </c>
      <c r="L24" s="6"/>
      <c r="M24" s="6"/>
      <c r="N24" s="6"/>
      <c r="O24" s="6" t="s">
        <v>38</v>
      </c>
      <c r="P24" s="6"/>
      <c r="Q24" s="6"/>
      <c r="R24" s="6"/>
      <c r="S24" s="6"/>
      <c r="T24" s="6"/>
      <c r="U24" s="6"/>
      <c r="V24" s="6"/>
      <c r="W24" s="6"/>
      <c r="X24" s="6"/>
      <c r="Y24" s="7"/>
      <c r="Z24" s="166"/>
    </row>
    <row r="25" spans="1:28" ht="15.75" customHeight="1">
      <c r="A25" s="235"/>
      <c r="B25" s="236"/>
      <c r="C25" s="41" t="s">
        <v>39</v>
      </c>
      <c r="D25" s="303" t="s">
        <v>42</v>
      </c>
      <c r="E25" s="249"/>
      <c r="F25" s="249"/>
      <c r="G25" s="249"/>
      <c r="H25" s="249"/>
      <c r="I25" s="249"/>
      <c r="J25" s="249"/>
      <c r="K25" s="249"/>
      <c r="L25" s="249"/>
      <c r="M25" s="249"/>
      <c r="N25" s="249"/>
      <c r="O25" s="249"/>
      <c r="P25" s="249"/>
      <c r="Q25" s="249"/>
      <c r="R25" s="249"/>
      <c r="S25" s="250"/>
      <c r="T25" s="8"/>
      <c r="U25" s="8"/>
      <c r="V25" s="8"/>
      <c r="W25" s="8"/>
      <c r="X25" s="8"/>
      <c r="Y25" s="7"/>
      <c r="Z25" s="166"/>
      <c r="AA25" s="102"/>
    </row>
    <row r="26" spans="1:28" ht="15.75" customHeight="1">
      <c r="A26" s="235"/>
      <c r="B26" s="236"/>
      <c r="C26" s="301">
        <v>1</v>
      </c>
      <c r="D26" s="309"/>
      <c r="E26" s="310"/>
      <c r="F26" s="310"/>
      <c r="G26" s="310"/>
      <c r="H26" s="310"/>
      <c r="I26" s="310"/>
      <c r="J26" s="310"/>
      <c r="K26" s="310"/>
      <c r="L26" s="310"/>
      <c r="M26" s="310"/>
      <c r="N26" s="310"/>
      <c r="O26" s="310"/>
      <c r="P26" s="310"/>
      <c r="Q26" s="310"/>
      <c r="R26" s="310"/>
      <c r="S26" s="311"/>
      <c r="T26" s="2"/>
      <c r="U26" s="3"/>
      <c r="V26" s="42" t="s">
        <v>41</v>
      </c>
      <c r="W26" s="3"/>
      <c r="X26" s="3"/>
      <c r="Y26" s="4"/>
      <c r="Z26" s="166"/>
    </row>
    <row r="27" spans="1:28" ht="15.75" customHeight="1">
      <c r="A27" s="235"/>
      <c r="B27" s="236"/>
      <c r="C27" s="302"/>
      <c r="D27" s="312"/>
      <c r="E27" s="313"/>
      <c r="F27" s="313"/>
      <c r="G27" s="313"/>
      <c r="H27" s="313"/>
      <c r="I27" s="313"/>
      <c r="J27" s="313"/>
      <c r="K27" s="313"/>
      <c r="L27" s="313"/>
      <c r="M27" s="313"/>
      <c r="N27" s="313"/>
      <c r="O27" s="313"/>
      <c r="P27" s="313"/>
      <c r="Q27" s="313"/>
      <c r="R27" s="313"/>
      <c r="S27" s="314"/>
      <c r="T27" s="9"/>
      <c r="U27" s="11"/>
      <c r="V27" s="43" t="s">
        <v>40</v>
      </c>
      <c r="W27" s="11"/>
      <c r="X27" s="11"/>
      <c r="Y27" s="10"/>
      <c r="Z27" s="166"/>
    </row>
    <row r="28" spans="1:28" ht="15.75" customHeight="1">
      <c r="A28" s="235"/>
      <c r="B28" s="236"/>
      <c r="C28" s="301">
        <v>2</v>
      </c>
      <c r="D28" s="309"/>
      <c r="E28" s="310"/>
      <c r="F28" s="310"/>
      <c r="G28" s="310"/>
      <c r="H28" s="310"/>
      <c r="I28" s="310"/>
      <c r="J28" s="310"/>
      <c r="K28" s="310"/>
      <c r="L28" s="310"/>
      <c r="M28" s="310"/>
      <c r="N28" s="310"/>
      <c r="O28" s="310"/>
      <c r="P28" s="310"/>
      <c r="Q28" s="310"/>
      <c r="R28" s="310"/>
      <c r="S28" s="311"/>
      <c r="T28" s="2"/>
      <c r="U28" s="3"/>
      <c r="V28" s="42" t="s">
        <v>41</v>
      </c>
      <c r="W28" s="3"/>
      <c r="X28" s="3"/>
      <c r="Y28" s="4"/>
      <c r="Z28" s="166"/>
    </row>
    <row r="29" spans="1:28" ht="15.75" customHeight="1">
      <c r="A29" s="235"/>
      <c r="B29" s="236"/>
      <c r="C29" s="302"/>
      <c r="D29" s="312"/>
      <c r="E29" s="313"/>
      <c r="F29" s="313"/>
      <c r="G29" s="313"/>
      <c r="H29" s="313"/>
      <c r="I29" s="313"/>
      <c r="J29" s="313"/>
      <c r="K29" s="313"/>
      <c r="L29" s="313"/>
      <c r="M29" s="313"/>
      <c r="N29" s="313"/>
      <c r="O29" s="313"/>
      <c r="P29" s="313"/>
      <c r="Q29" s="313"/>
      <c r="R29" s="313"/>
      <c r="S29" s="314"/>
      <c r="T29" s="9"/>
      <c r="U29" s="11"/>
      <c r="V29" s="43" t="s">
        <v>40</v>
      </c>
      <c r="W29" s="11"/>
      <c r="X29" s="11"/>
      <c r="Y29" s="10"/>
      <c r="Z29" s="166"/>
    </row>
    <row r="30" spans="1:28" ht="15.75" customHeight="1">
      <c r="A30" s="235"/>
      <c r="B30" s="236"/>
      <c r="C30" s="301">
        <v>3</v>
      </c>
      <c r="D30" s="309"/>
      <c r="E30" s="310"/>
      <c r="F30" s="310"/>
      <c r="G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1"/>
      <c r="T30" s="2"/>
      <c r="U30" s="3"/>
      <c r="V30" s="42" t="s">
        <v>41</v>
      </c>
      <c r="W30" s="3"/>
      <c r="X30" s="3"/>
      <c r="Y30" s="4"/>
      <c r="Z30" s="166"/>
    </row>
    <row r="31" spans="1:28" ht="15.75" customHeight="1">
      <c r="A31" s="237"/>
      <c r="B31" s="238"/>
      <c r="C31" s="302"/>
      <c r="D31" s="312"/>
      <c r="E31" s="313"/>
      <c r="F31" s="313"/>
      <c r="G31" s="313"/>
      <c r="H31" s="313"/>
      <c r="I31" s="313"/>
      <c r="J31" s="313"/>
      <c r="K31" s="313"/>
      <c r="L31" s="313"/>
      <c r="M31" s="313"/>
      <c r="N31" s="313"/>
      <c r="O31" s="313"/>
      <c r="P31" s="313"/>
      <c r="Q31" s="313"/>
      <c r="R31" s="313"/>
      <c r="S31" s="314"/>
      <c r="T31" s="9"/>
      <c r="U31" s="11"/>
      <c r="V31" s="43" t="s">
        <v>40</v>
      </c>
      <c r="W31" s="11"/>
      <c r="X31" s="11"/>
      <c r="Y31" s="10"/>
      <c r="Z31" s="166"/>
    </row>
    <row r="32" spans="1:28" ht="15.75" customHeight="1">
      <c r="A32" s="228" t="s">
        <v>79</v>
      </c>
      <c r="B32" s="229"/>
      <c r="C32" s="229"/>
      <c r="D32" s="229"/>
      <c r="E32" s="229"/>
      <c r="F32" s="229"/>
      <c r="G32" s="229"/>
      <c r="H32" s="229"/>
      <c r="I32" s="229"/>
      <c r="J32" s="229"/>
      <c r="K32" s="229"/>
      <c r="L32" s="229"/>
      <c r="M32" s="229"/>
      <c r="N32" s="229"/>
      <c r="O32" s="229"/>
      <c r="P32" s="229"/>
      <c r="Q32" s="229"/>
      <c r="R32" s="229"/>
      <c r="S32" s="229"/>
      <c r="T32" s="229"/>
      <c r="U32" s="229"/>
      <c r="V32" s="229"/>
      <c r="W32" s="229"/>
      <c r="X32" s="229"/>
      <c r="Y32" s="230"/>
      <c r="Z32" s="162"/>
    </row>
    <row r="33" spans="1:26" ht="15.75" customHeight="1">
      <c r="A33" s="182" t="s">
        <v>43</v>
      </c>
      <c r="B33" s="183"/>
      <c r="C33" s="183"/>
      <c r="D33" s="183"/>
      <c r="E33" s="184"/>
      <c r="F33" s="325"/>
      <c r="G33" s="190"/>
      <c r="H33" s="190"/>
      <c r="I33" s="190"/>
      <c r="J33" s="190"/>
      <c r="K33" s="50" t="s">
        <v>3</v>
      </c>
      <c r="L33" s="231" t="s">
        <v>45</v>
      </c>
      <c r="M33" s="232"/>
      <c r="N33" s="232"/>
      <c r="O33" s="232"/>
      <c r="P33" s="232"/>
      <c r="Q33" s="232"/>
      <c r="R33" s="232"/>
      <c r="S33" s="232"/>
      <c r="T33" s="45"/>
      <c r="U33" s="45"/>
      <c r="V33" s="326"/>
      <c r="W33" s="327"/>
      <c r="X33" s="327"/>
      <c r="Y33" s="35" t="s">
        <v>3</v>
      </c>
      <c r="Z33" s="168"/>
    </row>
    <row r="34" spans="1:26" ht="15.75" customHeight="1">
      <c r="A34" s="44" t="s">
        <v>44</v>
      </c>
      <c r="B34" s="6"/>
      <c r="C34" s="6"/>
      <c r="D34" s="6"/>
      <c r="E34" s="7"/>
      <c r="F34" s="325"/>
      <c r="G34" s="190"/>
      <c r="H34" s="190"/>
      <c r="I34" s="190"/>
      <c r="J34" s="190"/>
      <c r="K34" s="51" t="s">
        <v>3</v>
      </c>
      <c r="L34" s="72" t="s">
        <v>48</v>
      </c>
      <c r="M34" s="46"/>
      <c r="N34" s="46"/>
      <c r="O34" s="46"/>
      <c r="P34" s="46"/>
      <c r="Q34" s="46"/>
      <c r="R34" s="46"/>
      <c r="S34" s="47"/>
      <c r="T34" s="47"/>
      <c r="U34" s="47"/>
      <c r="V34" s="328"/>
      <c r="W34" s="329"/>
      <c r="X34" s="329"/>
      <c r="Y34" s="35" t="s">
        <v>3</v>
      </c>
      <c r="Z34" s="169"/>
    </row>
    <row r="35" spans="1:26" ht="15.75" customHeight="1">
      <c r="A35" s="44" t="s">
        <v>46</v>
      </c>
      <c r="B35" s="6"/>
      <c r="C35" s="6"/>
      <c r="D35" s="6"/>
      <c r="E35" s="7"/>
      <c r="F35" s="325"/>
      <c r="G35" s="190"/>
      <c r="H35" s="190"/>
      <c r="I35" s="190"/>
      <c r="J35" s="190"/>
      <c r="K35" s="51" t="s">
        <v>3</v>
      </c>
      <c r="L35" s="71" t="s">
        <v>49</v>
      </c>
      <c r="M35" s="48"/>
      <c r="N35" s="48"/>
      <c r="O35" s="48"/>
      <c r="P35" s="48"/>
      <c r="Q35" s="48"/>
      <c r="R35" s="48"/>
      <c r="S35" s="49"/>
      <c r="T35" s="49"/>
      <c r="U35" s="49"/>
      <c r="V35" s="330"/>
      <c r="W35" s="331"/>
      <c r="X35" s="331"/>
      <c r="Y35" s="35" t="s">
        <v>3</v>
      </c>
      <c r="Z35" s="169"/>
    </row>
    <row r="36" spans="1:26" ht="15.75" customHeight="1">
      <c r="A36" s="44" t="s">
        <v>47</v>
      </c>
      <c r="B36" s="6"/>
      <c r="C36" s="6"/>
      <c r="D36" s="6"/>
      <c r="E36" s="7"/>
      <c r="F36" s="325"/>
      <c r="G36" s="190"/>
      <c r="H36" s="190"/>
      <c r="I36" s="190"/>
      <c r="J36" s="190"/>
      <c r="K36" s="52" t="s">
        <v>3</v>
      </c>
      <c r="L36" s="44" t="s">
        <v>53</v>
      </c>
      <c r="M36" s="6"/>
      <c r="N36" s="6"/>
      <c r="O36" s="6"/>
      <c r="P36" s="6"/>
      <c r="Q36" s="6"/>
      <c r="R36" s="12"/>
      <c r="S36" s="12"/>
      <c r="T36" s="12"/>
      <c r="U36" s="12"/>
      <c r="V36" s="326"/>
      <c r="W36" s="327"/>
      <c r="X36" s="327"/>
      <c r="Y36" s="35" t="s">
        <v>3</v>
      </c>
      <c r="Z36" s="169"/>
    </row>
    <row r="37" spans="1:26" ht="15.75" customHeight="1">
      <c r="A37" s="5" t="s">
        <v>50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30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7"/>
      <c r="Z37" s="166"/>
    </row>
    <row r="38" spans="1:26" ht="15.75" customHeight="1">
      <c r="A38" s="53" t="s">
        <v>52</v>
      </c>
      <c r="B38" s="54"/>
      <c r="C38" s="54"/>
      <c r="D38" s="54"/>
      <c r="E38" s="37" t="s">
        <v>54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4"/>
      <c r="Z38" s="166"/>
    </row>
    <row r="39" spans="1:26" ht="15.75" customHeight="1">
      <c r="A39" s="55"/>
      <c r="B39" s="56"/>
      <c r="C39" s="56"/>
      <c r="D39" s="56"/>
      <c r="E39" s="57" t="s">
        <v>55</v>
      </c>
      <c r="G39" s="11"/>
      <c r="H39" s="89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1"/>
      <c r="Z39" s="170"/>
    </row>
    <row r="40" spans="1:26" ht="15.75" customHeight="1">
      <c r="A40" s="205" t="s">
        <v>56</v>
      </c>
      <c r="B40" s="206"/>
      <c r="C40" s="206"/>
      <c r="D40" s="206"/>
      <c r="E40" s="206"/>
      <c r="F40" s="206"/>
      <c r="G40" s="206"/>
      <c r="H40" s="206"/>
      <c r="I40" s="206"/>
      <c r="J40" s="206"/>
      <c r="K40" s="207"/>
      <c r="L40" s="208" t="s">
        <v>57</v>
      </c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10"/>
      <c r="Z40" s="164"/>
    </row>
    <row r="41" spans="1:26" ht="15.75" customHeight="1">
      <c r="A41" s="318"/>
      <c r="B41" s="310"/>
      <c r="C41" s="310"/>
      <c r="D41" s="310"/>
      <c r="E41" s="310"/>
      <c r="F41" s="310"/>
      <c r="G41" s="310"/>
      <c r="H41" s="310"/>
      <c r="I41" s="310"/>
      <c r="J41" s="310"/>
      <c r="K41" s="311"/>
      <c r="L41" s="318"/>
      <c r="M41" s="310"/>
      <c r="N41" s="310"/>
      <c r="O41" s="310"/>
      <c r="P41" s="310"/>
      <c r="Q41" s="310"/>
      <c r="R41" s="310"/>
      <c r="S41" s="310"/>
      <c r="T41" s="310"/>
      <c r="U41" s="310"/>
      <c r="V41" s="310"/>
      <c r="W41" s="310"/>
      <c r="X41" s="310"/>
      <c r="Y41" s="311"/>
      <c r="Z41" s="159"/>
    </row>
    <row r="42" spans="1:26" ht="15.75" customHeight="1">
      <c r="A42" s="312"/>
      <c r="B42" s="313"/>
      <c r="C42" s="313"/>
      <c r="D42" s="313"/>
      <c r="E42" s="313"/>
      <c r="F42" s="313"/>
      <c r="G42" s="313"/>
      <c r="H42" s="313"/>
      <c r="I42" s="313"/>
      <c r="J42" s="313"/>
      <c r="K42" s="314"/>
      <c r="L42" s="312"/>
      <c r="M42" s="313"/>
      <c r="N42" s="313"/>
      <c r="O42" s="313"/>
      <c r="P42" s="313"/>
      <c r="Q42" s="313"/>
      <c r="R42" s="313"/>
      <c r="S42" s="313"/>
      <c r="T42" s="313"/>
      <c r="U42" s="313"/>
      <c r="V42" s="313"/>
      <c r="W42" s="313"/>
      <c r="X42" s="313"/>
      <c r="Y42" s="314"/>
      <c r="Z42" s="159"/>
    </row>
    <row r="43" spans="1:26" ht="15.75" customHeight="1">
      <c r="A43" s="64" t="s">
        <v>58</v>
      </c>
      <c r="B43" s="58"/>
      <c r="C43" s="58"/>
      <c r="D43" s="58"/>
      <c r="E43" s="58"/>
      <c r="F43" s="58"/>
      <c r="G43" s="58"/>
      <c r="H43" s="58"/>
      <c r="I43" s="58"/>
      <c r="J43" s="58"/>
      <c r="K43" s="59"/>
      <c r="L43" s="182" t="s">
        <v>59</v>
      </c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183"/>
      <c r="X43" s="183"/>
      <c r="Y43" s="184"/>
      <c r="Z43" s="162"/>
    </row>
    <row r="44" spans="1:26" ht="15.75" customHeight="1">
      <c r="A44" s="318"/>
      <c r="B44" s="310"/>
      <c r="C44" s="310"/>
      <c r="D44" s="310"/>
      <c r="E44" s="310"/>
      <c r="F44" s="310"/>
      <c r="G44" s="310"/>
      <c r="H44" s="310"/>
      <c r="I44" s="310"/>
      <c r="J44" s="310"/>
      <c r="K44" s="311"/>
      <c r="L44" s="322"/>
      <c r="M44" s="323"/>
      <c r="N44" s="323"/>
      <c r="O44" s="323"/>
      <c r="P44" s="323"/>
      <c r="Q44" s="323"/>
      <c r="R44" s="323"/>
      <c r="S44" s="323"/>
      <c r="T44" s="323"/>
      <c r="U44" s="323"/>
      <c r="V44" s="323"/>
      <c r="W44" s="323"/>
      <c r="X44" s="323"/>
      <c r="Y44" s="324"/>
      <c r="Z44" s="155"/>
    </row>
    <row r="45" spans="1:26" ht="15.75" customHeight="1">
      <c r="A45" s="319"/>
      <c r="B45" s="320"/>
      <c r="C45" s="320"/>
      <c r="D45" s="320"/>
      <c r="E45" s="320"/>
      <c r="F45" s="320"/>
      <c r="G45" s="320"/>
      <c r="H45" s="320"/>
      <c r="I45" s="320"/>
      <c r="J45" s="320"/>
      <c r="K45" s="321"/>
      <c r="L45" s="29" t="s">
        <v>61</v>
      </c>
      <c r="M45" s="315"/>
      <c r="N45" s="316"/>
      <c r="O45" s="316"/>
      <c r="P45" s="316"/>
      <c r="Q45" s="316"/>
      <c r="R45" s="316"/>
      <c r="S45" s="316"/>
      <c r="T45" s="316"/>
      <c r="U45" s="316"/>
      <c r="V45" s="316"/>
      <c r="W45" s="316"/>
      <c r="X45" s="316"/>
      <c r="Y45" s="317"/>
      <c r="Z45" s="159"/>
    </row>
    <row r="46" spans="1:26" ht="15.75" customHeight="1">
      <c r="A46" s="60" t="s">
        <v>60</v>
      </c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29" t="s">
        <v>62</v>
      </c>
      <c r="M46" s="6"/>
      <c r="N46" s="6"/>
      <c r="O46" s="6"/>
      <c r="P46" s="315"/>
      <c r="Q46" s="316"/>
      <c r="R46" s="316"/>
      <c r="S46" s="316"/>
      <c r="T46" s="316"/>
      <c r="U46" s="316"/>
      <c r="V46" s="316"/>
      <c r="W46" s="316"/>
      <c r="X46" s="316"/>
      <c r="Y46" s="317"/>
      <c r="Z46" s="159"/>
    </row>
    <row r="47" spans="1:26" ht="15.75" customHeight="1">
      <c r="A47" s="225" t="s">
        <v>63</v>
      </c>
      <c r="B47" s="187"/>
      <c r="C47" s="187"/>
      <c r="D47" s="187"/>
      <c r="E47" s="187"/>
      <c r="F47" s="187"/>
      <c r="G47" s="187"/>
      <c r="H47" s="187"/>
      <c r="I47" s="187"/>
      <c r="J47" s="187"/>
      <c r="K47" s="187"/>
      <c r="L47" s="187"/>
      <c r="M47" s="187"/>
      <c r="N47" s="187"/>
      <c r="O47" s="187"/>
      <c r="P47" s="187"/>
      <c r="Q47" s="187"/>
      <c r="R47" s="187"/>
      <c r="S47" s="187"/>
      <c r="T47" s="187"/>
      <c r="U47" s="187"/>
      <c r="V47" s="187"/>
      <c r="W47" s="187"/>
      <c r="X47" s="187"/>
      <c r="Y47" s="188"/>
      <c r="Z47" s="160"/>
    </row>
    <row r="48" spans="1:26" ht="15.75" customHeight="1">
      <c r="A48" s="116"/>
      <c r="B48" s="7"/>
      <c r="C48" s="182" t="s">
        <v>67</v>
      </c>
      <c r="D48" s="183"/>
      <c r="E48" s="183"/>
      <c r="F48" s="183"/>
      <c r="G48" s="183"/>
      <c r="H48" s="183"/>
      <c r="I48" s="184"/>
      <c r="J48" s="182" t="s">
        <v>68</v>
      </c>
      <c r="K48" s="183"/>
      <c r="L48" s="183"/>
      <c r="M48" s="183"/>
      <c r="N48" s="183"/>
      <c r="O48" s="183"/>
      <c r="P48" s="183"/>
      <c r="Q48" s="182" t="s">
        <v>69</v>
      </c>
      <c r="R48" s="187"/>
      <c r="S48" s="187"/>
      <c r="T48" s="187"/>
      <c r="U48" s="187"/>
      <c r="V48" s="187"/>
      <c r="W48" s="187"/>
      <c r="X48" s="187"/>
      <c r="Y48" s="188"/>
      <c r="Z48" s="160"/>
    </row>
    <row r="49" spans="1:32" ht="15.75" customHeight="1">
      <c r="A49" s="61" t="s">
        <v>64</v>
      </c>
      <c r="B49" s="7"/>
      <c r="C49" s="296" t="s">
        <v>115</v>
      </c>
      <c r="D49" s="187"/>
      <c r="E49" s="187"/>
      <c r="F49" s="187"/>
      <c r="G49" s="187"/>
      <c r="H49" s="187"/>
      <c r="I49" s="188"/>
      <c r="J49" s="185" t="s">
        <v>97</v>
      </c>
      <c r="K49" s="186"/>
      <c r="L49" s="186"/>
      <c r="M49" s="186"/>
      <c r="N49" s="186"/>
      <c r="O49" s="186"/>
      <c r="P49" s="186"/>
      <c r="Q49" s="192"/>
      <c r="R49" s="187"/>
      <c r="S49" s="187"/>
      <c r="T49" s="187"/>
      <c r="U49" s="187"/>
      <c r="V49" s="187"/>
      <c r="W49" s="187"/>
      <c r="X49" s="187"/>
      <c r="Y49" s="188"/>
      <c r="Z49" s="160"/>
    </row>
    <row r="50" spans="1:32" ht="15.75" customHeight="1">
      <c r="A50" s="61" t="s">
        <v>65</v>
      </c>
      <c r="B50" s="7"/>
      <c r="C50" s="189" t="s">
        <v>116</v>
      </c>
      <c r="D50" s="190"/>
      <c r="E50" s="190"/>
      <c r="F50" s="190"/>
      <c r="G50" s="190"/>
      <c r="H50" s="190"/>
      <c r="I50" s="191"/>
      <c r="J50" s="185" t="s">
        <v>99</v>
      </c>
      <c r="K50" s="186"/>
      <c r="L50" s="186"/>
      <c r="M50" s="186"/>
      <c r="N50" s="186"/>
      <c r="O50" s="186"/>
      <c r="P50" s="186"/>
      <c r="Q50" s="192"/>
      <c r="R50" s="187"/>
      <c r="S50" s="187"/>
      <c r="T50" s="187"/>
      <c r="U50" s="187"/>
      <c r="V50" s="187"/>
      <c r="W50" s="187"/>
      <c r="X50" s="187"/>
      <c r="Y50" s="188"/>
      <c r="Z50" s="160"/>
    </row>
    <row r="51" spans="1:32" ht="15.75" customHeight="1">
      <c r="A51" s="178" t="s">
        <v>66</v>
      </c>
      <c r="B51" s="179"/>
      <c r="C51" s="199" t="s">
        <v>143</v>
      </c>
      <c r="D51" s="200"/>
      <c r="E51" s="200"/>
      <c r="F51" s="200"/>
      <c r="G51" s="200"/>
      <c r="H51" s="200"/>
      <c r="I51" s="201"/>
      <c r="J51" s="193" t="s">
        <v>143</v>
      </c>
      <c r="K51" s="194"/>
      <c r="L51" s="194"/>
      <c r="M51" s="194"/>
      <c r="N51" s="194"/>
      <c r="O51" s="194"/>
      <c r="P51" s="195"/>
      <c r="Q51" s="172"/>
      <c r="R51" s="173"/>
      <c r="S51" s="173"/>
      <c r="T51" s="173"/>
      <c r="U51" s="173"/>
      <c r="V51" s="173"/>
      <c r="W51" s="173"/>
      <c r="X51" s="173"/>
      <c r="Y51" s="174"/>
      <c r="Z51" s="158"/>
      <c r="AB51" s="94"/>
      <c r="AC51" s="94"/>
      <c r="AD51" s="94"/>
      <c r="AE51" s="94"/>
      <c r="AF51" s="94"/>
    </row>
    <row r="52" spans="1:32" ht="15.75" customHeight="1">
      <c r="A52" s="180"/>
      <c r="B52" s="181"/>
      <c r="C52" s="202"/>
      <c r="D52" s="203"/>
      <c r="E52" s="203"/>
      <c r="F52" s="203"/>
      <c r="G52" s="203"/>
      <c r="H52" s="203"/>
      <c r="I52" s="204"/>
      <c r="J52" s="196"/>
      <c r="K52" s="197"/>
      <c r="L52" s="197"/>
      <c r="M52" s="197"/>
      <c r="N52" s="197"/>
      <c r="O52" s="197"/>
      <c r="P52" s="198"/>
      <c r="Q52" s="175"/>
      <c r="R52" s="176"/>
      <c r="S52" s="176"/>
      <c r="T52" s="176"/>
      <c r="U52" s="176"/>
      <c r="V52" s="176"/>
      <c r="W52" s="176"/>
      <c r="X52" s="176"/>
      <c r="Y52" s="177"/>
      <c r="Z52" s="158"/>
    </row>
    <row r="53" spans="1:32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166"/>
    </row>
  </sheetData>
  <mergeCells count="80">
    <mergeCell ref="V17:Y17"/>
    <mergeCell ref="F33:J33"/>
    <mergeCell ref="F34:J34"/>
    <mergeCell ref="F35:J35"/>
    <mergeCell ref="F36:J36"/>
    <mergeCell ref="V33:X33"/>
    <mergeCell ref="V34:X34"/>
    <mergeCell ref="V35:X35"/>
    <mergeCell ref="V36:X36"/>
    <mergeCell ref="P46:Y46"/>
    <mergeCell ref="C49:I49"/>
    <mergeCell ref="J49:P49"/>
    <mergeCell ref="A47:Y47"/>
    <mergeCell ref="A41:K42"/>
    <mergeCell ref="L41:Y42"/>
    <mergeCell ref="A44:K45"/>
    <mergeCell ref="L44:Y44"/>
    <mergeCell ref="M45:Y45"/>
    <mergeCell ref="C26:C27"/>
    <mergeCell ref="C28:C29"/>
    <mergeCell ref="C30:C31"/>
    <mergeCell ref="D25:S25"/>
    <mergeCell ref="F17:M17"/>
    <mergeCell ref="N17:P17"/>
    <mergeCell ref="R17:T17"/>
    <mergeCell ref="D26:S27"/>
    <mergeCell ref="D28:S29"/>
    <mergeCell ref="D30:S31"/>
    <mergeCell ref="A8:B11"/>
    <mergeCell ref="A12:B15"/>
    <mergeCell ref="W2:Y2"/>
    <mergeCell ref="A16:E16"/>
    <mergeCell ref="F16:M16"/>
    <mergeCell ref="N16:Y16"/>
    <mergeCell ref="A4:K4"/>
    <mergeCell ref="A5:K5"/>
    <mergeCell ref="T10:W10"/>
    <mergeCell ref="I8:K8"/>
    <mergeCell ref="L8:Y8"/>
    <mergeCell ref="J11:L11"/>
    <mergeCell ref="E7:K7"/>
    <mergeCell ref="W11:Y11"/>
    <mergeCell ref="A1:V1"/>
    <mergeCell ref="A2:V2"/>
    <mergeCell ref="A3:K3"/>
    <mergeCell ref="L3:Y3"/>
    <mergeCell ref="A7:D7"/>
    <mergeCell ref="L4:Y4"/>
    <mergeCell ref="L5:Y5"/>
    <mergeCell ref="L7:M7"/>
    <mergeCell ref="N7:Y7"/>
    <mergeCell ref="L6:Q6"/>
    <mergeCell ref="R6:Y6"/>
    <mergeCell ref="A40:K40"/>
    <mergeCell ref="L40:Y40"/>
    <mergeCell ref="L43:Y43"/>
    <mergeCell ref="T22:U22"/>
    <mergeCell ref="O15:Y15"/>
    <mergeCell ref="A19:Y19"/>
    <mergeCell ref="A20:F21"/>
    <mergeCell ref="G20:H20"/>
    <mergeCell ref="G21:H21"/>
    <mergeCell ref="T20:U20"/>
    <mergeCell ref="T21:U21"/>
    <mergeCell ref="A32:Y32"/>
    <mergeCell ref="A33:E33"/>
    <mergeCell ref="L33:S33"/>
    <mergeCell ref="T23:U23"/>
    <mergeCell ref="A24:B31"/>
    <mergeCell ref="Q51:Y52"/>
    <mergeCell ref="A51:B52"/>
    <mergeCell ref="C48:I48"/>
    <mergeCell ref="J48:P48"/>
    <mergeCell ref="J50:P50"/>
    <mergeCell ref="Q48:Y48"/>
    <mergeCell ref="C50:I50"/>
    <mergeCell ref="Q49:Y49"/>
    <mergeCell ref="Q50:Y50"/>
    <mergeCell ref="C51:I52"/>
    <mergeCell ref="J51:P52"/>
  </mergeCells>
  <pageMargins left="0" right="0" top="0" bottom="0" header="0" footer="0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228600</xdr:colOff>
                    <xdr:row>5</xdr:row>
                    <xdr:rowOff>38100</xdr:rowOff>
                  </from>
                  <to>
                    <xdr:col>0</xdr:col>
                    <xdr:colOff>428625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Check Box 5">
              <controlPr defaultSize="0" autoFill="0" autoLine="0" autoPict="0">
                <anchor moveWithCells="1">
                  <from>
                    <xdr:col>2</xdr:col>
                    <xdr:colOff>28575</xdr:colOff>
                    <xdr:row>11</xdr:row>
                    <xdr:rowOff>9525</xdr:rowOff>
                  </from>
                  <to>
                    <xdr:col>3</xdr:col>
                    <xdr:colOff>123825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Check Box 7">
              <controlPr defaultSize="0" autoFill="0" autoLine="0" autoPict="0">
                <anchor moveWithCells="1">
                  <from>
                    <xdr:col>2</xdr:col>
                    <xdr:colOff>28575</xdr:colOff>
                    <xdr:row>12</xdr:row>
                    <xdr:rowOff>0</xdr:rowOff>
                  </from>
                  <to>
                    <xdr:col>3</xdr:col>
                    <xdr:colOff>142875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Check Box 9">
              <controlPr defaultSize="0" autoFill="0" autoLine="0" autoPict="0">
                <anchor moveWithCells="1">
                  <from>
                    <xdr:col>2</xdr:col>
                    <xdr:colOff>28575</xdr:colOff>
                    <xdr:row>13</xdr:row>
                    <xdr:rowOff>9525</xdr:rowOff>
                  </from>
                  <to>
                    <xdr:col>3</xdr:col>
                    <xdr:colOff>133350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Check Box 11">
              <controlPr defaultSize="0" autoFill="0" autoLine="0" autoPict="0">
                <anchor moveWithCells="1">
                  <from>
                    <xdr:col>2</xdr:col>
                    <xdr:colOff>28575</xdr:colOff>
                    <xdr:row>14</xdr:row>
                    <xdr:rowOff>9525</xdr:rowOff>
                  </from>
                  <to>
                    <xdr:col>3</xdr:col>
                    <xdr:colOff>142875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9" name="Check Box 16">
              <controlPr defaultSize="0" autoFill="0" autoLine="0" autoPict="0">
                <anchor moveWithCells="1">
                  <from>
                    <xdr:col>11</xdr:col>
                    <xdr:colOff>38100</xdr:colOff>
                    <xdr:row>10</xdr:row>
                    <xdr:rowOff>190500</xdr:rowOff>
                  </from>
                  <to>
                    <xdr:col>11</xdr:col>
                    <xdr:colOff>342900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0" name="Check Box 17">
              <controlPr defaultSize="0" autoFill="0" autoLine="0" autoPict="0">
                <anchor moveWithCells="1">
                  <from>
                    <xdr:col>11</xdr:col>
                    <xdr:colOff>28575</xdr:colOff>
                    <xdr:row>12</xdr:row>
                    <xdr:rowOff>0</xdr:rowOff>
                  </from>
                  <to>
                    <xdr:col>11</xdr:col>
                    <xdr:colOff>333375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1" name="Check Box 18">
              <controlPr defaultSize="0" autoFill="0" autoLine="0" autoPict="0">
                <anchor moveWithCells="1">
                  <from>
                    <xdr:col>11</xdr:col>
                    <xdr:colOff>28575</xdr:colOff>
                    <xdr:row>13</xdr:row>
                    <xdr:rowOff>9525</xdr:rowOff>
                  </from>
                  <to>
                    <xdr:col>11</xdr:col>
                    <xdr:colOff>333375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2" name="Check Box 19">
              <controlPr defaultSize="0" autoFill="0" autoLine="0" autoPict="0">
                <anchor moveWithCells="1">
                  <from>
                    <xdr:col>11</xdr:col>
                    <xdr:colOff>28575</xdr:colOff>
                    <xdr:row>14</xdr:row>
                    <xdr:rowOff>9525</xdr:rowOff>
                  </from>
                  <to>
                    <xdr:col>11</xdr:col>
                    <xdr:colOff>342900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3" name="Check Box 20">
              <controlPr defaultSize="0" autoFill="0" autoLine="0" autoPict="0">
                <anchor moveWithCells="1">
                  <from>
                    <xdr:col>11</xdr:col>
                    <xdr:colOff>28575</xdr:colOff>
                    <xdr:row>11</xdr:row>
                    <xdr:rowOff>0</xdr:rowOff>
                  </from>
                  <to>
                    <xdr:col>11</xdr:col>
                    <xdr:colOff>333375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4" name="Check Box 21">
              <controlPr defaultSize="0" autoFill="0" autoLine="0" autoPict="0">
                <anchor moveWithCells="1">
                  <from>
                    <xdr:col>11</xdr:col>
                    <xdr:colOff>28575</xdr:colOff>
                    <xdr:row>12</xdr:row>
                    <xdr:rowOff>0</xdr:rowOff>
                  </from>
                  <to>
                    <xdr:col>11</xdr:col>
                    <xdr:colOff>333375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5" name="Check Box 22">
              <controlPr defaultSize="0" autoFill="0" autoLine="0" autoPict="0">
                <anchor moveWithCells="1">
                  <from>
                    <xdr:col>11</xdr:col>
                    <xdr:colOff>28575</xdr:colOff>
                    <xdr:row>13</xdr:row>
                    <xdr:rowOff>9525</xdr:rowOff>
                  </from>
                  <to>
                    <xdr:col>11</xdr:col>
                    <xdr:colOff>333375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6" name="Check Box 23">
              <controlPr defaultSize="0" autoFill="0" autoLine="0" autoPict="0">
                <anchor moveWithCells="1">
                  <from>
                    <xdr:col>11</xdr:col>
                    <xdr:colOff>28575</xdr:colOff>
                    <xdr:row>14</xdr:row>
                    <xdr:rowOff>9525</xdr:rowOff>
                  </from>
                  <to>
                    <xdr:col>11</xdr:col>
                    <xdr:colOff>342900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7" name="Check Box 25">
              <controlPr defaultSize="0" autoFill="0" autoLine="0" autoPict="0">
                <anchor moveWithCells="1">
                  <from>
                    <xdr:col>11</xdr:col>
                    <xdr:colOff>38100</xdr:colOff>
                    <xdr:row>17</xdr:row>
                    <xdr:rowOff>0</xdr:rowOff>
                  </from>
                  <to>
                    <xdr:col>11</xdr:col>
                    <xdr:colOff>342900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8" name="Check Box 27">
              <controlPr defaultSize="0" autoFill="0" autoLine="0" autoPict="0">
                <anchor moveWithCells="1">
                  <from>
                    <xdr:col>14</xdr:col>
                    <xdr:colOff>38100</xdr:colOff>
                    <xdr:row>17</xdr:row>
                    <xdr:rowOff>0</xdr:rowOff>
                  </from>
                  <to>
                    <xdr:col>15</xdr:col>
                    <xdr:colOff>114300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9" name="Check Box 29">
              <controlPr defaultSize="0" autoFill="0" autoLine="0" autoPict="0">
                <anchor moveWithCells="1">
                  <from>
                    <xdr:col>8</xdr:col>
                    <xdr:colOff>114300</xdr:colOff>
                    <xdr:row>20</xdr:row>
                    <xdr:rowOff>0</xdr:rowOff>
                  </from>
                  <to>
                    <xdr:col>10</xdr:col>
                    <xdr:colOff>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0" name="Check Box 31">
              <controlPr defaultSize="0" autoFill="0" autoLine="0" autoPict="0">
                <anchor moveWithCells="1">
                  <from>
                    <xdr:col>8</xdr:col>
                    <xdr:colOff>114300</xdr:colOff>
                    <xdr:row>22</xdr:row>
                    <xdr:rowOff>0</xdr:rowOff>
                  </from>
                  <to>
                    <xdr:col>9</xdr:col>
                    <xdr:colOff>257175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1" name="Check Box 36">
              <controlPr defaultSize="0" autoFill="0" autoLine="0" autoPict="0">
                <anchor moveWithCells="1">
                  <from>
                    <xdr:col>8</xdr:col>
                    <xdr:colOff>114300</xdr:colOff>
                    <xdr:row>19</xdr:row>
                    <xdr:rowOff>0</xdr:rowOff>
                  </from>
                  <to>
                    <xdr:col>10</xdr:col>
                    <xdr:colOff>0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2" name="Check Box 38">
              <controlPr defaultSize="0" autoFill="0" autoLine="0" autoPict="0">
                <anchor moveWithCells="1">
                  <from>
                    <xdr:col>8</xdr:col>
                    <xdr:colOff>114300</xdr:colOff>
                    <xdr:row>21</xdr:row>
                    <xdr:rowOff>0</xdr:rowOff>
                  </from>
                  <to>
                    <xdr:col>10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3" name="Check Box 42">
              <controlPr defaultSize="0" autoFill="0" autoLine="0" autoPict="0">
                <anchor moveWithCells="1">
                  <from>
                    <xdr:col>13</xdr:col>
                    <xdr:colOff>104775</xdr:colOff>
                    <xdr:row>19</xdr:row>
                    <xdr:rowOff>0</xdr:rowOff>
                  </from>
                  <to>
                    <xdr:col>14</xdr:col>
                    <xdr:colOff>142875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4" name="Check Box 44">
              <controlPr defaultSize="0" autoFill="0" autoLine="0" autoPict="0">
                <anchor moveWithCells="1">
                  <from>
                    <xdr:col>13</xdr:col>
                    <xdr:colOff>95250</xdr:colOff>
                    <xdr:row>20</xdr:row>
                    <xdr:rowOff>0</xdr:rowOff>
                  </from>
                  <to>
                    <xdr:col>14</xdr:col>
                    <xdr:colOff>133350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25" name="Check Box 46">
              <controlPr defaultSize="0" autoFill="0" autoLine="0" autoPict="0">
                <anchor moveWithCells="1">
                  <from>
                    <xdr:col>13</xdr:col>
                    <xdr:colOff>95250</xdr:colOff>
                    <xdr:row>21</xdr:row>
                    <xdr:rowOff>0</xdr:rowOff>
                  </from>
                  <to>
                    <xdr:col>14</xdr:col>
                    <xdr:colOff>133350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26" name="Check Box 48">
              <controlPr defaultSize="0" autoFill="0" autoLine="0" autoPict="0">
                <anchor moveWithCells="1">
                  <from>
                    <xdr:col>13</xdr:col>
                    <xdr:colOff>95250</xdr:colOff>
                    <xdr:row>22</xdr:row>
                    <xdr:rowOff>0</xdr:rowOff>
                  </from>
                  <to>
                    <xdr:col>14</xdr:col>
                    <xdr:colOff>133350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27" name="Check Box 50">
              <controlPr defaultSize="0" autoFill="0" autoLine="0" autoPict="0">
                <anchor moveWithCells="1">
                  <from>
                    <xdr:col>19</xdr:col>
                    <xdr:colOff>95250</xdr:colOff>
                    <xdr:row>19</xdr:row>
                    <xdr:rowOff>0</xdr:rowOff>
                  </from>
                  <to>
                    <xdr:col>21</xdr:col>
                    <xdr:colOff>47625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28" name="Check Box 52">
              <controlPr defaultSize="0" autoFill="0" autoLine="0" autoPict="0">
                <anchor moveWithCells="1">
                  <from>
                    <xdr:col>19</xdr:col>
                    <xdr:colOff>95250</xdr:colOff>
                    <xdr:row>20</xdr:row>
                    <xdr:rowOff>0</xdr:rowOff>
                  </from>
                  <to>
                    <xdr:col>21</xdr:col>
                    <xdr:colOff>47625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29" name="Check Box 54">
              <controlPr defaultSize="0" autoFill="0" autoLine="0" autoPict="0">
                <anchor moveWithCells="1">
                  <from>
                    <xdr:col>19</xdr:col>
                    <xdr:colOff>95250</xdr:colOff>
                    <xdr:row>21</xdr:row>
                    <xdr:rowOff>0</xdr:rowOff>
                  </from>
                  <to>
                    <xdr:col>21</xdr:col>
                    <xdr:colOff>47625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30" name="Check Box 56">
              <controlPr defaultSize="0" autoFill="0" autoLine="0" autoPict="0">
                <anchor moveWithCells="1">
                  <from>
                    <xdr:col>19</xdr:col>
                    <xdr:colOff>95250</xdr:colOff>
                    <xdr:row>22</xdr:row>
                    <xdr:rowOff>0</xdr:rowOff>
                  </from>
                  <to>
                    <xdr:col>21</xdr:col>
                    <xdr:colOff>47625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31" name="Check Box 59">
              <controlPr defaultSize="0" autoFill="0" autoLine="0" autoPict="0">
                <anchor moveWithCells="1">
                  <from>
                    <xdr:col>8</xdr:col>
                    <xdr:colOff>114300</xdr:colOff>
                    <xdr:row>22</xdr:row>
                    <xdr:rowOff>152400</xdr:rowOff>
                  </from>
                  <to>
                    <xdr:col>10</xdr:col>
                    <xdr:colOff>9525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32" name="Check Box 61">
              <controlPr defaultSize="0" autoFill="0" autoLine="0" autoPict="0">
                <anchor moveWithCells="1">
                  <from>
                    <xdr:col>13</xdr:col>
                    <xdr:colOff>95250</xdr:colOff>
                    <xdr:row>22</xdr:row>
                    <xdr:rowOff>152400</xdr:rowOff>
                  </from>
                  <to>
                    <xdr:col>14</xdr:col>
                    <xdr:colOff>142875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33" name="Check Box 65">
              <controlPr defaultSize="0" autoFill="0" autoLine="0" autoPict="0">
                <anchor moveWithCells="1">
                  <from>
                    <xdr:col>19</xdr:col>
                    <xdr:colOff>95250</xdr:colOff>
                    <xdr:row>25</xdr:row>
                    <xdr:rowOff>0</xdr:rowOff>
                  </from>
                  <to>
                    <xdr:col>21</xdr:col>
                    <xdr:colOff>47625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34" name="Check Box 67">
              <controlPr defaultSize="0" autoFill="0" autoLine="0" autoPict="0">
                <anchor moveWithCells="1">
                  <from>
                    <xdr:col>19</xdr:col>
                    <xdr:colOff>95250</xdr:colOff>
                    <xdr:row>26</xdr:row>
                    <xdr:rowOff>0</xdr:rowOff>
                  </from>
                  <to>
                    <xdr:col>21</xdr:col>
                    <xdr:colOff>47625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35" name="Check Box 69">
              <controlPr defaultSize="0" autoFill="0" autoLine="0" autoPict="0">
                <anchor moveWithCells="1">
                  <from>
                    <xdr:col>19</xdr:col>
                    <xdr:colOff>95250</xdr:colOff>
                    <xdr:row>27</xdr:row>
                    <xdr:rowOff>0</xdr:rowOff>
                  </from>
                  <to>
                    <xdr:col>21</xdr:col>
                    <xdr:colOff>47625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36" name="Check Box 71">
              <controlPr defaultSize="0" autoFill="0" autoLine="0" autoPict="0">
                <anchor moveWithCells="1">
                  <from>
                    <xdr:col>19</xdr:col>
                    <xdr:colOff>95250</xdr:colOff>
                    <xdr:row>28</xdr:row>
                    <xdr:rowOff>0</xdr:rowOff>
                  </from>
                  <to>
                    <xdr:col>21</xdr:col>
                    <xdr:colOff>47625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37" name="Check Box 73">
              <controlPr defaultSize="0" autoFill="0" autoLine="0" autoPict="0">
                <anchor moveWithCells="1">
                  <from>
                    <xdr:col>19</xdr:col>
                    <xdr:colOff>95250</xdr:colOff>
                    <xdr:row>29</xdr:row>
                    <xdr:rowOff>0</xdr:rowOff>
                  </from>
                  <to>
                    <xdr:col>21</xdr:col>
                    <xdr:colOff>47625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38" name="Check Box 75">
              <controlPr defaultSize="0" autoFill="0" autoLine="0" autoPict="0">
                <anchor moveWithCells="1">
                  <from>
                    <xdr:col>19</xdr:col>
                    <xdr:colOff>95250</xdr:colOff>
                    <xdr:row>30</xdr:row>
                    <xdr:rowOff>0</xdr:rowOff>
                  </from>
                  <to>
                    <xdr:col>21</xdr:col>
                    <xdr:colOff>47625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39" name="Check Box 76">
              <controlPr defaultSize="0" autoFill="0" autoLine="0" autoPict="0">
                <anchor moveWithCells="1">
                  <from>
                    <xdr:col>3</xdr:col>
                    <xdr:colOff>47625</xdr:colOff>
                    <xdr:row>37</xdr:row>
                    <xdr:rowOff>0</xdr:rowOff>
                  </from>
                  <to>
                    <xdr:col>4</xdr:col>
                    <xdr:colOff>190500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40" name="Check Box 77">
              <controlPr defaultSize="0" autoFill="0" autoLine="0" autoPict="0">
                <anchor moveWithCells="1">
                  <from>
                    <xdr:col>3</xdr:col>
                    <xdr:colOff>57150</xdr:colOff>
                    <xdr:row>37</xdr:row>
                    <xdr:rowOff>190500</xdr:rowOff>
                  </from>
                  <to>
                    <xdr:col>4</xdr:col>
                    <xdr:colOff>200025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41" name="Button 78">
              <controlPr defaultSize="0" print="0" autoFill="0" autoPict="0" macro="[0]!Remplissage">
                <anchor moveWithCells="1" sizeWithCells="1">
                  <from>
                    <xdr:col>26</xdr:col>
                    <xdr:colOff>0</xdr:colOff>
                    <xdr:row>5</xdr:row>
                    <xdr:rowOff>38100</xdr:rowOff>
                  </from>
                  <to>
                    <xdr:col>27</xdr:col>
                    <xdr:colOff>85725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42" name="Button 79">
              <controlPr defaultSize="0" print="0" autoFill="0" autoPict="0" macro="[0]!Enregistrement">
                <anchor moveWithCells="1" sizeWithCells="1">
                  <from>
                    <xdr:col>27</xdr:col>
                    <xdr:colOff>257175</xdr:colOff>
                    <xdr:row>5</xdr:row>
                    <xdr:rowOff>47625</xdr:rowOff>
                  </from>
                  <to>
                    <xdr:col>29</xdr:col>
                    <xdr:colOff>552450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43" name="Check Box 80">
              <controlPr defaultSize="0" autoFill="0" autoLine="0" autoPict="0">
                <anchor moveWithCells="1">
                  <from>
                    <xdr:col>0</xdr:col>
                    <xdr:colOff>228600</xdr:colOff>
                    <xdr:row>5</xdr:row>
                    <xdr:rowOff>38100</xdr:rowOff>
                  </from>
                  <to>
                    <xdr:col>0</xdr:col>
                    <xdr:colOff>428625</xdr:colOff>
                    <xdr:row>5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"/>
  <sheetViews>
    <sheetView topLeftCell="J1" zoomScale="355" zoomScaleNormal="355" workbookViewId="0">
      <selection activeCell="L2" sqref="L2"/>
    </sheetView>
  </sheetViews>
  <sheetFormatPr baseColWidth="10" defaultColWidth="10.7109375" defaultRowHeight="15"/>
  <cols>
    <col min="1" max="1" width="11.42578125" style="73"/>
    <col min="2" max="2" width="18.5703125" style="74" customWidth="1"/>
    <col min="3" max="4" width="11.42578125" style="73"/>
    <col min="5" max="5" width="15.7109375" style="73" customWidth="1"/>
    <col min="6" max="6" width="15" style="73" customWidth="1"/>
    <col min="7" max="8" width="11.42578125" style="73"/>
    <col min="9" max="9" width="13.42578125" style="73" customWidth="1"/>
    <col min="10" max="12" width="11.42578125" style="73"/>
  </cols>
  <sheetData>
    <row r="1" spans="1:12" s="77" customFormat="1" ht="15.75" thickBot="1">
      <c r="A1" s="78" t="s">
        <v>39</v>
      </c>
      <c r="B1" s="80" t="s">
        <v>6</v>
      </c>
      <c r="C1" s="81" t="s">
        <v>83</v>
      </c>
      <c r="D1" s="79" t="s">
        <v>84</v>
      </c>
      <c r="E1" s="84" t="s">
        <v>85</v>
      </c>
      <c r="F1" s="85" t="s">
        <v>86</v>
      </c>
      <c r="G1" s="83" t="s">
        <v>87</v>
      </c>
      <c r="H1" s="82" t="s">
        <v>88</v>
      </c>
      <c r="I1" s="86" t="s">
        <v>89</v>
      </c>
      <c r="J1" s="86" t="s">
        <v>90</v>
      </c>
      <c r="K1" s="87" t="s">
        <v>91</v>
      </c>
      <c r="L1" s="88" t="s">
        <v>92</v>
      </c>
    </row>
    <row r="2" spans="1:12" ht="27.75" customHeight="1">
      <c r="A2" s="75">
        <v>1</v>
      </c>
      <c r="B2" s="76" t="s">
        <v>94</v>
      </c>
      <c r="C2" s="75">
        <v>410</v>
      </c>
      <c r="D2" s="75">
        <v>10</v>
      </c>
      <c r="E2" s="75" t="s">
        <v>96</v>
      </c>
      <c r="F2" s="75" t="s">
        <v>98</v>
      </c>
      <c r="G2" s="75" t="s">
        <v>100</v>
      </c>
      <c r="H2" s="75" t="s">
        <v>102</v>
      </c>
      <c r="I2" s="75">
        <v>111</v>
      </c>
      <c r="J2" s="75" t="s">
        <v>104</v>
      </c>
      <c r="K2" s="75">
        <v>111111</v>
      </c>
      <c r="L2" s="75"/>
    </row>
    <row r="3" spans="1:12" ht="29.25" customHeight="1">
      <c r="A3" s="73">
        <v>2</v>
      </c>
      <c r="B3" s="74" t="s">
        <v>95</v>
      </c>
      <c r="C3" s="73">
        <v>407</v>
      </c>
      <c r="D3" s="73">
        <v>10</v>
      </c>
      <c r="E3" s="73" t="s">
        <v>97</v>
      </c>
      <c r="F3" s="73" t="s">
        <v>99</v>
      </c>
      <c r="G3" s="73" t="s">
        <v>101</v>
      </c>
      <c r="H3" s="73" t="s">
        <v>103</v>
      </c>
      <c r="I3" s="73">
        <v>222</v>
      </c>
      <c r="J3" s="73" t="s">
        <v>105</v>
      </c>
      <c r="K3" s="73">
        <v>22222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"/>
  <sheetViews>
    <sheetView workbookViewId="0">
      <selection activeCell="D1" sqref="D1:G4"/>
    </sheetView>
  </sheetViews>
  <sheetFormatPr baseColWidth="10" defaultColWidth="10.7109375" defaultRowHeight="15"/>
  <cols>
    <col min="1" max="2" width="11.42578125" style="73"/>
    <col min="3" max="3" width="11.42578125" style="1"/>
    <col min="4" max="4" width="11.5703125" style="1"/>
    <col min="6" max="6" width="13.5703125" customWidth="1"/>
  </cols>
  <sheetData>
    <row r="1" spans="1:2">
      <c r="A1" s="93" t="s">
        <v>83</v>
      </c>
      <c r="B1" s="92" t="s">
        <v>93</v>
      </c>
    </row>
    <row r="2" spans="1:2">
      <c r="A2" s="73">
        <v>410</v>
      </c>
      <c r="B2" s="73">
        <v>3.9</v>
      </c>
    </row>
    <row r="3" spans="1:2">
      <c r="A3" s="73">
        <v>407</v>
      </c>
      <c r="B3" s="73">
        <v>1.8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4"/>
  <sheetViews>
    <sheetView zoomScale="295" zoomScaleNormal="295" workbookViewId="0">
      <selection activeCell="E3" sqref="E3"/>
    </sheetView>
  </sheetViews>
  <sheetFormatPr baseColWidth="10" defaultColWidth="10.7109375" defaultRowHeight="15"/>
  <cols>
    <col min="1" max="1" width="12.28515625" style="97" customWidth="1"/>
    <col min="2" max="2" width="11.5703125" customWidth="1"/>
  </cols>
  <sheetData>
    <row r="1" spans="1:4">
      <c r="A1" s="98" t="s">
        <v>112</v>
      </c>
      <c r="B1" t="s">
        <v>106</v>
      </c>
      <c r="C1" t="s">
        <v>107</v>
      </c>
      <c r="D1" t="s">
        <v>92</v>
      </c>
    </row>
    <row r="2" spans="1:4" ht="36" customHeight="1">
      <c r="A2" s="96" t="s">
        <v>113</v>
      </c>
      <c r="B2" t="s">
        <v>109</v>
      </c>
      <c r="C2" t="s">
        <v>110</v>
      </c>
    </row>
    <row r="3" spans="1:4" ht="32.25" customHeight="1">
      <c r="A3" s="96" t="s">
        <v>145</v>
      </c>
      <c r="B3" t="s">
        <v>115</v>
      </c>
      <c r="C3" t="s">
        <v>116</v>
      </c>
    </row>
    <row r="4" spans="1:4" ht="36" customHeight="1">
      <c r="A4" s="96" t="s">
        <v>114</v>
      </c>
      <c r="B4" t="s">
        <v>108</v>
      </c>
      <c r="C4" t="s">
        <v>111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0"/>
  <sheetViews>
    <sheetView topLeftCell="A11" workbookViewId="0">
      <selection activeCell="E13" sqref="E13"/>
    </sheetView>
  </sheetViews>
  <sheetFormatPr baseColWidth="10" defaultColWidth="10.7109375" defaultRowHeight="14.25"/>
  <cols>
    <col min="1" max="1" width="19.85546875" style="152" customWidth="1"/>
    <col min="2" max="250" width="11.42578125" style="117"/>
    <col min="251" max="251" width="19.85546875" style="117" customWidth="1"/>
    <col min="252" max="506" width="11.42578125" style="117"/>
    <col min="507" max="507" width="19.85546875" style="117" customWidth="1"/>
    <col min="508" max="762" width="11.42578125" style="117"/>
    <col min="763" max="763" width="19.85546875" style="117" customWidth="1"/>
    <col min="764" max="1018" width="11.42578125" style="117"/>
    <col min="1019" max="1019" width="19.85546875" style="117" customWidth="1"/>
    <col min="1020" max="1274" width="11.42578125" style="117"/>
    <col min="1275" max="1275" width="19.85546875" style="117" customWidth="1"/>
    <col min="1276" max="1530" width="11.42578125" style="117"/>
    <col min="1531" max="1531" width="19.85546875" style="117" customWidth="1"/>
    <col min="1532" max="1786" width="11.42578125" style="117"/>
    <col min="1787" max="1787" width="19.85546875" style="117" customWidth="1"/>
    <col min="1788" max="2042" width="11.42578125" style="117"/>
    <col min="2043" max="2043" width="19.85546875" style="117" customWidth="1"/>
    <col min="2044" max="2298" width="11.42578125" style="117"/>
    <col min="2299" max="2299" width="19.85546875" style="117" customWidth="1"/>
    <col min="2300" max="2554" width="11.42578125" style="117"/>
    <col min="2555" max="2555" width="19.85546875" style="117" customWidth="1"/>
    <col min="2556" max="2810" width="11.42578125" style="117"/>
    <col min="2811" max="2811" width="19.85546875" style="117" customWidth="1"/>
    <col min="2812" max="3066" width="11.42578125" style="117"/>
    <col min="3067" max="3067" width="19.85546875" style="117" customWidth="1"/>
    <col min="3068" max="3322" width="11.42578125" style="117"/>
    <col min="3323" max="3323" width="19.85546875" style="117" customWidth="1"/>
    <col min="3324" max="3578" width="11.42578125" style="117"/>
    <col min="3579" max="3579" width="19.85546875" style="117" customWidth="1"/>
    <col min="3580" max="3834" width="11.42578125" style="117"/>
    <col min="3835" max="3835" width="19.85546875" style="117" customWidth="1"/>
    <col min="3836" max="4090" width="11.42578125" style="117"/>
    <col min="4091" max="4091" width="19.85546875" style="117" customWidth="1"/>
    <col min="4092" max="4346" width="11.42578125" style="117"/>
    <col min="4347" max="4347" width="19.85546875" style="117" customWidth="1"/>
    <col min="4348" max="4602" width="11.42578125" style="117"/>
    <col min="4603" max="4603" width="19.85546875" style="117" customWidth="1"/>
    <col min="4604" max="4858" width="11.42578125" style="117"/>
    <col min="4859" max="4859" width="19.85546875" style="117" customWidth="1"/>
    <col min="4860" max="5114" width="11.42578125" style="117"/>
    <col min="5115" max="5115" width="19.85546875" style="117" customWidth="1"/>
    <col min="5116" max="5370" width="11.42578125" style="117"/>
    <col min="5371" max="5371" width="19.85546875" style="117" customWidth="1"/>
    <col min="5372" max="5626" width="11.42578125" style="117"/>
    <col min="5627" max="5627" width="19.85546875" style="117" customWidth="1"/>
    <col min="5628" max="5882" width="11.42578125" style="117"/>
    <col min="5883" max="5883" width="19.85546875" style="117" customWidth="1"/>
    <col min="5884" max="6138" width="11.42578125" style="117"/>
    <col min="6139" max="6139" width="19.85546875" style="117" customWidth="1"/>
    <col min="6140" max="6394" width="11.42578125" style="117"/>
    <col min="6395" max="6395" width="19.85546875" style="117" customWidth="1"/>
    <col min="6396" max="6650" width="11.42578125" style="117"/>
    <col min="6651" max="6651" width="19.85546875" style="117" customWidth="1"/>
    <col min="6652" max="6906" width="11.42578125" style="117"/>
    <col min="6907" max="6907" width="19.85546875" style="117" customWidth="1"/>
    <col min="6908" max="7162" width="11.42578125" style="117"/>
    <col min="7163" max="7163" width="19.85546875" style="117" customWidth="1"/>
    <col min="7164" max="7418" width="11.42578125" style="117"/>
    <col min="7419" max="7419" width="19.85546875" style="117" customWidth="1"/>
    <col min="7420" max="7674" width="11.42578125" style="117"/>
    <col min="7675" max="7675" width="19.85546875" style="117" customWidth="1"/>
    <col min="7676" max="7930" width="11.42578125" style="117"/>
    <col min="7931" max="7931" width="19.85546875" style="117" customWidth="1"/>
    <col min="7932" max="8186" width="11.42578125" style="117"/>
    <col min="8187" max="8187" width="19.85546875" style="117" customWidth="1"/>
    <col min="8188" max="8442" width="11.42578125" style="117"/>
    <col min="8443" max="8443" width="19.85546875" style="117" customWidth="1"/>
    <col min="8444" max="8698" width="11.42578125" style="117"/>
    <col min="8699" max="8699" width="19.85546875" style="117" customWidth="1"/>
    <col min="8700" max="8954" width="11.42578125" style="117"/>
    <col min="8955" max="8955" width="19.85546875" style="117" customWidth="1"/>
    <col min="8956" max="9210" width="11.42578125" style="117"/>
    <col min="9211" max="9211" width="19.85546875" style="117" customWidth="1"/>
    <col min="9212" max="9466" width="11.42578125" style="117"/>
    <col min="9467" max="9467" width="19.85546875" style="117" customWidth="1"/>
    <col min="9468" max="9722" width="11.42578125" style="117"/>
    <col min="9723" max="9723" width="19.85546875" style="117" customWidth="1"/>
    <col min="9724" max="9978" width="11.42578125" style="117"/>
    <col min="9979" max="9979" width="19.85546875" style="117" customWidth="1"/>
    <col min="9980" max="10234" width="11.42578125" style="117"/>
    <col min="10235" max="10235" width="19.85546875" style="117" customWidth="1"/>
    <col min="10236" max="10490" width="11.42578125" style="117"/>
    <col min="10491" max="10491" width="19.85546875" style="117" customWidth="1"/>
    <col min="10492" max="10746" width="11.42578125" style="117"/>
    <col min="10747" max="10747" width="19.85546875" style="117" customWidth="1"/>
    <col min="10748" max="11002" width="11.42578125" style="117"/>
    <col min="11003" max="11003" width="19.85546875" style="117" customWidth="1"/>
    <col min="11004" max="11258" width="11.42578125" style="117"/>
    <col min="11259" max="11259" width="19.85546875" style="117" customWidth="1"/>
    <col min="11260" max="11514" width="11.42578125" style="117"/>
    <col min="11515" max="11515" width="19.85546875" style="117" customWidth="1"/>
    <col min="11516" max="11770" width="11.42578125" style="117"/>
    <col min="11771" max="11771" width="19.85546875" style="117" customWidth="1"/>
    <col min="11772" max="12026" width="11.42578125" style="117"/>
    <col min="12027" max="12027" width="19.85546875" style="117" customWidth="1"/>
    <col min="12028" max="12282" width="11.42578125" style="117"/>
    <col min="12283" max="12283" width="19.85546875" style="117" customWidth="1"/>
    <col min="12284" max="12538" width="11.42578125" style="117"/>
    <col min="12539" max="12539" width="19.85546875" style="117" customWidth="1"/>
    <col min="12540" max="12794" width="11.42578125" style="117"/>
    <col min="12795" max="12795" width="19.85546875" style="117" customWidth="1"/>
    <col min="12796" max="13050" width="11.42578125" style="117"/>
    <col min="13051" max="13051" width="19.85546875" style="117" customWidth="1"/>
    <col min="13052" max="13306" width="11.42578125" style="117"/>
    <col min="13307" max="13307" width="19.85546875" style="117" customWidth="1"/>
    <col min="13308" max="13562" width="11.42578125" style="117"/>
    <col min="13563" max="13563" width="19.85546875" style="117" customWidth="1"/>
    <col min="13564" max="13818" width="11.42578125" style="117"/>
    <col min="13819" max="13819" width="19.85546875" style="117" customWidth="1"/>
    <col min="13820" max="14074" width="11.42578125" style="117"/>
    <col min="14075" max="14075" width="19.85546875" style="117" customWidth="1"/>
    <col min="14076" max="14330" width="11.42578125" style="117"/>
    <col min="14331" max="14331" width="19.85546875" style="117" customWidth="1"/>
    <col min="14332" max="14586" width="11.42578125" style="117"/>
    <col min="14587" max="14587" width="19.85546875" style="117" customWidth="1"/>
    <col min="14588" max="14842" width="11.42578125" style="117"/>
    <col min="14843" max="14843" width="19.85546875" style="117" customWidth="1"/>
    <col min="14844" max="15098" width="11.42578125" style="117"/>
    <col min="15099" max="15099" width="19.85546875" style="117" customWidth="1"/>
    <col min="15100" max="15354" width="11.42578125" style="117"/>
    <col min="15355" max="15355" width="19.85546875" style="117" customWidth="1"/>
    <col min="15356" max="15610" width="11.42578125" style="117"/>
    <col min="15611" max="15611" width="19.85546875" style="117" customWidth="1"/>
    <col min="15612" max="15866" width="11.42578125" style="117"/>
    <col min="15867" max="15867" width="19.85546875" style="117" customWidth="1"/>
    <col min="15868" max="16122" width="11.42578125" style="117"/>
    <col min="16123" max="16123" width="19.85546875" style="117" customWidth="1"/>
    <col min="16124" max="16384" width="11.42578125" style="117"/>
  </cols>
  <sheetData>
    <row r="1" spans="1:31" ht="15" thickBot="1"/>
    <row r="2" spans="1:31" ht="29.25" thickTop="1">
      <c r="A2" s="153" t="s">
        <v>121</v>
      </c>
      <c r="B2" s="332"/>
      <c r="C2" s="332"/>
      <c r="D2" s="333"/>
      <c r="E2" s="334">
        <v>10</v>
      </c>
      <c r="F2" s="332"/>
      <c r="G2" s="333"/>
      <c r="H2" s="334">
        <v>0</v>
      </c>
      <c r="I2" s="332"/>
      <c r="J2" s="333"/>
      <c r="K2" s="334">
        <v>0</v>
      </c>
      <c r="L2" s="332"/>
      <c r="M2" s="333"/>
      <c r="N2" s="334">
        <v>0</v>
      </c>
      <c r="O2" s="332"/>
      <c r="P2" s="333"/>
      <c r="Q2" s="334">
        <v>0</v>
      </c>
      <c r="R2" s="332"/>
      <c r="S2" s="333"/>
      <c r="T2" s="334">
        <v>0</v>
      </c>
      <c r="U2" s="332"/>
      <c r="V2" s="333"/>
      <c r="W2" s="334">
        <v>0</v>
      </c>
      <c r="X2" s="332"/>
      <c r="Y2" s="333"/>
      <c r="Z2" s="334">
        <v>0</v>
      </c>
      <c r="AA2" s="332"/>
      <c r="AB2" s="333"/>
      <c r="AC2" s="334">
        <v>0</v>
      </c>
      <c r="AD2" s="332"/>
      <c r="AE2" s="333"/>
    </row>
    <row r="3" spans="1:31" ht="42.75">
      <c r="A3" s="118" t="s">
        <v>122</v>
      </c>
      <c r="B3" s="335"/>
      <c r="C3" s="336"/>
      <c r="D3" s="337"/>
      <c r="E3" s="335">
        <v>0</v>
      </c>
      <c r="F3" s="336"/>
      <c r="G3" s="337"/>
      <c r="H3" s="335">
        <v>0</v>
      </c>
      <c r="I3" s="336"/>
      <c r="J3" s="337"/>
      <c r="K3" s="335">
        <v>0</v>
      </c>
      <c r="L3" s="336"/>
      <c r="M3" s="337"/>
      <c r="N3" s="335">
        <v>0</v>
      </c>
      <c r="O3" s="336"/>
      <c r="P3" s="337"/>
      <c r="Q3" s="335">
        <v>0</v>
      </c>
      <c r="R3" s="336"/>
      <c r="S3" s="337"/>
      <c r="T3" s="335">
        <v>0</v>
      </c>
      <c r="U3" s="336"/>
      <c r="V3" s="337"/>
      <c r="W3" s="335">
        <v>0</v>
      </c>
      <c r="X3" s="336"/>
      <c r="Y3" s="337"/>
      <c r="Z3" s="335">
        <v>0</v>
      </c>
      <c r="AA3" s="336"/>
      <c r="AB3" s="337"/>
      <c r="AC3" s="335">
        <v>0</v>
      </c>
      <c r="AD3" s="336"/>
      <c r="AE3" s="337"/>
    </row>
    <row r="4" spans="1:31">
      <c r="A4" s="118" t="s">
        <v>123</v>
      </c>
      <c r="B4" s="335"/>
      <c r="C4" s="338"/>
      <c r="D4" s="339"/>
      <c r="E4" s="335">
        <f>E10</f>
        <v>8</v>
      </c>
      <c r="F4" s="338"/>
      <c r="G4" s="339"/>
      <c r="H4" s="335">
        <f>H10</f>
        <v>0</v>
      </c>
      <c r="I4" s="338"/>
      <c r="J4" s="339"/>
      <c r="K4" s="335">
        <f>K10</f>
        <v>0</v>
      </c>
      <c r="L4" s="338"/>
      <c r="M4" s="339"/>
      <c r="N4" s="335">
        <f>N10</f>
        <v>0</v>
      </c>
      <c r="O4" s="338"/>
      <c r="P4" s="339"/>
      <c r="Q4" s="335">
        <f>Q10</f>
        <v>0</v>
      </c>
      <c r="R4" s="338"/>
      <c r="S4" s="339"/>
      <c r="T4" s="335">
        <f>T10</f>
        <v>0</v>
      </c>
      <c r="U4" s="338"/>
      <c r="V4" s="339"/>
      <c r="W4" s="335">
        <f>W10</f>
        <v>0</v>
      </c>
      <c r="X4" s="338"/>
      <c r="Y4" s="339"/>
      <c r="Z4" s="335">
        <f>Z10</f>
        <v>0</v>
      </c>
      <c r="AA4" s="338"/>
      <c r="AB4" s="339"/>
      <c r="AC4" s="335">
        <f>AC10</f>
        <v>0</v>
      </c>
      <c r="AD4" s="338"/>
      <c r="AE4" s="339"/>
    </row>
    <row r="5" spans="1:31">
      <c r="A5" s="119" t="s">
        <v>124</v>
      </c>
      <c r="B5" s="340"/>
      <c r="C5" s="340"/>
      <c r="D5" s="341"/>
      <c r="E5" s="340">
        <f>(E2+E3)-E4</f>
        <v>2</v>
      </c>
      <c r="F5" s="340"/>
      <c r="G5" s="341"/>
      <c r="H5" s="340">
        <f>(H2+H3)-H4</f>
        <v>0</v>
      </c>
      <c r="I5" s="340"/>
      <c r="J5" s="341"/>
      <c r="K5" s="340">
        <f>(K2+K3)-K4</f>
        <v>0</v>
      </c>
      <c r="L5" s="340"/>
      <c r="M5" s="341"/>
      <c r="N5" s="340">
        <f>(N2+N3)-N4</f>
        <v>0</v>
      </c>
      <c r="O5" s="340"/>
      <c r="P5" s="341"/>
      <c r="Q5" s="340">
        <f>(Q2+Q3)-Q4</f>
        <v>0</v>
      </c>
      <c r="R5" s="340"/>
      <c r="S5" s="341"/>
      <c r="T5" s="340">
        <f>(T2+T3)-T4</f>
        <v>0</v>
      </c>
      <c r="U5" s="340"/>
      <c r="V5" s="341"/>
      <c r="W5" s="340">
        <f>(W2+W3)-W4</f>
        <v>0</v>
      </c>
      <c r="X5" s="340"/>
      <c r="Y5" s="341"/>
      <c r="Z5" s="340">
        <f>(Z2+Z3)-Z4</f>
        <v>0</v>
      </c>
      <c r="AA5" s="340"/>
      <c r="AB5" s="341"/>
      <c r="AC5" s="340">
        <f>(AC2+AC3)-AC4</f>
        <v>0</v>
      </c>
      <c r="AD5" s="340"/>
      <c r="AE5" s="341"/>
    </row>
    <row r="6" spans="1:31" ht="28.5">
      <c r="A6" s="119" t="s">
        <v>125</v>
      </c>
      <c r="B6" s="342"/>
      <c r="C6" s="336"/>
      <c r="D6" s="337"/>
      <c r="E6" s="342">
        <v>0</v>
      </c>
      <c r="F6" s="336"/>
      <c r="G6" s="337"/>
      <c r="H6" s="342">
        <v>0</v>
      </c>
      <c r="I6" s="336"/>
      <c r="J6" s="337"/>
      <c r="K6" s="342">
        <v>0</v>
      </c>
      <c r="L6" s="336"/>
      <c r="M6" s="337"/>
      <c r="N6" s="342">
        <v>0</v>
      </c>
      <c r="O6" s="336"/>
      <c r="P6" s="337"/>
      <c r="Q6" s="342">
        <v>0</v>
      </c>
      <c r="R6" s="336"/>
      <c r="S6" s="337"/>
      <c r="T6" s="342">
        <v>0</v>
      </c>
      <c r="U6" s="336"/>
      <c r="V6" s="337"/>
      <c r="W6" s="342">
        <v>0</v>
      </c>
      <c r="X6" s="336"/>
      <c r="Y6" s="337"/>
      <c r="Z6" s="342">
        <v>0</v>
      </c>
      <c r="AA6" s="336"/>
      <c r="AB6" s="337"/>
      <c r="AC6" s="342">
        <v>0</v>
      </c>
      <c r="AD6" s="336"/>
      <c r="AE6" s="337"/>
    </row>
    <row r="7" spans="1:31" ht="28.5">
      <c r="A7" s="119" t="s">
        <v>126</v>
      </c>
      <c r="B7" s="343"/>
      <c r="C7" s="340"/>
      <c r="D7" s="341"/>
      <c r="E7" s="343">
        <f>E6-E5</f>
        <v>-2</v>
      </c>
      <c r="F7" s="340"/>
      <c r="G7" s="341"/>
      <c r="H7" s="343">
        <f>H6-H5</f>
        <v>0</v>
      </c>
      <c r="I7" s="340"/>
      <c r="J7" s="341"/>
      <c r="K7" s="343">
        <f>K6-K5</f>
        <v>0</v>
      </c>
      <c r="L7" s="340"/>
      <c r="M7" s="341"/>
      <c r="N7" s="343">
        <f>N6-N5</f>
        <v>0</v>
      </c>
      <c r="O7" s="340"/>
      <c r="P7" s="341"/>
      <c r="Q7" s="343">
        <f>Q6-Q5</f>
        <v>0</v>
      </c>
      <c r="R7" s="340"/>
      <c r="S7" s="341"/>
      <c r="T7" s="343">
        <f>T6-T5</f>
        <v>0</v>
      </c>
      <c r="U7" s="340"/>
      <c r="V7" s="341"/>
      <c r="W7" s="343">
        <f>W6-W5</f>
        <v>0</v>
      </c>
      <c r="X7" s="340"/>
      <c r="Y7" s="341"/>
      <c r="Z7" s="343">
        <f>Z6-Z5</f>
        <v>0</v>
      </c>
      <c r="AA7" s="340"/>
      <c r="AB7" s="341"/>
      <c r="AC7" s="343">
        <f>AC6-AC5</f>
        <v>0</v>
      </c>
      <c r="AD7" s="340"/>
      <c r="AE7" s="341"/>
    </row>
    <row r="8" spans="1:31">
      <c r="A8" s="120" t="s">
        <v>127</v>
      </c>
      <c r="B8" s="344" t="s">
        <v>128</v>
      </c>
      <c r="C8" s="344"/>
      <c r="D8" s="344"/>
      <c r="E8" s="345" t="s">
        <v>129</v>
      </c>
      <c r="F8" s="345"/>
      <c r="G8" s="345"/>
      <c r="H8" s="346" t="s">
        <v>130</v>
      </c>
      <c r="I8" s="346"/>
      <c r="J8" s="346"/>
      <c r="K8" s="347" t="s">
        <v>131</v>
      </c>
      <c r="L8" s="347"/>
      <c r="M8" s="347"/>
      <c r="N8" s="348" t="s">
        <v>142</v>
      </c>
      <c r="O8" s="348"/>
      <c r="P8" s="348"/>
      <c r="Q8" s="349" t="s">
        <v>132</v>
      </c>
      <c r="R8" s="349"/>
      <c r="S8" s="349"/>
      <c r="T8" s="349" t="s">
        <v>133</v>
      </c>
      <c r="U8" s="349"/>
      <c r="V8" s="349"/>
      <c r="W8" s="349" t="s">
        <v>134</v>
      </c>
      <c r="X8" s="349"/>
      <c r="Y8" s="349"/>
      <c r="Z8" s="349" t="s">
        <v>135</v>
      </c>
      <c r="AA8" s="349"/>
      <c r="AB8" s="349"/>
      <c r="AC8" s="349" t="s">
        <v>136</v>
      </c>
      <c r="AD8" s="349"/>
      <c r="AE8" s="349"/>
    </row>
    <row r="9" spans="1:31" s="125" customFormat="1" ht="75.75" thickBot="1">
      <c r="A9" s="121"/>
      <c r="B9" s="122" t="s">
        <v>123</v>
      </c>
      <c r="C9" s="123" t="s">
        <v>137</v>
      </c>
      <c r="D9" s="124" t="s">
        <v>138</v>
      </c>
      <c r="E9" s="122" t="s">
        <v>123</v>
      </c>
      <c r="F9" s="123" t="s">
        <v>137</v>
      </c>
      <c r="G9" s="124" t="s">
        <v>138</v>
      </c>
      <c r="H9" s="122" t="s">
        <v>123</v>
      </c>
      <c r="I9" s="123" t="s">
        <v>137</v>
      </c>
      <c r="J9" s="124" t="s">
        <v>138</v>
      </c>
      <c r="K9" s="122" t="s">
        <v>123</v>
      </c>
      <c r="L9" s="123" t="s">
        <v>137</v>
      </c>
      <c r="M9" s="124" t="s">
        <v>138</v>
      </c>
      <c r="N9" s="122" t="s">
        <v>123</v>
      </c>
      <c r="O9" s="123" t="s">
        <v>137</v>
      </c>
      <c r="P9" s="124" t="s">
        <v>138</v>
      </c>
      <c r="Q9" s="122" t="s">
        <v>123</v>
      </c>
      <c r="R9" s="123" t="s">
        <v>137</v>
      </c>
      <c r="S9" s="124" t="s">
        <v>138</v>
      </c>
      <c r="T9" s="122" t="s">
        <v>123</v>
      </c>
      <c r="U9" s="123" t="s">
        <v>137</v>
      </c>
      <c r="V9" s="124" t="s">
        <v>138</v>
      </c>
      <c r="W9" s="122" t="s">
        <v>123</v>
      </c>
      <c r="X9" s="123" t="s">
        <v>137</v>
      </c>
      <c r="Y9" s="124" t="s">
        <v>138</v>
      </c>
      <c r="Z9" s="122" t="s">
        <v>123</v>
      </c>
      <c r="AA9" s="123" t="s">
        <v>137</v>
      </c>
      <c r="AB9" s="124" t="s">
        <v>138</v>
      </c>
      <c r="AC9" s="122" t="s">
        <v>123</v>
      </c>
      <c r="AD9" s="123" t="s">
        <v>137</v>
      </c>
      <c r="AE9" s="124" t="s">
        <v>138</v>
      </c>
    </row>
    <row r="10" spans="1:31" s="125" customFormat="1" ht="15.75" thickTop="1" thickBot="1">
      <c r="A10" s="126" t="s">
        <v>139</v>
      </c>
      <c r="B10" s="127"/>
      <c r="C10" s="128"/>
      <c r="D10" s="129">
        <f>SUM(D13:D74)</f>
        <v>0</v>
      </c>
      <c r="E10" s="130">
        <f>SUM(E13:E67)</f>
        <v>8</v>
      </c>
      <c r="F10" s="130">
        <f>SUM(F13:F67)</f>
        <v>0</v>
      </c>
      <c r="G10" s="131">
        <f>SUM(G13:G67)</f>
        <v>0</v>
      </c>
      <c r="H10" s="132">
        <f>SUM(H13:H81)</f>
        <v>0</v>
      </c>
      <c r="I10" s="130">
        <f>SUM(I13:I81)</f>
        <v>0</v>
      </c>
      <c r="J10" s="131">
        <f>SUM(J13:J81)</f>
        <v>0</v>
      </c>
      <c r="K10" s="132">
        <f>SUM(K13:K72)</f>
        <v>0</v>
      </c>
      <c r="L10" s="130">
        <f>SUM(L13:L72)</f>
        <v>0</v>
      </c>
      <c r="M10" s="131">
        <f>SUM(M13:M72)</f>
        <v>0</v>
      </c>
      <c r="N10" s="132">
        <f>SUM(N13:N78)</f>
        <v>0</v>
      </c>
      <c r="O10" s="130">
        <f>SUM(O13:O78)</f>
        <v>0</v>
      </c>
      <c r="P10" s="131">
        <f>SUM(P13:P78)</f>
        <v>0</v>
      </c>
      <c r="Q10" s="132">
        <f>SUM(Q13:Q81)</f>
        <v>0</v>
      </c>
      <c r="R10" s="130">
        <f>SUM(R13:R81)</f>
        <v>0</v>
      </c>
      <c r="S10" s="131">
        <f>SUM(S13:S81)</f>
        <v>0</v>
      </c>
      <c r="T10" s="132">
        <f>SUM(T13:T70)</f>
        <v>0</v>
      </c>
      <c r="U10" s="128">
        <f t="shared" ref="U10:AB10" si="0">SUM(U13:U70)</f>
        <v>0</v>
      </c>
      <c r="V10" s="133">
        <f t="shared" si="0"/>
        <v>0</v>
      </c>
      <c r="W10" s="132">
        <f t="shared" si="0"/>
        <v>0</v>
      </c>
      <c r="X10" s="128">
        <f t="shared" si="0"/>
        <v>0</v>
      </c>
      <c r="Y10" s="133">
        <f t="shared" si="0"/>
        <v>0</v>
      </c>
      <c r="Z10" s="132">
        <f t="shared" si="0"/>
        <v>0</v>
      </c>
      <c r="AA10" s="128">
        <f t="shared" si="0"/>
        <v>0</v>
      </c>
      <c r="AB10" s="129">
        <f t="shared" si="0"/>
        <v>0</v>
      </c>
      <c r="AC10" s="132">
        <f>SUM(AC13:AC70)</f>
        <v>0</v>
      </c>
      <c r="AD10" s="128">
        <f>SUM(AD13:AD70)</f>
        <v>0</v>
      </c>
      <c r="AE10" s="129">
        <f>SUM(AE13:AE70)</f>
        <v>0</v>
      </c>
    </row>
    <row r="11" spans="1:31" s="125" customFormat="1" ht="15.75" thickTop="1" thickBot="1">
      <c r="A11" s="134"/>
      <c r="B11" s="135"/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135"/>
      <c r="N11" s="135"/>
      <c r="O11" s="135"/>
      <c r="P11" s="135"/>
      <c r="Q11" s="135"/>
      <c r="R11" s="135"/>
      <c r="S11" s="135"/>
      <c r="T11" s="135" t="s">
        <v>140</v>
      </c>
      <c r="U11" s="135"/>
      <c r="V11" s="135"/>
      <c r="W11" s="135"/>
      <c r="X11" s="135"/>
      <c r="Y11" s="135"/>
      <c r="Z11" s="135"/>
      <c r="AA11" s="135"/>
      <c r="AB11" s="136"/>
      <c r="AC11" s="135"/>
      <c r="AD11" s="135"/>
      <c r="AE11" s="136"/>
    </row>
    <row r="12" spans="1:31" s="125" customFormat="1" ht="15.75" thickTop="1" thickBot="1">
      <c r="A12" s="137" t="s">
        <v>141</v>
      </c>
      <c r="B12" s="135"/>
      <c r="C12" s="135"/>
      <c r="D12" s="135"/>
      <c r="E12" s="135"/>
      <c r="F12" s="135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8"/>
      <c r="AC12" s="135"/>
      <c r="AD12" s="135"/>
      <c r="AE12" s="138"/>
    </row>
    <row r="13" spans="1:31" ht="15" thickTop="1">
      <c r="A13" s="139"/>
      <c r="B13" s="140"/>
      <c r="C13" s="141"/>
      <c r="D13" s="142"/>
      <c r="E13" s="143">
        <v>8</v>
      </c>
      <c r="F13" s="144"/>
      <c r="G13" s="145"/>
      <c r="H13" s="143"/>
      <c r="I13" s="144"/>
      <c r="J13" s="145"/>
      <c r="K13" s="143"/>
      <c r="L13" s="144"/>
      <c r="M13" s="145"/>
      <c r="N13" s="143"/>
      <c r="O13" s="144"/>
      <c r="P13" s="145"/>
      <c r="Q13" s="143"/>
      <c r="R13" s="144"/>
      <c r="S13" s="145"/>
      <c r="T13" s="143"/>
      <c r="U13" s="144"/>
      <c r="V13" s="145"/>
      <c r="W13" s="143"/>
      <c r="X13" s="144"/>
      <c r="Y13" s="145"/>
      <c r="Z13" s="143"/>
      <c r="AA13" s="144"/>
      <c r="AB13" s="145"/>
      <c r="AC13" s="143"/>
      <c r="AD13" s="144"/>
      <c r="AE13" s="145"/>
    </row>
    <row r="14" spans="1:31">
      <c r="A14" s="139"/>
      <c r="B14" s="140"/>
      <c r="C14" s="141"/>
      <c r="D14" s="142"/>
      <c r="E14" s="143"/>
      <c r="F14" s="144"/>
      <c r="G14" s="145"/>
      <c r="H14" s="143"/>
      <c r="I14" s="144"/>
      <c r="J14" s="145"/>
      <c r="K14" s="143"/>
      <c r="L14" s="144"/>
      <c r="M14" s="145"/>
      <c r="N14" s="143"/>
      <c r="O14" s="144"/>
      <c r="P14" s="145"/>
      <c r="Q14" s="143"/>
      <c r="R14" s="144"/>
      <c r="S14" s="145"/>
      <c r="T14" s="143"/>
      <c r="U14" s="144"/>
      <c r="V14" s="145"/>
      <c r="W14" s="143"/>
      <c r="X14" s="144"/>
      <c r="Y14" s="145"/>
      <c r="Z14" s="143"/>
      <c r="AA14" s="144"/>
      <c r="AB14" s="145"/>
      <c r="AC14" s="143"/>
      <c r="AD14" s="144"/>
      <c r="AE14" s="145"/>
    </row>
    <row r="15" spans="1:31">
      <c r="A15" s="146"/>
      <c r="B15" s="140"/>
      <c r="C15" s="141"/>
      <c r="D15" s="142"/>
      <c r="E15" s="143"/>
      <c r="F15" s="144"/>
      <c r="G15" s="145"/>
      <c r="H15" s="143"/>
      <c r="I15" s="144"/>
      <c r="J15" s="145"/>
      <c r="K15" s="143"/>
      <c r="L15" s="144"/>
      <c r="M15" s="145"/>
      <c r="N15" s="143"/>
      <c r="O15" s="144"/>
      <c r="P15" s="145"/>
      <c r="Q15" s="143"/>
      <c r="R15" s="144"/>
      <c r="S15" s="145"/>
      <c r="T15" s="143"/>
      <c r="U15" s="144"/>
      <c r="V15" s="145"/>
      <c r="W15" s="143"/>
      <c r="X15" s="144"/>
      <c r="Y15" s="145"/>
      <c r="Z15" s="143"/>
      <c r="AA15" s="144"/>
      <c r="AB15" s="145"/>
      <c r="AC15" s="143"/>
      <c r="AD15" s="144"/>
      <c r="AE15" s="145"/>
    </row>
    <row r="16" spans="1:31">
      <c r="A16" s="146"/>
      <c r="B16" s="140"/>
      <c r="C16" s="141"/>
      <c r="D16" s="142"/>
      <c r="E16" s="143"/>
      <c r="F16" s="144"/>
      <c r="G16" s="145"/>
      <c r="H16" s="143"/>
      <c r="I16" s="144"/>
      <c r="J16" s="145"/>
      <c r="K16" s="143"/>
      <c r="L16" s="144"/>
      <c r="M16" s="145"/>
      <c r="N16" s="143"/>
      <c r="O16" s="144"/>
      <c r="P16" s="145"/>
      <c r="Q16" s="143"/>
      <c r="R16" s="144"/>
      <c r="S16" s="145"/>
      <c r="T16" s="143"/>
      <c r="U16" s="144"/>
      <c r="V16" s="145"/>
      <c r="W16" s="143"/>
      <c r="X16" s="144"/>
      <c r="Y16" s="145"/>
      <c r="Z16" s="143"/>
      <c r="AA16" s="144"/>
      <c r="AB16" s="145"/>
      <c r="AC16" s="143"/>
      <c r="AD16" s="144"/>
      <c r="AE16" s="145"/>
    </row>
    <row r="17" spans="1:31">
      <c r="A17" s="139"/>
      <c r="B17" s="140"/>
      <c r="C17" s="141"/>
      <c r="D17" s="142"/>
      <c r="E17" s="143"/>
      <c r="F17" s="144"/>
      <c r="G17" s="145"/>
      <c r="H17" s="143"/>
      <c r="I17" s="144"/>
      <c r="J17" s="145"/>
      <c r="K17" s="143"/>
      <c r="L17" s="144"/>
      <c r="M17" s="145"/>
      <c r="N17" s="143"/>
      <c r="O17" s="144"/>
      <c r="P17" s="145"/>
      <c r="Q17" s="143"/>
      <c r="R17" s="144"/>
      <c r="S17" s="145"/>
      <c r="T17" s="143"/>
      <c r="U17" s="144"/>
      <c r="V17" s="145"/>
      <c r="W17" s="143"/>
      <c r="X17" s="144"/>
      <c r="Y17" s="145"/>
      <c r="Z17" s="143"/>
      <c r="AA17" s="144"/>
      <c r="AB17" s="145"/>
      <c r="AC17" s="143"/>
      <c r="AD17" s="144"/>
      <c r="AE17" s="145"/>
    </row>
    <row r="18" spans="1:31">
      <c r="A18" s="146"/>
      <c r="B18" s="140"/>
      <c r="C18" s="141"/>
      <c r="D18" s="142"/>
      <c r="E18" s="140"/>
      <c r="F18" s="141"/>
      <c r="G18" s="142"/>
      <c r="H18" s="140"/>
      <c r="I18" s="141"/>
      <c r="J18" s="142"/>
      <c r="K18" s="140"/>
      <c r="L18" s="141"/>
      <c r="M18" s="142"/>
      <c r="N18" s="143"/>
      <c r="O18" s="141"/>
      <c r="P18" s="142"/>
      <c r="Q18" s="140"/>
      <c r="R18" s="141"/>
      <c r="S18" s="142"/>
      <c r="T18" s="140"/>
      <c r="U18" s="141"/>
      <c r="V18" s="142"/>
      <c r="W18" s="140"/>
      <c r="X18" s="141"/>
      <c r="Y18" s="142"/>
      <c r="Z18" s="140"/>
      <c r="AA18" s="141"/>
      <c r="AB18" s="142"/>
      <c r="AC18" s="140"/>
      <c r="AD18" s="141"/>
      <c r="AE18" s="142"/>
    </row>
    <row r="19" spans="1:31">
      <c r="A19" s="139"/>
      <c r="B19" s="140"/>
      <c r="C19" s="141"/>
      <c r="D19" s="142"/>
      <c r="E19" s="140"/>
      <c r="F19" s="141"/>
      <c r="G19" s="142"/>
      <c r="H19" s="140"/>
      <c r="I19" s="141"/>
      <c r="J19" s="142"/>
      <c r="K19" s="140"/>
      <c r="L19" s="141"/>
      <c r="M19" s="142"/>
      <c r="N19" s="143"/>
      <c r="O19" s="141"/>
      <c r="P19" s="142"/>
      <c r="Q19" s="140"/>
      <c r="R19" s="141"/>
      <c r="S19" s="142"/>
      <c r="T19" s="140"/>
      <c r="U19" s="141"/>
      <c r="V19" s="142"/>
      <c r="W19" s="140"/>
      <c r="X19" s="141"/>
      <c r="Y19" s="142"/>
      <c r="Z19" s="140"/>
      <c r="AA19" s="141"/>
      <c r="AB19" s="142"/>
      <c r="AC19" s="140"/>
      <c r="AD19" s="141"/>
      <c r="AE19" s="142"/>
    </row>
    <row r="20" spans="1:31">
      <c r="A20" s="146"/>
      <c r="B20" s="140"/>
      <c r="C20" s="141"/>
      <c r="D20" s="142"/>
      <c r="E20" s="140"/>
      <c r="F20" s="141"/>
      <c r="G20" s="142"/>
      <c r="H20" s="140"/>
      <c r="I20" s="141"/>
      <c r="J20" s="142"/>
      <c r="K20" s="140"/>
      <c r="L20" s="141"/>
      <c r="M20" s="142"/>
      <c r="N20" s="143"/>
      <c r="O20" s="141"/>
      <c r="P20" s="142"/>
      <c r="Q20" s="140"/>
      <c r="R20" s="141"/>
      <c r="S20" s="142"/>
      <c r="T20" s="140"/>
      <c r="U20" s="141"/>
      <c r="V20" s="142"/>
      <c r="W20" s="140"/>
      <c r="X20" s="141"/>
      <c r="Y20" s="142"/>
      <c r="Z20" s="140"/>
      <c r="AA20" s="141"/>
      <c r="AB20" s="142"/>
      <c r="AC20" s="140"/>
      <c r="AD20" s="141"/>
      <c r="AE20" s="142"/>
    </row>
    <row r="21" spans="1:31">
      <c r="A21" s="139"/>
      <c r="B21" s="140"/>
      <c r="C21" s="141"/>
      <c r="D21" s="142"/>
      <c r="E21" s="140"/>
      <c r="F21" s="141"/>
      <c r="G21" s="142"/>
      <c r="H21" s="140"/>
      <c r="I21" s="141"/>
      <c r="J21" s="142"/>
      <c r="K21" s="140"/>
      <c r="L21" s="141"/>
      <c r="M21" s="142"/>
      <c r="N21" s="143"/>
      <c r="O21" s="141"/>
      <c r="P21" s="142"/>
      <c r="Q21" s="140"/>
      <c r="R21" s="141"/>
      <c r="S21" s="142"/>
      <c r="T21" s="140"/>
      <c r="U21" s="141"/>
      <c r="V21" s="142"/>
      <c r="W21" s="147"/>
      <c r="X21" s="141"/>
      <c r="Y21" s="142"/>
      <c r="Z21" s="140"/>
      <c r="AA21" s="141"/>
      <c r="AB21" s="142"/>
      <c r="AC21" s="140"/>
      <c r="AD21" s="141"/>
      <c r="AE21" s="142"/>
    </row>
    <row r="22" spans="1:31">
      <c r="A22" s="146"/>
      <c r="B22" s="140"/>
      <c r="C22" s="148"/>
      <c r="D22" s="142"/>
      <c r="E22" s="147"/>
      <c r="F22" s="148"/>
      <c r="G22" s="149"/>
      <c r="H22" s="147"/>
      <c r="I22" s="148"/>
      <c r="J22" s="149"/>
      <c r="K22" s="147"/>
      <c r="L22" s="148"/>
      <c r="M22" s="149"/>
      <c r="N22" s="143"/>
      <c r="O22" s="148"/>
      <c r="P22" s="149"/>
      <c r="Q22" s="147"/>
      <c r="R22" s="148"/>
      <c r="S22" s="149"/>
      <c r="T22" s="147"/>
      <c r="U22" s="148"/>
      <c r="V22" s="149"/>
      <c r="W22" s="147"/>
      <c r="X22" s="148"/>
      <c r="Y22" s="149"/>
      <c r="Z22" s="147"/>
      <c r="AA22" s="148"/>
      <c r="AB22" s="149"/>
      <c r="AC22" s="147"/>
      <c r="AD22" s="148"/>
      <c r="AE22" s="149"/>
    </row>
    <row r="23" spans="1:31">
      <c r="A23" s="139"/>
      <c r="B23" s="140"/>
      <c r="C23" s="148"/>
      <c r="D23" s="142"/>
      <c r="E23" s="147"/>
      <c r="F23" s="148"/>
      <c r="G23" s="149"/>
      <c r="H23" s="147"/>
      <c r="I23" s="148"/>
      <c r="J23" s="149"/>
      <c r="K23" s="147"/>
      <c r="L23" s="148"/>
      <c r="M23" s="149"/>
      <c r="N23" s="147"/>
      <c r="O23" s="148"/>
      <c r="P23" s="149"/>
      <c r="Q23" s="147"/>
      <c r="R23" s="148"/>
      <c r="S23" s="149"/>
      <c r="T23" s="147"/>
      <c r="U23" s="148"/>
      <c r="V23" s="149"/>
      <c r="W23" s="147"/>
      <c r="X23" s="148"/>
      <c r="Y23" s="149"/>
      <c r="Z23" s="147"/>
      <c r="AA23" s="148"/>
      <c r="AB23" s="149"/>
      <c r="AC23" s="147"/>
      <c r="AD23" s="148"/>
      <c r="AE23" s="149"/>
    </row>
    <row r="24" spans="1:31">
      <c r="A24" s="150"/>
      <c r="B24" s="140"/>
      <c r="C24" s="148"/>
      <c r="D24" s="142"/>
      <c r="E24" s="147"/>
      <c r="F24" s="148"/>
      <c r="G24" s="149"/>
      <c r="H24" s="147"/>
      <c r="I24" s="148"/>
      <c r="J24" s="149"/>
      <c r="K24" s="147"/>
      <c r="L24" s="148"/>
      <c r="M24" s="149"/>
      <c r="N24" s="147"/>
      <c r="O24" s="148"/>
      <c r="P24" s="149"/>
      <c r="Q24" s="147"/>
      <c r="R24" s="148"/>
      <c r="S24" s="149"/>
      <c r="T24" s="147"/>
      <c r="U24" s="148"/>
      <c r="V24" s="149"/>
      <c r="W24" s="147"/>
      <c r="X24" s="148"/>
      <c r="Y24" s="149"/>
      <c r="Z24" s="147"/>
      <c r="AA24" s="148"/>
      <c r="AB24" s="149"/>
      <c r="AC24" s="147"/>
      <c r="AD24" s="148"/>
      <c r="AE24" s="149"/>
    </row>
    <row r="25" spans="1:31">
      <c r="A25" s="151"/>
      <c r="B25" s="140"/>
      <c r="C25" s="144"/>
      <c r="D25" s="142"/>
      <c r="E25" s="147"/>
      <c r="F25" s="144"/>
      <c r="G25" s="145"/>
      <c r="H25" s="143"/>
      <c r="I25" s="144"/>
      <c r="J25" s="145"/>
      <c r="K25" s="143"/>
      <c r="L25" s="144"/>
      <c r="M25" s="145"/>
      <c r="N25" s="147"/>
      <c r="O25" s="144"/>
      <c r="P25" s="145"/>
      <c r="Q25" s="143"/>
      <c r="R25" s="144"/>
      <c r="S25" s="145"/>
      <c r="T25" s="143"/>
      <c r="U25" s="144"/>
      <c r="V25" s="145"/>
      <c r="W25" s="143"/>
      <c r="X25" s="144"/>
      <c r="Y25" s="145"/>
      <c r="Z25" s="143"/>
      <c r="AA25" s="144"/>
      <c r="AB25" s="145"/>
      <c r="AC25" s="143"/>
      <c r="AD25" s="144"/>
      <c r="AE25" s="145"/>
    </row>
    <row r="26" spans="1:31">
      <c r="A26" s="150"/>
      <c r="B26" s="140"/>
      <c r="C26" s="144"/>
      <c r="D26" s="142"/>
      <c r="E26" s="147"/>
      <c r="F26" s="144"/>
      <c r="G26" s="145"/>
      <c r="H26" s="143"/>
      <c r="I26" s="144"/>
      <c r="J26" s="145"/>
      <c r="K26" s="143"/>
      <c r="L26" s="144"/>
      <c r="M26" s="145"/>
      <c r="N26" s="147"/>
      <c r="O26" s="144"/>
      <c r="P26" s="145"/>
      <c r="Q26" s="143"/>
      <c r="R26" s="144"/>
      <c r="S26" s="145"/>
      <c r="T26" s="143"/>
      <c r="U26" s="144"/>
      <c r="V26" s="145"/>
      <c r="W26" s="143"/>
      <c r="X26" s="144"/>
      <c r="Y26" s="145"/>
      <c r="Z26" s="143"/>
      <c r="AA26" s="144"/>
      <c r="AB26" s="145"/>
      <c r="AC26" s="143"/>
      <c r="AD26" s="144"/>
      <c r="AE26" s="145"/>
    </row>
    <row r="27" spans="1:31">
      <c r="A27" s="151"/>
      <c r="B27" s="140"/>
      <c r="C27" s="148"/>
      <c r="D27" s="142"/>
      <c r="E27" s="147"/>
      <c r="F27" s="148"/>
      <c r="G27" s="149"/>
      <c r="H27" s="147"/>
      <c r="I27" s="148"/>
      <c r="J27" s="149"/>
      <c r="K27" s="147"/>
      <c r="L27" s="148"/>
      <c r="M27" s="149"/>
      <c r="N27" s="147"/>
      <c r="O27" s="148"/>
      <c r="P27" s="149"/>
      <c r="Q27" s="147"/>
      <c r="R27" s="148"/>
      <c r="S27" s="149"/>
      <c r="T27" s="147"/>
      <c r="U27" s="148"/>
      <c r="V27" s="149"/>
      <c r="W27" s="147"/>
      <c r="X27" s="148"/>
      <c r="Y27" s="149"/>
      <c r="Z27" s="147"/>
      <c r="AA27" s="148"/>
      <c r="AB27" s="149"/>
      <c r="AC27" s="147"/>
      <c r="AD27" s="148"/>
      <c r="AE27" s="149"/>
    </row>
    <row r="28" spans="1:31">
      <c r="A28" s="150"/>
      <c r="B28" s="140"/>
      <c r="C28" s="148"/>
      <c r="D28" s="142"/>
      <c r="E28" s="147"/>
      <c r="F28" s="148"/>
      <c r="G28" s="149"/>
      <c r="H28" s="147"/>
      <c r="I28" s="148"/>
      <c r="J28" s="149"/>
      <c r="K28" s="147"/>
      <c r="L28" s="148"/>
      <c r="M28" s="149"/>
      <c r="N28" s="147"/>
      <c r="O28" s="148"/>
      <c r="P28" s="149"/>
      <c r="Q28" s="147"/>
      <c r="R28" s="148"/>
      <c r="S28" s="149"/>
      <c r="T28" s="147"/>
      <c r="U28" s="148"/>
      <c r="V28" s="149"/>
      <c r="W28" s="147"/>
      <c r="X28" s="148"/>
      <c r="Y28" s="149"/>
      <c r="Z28" s="147"/>
      <c r="AA28" s="148"/>
      <c r="AB28" s="149"/>
      <c r="AC28" s="147"/>
      <c r="AD28" s="148"/>
      <c r="AE28" s="149"/>
    </row>
    <row r="29" spans="1:31">
      <c r="A29" s="151"/>
      <c r="B29" s="140"/>
      <c r="C29" s="148"/>
      <c r="D29" s="142"/>
      <c r="E29" s="147"/>
      <c r="F29" s="148"/>
      <c r="G29" s="149"/>
      <c r="H29" s="147"/>
      <c r="I29" s="148"/>
      <c r="J29" s="149"/>
      <c r="K29" s="147"/>
      <c r="L29" s="148"/>
      <c r="M29" s="149"/>
      <c r="N29" s="147"/>
      <c r="O29" s="148"/>
      <c r="P29" s="149"/>
      <c r="Q29" s="147"/>
      <c r="R29" s="148"/>
      <c r="S29" s="149"/>
      <c r="T29" s="147"/>
      <c r="U29" s="148"/>
      <c r="V29" s="149"/>
      <c r="W29" s="147"/>
      <c r="X29" s="148"/>
      <c r="Y29" s="149"/>
      <c r="Z29" s="147"/>
      <c r="AA29" s="148"/>
      <c r="AB29" s="149"/>
      <c r="AC29" s="147"/>
      <c r="AD29" s="148"/>
      <c r="AE29" s="149"/>
    </row>
    <row r="30" spans="1:31">
      <c r="A30" s="150"/>
      <c r="B30" s="140"/>
      <c r="C30" s="148"/>
      <c r="D30" s="142"/>
      <c r="E30" s="147"/>
      <c r="F30" s="148"/>
      <c r="G30" s="149"/>
      <c r="H30" s="147"/>
      <c r="I30" s="148"/>
      <c r="J30" s="149"/>
      <c r="K30" s="147"/>
      <c r="L30" s="148"/>
      <c r="M30" s="149"/>
      <c r="N30" s="147"/>
      <c r="O30" s="148"/>
      <c r="P30" s="149"/>
      <c r="Q30" s="147"/>
      <c r="R30" s="148"/>
      <c r="S30" s="149"/>
      <c r="T30" s="147"/>
      <c r="U30" s="148"/>
      <c r="V30" s="149"/>
      <c r="W30" s="147"/>
      <c r="X30" s="148"/>
      <c r="Y30" s="149"/>
      <c r="Z30" s="147"/>
      <c r="AA30" s="148"/>
      <c r="AB30" s="149"/>
      <c r="AC30" s="147"/>
      <c r="AD30" s="148"/>
      <c r="AE30" s="149"/>
    </row>
    <row r="31" spans="1:31">
      <c r="A31" s="151"/>
      <c r="B31" s="140"/>
      <c r="C31" s="148"/>
      <c r="D31" s="142"/>
      <c r="E31" s="147"/>
      <c r="F31" s="148"/>
      <c r="G31" s="149"/>
      <c r="H31" s="147"/>
      <c r="I31" s="148"/>
      <c r="J31" s="149"/>
      <c r="K31" s="147"/>
      <c r="L31" s="148"/>
      <c r="M31" s="149"/>
      <c r="N31" s="147"/>
      <c r="O31" s="148"/>
      <c r="P31" s="149"/>
      <c r="Q31" s="147"/>
      <c r="R31" s="148"/>
      <c r="S31" s="149"/>
      <c r="T31" s="147"/>
      <c r="U31" s="148"/>
      <c r="V31" s="149"/>
      <c r="W31" s="147"/>
      <c r="X31" s="148"/>
      <c r="Y31" s="149"/>
      <c r="Z31" s="147"/>
      <c r="AA31" s="148"/>
      <c r="AB31" s="149"/>
      <c r="AC31" s="147"/>
      <c r="AD31" s="148"/>
      <c r="AE31" s="149"/>
    </row>
    <row r="32" spans="1:31">
      <c r="A32" s="150"/>
      <c r="B32" s="140"/>
      <c r="C32" s="144"/>
      <c r="D32" s="142"/>
      <c r="E32" s="147"/>
      <c r="F32" s="144"/>
      <c r="G32" s="145"/>
      <c r="H32" s="143"/>
      <c r="I32" s="144"/>
      <c r="J32" s="145"/>
      <c r="K32" s="143"/>
      <c r="L32" s="144"/>
      <c r="M32" s="145"/>
      <c r="N32" s="147"/>
      <c r="O32" s="144"/>
      <c r="P32" s="149"/>
      <c r="Q32" s="147"/>
      <c r="R32" s="144"/>
      <c r="S32" s="145"/>
      <c r="T32" s="143"/>
      <c r="U32" s="144"/>
      <c r="V32" s="145"/>
      <c r="W32" s="143"/>
      <c r="X32" s="144"/>
      <c r="Y32" s="145"/>
      <c r="Z32" s="143"/>
      <c r="AA32" s="144"/>
      <c r="AB32" s="145"/>
      <c r="AC32" s="143"/>
      <c r="AD32" s="144"/>
      <c r="AE32" s="145"/>
    </row>
    <row r="33" spans="1:31">
      <c r="A33" s="151"/>
      <c r="B33" s="140"/>
      <c r="C33" s="144"/>
      <c r="D33" s="142"/>
      <c r="E33" s="147"/>
      <c r="F33" s="144"/>
      <c r="G33" s="145"/>
      <c r="H33" s="143"/>
      <c r="I33" s="144"/>
      <c r="J33" s="145"/>
      <c r="K33" s="143"/>
      <c r="L33" s="144"/>
      <c r="M33" s="145"/>
      <c r="N33" s="147"/>
      <c r="O33" s="144"/>
      <c r="P33" s="145"/>
      <c r="Q33" s="143"/>
      <c r="R33" s="144"/>
      <c r="S33" s="145"/>
      <c r="T33" s="143"/>
      <c r="U33" s="144"/>
      <c r="V33" s="145"/>
      <c r="W33" s="143"/>
      <c r="X33" s="144"/>
      <c r="Y33" s="145"/>
      <c r="Z33" s="143"/>
      <c r="AA33" s="144"/>
      <c r="AB33" s="145"/>
      <c r="AC33" s="143"/>
      <c r="AD33" s="144"/>
      <c r="AE33" s="145"/>
    </row>
    <row r="34" spans="1:31">
      <c r="A34" s="150"/>
      <c r="B34" s="140"/>
      <c r="C34" s="144"/>
      <c r="D34" s="142"/>
      <c r="E34" s="147"/>
      <c r="F34" s="144"/>
      <c r="G34" s="145"/>
      <c r="H34" s="143"/>
      <c r="I34" s="144"/>
      <c r="J34" s="145"/>
      <c r="K34" s="143"/>
      <c r="L34" s="144"/>
      <c r="M34" s="145"/>
      <c r="N34" s="147"/>
      <c r="O34" s="144"/>
      <c r="P34" s="145"/>
      <c r="Q34" s="143"/>
      <c r="R34" s="144"/>
      <c r="S34" s="145"/>
      <c r="T34" s="143"/>
      <c r="U34" s="144"/>
      <c r="V34" s="145"/>
      <c r="W34" s="143"/>
      <c r="X34" s="144"/>
      <c r="Y34" s="145"/>
      <c r="Z34" s="143"/>
      <c r="AA34" s="144"/>
      <c r="AB34" s="145"/>
      <c r="AC34" s="143"/>
      <c r="AD34" s="144"/>
      <c r="AE34" s="145"/>
    </row>
    <row r="35" spans="1:31">
      <c r="A35" s="151"/>
      <c r="B35" s="140"/>
      <c r="C35" s="144"/>
      <c r="D35" s="142"/>
      <c r="E35" s="147"/>
      <c r="F35" s="144"/>
      <c r="G35" s="145"/>
      <c r="H35" s="143"/>
      <c r="I35" s="144"/>
      <c r="J35" s="145"/>
      <c r="K35" s="143"/>
      <c r="L35" s="144"/>
      <c r="M35" s="145"/>
      <c r="N35" s="147"/>
      <c r="O35" s="144"/>
      <c r="P35" s="145"/>
      <c r="Q35" s="143"/>
      <c r="R35" s="144"/>
      <c r="S35" s="145"/>
      <c r="T35" s="143"/>
      <c r="U35" s="144"/>
      <c r="V35" s="145"/>
      <c r="W35" s="143"/>
      <c r="X35" s="144"/>
      <c r="Y35" s="145"/>
      <c r="Z35" s="143"/>
      <c r="AA35" s="144"/>
      <c r="AB35" s="145"/>
      <c r="AC35" s="143"/>
      <c r="AD35" s="144"/>
      <c r="AE35" s="145"/>
    </row>
    <row r="36" spans="1:31">
      <c r="A36" s="150"/>
      <c r="B36" s="140"/>
      <c r="C36" s="144"/>
      <c r="D36" s="142"/>
      <c r="E36" s="147"/>
      <c r="F36" s="144"/>
      <c r="G36" s="145"/>
      <c r="H36" s="143"/>
      <c r="I36" s="144"/>
      <c r="J36" s="145"/>
      <c r="K36" s="143"/>
      <c r="L36" s="144"/>
      <c r="M36" s="145"/>
      <c r="N36" s="147"/>
      <c r="O36" s="144"/>
      <c r="P36" s="145"/>
      <c r="Q36" s="143"/>
      <c r="R36" s="144"/>
      <c r="S36" s="145"/>
      <c r="T36" s="143"/>
      <c r="U36" s="144"/>
      <c r="V36" s="145"/>
      <c r="W36" s="143"/>
      <c r="X36" s="144"/>
      <c r="Y36" s="145"/>
      <c r="Z36" s="143"/>
      <c r="AA36" s="144"/>
      <c r="AB36" s="145"/>
      <c r="AC36" s="143"/>
      <c r="AD36" s="144"/>
      <c r="AE36" s="145"/>
    </row>
    <row r="37" spans="1:31">
      <c r="A37" s="151"/>
      <c r="B37" s="140"/>
      <c r="C37" s="144"/>
      <c r="D37" s="142"/>
      <c r="E37" s="147"/>
      <c r="F37" s="144"/>
      <c r="G37" s="145"/>
      <c r="H37" s="143"/>
      <c r="I37" s="144"/>
      <c r="J37" s="145"/>
      <c r="K37" s="143"/>
      <c r="L37" s="144"/>
      <c r="M37" s="145"/>
      <c r="N37" s="147"/>
      <c r="O37" s="144"/>
      <c r="P37" s="145"/>
      <c r="Q37" s="143"/>
      <c r="R37" s="144"/>
      <c r="S37" s="145"/>
      <c r="T37" s="143"/>
      <c r="U37" s="144"/>
      <c r="V37" s="145"/>
      <c r="W37" s="143"/>
      <c r="X37" s="144"/>
      <c r="Y37" s="145"/>
      <c r="Z37" s="143"/>
      <c r="AA37" s="144"/>
      <c r="AB37" s="145"/>
      <c r="AC37" s="143"/>
      <c r="AD37" s="144"/>
      <c r="AE37" s="145"/>
    </row>
    <row r="38" spans="1:31">
      <c r="A38" s="150"/>
      <c r="B38" s="140"/>
      <c r="C38" s="144"/>
      <c r="D38" s="142"/>
      <c r="E38" s="147"/>
      <c r="F38" s="144"/>
      <c r="G38" s="145"/>
      <c r="H38" s="143"/>
      <c r="I38" s="144"/>
      <c r="J38" s="145"/>
      <c r="K38" s="143"/>
      <c r="L38" s="144"/>
      <c r="M38" s="145"/>
      <c r="N38" s="147"/>
      <c r="O38" s="144"/>
      <c r="P38" s="145"/>
      <c r="Q38" s="143"/>
      <c r="R38" s="144"/>
      <c r="S38" s="145"/>
      <c r="T38" s="143"/>
      <c r="U38" s="144"/>
      <c r="V38" s="145"/>
      <c r="W38" s="143"/>
      <c r="X38" s="144"/>
      <c r="Y38" s="145"/>
      <c r="Z38" s="143"/>
      <c r="AA38" s="144"/>
      <c r="AB38" s="145"/>
      <c r="AC38" s="143"/>
      <c r="AD38" s="144"/>
      <c r="AE38" s="145"/>
    </row>
    <row r="39" spans="1:31">
      <c r="A39" s="151"/>
      <c r="B39" s="140"/>
      <c r="C39" s="144"/>
      <c r="D39" s="142"/>
      <c r="E39" s="147"/>
      <c r="F39" s="144"/>
      <c r="G39" s="145"/>
      <c r="H39" s="143"/>
      <c r="I39" s="144"/>
      <c r="J39" s="145"/>
      <c r="K39" s="143"/>
      <c r="L39" s="144"/>
      <c r="M39" s="145"/>
      <c r="N39" s="147"/>
      <c r="O39" s="144"/>
      <c r="P39" s="145"/>
      <c r="Q39" s="143"/>
      <c r="R39" s="144"/>
      <c r="S39" s="145"/>
      <c r="T39" s="143"/>
      <c r="U39" s="144"/>
      <c r="V39" s="145"/>
      <c r="W39" s="143"/>
      <c r="X39" s="144"/>
      <c r="Y39" s="145"/>
      <c r="Z39" s="143"/>
      <c r="AA39" s="144"/>
      <c r="AB39" s="145"/>
      <c r="AC39" s="143"/>
      <c r="AD39" s="144"/>
      <c r="AE39" s="145"/>
    </row>
    <row r="40" spans="1:31">
      <c r="A40" s="150"/>
      <c r="B40" s="140"/>
      <c r="C40" s="144"/>
      <c r="D40" s="142"/>
      <c r="E40" s="147"/>
      <c r="F40" s="144"/>
      <c r="G40" s="145"/>
      <c r="H40" s="143"/>
      <c r="I40" s="144"/>
      <c r="J40" s="145"/>
      <c r="K40" s="143"/>
      <c r="L40" s="144"/>
      <c r="M40" s="145"/>
      <c r="N40" s="147"/>
      <c r="O40" s="144"/>
      <c r="P40" s="145"/>
      <c r="Q40" s="143"/>
      <c r="R40" s="144"/>
      <c r="S40" s="145"/>
      <c r="T40" s="143"/>
      <c r="U40" s="144"/>
      <c r="V40" s="145"/>
      <c r="W40" s="143"/>
      <c r="X40" s="144"/>
      <c r="Y40" s="145"/>
      <c r="Z40" s="143"/>
      <c r="AA40" s="144"/>
      <c r="AB40" s="145"/>
      <c r="AC40" s="143"/>
      <c r="AD40" s="144"/>
      <c r="AE40" s="145"/>
    </row>
    <row r="41" spans="1:31">
      <c r="A41" s="151"/>
      <c r="B41" s="140"/>
      <c r="C41" s="144"/>
      <c r="D41" s="142"/>
      <c r="E41" s="147"/>
      <c r="F41" s="144"/>
      <c r="G41" s="145"/>
      <c r="H41" s="143"/>
      <c r="I41" s="144"/>
      <c r="J41" s="145"/>
      <c r="K41" s="143"/>
      <c r="L41" s="144"/>
      <c r="M41" s="145"/>
      <c r="N41" s="147"/>
      <c r="O41" s="144"/>
      <c r="P41" s="145"/>
      <c r="Q41" s="143"/>
      <c r="R41" s="144"/>
      <c r="S41" s="145"/>
      <c r="T41" s="143"/>
      <c r="U41" s="144"/>
      <c r="V41" s="145"/>
      <c r="W41" s="143"/>
      <c r="X41" s="144"/>
      <c r="Y41" s="145"/>
      <c r="Z41" s="143"/>
      <c r="AA41" s="144"/>
      <c r="AB41" s="145"/>
      <c r="AC41" s="143"/>
      <c r="AD41" s="144"/>
      <c r="AE41" s="145"/>
    </row>
    <row r="42" spans="1:31">
      <c r="A42" s="150"/>
      <c r="B42" s="140"/>
      <c r="C42" s="144"/>
      <c r="D42" s="142"/>
      <c r="E42" s="147"/>
      <c r="F42" s="144"/>
      <c r="G42" s="145"/>
      <c r="H42" s="143"/>
      <c r="I42" s="144"/>
      <c r="J42" s="145"/>
      <c r="K42" s="143"/>
      <c r="L42" s="144"/>
      <c r="M42" s="145"/>
      <c r="N42" s="147"/>
      <c r="O42" s="144"/>
      <c r="P42" s="145"/>
      <c r="Q42" s="143"/>
      <c r="R42" s="144"/>
      <c r="S42" s="145"/>
      <c r="T42" s="143"/>
      <c r="U42" s="144"/>
      <c r="V42" s="145"/>
      <c r="W42" s="143"/>
      <c r="X42" s="144"/>
      <c r="Y42" s="145"/>
      <c r="Z42" s="143"/>
      <c r="AA42" s="144"/>
      <c r="AB42" s="145"/>
      <c r="AC42" s="143"/>
      <c r="AD42" s="144"/>
      <c r="AE42" s="145"/>
    </row>
    <row r="43" spans="1:31">
      <c r="A43" s="151"/>
      <c r="B43" s="140"/>
      <c r="C43" s="144"/>
      <c r="D43" s="142"/>
      <c r="E43" s="147"/>
      <c r="F43" s="144"/>
      <c r="G43" s="145"/>
      <c r="H43" s="143"/>
      <c r="I43" s="144"/>
      <c r="J43" s="145"/>
      <c r="K43" s="143"/>
      <c r="L43" s="144"/>
      <c r="M43" s="145"/>
      <c r="N43" s="147"/>
      <c r="O43" s="144"/>
      <c r="P43" s="145"/>
      <c r="Q43" s="143"/>
      <c r="R43" s="144"/>
      <c r="S43" s="145"/>
      <c r="T43" s="143"/>
      <c r="U43" s="144"/>
      <c r="V43" s="145"/>
      <c r="W43" s="143"/>
      <c r="X43" s="144"/>
      <c r="Y43" s="145"/>
      <c r="Z43" s="143"/>
      <c r="AA43" s="144"/>
      <c r="AB43" s="145"/>
      <c r="AC43" s="143"/>
      <c r="AD43" s="144"/>
      <c r="AE43" s="145"/>
    </row>
    <row r="44" spans="1:31">
      <c r="A44" s="150"/>
      <c r="B44" s="140"/>
      <c r="C44" s="144"/>
      <c r="D44" s="142"/>
      <c r="E44" s="147"/>
      <c r="F44" s="144"/>
      <c r="G44" s="145"/>
      <c r="H44" s="143"/>
      <c r="I44" s="144"/>
      <c r="J44" s="145"/>
      <c r="K44" s="143"/>
      <c r="L44" s="144"/>
      <c r="M44" s="145"/>
      <c r="N44" s="147"/>
      <c r="O44" s="144"/>
      <c r="P44" s="145"/>
      <c r="Q44" s="143"/>
      <c r="R44" s="144"/>
      <c r="S44" s="145"/>
      <c r="T44" s="143"/>
      <c r="U44" s="144"/>
      <c r="V44" s="145"/>
      <c r="W44" s="143"/>
      <c r="X44" s="144"/>
      <c r="Y44" s="145"/>
      <c r="Z44" s="143"/>
      <c r="AA44" s="144"/>
      <c r="AB44" s="145"/>
      <c r="AC44" s="143"/>
      <c r="AD44" s="144"/>
      <c r="AE44" s="145"/>
    </row>
    <row r="45" spans="1:31">
      <c r="A45" s="151"/>
      <c r="B45" s="140"/>
      <c r="C45" s="144"/>
      <c r="D45" s="142"/>
      <c r="E45" s="147"/>
      <c r="F45" s="144"/>
      <c r="G45" s="145"/>
      <c r="H45" s="143"/>
      <c r="I45" s="144"/>
      <c r="J45" s="145"/>
      <c r="K45" s="143"/>
      <c r="L45" s="144"/>
      <c r="M45" s="145"/>
      <c r="N45" s="147"/>
      <c r="O45" s="144"/>
      <c r="P45" s="145"/>
      <c r="Q45" s="143"/>
      <c r="R45" s="144"/>
      <c r="S45" s="145"/>
      <c r="T45" s="143"/>
      <c r="U45" s="144"/>
      <c r="V45" s="145"/>
      <c r="W45" s="143"/>
      <c r="X45" s="144"/>
      <c r="Y45" s="145"/>
      <c r="Z45" s="143"/>
      <c r="AA45" s="144"/>
      <c r="AB45" s="145"/>
      <c r="AC45" s="143"/>
      <c r="AD45" s="144"/>
      <c r="AE45" s="145"/>
    </row>
    <row r="46" spans="1:31">
      <c r="A46" s="150"/>
      <c r="B46" s="140"/>
      <c r="C46" s="144"/>
      <c r="D46" s="142"/>
      <c r="E46" s="147"/>
      <c r="F46" s="144"/>
      <c r="G46" s="145"/>
      <c r="H46" s="143"/>
      <c r="I46" s="144"/>
      <c r="J46" s="145"/>
      <c r="K46" s="143"/>
      <c r="L46" s="144"/>
      <c r="M46" s="145"/>
      <c r="N46" s="147"/>
      <c r="O46" s="144"/>
      <c r="P46" s="145"/>
      <c r="Q46" s="143"/>
      <c r="R46" s="144"/>
      <c r="S46" s="145"/>
      <c r="T46" s="143"/>
      <c r="U46" s="144"/>
      <c r="V46" s="145"/>
      <c r="W46" s="143"/>
      <c r="X46" s="144"/>
      <c r="Y46" s="145"/>
      <c r="Z46" s="143"/>
      <c r="AA46" s="144"/>
      <c r="AB46" s="145"/>
      <c r="AC46" s="143"/>
      <c r="AD46" s="144"/>
      <c r="AE46" s="145"/>
    </row>
    <row r="47" spans="1:31">
      <c r="A47" s="151"/>
      <c r="B47" s="140"/>
      <c r="C47" s="144"/>
      <c r="D47" s="142"/>
      <c r="E47" s="147"/>
      <c r="F47" s="144"/>
      <c r="G47" s="145"/>
      <c r="H47" s="143"/>
      <c r="I47" s="144"/>
      <c r="J47" s="145"/>
      <c r="K47" s="143"/>
      <c r="L47" s="144"/>
      <c r="M47" s="145"/>
      <c r="N47" s="147"/>
      <c r="O47" s="144"/>
      <c r="P47" s="145"/>
      <c r="Q47" s="143"/>
      <c r="R47" s="144"/>
      <c r="S47" s="145"/>
      <c r="T47" s="143"/>
      <c r="U47" s="144"/>
      <c r="V47" s="145"/>
      <c r="W47" s="143"/>
      <c r="X47" s="144"/>
      <c r="Y47" s="145"/>
      <c r="Z47" s="143"/>
      <c r="AA47" s="144"/>
      <c r="AB47" s="145"/>
      <c r="AC47" s="143"/>
      <c r="AD47" s="144"/>
      <c r="AE47" s="145"/>
    </row>
    <row r="48" spans="1:31">
      <c r="A48" s="150"/>
      <c r="B48" s="140"/>
      <c r="C48" s="144"/>
      <c r="D48" s="142"/>
      <c r="E48" s="147"/>
      <c r="F48" s="144"/>
      <c r="G48" s="145"/>
      <c r="H48" s="143"/>
      <c r="I48" s="144"/>
      <c r="J48" s="145"/>
      <c r="K48" s="143"/>
      <c r="L48" s="144"/>
      <c r="M48" s="145"/>
      <c r="N48" s="147"/>
      <c r="O48" s="144"/>
      <c r="P48" s="145"/>
      <c r="Q48" s="143"/>
      <c r="R48" s="144"/>
      <c r="S48" s="145"/>
      <c r="T48" s="143"/>
      <c r="U48" s="144"/>
      <c r="V48" s="145"/>
      <c r="W48" s="143"/>
      <c r="X48" s="144"/>
      <c r="Y48" s="145"/>
      <c r="Z48" s="143"/>
      <c r="AA48" s="144"/>
      <c r="AB48" s="145"/>
      <c r="AC48" s="143"/>
      <c r="AD48" s="144"/>
      <c r="AE48" s="145"/>
    </row>
    <row r="49" spans="1:31">
      <c r="A49" s="151"/>
      <c r="B49" s="140"/>
      <c r="C49" s="144"/>
      <c r="D49" s="142"/>
      <c r="E49" s="147"/>
      <c r="F49" s="144"/>
      <c r="G49" s="145"/>
      <c r="H49" s="143"/>
      <c r="I49" s="144"/>
      <c r="J49" s="145"/>
      <c r="K49" s="143"/>
      <c r="L49" s="144"/>
      <c r="M49" s="145"/>
      <c r="N49" s="147"/>
      <c r="O49" s="144"/>
      <c r="P49" s="145"/>
      <c r="Q49" s="143"/>
      <c r="R49" s="144"/>
      <c r="S49" s="145"/>
      <c r="T49" s="143"/>
      <c r="U49" s="144"/>
      <c r="V49" s="145"/>
      <c r="W49" s="143"/>
      <c r="X49" s="144"/>
      <c r="Y49" s="145"/>
      <c r="Z49" s="143"/>
      <c r="AA49" s="144"/>
      <c r="AB49" s="145"/>
      <c r="AC49" s="143"/>
      <c r="AD49" s="144"/>
      <c r="AE49" s="145"/>
    </row>
    <row r="50" spans="1:31">
      <c r="A50" s="150"/>
      <c r="B50" s="140"/>
      <c r="C50" s="144"/>
      <c r="D50" s="142"/>
      <c r="E50" s="147"/>
      <c r="F50" s="144"/>
      <c r="G50" s="145"/>
      <c r="H50" s="143"/>
      <c r="I50" s="144"/>
      <c r="J50" s="145"/>
      <c r="K50" s="143"/>
      <c r="L50" s="144"/>
      <c r="M50" s="145"/>
      <c r="N50" s="143"/>
      <c r="O50" s="144"/>
      <c r="P50" s="145"/>
      <c r="Q50" s="143"/>
      <c r="R50" s="144"/>
      <c r="S50" s="145"/>
      <c r="T50" s="143"/>
      <c r="U50" s="144"/>
      <c r="V50" s="145"/>
      <c r="W50" s="143"/>
      <c r="X50" s="144"/>
      <c r="Y50" s="145"/>
      <c r="Z50" s="143"/>
      <c r="AA50" s="144"/>
      <c r="AB50" s="145"/>
      <c r="AC50" s="143"/>
      <c r="AD50" s="144"/>
      <c r="AE50" s="145"/>
    </row>
    <row r="51" spans="1:31">
      <c r="A51" s="151"/>
      <c r="B51" s="140"/>
      <c r="C51" s="144"/>
      <c r="D51" s="142"/>
      <c r="E51" s="147"/>
      <c r="F51" s="144"/>
      <c r="G51" s="145"/>
      <c r="H51" s="143"/>
      <c r="I51" s="144"/>
      <c r="J51" s="145"/>
      <c r="K51" s="143"/>
      <c r="L51" s="144"/>
      <c r="M51" s="145"/>
      <c r="N51" s="143"/>
      <c r="O51" s="144"/>
      <c r="P51" s="145"/>
      <c r="Q51" s="143"/>
      <c r="R51" s="144"/>
      <c r="S51" s="145"/>
      <c r="T51" s="143"/>
      <c r="U51" s="144"/>
      <c r="V51" s="145"/>
      <c r="W51" s="143"/>
      <c r="X51" s="144"/>
      <c r="Y51" s="145"/>
      <c r="Z51" s="143"/>
      <c r="AA51" s="144"/>
      <c r="AB51" s="145"/>
      <c r="AC51" s="143"/>
      <c r="AD51" s="144"/>
      <c r="AE51" s="145"/>
    </row>
    <row r="52" spans="1:31">
      <c r="A52" s="150"/>
      <c r="B52" s="140"/>
      <c r="C52" s="144"/>
      <c r="D52" s="142"/>
      <c r="E52" s="147"/>
      <c r="F52" s="144"/>
      <c r="G52" s="145"/>
      <c r="H52" s="143"/>
      <c r="I52" s="144"/>
      <c r="J52" s="145"/>
      <c r="K52" s="143"/>
      <c r="L52" s="144"/>
      <c r="M52" s="145"/>
      <c r="N52" s="143"/>
      <c r="O52" s="144"/>
      <c r="P52" s="145"/>
      <c r="Q52" s="143"/>
      <c r="R52" s="144"/>
      <c r="S52" s="145"/>
      <c r="T52" s="143"/>
      <c r="U52" s="144"/>
      <c r="V52" s="145"/>
      <c r="W52" s="143"/>
      <c r="X52" s="144"/>
      <c r="Y52" s="145"/>
      <c r="Z52" s="143"/>
      <c r="AA52" s="144"/>
      <c r="AB52" s="145"/>
      <c r="AC52" s="143"/>
      <c r="AD52" s="144"/>
      <c r="AE52" s="145"/>
    </row>
    <row r="53" spans="1:31">
      <c r="A53" s="150"/>
      <c r="B53" s="140"/>
      <c r="C53" s="144"/>
      <c r="D53" s="142"/>
      <c r="E53" s="143"/>
      <c r="F53" s="144"/>
      <c r="G53" s="145"/>
      <c r="H53" s="143"/>
      <c r="I53" s="144"/>
      <c r="J53" s="145"/>
      <c r="K53" s="143"/>
      <c r="L53" s="144"/>
      <c r="M53" s="145"/>
      <c r="N53" s="143"/>
      <c r="O53" s="144"/>
      <c r="P53" s="145"/>
      <c r="Q53" s="143"/>
      <c r="R53" s="144"/>
      <c r="S53" s="145"/>
      <c r="T53" s="143"/>
      <c r="U53" s="144"/>
      <c r="V53" s="145"/>
      <c r="W53" s="143"/>
      <c r="X53" s="144"/>
      <c r="Y53" s="145"/>
      <c r="Z53" s="143"/>
      <c r="AA53" s="144"/>
      <c r="AB53" s="145"/>
      <c r="AC53" s="143"/>
      <c r="AD53" s="144"/>
      <c r="AE53" s="145"/>
    </row>
    <row r="54" spans="1:31">
      <c r="A54" s="150"/>
      <c r="B54" s="140"/>
      <c r="C54" s="144"/>
      <c r="D54" s="142"/>
      <c r="E54" s="143"/>
      <c r="F54" s="144"/>
      <c r="G54" s="145"/>
      <c r="H54" s="143"/>
      <c r="I54" s="144"/>
      <c r="J54" s="145"/>
      <c r="K54" s="143"/>
      <c r="L54" s="144"/>
      <c r="M54" s="145"/>
      <c r="N54" s="143"/>
      <c r="O54" s="144"/>
      <c r="P54" s="145"/>
      <c r="Q54" s="143"/>
      <c r="R54" s="144"/>
      <c r="S54" s="145"/>
      <c r="T54" s="143"/>
      <c r="U54" s="144"/>
      <c r="V54" s="145"/>
      <c r="W54" s="143"/>
      <c r="X54" s="144"/>
      <c r="Y54" s="145"/>
      <c r="Z54" s="143"/>
      <c r="AA54" s="144"/>
      <c r="AB54" s="145"/>
      <c r="AC54" s="143"/>
      <c r="AD54" s="144"/>
      <c r="AE54" s="145"/>
    </row>
    <row r="55" spans="1:31">
      <c r="A55" s="150"/>
      <c r="B55" s="143"/>
      <c r="C55" s="144"/>
      <c r="D55" s="142"/>
      <c r="E55" s="143"/>
      <c r="F55" s="144"/>
      <c r="G55" s="145"/>
      <c r="H55" s="143"/>
      <c r="I55" s="144"/>
      <c r="J55" s="145"/>
      <c r="K55" s="143"/>
      <c r="L55" s="144"/>
      <c r="M55" s="145"/>
      <c r="N55" s="143"/>
      <c r="O55" s="144"/>
      <c r="P55" s="145"/>
      <c r="Q55" s="143"/>
      <c r="R55" s="144"/>
      <c r="S55" s="145"/>
      <c r="T55" s="143"/>
      <c r="U55" s="144"/>
      <c r="V55" s="145"/>
      <c r="W55" s="143"/>
      <c r="X55" s="144"/>
      <c r="Y55" s="145"/>
      <c r="Z55" s="143"/>
      <c r="AA55" s="144"/>
      <c r="AB55" s="145"/>
      <c r="AC55" s="143"/>
      <c r="AD55" s="144"/>
      <c r="AE55" s="145"/>
    </row>
    <row r="56" spans="1:31">
      <c r="A56" s="150"/>
      <c r="B56" s="143"/>
      <c r="C56" s="144"/>
      <c r="D56" s="145"/>
      <c r="E56" s="143"/>
      <c r="F56" s="144"/>
      <c r="G56" s="145"/>
      <c r="H56" s="143"/>
      <c r="I56" s="144"/>
      <c r="J56" s="145"/>
      <c r="K56" s="143"/>
      <c r="L56" s="144"/>
      <c r="M56" s="145"/>
      <c r="N56" s="143"/>
      <c r="O56" s="144"/>
      <c r="P56" s="145"/>
      <c r="Q56" s="143"/>
      <c r="R56" s="144"/>
      <c r="S56" s="145"/>
      <c r="T56" s="143"/>
      <c r="U56" s="144"/>
      <c r="V56" s="145"/>
      <c r="W56" s="143"/>
      <c r="X56" s="144"/>
      <c r="Y56" s="145"/>
      <c r="Z56" s="143"/>
      <c r="AA56" s="144"/>
      <c r="AB56" s="145"/>
      <c r="AC56" s="143"/>
      <c r="AD56" s="144"/>
      <c r="AE56" s="145"/>
    </row>
    <row r="57" spans="1:31">
      <c r="A57" s="150"/>
      <c r="B57" s="143"/>
      <c r="C57" s="144"/>
      <c r="D57" s="145"/>
      <c r="E57" s="143"/>
      <c r="F57" s="144"/>
      <c r="G57" s="145"/>
      <c r="H57" s="143"/>
      <c r="I57" s="144"/>
      <c r="J57" s="145"/>
      <c r="K57" s="143"/>
      <c r="L57" s="144"/>
      <c r="M57" s="145"/>
      <c r="N57" s="143"/>
      <c r="O57" s="144"/>
      <c r="P57" s="145"/>
      <c r="Q57" s="143"/>
      <c r="R57" s="144"/>
      <c r="S57" s="145"/>
      <c r="T57" s="143"/>
      <c r="U57" s="144"/>
      <c r="V57" s="145"/>
      <c r="W57" s="143"/>
      <c r="X57" s="144"/>
      <c r="Y57" s="145"/>
      <c r="Z57" s="143"/>
      <c r="AA57" s="144"/>
      <c r="AB57" s="145"/>
      <c r="AC57" s="143"/>
      <c r="AD57" s="144"/>
      <c r="AE57" s="145"/>
    </row>
    <row r="58" spans="1:31">
      <c r="A58" s="150"/>
      <c r="B58" s="143"/>
      <c r="C58" s="144"/>
      <c r="D58" s="145"/>
      <c r="E58" s="143"/>
      <c r="F58" s="144"/>
      <c r="G58" s="145"/>
      <c r="H58" s="143"/>
      <c r="I58" s="144"/>
      <c r="J58" s="145"/>
      <c r="K58" s="143"/>
      <c r="L58" s="144"/>
      <c r="M58" s="145"/>
      <c r="N58" s="143"/>
      <c r="O58" s="144"/>
      <c r="P58" s="145"/>
      <c r="Q58" s="143"/>
      <c r="R58" s="144"/>
      <c r="S58" s="145"/>
      <c r="T58" s="143"/>
      <c r="U58" s="144"/>
      <c r="V58" s="145"/>
      <c r="W58" s="143"/>
      <c r="X58" s="144"/>
      <c r="Y58" s="145"/>
      <c r="Z58" s="143"/>
      <c r="AA58" s="144"/>
      <c r="AB58" s="145"/>
      <c r="AC58" s="143"/>
      <c r="AD58" s="144"/>
      <c r="AE58" s="145"/>
    </row>
    <row r="59" spans="1:31">
      <c r="A59" s="150"/>
      <c r="B59" s="143"/>
      <c r="C59" s="144"/>
      <c r="D59" s="145"/>
      <c r="E59" s="143"/>
      <c r="F59" s="144"/>
      <c r="G59" s="145"/>
      <c r="H59" s="143"/>
      <c r="I59" s="144"/>
      <c r="J59" s="145"/>
      <c r="K59" s="143"/>
      <c r="L59" s="144"/>
      <c r="M59" s="145"/>
      <c r="N59" s="143"/>
      <c r="O59" s="144"/>
      <c r="P59" s="145"/>
      <c r="Q59" s="143"/>
      <c r="R59" s="144"/>
      <c r="S59" s="145"/>
      <c r="T59" s="143"/>
      <c r="U59" s="144"/>
      <c r="V59" s="145"/>
      <c r="W59" s="143"/>
      <c r="X59" s="144"/>
      <c r="Y59" s="145"/>
      <c r="Z59" s="143"/>
      <c r="AA59" s="144"/>
      <c r="AB59" s="145"/>
      <c r="AC59" s="143"/>
      <c r="AD59" s="144"/>
      <c r="AE59" s="145"/>
    </row>
    <row r="60" spans="1:31">
      <c r="A60" s="150"/>
      <c r="B60" s="143"/>
      <c r="C60" s="144"/>
      <c r="D60" s="145"/>
      <c r="E60" s="143"/>
      <c r="F60" s="144"/>
      <c r="G60" s="145"/>
      <c r="H60" s="143"/>
      <c r="I60" s="144"/>
      <c r="J60" s="145"/>
      <c r="K60" s="143"/>
      <c r="L60" s="144"/>
      <c r="M60" s="145"/>
      <c r="N60" s="143"/>
      <c r="O60" s="144"/>
      <c r="P60" s="145"/>
      <c r="Q60" s="143"/>
      <c r="R60" s="144"/>
      <c r="S60" s="145"/>
      <c r="T60" s="143"/>
      <c r="U60" s="144"/>
      <c r="V60" s="145"/>
      <c r="W60" s="143"/>
      <c r="X60" s="144"/>
      <c r="Y60" s="145"/>
      <c r="Z60" s="143"/>
      <c r="AA60" s="144"/>
      <c r="AB60" s="145"/>
      <c r="AC60" s="143"/>
      <c r="AD60" s="144"/>
      <c r="AE60" s="145"/>
    </row>
    <row r="61" spans="1:31">
      <c r="A61" s="150"/>
      <c r="B61" s="143"/>
      <c r="C61" s="144"/>
      <c r="D61" s="145"/>
      <c r="E61" s="143"/>
      <c r="F61" s="144"/>
      <c r="G61" s="145"/>
      <c r="H61" s="143"/>
      <c r="I61" s="144"/>
      <c r="J61" s="145"/>
      <c r="K61" s="143"/>
      <c r="L61" s="144"/>
      <c r="M61" s="145"/>
      <c r="N61" s="143"/>
      <c r="O61" s="144"/>
      <c r="P61" s="145"/>
      <c r="Q61" s="143"/>
      <c r="R61" s="144"/>
      <c r="S61" s="145"/>
      <c r="T61" s="143"/>
      <c r="U61" s="144"/>
      <c r="V61" s="145"/>
      <c r="W61" s="143"/>
      <c r="X61" s="144"/>
      <c r="Y61" s="145"/>
      <c r="Z61" s="143"/>
      <c r="AA61" s="144"/>
      <c r="AB61" s="145"/>
      <c r="AC61" s="143"/>
      <c r="AD61" s="144"/>
      <c r="AE61" s="145"/>
    </row>
    <row r="62" spans="1:31">
      <c r="A62" s="150"/>
      <c r="B62" s="143"/>
      <c r="C62" s="144"/>
      <c r="D62" s="145"/>
      <c r="E62" s="143"/>
      <c r="F62" s="144"/>
      <c r="G62" s="145"/>
      <c r="H62" s="143"/>
      <c r="I62" s="144"/>
      <c r="J62" s="145"/>
      <c r="K62" s="143"/>
      <c r="L62" s="144"/>
      <c r="M62" s="145"/>
      <c r="N62" s="143"/>
      <c r="O62" s="144"/>
      <c r="P62" s="145"/>
      <c r="Q62" s="143"/>
      <c r="R62" s="144"/>
      <c r="S62" s="145"/>
      <c r="T62" s="143"/>
      <c r="U62" s="144"/>
      <c r="V62" s="145"/>
      <c r="W62" s="143"/>
      <c r="X62" s="144"/>
      <c r="Y62" s="145"/>
      <c r="Z62" s="143"/>
      <c r="AA62" s="144"/>
      <c r="AB62" s="145"/>
      <c r="AC62" s="143"/>
      <c r="AD62" s="144"/>
      <c r="AE62" s="145"/>
    </row>
    <row r="63" spans="1:31">
      <c r="A63" s="150"/>
      <c r="B63" s="143"/>
      <c r="C63" s="144"/>
      <c r="D63" s="145"/>
      <c r="E63" s="143"/>
      <c r="F63" s="144"/>
      <c r="G63" s="145"/>
      <c r="H63" s="143"/>
      <c r="I63" s="144"/>
      <c r="J63" s="145"/>
      <c r="K63" s="143"/>
      <c r="L63" s="144"/>
      <c r="M63" s="145"/>
      <c r="N63" s="143"/>
      <c r="O63" s="144"/>
      <c r="P63" s="145"/>
      <c r="Q63" s="143"/>
      <c r="R63" s="144"/>
      <c r="S63" s="145"/>
      <c r="T63" s="143"/>
      <c r="U63" s="144"/>
      <c r="V63" s="145"/>
      <c r="W63" s="143"/>
      <c r="X63" s="144"/>
      <c r="Y63" s="145"/>
      <c r="Z63" s="143"/>
      <c r="AA63" s="144"/>
      <c r="AB63" s="145"/>
      <c r="AC63" s="143"/>
      <c r="AD63" s="144"/>
      <c r="AE63" s="145"/>
    </row>
    <row r="64" spans="1:31">
      <c r="A64" s="150"/>
      <c r="B64" s="143"/>
      <c r="C64" s="144"/>
      <c r="D64" s="145"/>
      <c r="E64" s="143"/>
      <c r="F64" s="144"/>
      <c r="G64" s="145"/>
      <c r="H64" s="143"/>
      <c r="I64" s="144"/>
      <c r="J64" s="145"/>
      <c r="K64" s="143"/>
      <c r="L64" s="144"/>
      <c r="M64" s="145"/>
      <c r="N64" s="143"/>
      <c r="O64" s="144"/>
      <c r="P64" s="145"/>
      <c r="Q64" s="143"/>
      <c r="R64" s="144"/>
      <c r="S64" s="145"/>
      <c r="T64" s="143"/>
      <c r="U64" s="144"/>
      <c r="V64" s="145"/>
      <c r="W64" s="143"/>
      <c r="X64" s="144"/>
      <c r="Y64" s="145"/>
      <c r="Z64" s="143"/>
      <c r="AA64" s="144"/>
      <c r="AB64" s="145"/>
      <c r="AC64" s="143"/>
      <c r="AD64" s="144"/>
      <c r="AE64" s="145"/>
    </row>
    <row r="65" spans="1:31">
      <c r="A65" s="150"/>
      <c r="B65" s="143"/>
      <c r="C65" s="144"/>
      <c r="D65" s="145"/>
      <c r="E65" s="143"/>
      <c r="F65" s="144"/>
      <c r="G65" s="145"/>
      <c r="H65" s="143"/>
      <c r="I65" s="144"/>
      <c r="J65" s="145"/>
      <c r="K65" s="143"/>
      <c r="L65" s="144"/>
      <c r="M65" s="145"/>
      <c r="N65" s="143"/>
      <c r="O65" s="144"/>
      <c r="P65" s="145"/>
      <c r="Q65" s="143"/>
      <c r="R65" s="144"/>
      <c r="S65" s="145"/>
      <c r="T65" s="143"/>
      <c r="U65" s="144"/>
      <c r="V65" s="145"/>
      <c r="W65" s="143"/>
      <c r="X65" s="144"/>
      <c r="Y65" s="145"/>
      <c r="Z65" s="143"/>
      <c r="AA65" s="144"/>
      <c r="AB65" s="145"/>
      <c r="AC65" s="143"/>
      <c r="AD65" s="144"/>
      <c r="AE65" s="145"/>
    </row>
    <row r="66" spans="1:31">
      <c r="A66" s="150"/>
      <c r="B66" s="143"/>
      <c r="C66" s="144"/>
      <c r="D66" s="145"/>
      <c r="E66" s="143"/>
      <c r="F66" s="144"/>
      <c r="G66" s="145"/>
      <c r="H66" s="143"/>
      <c r="I66" s="144"/>
      <c r="J66" s="145"/>
      <c r="K66" s="143"/>
      <c r="L66" s="144"/>
      <c r="M66" s="145"/>
      <c r="N66" s="143"/>
      <c r="O66" s="144"/>
      <c r="P66" s="145"/>
      <c r="Q66" s="143"/>
      <c r="R66" s="144"/>
      <c r="S66" s="145"/>
      <c r="T66" s="143"/>
      <c r="U66" s="144"/>
      <c r="V66" s="145"/>
      <c r="W66" s="143"/>
      <c r="X66" s="144"/>
      <c r="Y66" s="145"/>
      <c r="Z66" s="143"/>
      <c r="AA66" s="144"/>
      <c r="AB66" s="145"/>
      <c r="AC66" s="143"/>
      <c r="AD66" s="144"/>
      <c r="AE66" s="145"/>
    </row>
    <row r="67" spans="1:31">
      <c r="A67" s="150"/>
      <c r="B67" s="143"/>
      <c r="C67" s="144"/>
      <c r="D67" s="145"/>
      <c r="E67" s="143"/>
      <c r="F67" s="144"/>
      <c r="G67" s="145"/>
      <c r="H67" s="143"/>
      <c r="I67" s="144"/>
      <c r="J67" s="145"/>
      <c r="K67" s="143"/>
      <c r="L67" s="144"/>
      <c r="M67" s="145"/>
      <c r="N67" s="143"/>
      <c r="O67" s="144"/>
      <c r="P67" s="145"/>
      <c r="Q67" s="143"/>
      <c r="R67" s="144"/>
      <c r="S67" s="145"/>
      <c r="T67" s="143"/>
      <c r="U67" s="144"/>
      <c r="V67" s="145"/>
      <c r="W67" s="143"/>
      <c r="X67" s="144"/>
      <c r="Y67" s="145"/>
      <c r="Z67" s="143"/>
      <c r="AA67" s="144"/>
      <c r="AB67" s="145"/>
      <c r="AC67" s="143"/>
      <c r="AD67" s="144"/>
      <c r="AE67" s="145"/>
    </row>
    <row r="68" spans="1:31">
      <c r="A68" s="150"/>
      <c r="B68" s="143"/>
      <c r="C68" s="144"/>
      <c r="D68" s="145"/>
      <c r="E68" s="143"/>
      <c r="F68" s="144"/>
      <c r="G68" s="145"/>
      <c r="H68" s="143"/>
      <c r="I68" s="144"/>
      <c r="J68" s="145"/>
      <c r="K68" s="143"/>
      <c r="L68" s="144"/>
      <c r="M68" s="145"/>
      <c r="N68" s="143"/>
      <c r="O68" s="144"/>
      <c r="P68" s="145"/>
      <c r="Q68" s="143"/>
      <c r="R68" s="144"/>
      <c r="S68" s="145"/>
      <c r="T68" s="143"/>
      <c r="U68" s="144"/>
      <c r="V68" s="145"/>
      <c r="W68" s="143"/>
      <c r="X68" s="144"/>
      <c r="Y68" s="145"/>
      <c r="Z68" s="143"/>
      <c r="AA68" s="144"/>
      <c r="AB68" s="145"/>
      <c r="AC68" s="143"/>
      <c r="AD68" s="144"/>
      <c r="AE68" s="145"/>
    </row>
    <row r="69" spans="1:31">
      <c r="A69" s="150"/>
      <c r="B69" s="143"/>
      <c r="C69" s="144"/>
      <c r="D69" s="145"/>
      <c r="E69" s="143"/>
      <c r="F69" s="144"/>
      <c r="G69" s="145"/>
      <c r="H69" s="143"/>
      <c r="I69" s="144"/>
      <c r="J69" s="145"/>
      <c r="K69" s="143"/>
      <c r="L69" s="144"/>
      <c r="M69" s="145"/>
      <c r="N69" s="143"/>
      <c r="O69" s="144"/>
      <c r="P69" s="145"/>
      <c r="Q69" s="143"/>
      <c r="R69" s="144"/>
      <c r="S69" s="145"/>
      <c r="T69" s="143"/>
      <c r="U69" s="144"/>
      <c r="V69" s="145"/>
      <c r="W69" s="143"/>
      <c r="X69" s="144"/>
      <c r="Y69" s="145"/>
      <c r="Z69" s="143"/>
      <c r="AA69" s="144"/>
      <c r="AB69" s="145"/>
      <c r="AC69" s="143"/>
      <c r="AD69" s="144"/>
      <c r="AE69" s="145"/>
    </row>
    <row r="70" spans="1:31">
      <c r="A70" s="150"/>
      <c r="B70" s="143"/>
      <c r="C70" s="144"/>
      <c r="D70" s="145"/>
      <c r="E70" s="143"/>
      <c r="F70" s="144"/>
      <c r="G70" s="145"/>
      <c r="H70" s="143"/>
      <c r="I70" s="144"/>
      <c r="J70" s="145"/>
      <c r="K70" s="143"/>
      <c r="L70" s="144"/>
      <c r="M70" s="145"/>
      <c r="N70" s="143"/>
      <c r="O70" s="144"/>
      <c r="P70" s="145"/>
      <c r="Q70" s="143"/>
      <c r="R70" s="144"/>
      <c r="S70" s="145"/>
      <c r="T70" s="143"/>
      <c r="U70" s="144"/>
      <c r="V70" s="145"/>
      <c r="W70" s="143"/>
      <c r="X70" s="144"/>
      <c r="Y70" s="145"/>
      <c r="Z70" s="143"/>
      <c r="AA70" s="144"/>
      <c r="AB70" s="145"/>
      <c r="AC70" s="143"/>
      <c r="AD70" s="144"/>
      <c r="AE70" s="145"/>
    </row>
    <row r="71" spans="1:31">
      <c r="A71" s="150"/>
      <c r="B71" s="143"/>
      <c r="C71" s="144"/>
      <c r="D71" s="145"/>
      <c r="E71" s="143"/>
      <c r="F71" s="144"/>
      <c r="G71" s="145"/>
      <c r="H71" s="143"/>
      <c r="I71" s="144"/>
      <c r="J71" s="145"/>
      <c r="K71" s="143"/>
      <c r="L71" s="144"/>
      <c r="M71" s="145"/>
      <c r="N71" s="143"/>
      <c r="O71" s="144"/>
      <c r="P71" s="145"/>
      <c r="Q71" s="143"/>
      <c r="R71" s="144"/>
      <c r="S71" s="145"/>
      <c r="T71" s="143"/>
      <c r="U71" s="144"/>
      <c r="V71" s="145"/>
      <c r="W71" s="143"/>
      <c r="X71" s="144"/>
      <c r="Y71" s="145"/>
      <c r="Z71" s="143"/>
      <c r="AA71" s="144"/>
      <c r="AB71" s="145"/>
      <c r="AC71" s="143"/>
      <c r="AD71" s="144"/>
      <c r="AE71" s="145"/>
    </row>
    <row r="72" spans="1:31">
      <c r="A72" s="150"/>
      <c r="B72" s="143"/>
      <c r="C72" s="144"/>
      <c r="D72" s="145"/>
      <c r="E72" s="143"/>
      <c r="F72" s="144"/>
      <c r="G72" s="145"/>
      <c r="H72" s="143"/>
      <c r="I72" s="144"/>
      <c r="J72" s="145"/>
      <c r="K72" s="143"/>
      <c r="L72" s="144"/>
      <c r="M72" s="145"/>
      <c r="N72" s="143"/>
      <c r="O72" s="144"/>
      <c r="P72" s="145"/>
      <c r="Q72" s="143"/>
      <c r="R72" s="144"/>
      <c r="S72" s="145"/>
      <c r="T72" s="143"/>
      <c r="U72" s="144"/>
      <c r="V72" s="145"/>
      <c r="W72" s="143"/>
      <c r="X72" s="144"/>
      <c r="Y72" s="145"/>
      <c r="Z72" s="143"/>
      <c r="AA72" s="144"/>
      <c r="AB72" s="145"/>
      <c r="AC72" s="143"/>
      <c r="AD72" s="144"/>
      <c r="AE72" s="145"/>
    </row>
    <row r="73" spans="1:31">
      <c r="A73" s="150"/>
      <c r="B73" s="143"/>
      <c r="C73" s="144"/>
      <c r="D73" s="145"/>
      <c r="E73" s="143"/>
      <c r="F73" s="144"/>
      <c r="G73" s="145"/>
      <c r="H73" s="143"/>
      <c r="I73" s="144"/>
      <c r="J73" s="145"/>
      <c r="K73" s="143"/>
      <c r="L73" s="144"/>
      <c r="M73" s="145"/>
      <c r="N73" s="143"/>
      <c r="O73" s="144"/>
      <c r="P73" s="145"/>
      <c r="Q73" s="143"/>
      <c r="R73" s="144"/>
      <c r="S73" s="145"/>
      <c r="T73" s="143"/>
      <c r="U73" s="144"/>
      <c r="V73" s="145"/>
      <c r="W73" s="143"/>
      <c r="X73" s="144"/>
      <c r="Y73" s="145"/>
      <c r="Z73" s="143"/>
      <c r="AA73" s="144"/>
      <c r="AB73" s="145"/>
      <c r="AC73" s="143"/>
      <c r="AD73" s="144"/>
      <c r="AE73" s="145"/>
    </row>
    <row r="74" spans="1:31">
      <c r="A74" s="150"/>
      <c r="B74" s="143"/>
      <c r="C74" s="144"/>
      <c r="D74" s="145"/>
      <c r="E74" s="143"/>
      <c r="F74" s="144"/>
      <c r="G74" s="145"/>
      <c r="H74" s="143"/>
      <c r="I74" s="144"/>
      <c r="J74" s="145"/>
      <c r="K74" s="143"/>
      <c r="L74" s="144"/>
      <c r="M74" s="145"/>
      <c r="N74" s="143"/>
      <c r="O74" s="144"/>
      <c r="P74" s="145"/>
      <c r="Q74" s="143"/>
      <c r="R74" s="144"/>
      <c r="S74" s="145"/>
      <c r="T74" s="143"/>
      <c r="U74" s="144"/>
      <c r="V74" s="145"/>
      <c r="W74" s="143"/>
      <c r="X74" s="144"/>
      <c r="Y74" s="145"/>
      <c r="Z74" s="143"/>
      <c r="AA74" s="144"/>
      <c r="AB74" s="145"/>
      <c r="AC74" s="143"/>
      <c r="AD74" s="144"/>
      <c r="AE74" s="145"/>
    </row>
    <row r="75" spans="1:31">
      <c r="A75" s="150"/>
      <c r="B75" s="143"/>
      <c r="C75" s="144"/>
      <c r="D75" s="145"/>
      <c r="E75" s="143"/>
      <c r="F75" s="144"/>
      <c r="G75" s="145"/>
      <c r="H75" s="143"/>
      <c r="I75" s="144"/>
      <c r="J75" s="145"/>
      <c r="K75" s="143"/>
      <c r="L75" s="144"/>
      <c r="M75" s="145"/>
      <c r="N75" s="143"/>
      <c r="O75" s="144"/>
      <c r="P75" s="145"/>
      <c r="Q75" s="143"/>
      <c r="R75" s="144"/>
      <c r="S75" s="145"/>
      <c r="T75" s="143"/>
      <c r="U75" s="144"/>
      <c r="V75" s="145"/>
      <c r="W75" s="143"/>
      <c r="X75" s="144"/>
      <c r="Y75" s="145"/>
      <c r="Z75" s="143"/>
      <c r="AA75" s="144"/>
      <c r="AB75" s="145"/>
      <c r="AC75" s="143"/>
      <c r="AD75" s="144"/>
      <c r="AE75" s="145"/>
    </row>
    <row r="76" spans="1:31">
      <c r="A76" s="150"/>
      <c r="B76" s="143"/>
      <c r="C76" s="144"/>
      <c r="D76" s="145"/>
      <c r="E76" s="143"/>
      <c r="F76" s="144"/>
      <c r="G76" s="145"/>
      <c r="H76" s="143"/>
      <c r="I76" s="144"/>
      <c r="J76" s="145"/>
      <c r="K76" s="143"/>
      <c r="L76" s="144"/>
      <c r="M76" s="145"/>
      <c r="N76" s="143"/>
      <c r="O76" s="144"/>
      <c r="P76" s="145"/>
      <c r="Q76" s="143"/>
      <c r="R76" s="144"/>
      <c r="S76" s="145"/>
      <c r="T76" s="143"/>
      <c r="U76" s="144"/>
      <c r="V76" s="145"/>
      <c r="W76" s="143"/>
      <c r="X76" s="144"/>
      <c r="Y76" s="145"/>
      <c r="Z76" s="143"/>
      <c r="AA76" s="144"/>
      <c r="AB76" s="145"/>
      <c r="AC76" s="143"/>
      <c r="AD76" s="144"/>
      <c r="AE76" s="145"/>
    </row>
    <row r="77" spans="1:31">
      <c r="A77" s="150"/>
      <c r="B77" s="143"/>
      <c r="C77" s="144"/>
      <c r="D77" s="145"/>
      <c r="E77" s="143"/>
      <c r="F77" s="144"/>
      <c r="G77" s="145"/>
      <c r="H77" s="143"/>
      <c r="I77" s="144"/>
      <c r="J77" s="145"/>
      <c r="K77" s="143"/>
      <c r="L77" s="144"/>
      <c r="M77" s="145"/>
      <c r="N77" s="143"/>
      <c r="O77" s="144"/>
      <c r="P77" s="145"/>
      <c r="Q77" s="143"/>
      <c r="R77" s="144"/>
      <c r="S77" s="145"/>
      <c r="T77" s="143"/>
      <c r="U77" s="144"/>
      <c r="V77" s="145"/>
      <c r="W77" s="143"/>
      <c r="X77" s="144"/>
      <c r="Y77" s="145"/>
      <c r="Z77" s="143"/>
      <c r="AA77" s="144"/>
      <c r="AB77" s="145"/>
      <c r="AC77" s="143"/>
      <c r="AD77" s="144"/>
      <c r="AE77" s="145"/>
    </row>
    <row r="78" spans="1:31">
      <c r="A78" s="150"/>
      <c r="B78" s="143"/>
      <c r="C78" s="144"/>
      <c r="D78" s="145"/>
      <c r="E78" s="143"/>
      <c r="F78" s="144"/>
      <c r="G78" s="145"/>
      <c r="H78" s="143"/>
      <c r="I78" s="144"/>
      <c r="J78" s="145"/>
      <c r="K78" s="143"/>
      <c r="L78" s="144"/>
      <c r="M78" s="145"/>
      <c r="N78" s="143"/>
      <c r="O78" s="144"/>
      <c r="P78" s="145"/>
      <c r="Q78" s="143"/>
      <c r="R78" s="144"/>
      <c r="S78" s="145"/>
      <c r="T78" s="143"/>
      <c r="U78" s="144"/>
      <c r="V78" s="145"/>
      <c r="W78" s="143"/>
      <c r="X78" s="144"/>
      <c r="Y78" s="145"/>
      <c r="Z78" s="143"/>
      <c r="AA78" s="144"/>
      <c r="AB78" s="145"/>
      <c r="AC78" s="143"/>
      <c r="AD78" s="144"/>
      <c r="AE78" s="145"/>
    </row>
    <row r="79" spans="1:31">
      <c r="A79" s="150"/>
      <c r="B79" s="143"/>
      <c r="C79" s="144"/>
      <c r="D79" s="145"/>
      <c r="E79" s="143"/>
      <c r="F79" s="144"/>
      <c r="G79" s="145"/>
      <c r="H79" s="143"/>
      <c r="I79" s="144"/>
      <c r="J79" s="145"/>
      <c r="K79" s="143"/>
      <c r="L79" s="144"/>
      <c r="M79" s="145"/>
      <c r="N79" s="143"/>
      <c r="O79" s="144"/>
      <c r="P79" s="145"/>
      <c r="Q79" s="143"/>
      <c r="R79" s="144"/>
      <c r="S79" s="145"/>
      <c r="T79" s="143"/>
      <c r="U79" s="144"/>
      <c r="V79" s="145"/>
      <c r="W79" s="143"/>
      <c r="X79" s="144"/>
      <c r="Y79" s="145"/>
      <c r="Z79" s="143"/>
      <c r="AA79" s="144"/>
      <c r="AB79" s="145"/>
      <c r="AC79" s="143"/>
      <c r="AD79" s="144"/>
      <c r="AE79" s="145"/>
    </row>
    <row r="80" spans="1:31">
      <c r="A80" s="150"/>
      <c r="B80" s="143"/>
      <c r="C80" s="144"/>
      <c r="D80" s="145"/>
      <c r="E80" s="143"/>
      <c r="F80" s="144"/>
      <c r="G80" s="145"/>
      <c r="H80" s="143"/>
      <c r="I80" s="144"/>
      <c r="J80" s="145"/>
      <c r="K80" s="143"/>
      <c r="L80" s="144"/>
      <c r="M80" s="145"/>
      <c r="N80" s="143"/>
      <c r="O80" s="144"/>
      <c r="P80" s="145"/>
      <c r="Q80" s="143"/>
      <c r="R80" s="144"/>
      <c r="S80" s="145"/>
      <c r="T80" s="143"/>
      <c r="U80" s="144"/>
      <c r="V80" s="145"/>
      <c r="W80" s="143"/>
      <c r="X80" s="144"/>
      <c r="Y80" s="145"/>
      <c r="Z80" s="143"/>
      <c r="AA80" s="144"/>
      <c r="AB80" s="145"/>
      <c r="AC80" s="143"/>
      <c r="AD80" s="144"/>
      <c r="AE80" s="145"/>
    </row>
    <row r="81" spans="1:31">
      <c r="A81" s="150"/>
      <c r="B81" s="143"/>
      <c r="C81" s="144"/>
      <c r="D81" s="145"/>
      <c r="E81" s="143"/>
      <c r="F81" s="144"/>
      <c r="G81" s="145"/>
      <c r="H81" s="143"/>
      <c r="I81" s="144"/>
      <c r="J81" s="145"/>
      <c r="K81" s="143"/>
      <c r="L81" s="144"/>
      <c r="M81" s="145"/>
      <c r="N81" s="143"/>
      <c r="O81" s="144"/>
      <c r="P81" s="145"/>
      <c r="Q81" s="143"/>
      <c r="R81" s="144"/>
      <c r="S81" s="145"/>
      <c r="T81" s="143"/>
      <c r="U81" s="144"/>
      <c r="V81" s="145"/>
      <c r="W81" s="143"/>
      <c r="X81" s="144"/>
      <c r="Y81" s="145"/>
      <c r="Z81" s="143"/>
      <c r="AA81" s="144"/>
      <c r="AB81" s="145"/>
      <c r="AC81" s="143"/>
      <c r="AD81" s="144"/>
      <c r="AE81" s="145"/>
    </row>
    <row r="82" spans="1:31">
      <c r="A82" s="150"/>
      <c r="B82" s="143"/>
      <c r="C82" s="144"/>
      <c r="D82" s="145"/>
      <c r="E82" s="143"/>
      <c r="F82" s="144"/>
      <c r="G82" s="145"/>
      <c r="H82" s="143"/>
      <c r="I82" s="144"/>
      <c r="J82" s="145"/>
      <c r="K82" s="143"/>
      <c r="L82" s="144"/>
      <c r="M82" s="145"/>
      <c r="N82" s="143"/>
      <c r="O82" s="144"/>
      <c r="P82" s="145"/>
      <c r="Q82" s="143"/>
      <c r="R82" s="144"/>
      <c r="S82" s="145"/>
      <c r="T82" s="143"/>
      <c r="U82" s="144"/>
      <c r="V82" s="145"/>
      <c r="W82" s="143"/>
      <c r="X82" s="144"/>
      <c r="Y82" s="145"/>
      <c r="Z82" s="143"/>
      <c r="AA82" s="144"/>
      <c r="AB82" s="145"/>
      <c r="AC82" s="143"/>
      <c r="AD82" s="144"/>
      <c r="AE82" s="145"/>
    </row>
    <row r="83" spans="1:31">
      <c r="A83" s="150"/>
      <c r="B83" s="143"/>
      <c r="C83" s="144"/>
      <c r="D83" s="145"/>
      <c r="E83" s="143"/>
      <c r="F83" s="144"/>
      <c r="G83" s="145"/>
      <c r="H83" s="143"/>
      <c r="I83" s="144"/>
      <c r="J83" s="145"/>
      <c r="K83" s="143"/>
      <c r="L83" s="144"/>
      <c r="M83" s="145"/>
      <c r="N83" s="143"/>
      <c r="O83" s="144"/>
      <c r="P83" s="145"/>
      <c r="Q83" s="143"/>
      <c r="R83" s="144"/>
      <c r="S83" s="145"/>
      <c r="T83" s="143"/>
      <c r="U83" s="144"/>
      <c r="V83" s="145"/>
      <c r="W83" s="143"/>
      <c r="X83" s="144"/>
      <c r="Y83" s="145"/>
      <c r="Z83" s="143"/>
      <c r="AA83" s="144"/>
      <c r="AB83" s="145"/>
      <c r="AC83" s="143"/>
      <c r="AD83" s="144"/>
      <c r="AE83" s="145"/>
    </row>
    <row r="84" spans="1:31">
      <c r="A84" s="150"/>
      <c r="B84" s="143"/>
      <c r="C84" s="144"/>
      <c r="D84" s="145"/>
      <c r="E84" s="143"/>
      <c r="F84" s="144"/>
      <c r="G84" s="145"/>
      <c r="H84" s="143"/>
      <c r="I84" s="144"/>
      <c r="J84" s="145"/>
      <c r="K84" s="143"/>
      <c r="L84" s="144"/>
      <c r="M84" s="145"/>
      <c r="N84" s="143"/>
      <c r="O84" s="144"/>
      <c r="P84" s="145"/>
      <c r="Q84" s="143"/>
      <c r="R84" s="144"/>
      <c r="S84" s="145"/>
      <c r="T84" s="143"/>
      <c r="U84" s="144"/>
      <c r="V84" s="145"/>
      <c r="W84" s="143"/>
      <c r="X84" s="144"/>
      <c r="Y84" s="145"/>
      <c r="Z84" s="143"/>
      <c r="AA84" s="144"/>
      <c r="AB84" s="145"/>
      <c r="AC84" s="143"/>
      <c r="AD84" s="144"/>
      <c r="AE84" s="145"/>
    </row>
    <row r="85" spans="1:31">
      <c r="A85" s="150"/>
      <c r="B85" s="143"/>
      <c r="C85" s="144"/>
      <c r="D85" s="145"/>
      <c r="E85" s="143"/>
      <c r="F85" s="144"/>
      <c r="G85" s="145"/>
      <c r="H85" s="143"/>
      <c r="I85" s="144"/>
      <c r="J85" s="145"/>
      <c r="K85" s="143"/>
      <c r="L85" s="144"/>
      <c r="M85" s="145"/>
      <c r="N85" s="143"/>
      <c r="O85" s="144"/>
      <c r="P85" s="145"/>
      <c r="Q85" s="143"/>
      <c r="R85" s="144"/>
      <c r="S85" s="145"/>
      <c r="T85" s="143"/>
      <c r="U85" s="144"/>
      <c r="V85" s="145"/>
      <c r="W85" s="143"/>
      <c r="X85" s="144"/>
      <c r="Y85" s="145"/>
      <c r="Z85" s="143"/>
      <c r="AA85" s="144"/>
      <c r="AB85" s="145"/>
      <c r="AC85" s="143"/>
      <c r="AD85" s="144"/>
      <c r="AE85" s="145"/>
    </row>
    <row r="86" spans="1:31">
      <c r="A86" s="150"/>
      <c r="B86" s="143"/>
      <c r="C86" s="144"/>
      <c r="D86" s="145"/>
      <c r="E86" s="143"/>
      <c r="F86" s="144"/>
      <c r="G86" s="145"/>
      <c r="H86" s="143"/>
      <c r="I86" s="144"/>
      <c r="J86" s="145"/>
      <c r="K86" s="143"/>
      <c r="L86" s="144"/>
      <c r="M86" s="145"/>
      <c r="N86" s="143"/>
      <c r="O86" s="144"/>
      <c r="P86" s="145"/>
      <c r="Q86" s="143"/>
      <c r="R86" s="144"/>
      <c r="S86" s="145"/>
      <c r="T86" s="143"/>
      <c r="U86" s="144"/>
      <c r="V86" s="145"/>
      <c r="W86" s="143"/>
      <c r="X86" s="144"/>
      <c r="Y86" s="145"/>
      <c r="Z86" s="143"/>
      <c r="AA86" s="144"/>
      <c r="AB86" s="145"/>
      <c r="AC86" s="143"/>
      <c r="AD86" s="144"/>
      <c r="AE86" s="145"/>
    </row>
    <row r="87" spans="1:31">
      <c r="A87" s="150"/>
      <c r="B87" s="143"/>
      <c r="C87" s="144"/>
      <c r="D87" s="145"/>
      <c r="E87" s="143"/>
      <c r="F87" s="144"/>
      <c r="G87" s="145"/>
      <c r="H87" s="143"/>
      <c r="I87" s="144"/>
      <c r="J87" s="145"/>
      <c r="K87" s="143"/>
      <c r="L87" s="144"/>
      <c r="M87" s="145"/>
      <c r="N87" s="143"/>
      <c r="O87" s="144"/>
      <c r="P87" s="145"/>
      <c r="Q87" s="143"/>
      <c r="R87" s="144"/>
      <c r="S87" s="145"/>
      <c r="T87" s="143"/>
      <c r="U87" s="144"/>
      <c r="V87" s="145"/>
      <c r="W87" s="143"/>
      <c r="X87" s="144"/>
      <c r="Y87" s="145"/>
      <c r="Z87" s="143"/>
      <c r="AA87" s="144"/>
      <c r="AB87" s="145"/>
      <c r="AC87" s="143"/>
      <c r="AD87" s="144"/>
      <c r="AE87" s="145"/>
    </row>
    <row r="88" spans="1:31">
      <c r="A88" s="150"/>
      <c r="B88" s="143"/>
      <c r="C88" s="144"/>
      <c r="D88" s="145"/>
      <c r="E88" s="143"/>
      <c r="F88" s="144"/>
      <c r="G88" s="145"/>
      <c r="H88" s="143"/>
      <c r="I88" s="144"/>
      <c r="J88" s="145"/>
      <c r="K88" s="143"/>
      <c r="L88" s="144"/>
      <c r="M88" s="145"/>
      <c r="N88" s="143"/>
      <c r="O88" s="144"/>
      <c r="P88" s="145"/>
      <c r="Q88" s="143"/>
      <c r="R88" s="144"/>
      <c r="S88" s="145"/>
      <c r="T88" s="143"/>
      <c r="U88" s="144"/>
      <c r="V88" s="145"/>
      <c r="W88" s="143"/>
      <c r="X88" s="144"/>
      <c r="Y88" s="145"/>
      <c r="Z88" s="143"/>
      <c r="AA88" s="144"/>
      <c r="AB88" s="145"/>
      <c r="AC88" s="143"/>
      <c r="AD88" s="144"/>
      <c r="AE88" s="145"/>
    </row>
    <row r="89" spans="1:31">
      <c r="A89" s="150"/>
      <c r="B89" s="143"/>
      <c r="C89" s="144"/>
      <c r="D89" s="145"/>
      <c r="E89" s="143"/>
      <c r="F89" s="144"/>
      <c r="G89" s="145"/>
      <c r="H89" s="143"/>
      <c r="I89" s="144"/>
      <c r="J89" s="145"/>
      <c r="K89" s="143"/>
      <c r="L89" s="144"/>
      <c r="M89" s="145"/>
      <c r="N89" s="143"/>
      <c r="O89" s="144"/>
      <c r="P89" s="145"/>
      <c r="Q89" s="143"/>
      <c r="R89" s="144"/>
      <c r="S89" s="145"/>
      <c r="T89" s="143"/>
      <c r="U89" s="144"/>
      <c r="V89" s="145"/>
      <c r="W89" s="143"/>
      <c r="X89" s="144"/>
      <c r="Y89" s="145"/>
      <c r="Z89" s="143"/>
      <c r="AA89" s="144"/>
      <c r="AB89" s="145"/>
      <c r="AC89" s="143"/>
      <c r="AD89" s="144"/>
      <c r="AE89" s="145"/>
    </row>
    <row r="90" spans="1:31">
      <c r="A90" s="150"/>
      <c r="B90" s="143"/>
      <c r="C90" s="144"/>
      <c r="D90" s="145"/>
      <c r="E90" s="143"/>
      <c r="F90" s="144"/>
      <c r="G90" s="145"/>
      <c r="H90" s="143"/>
      <c r="I90" s="144"/>
      <c r="J90" s="145"/>
      <c r="K90" s="143"/>
      <c r="L90" s="144"/>
      <c r="M90" s="145"/>
      <c r="N90" s="143"/>
      <c r="O90" s="144"/>
      <c r="P90" s="145"/>
      <c r="Q90" s="143"/>
      <c r="R90" s="144"/>
      <c r="S90" s="145"/>
      <c r="T90" s="143"/>
      <c r="U90" s="144"/>
      <c r="V90" s="145"/>
      <c r="W90" s="143"/>
      <c r="X90" s="144"/>
      <c r="Y90" s="145"/>
      <c r="Z90" s="143"/>
      <c r="AA90" s="144"/>
      <c r="AB90" s="145"/>
      <c r="AC90" s="143"/>
      <c r="AD90" s="144"/>
      <c r="AE90" s="145"/>
    </row>
    <row r="91" spans="1:31">
      <c r="A91" s="150"/>
      <c r="B91" s="143"/>
      <c r="C91" s="144"/>
      <c r="D91" s="145"/>
      <c r="E91" s="143"/>
      <c r="F91" s="144"/>
      <c r="G91" s="145"/>
      <c r="H91" s="143"/>
      <c r="I91" s="144"/>
      <c r="J91" s="145"/>
      <c r="K91" s="143"/>
      <c r="L91" s="144"/>
      <c r="M91" s="145"/>
      <c r="N91" s="143"/>
      <c r="O91" s="144"/>
      <c r="P91" s="145"/>
      <c r="Q91" s="143"/>
      <c r="R91" s="144"/>
      <c r="S91" s="145"/>
      <c r="T91" s="143"/>
      <c r="U91" s="144"/>
      <c r="V91" s="145"/>
      <c r="W91" s="143"/>
      <c r="X91" s="144"/>
      <c r="Y91" s="145"/>
      <c r="Z91" s="143"/>
      <c r="AA91" s="144"/>
      <c r="AB91" s="145"/>
      <c r="AC91" s="143"/>
      <c r="AD91" s="144"/>
      <c r="AE91" s="145"/>
    </row>
    <row r="92" spans="1:31">
      <c r="A92" s="150"/>
      <c r="B92" s="143"/>
      <c r="C92" s="144"/>
      <c r="D92" s="145"/>
      <c r="E92" s="143"/>
      <c r="F92" s="144"/>
      <c r="G92" s="145"/>
      <c r="H92" s="143"/>
      <c r="I92" s="144"/>
      <c r="J92" s="145"/>
      <c r="K92" s="143"/>
      <c r="L92" s="144"/>
      <c r="M92" s="145"/>
      <c r="N92" s="143"/>
      <c r="O92" s="144"/>
      <c r="P92" s="145"/>
      <c r="Q92" s="143"/>
      <c r="R92" s="144"/>
      <c r="S92" s="145"/>
      <c r="T92" s="143"/>
      <c r="U92" s="144"/>
      <c r="V92" s="145"/>
      <c r="W92" s="143"/>
      <c r="X92" s="144"/>
      <c r="Y92" s="145"/>
      <c r="Z92" s="143"/>
      <c r="AA92" s="144"/>
      <c r="AB92" s="145"/>
      <c r="AC92" s="143"/>
      <c r="AD92" s="144"/>
      <c r="AE92" s="145"/>
    </row>
    <row r="93" spans="1:31">
      <c r="A93" s="150"/>
      <c r="B93" s="143"/>
      <c r="C93" s="144"/>
      <c r="D93" s="145"/>
      <c r="E93" s="143"/>
      <c r="F93" s="144"/>
      <c r="G93" s="145"/>
      <c r="H93" s="143"/>
      <c r="I93" s="144"/>
      <c r="J93" s="145"/>
      <c r="K93" s="143"/>
      <c r="L93" s="144"/>
      <c r="M93" s="145"/>
      <c r="N93" s="143"/>
      <c r="O93" s="144"/>
      <c r="P93" s="145"/>
      <c r="Q93" s="143"/>
      <c r="R93" s="144"/>
      <c r="S93" s="145"/>
      <c r="T93" s="143"/>
      <c r="U93" s="144"/>
      <c r="V93" s="145"/>
      <c r="W93" s="143"/>
      <c r="X93" s="144"/>
      <c r="Y93" s="145"/>
      <c r="Z93" s="143"/>
      <c r="AA93" s="144"/>
      <c r="AB93" s="145"/>
      <c r="AC93" s="143"/>
      <c r="AD93" s="144"/>
      <c r="AE93" s="145"/>
    </row>
    <row r="94" spans="1:31">
      <c r="A94" s="150"/>
      <c r="B94" s="143"/>
      <c r="C94" s="144"/>
      <c r="D94" s="145"/>
      <c r="E94" s="143"/>
      <c r="F94" s="144"/>
      <c r="G94" s="145"/>
      <c r="H94" s="143"/>
      <c r="I94" s="144"/>
      <c r="J94" s="145"/>
      <c r="K94" s="143"/>
      <c r="L94" s="144"/>
      <c r="M94" s="145"/>
      <c r="N94" s="143"/>
      <c r="O94" s="144"/>
      <c r="P94" s="145"/>
      <c r="Q94" s="143"/>
      <c r="R94" s="144"/>
      <c r="S94" s="145"/>
      <c r="T94" s="143"/>
      <c r="U94" s="144"/>
      <c r="V94" s="145"/>
      <c r="W94" s="143"/>
      <c r="X94" s="144"/>
      <c r="Y94" s="145"/>
      <c r="Z94" s="143"/>
      <c r="AA94" s="144"/>
      <c r="AB94" s="145"/>
      <c r="AC94" s="143"/>
      <c r="AD94" s="144"/>
      <c r="AE94" s="145"/>
    </row>
    <row r="95" spans="1:31">
      <c r="A95" s="150"/>
      <c r="B95" s="143"/>
      <c r="C95" s="144"/>
      <c r="D95" s="145"/>
      <c r="E95" s="143"/>
      <c r="F95" s="144"/>
      <c r="G95" s="145"/>
      <c r="H95" s="143"/>
      <c r="I95" s="144"/>
      <c r="J95" s="145"/>
      <c r="K95" s="143"/>
      <c r="L95" s="144"/>
      <c r="M95" s="145"/>
      <c r="N95" s="143"/>
      <c r="O95" s="144"/>
      <c r="P95" s="145"/>
      <c r="Q95" s="143"/>
      <c r="R95" s="144"/>
      <c r="S95" s="145"/>
      <c r="T95" s="143"/>
      <c r="U95" s="144"/>
      <c r="V95" s="145"/>
      <c r="W95" s="143"/>
      <c r="X95" s="144"/>
      <c r="Y95" s="145"/>
      <c r="Z95" s="143"/>
      <c r="AA95" s="144"/>
      <c r="AB95" s="145"/>
      <c r="AC95" s="143"/>
      <c r="AD95" s="144"/>
      <c r="AE95" s="145"/>
    </row>
    <row r="96" spans="1:31">
      <c r="A96" s="150"/>
      <c r="B96" s="143"/>
      <c r="C96" s="144"/>
      <c r="D96" s="145"/>
      <c r="E96" s="143"/>
      <c r="F96" s="144"/>
      <c r="G96" s="145"/>
      <c r="H96" s="143"/>
      <c r="I96" s="144"/>
      <c r="J96" s="145"/>
      <c r="K96" s="143"/>
      <c r="L96" s="144"/>
      <c r="M96" s="145"/>
      <c r="N96" s="143"/>
      <c r="O96" s="144"/>
      <c r="P96" s="145"/>
      <c r="Q96" s="143"/>
      <c r="R96" s="144"/>
      <c r="S96" s="145"/>
      <c r="T96" s="143"/>
      <c r="U96" s="144"/>
      <c r="V96" s="145"/>
      <c r="W96" s="143"/>
      <c r="X96" s="144"/>
      <c r="Y96" s="145"/>
      <c r="Z96" s="143"/>
      <c r="AA96" s="144"/>
      <c r="AB96" s="145"/>
      <c r="AC96" s="143"/>
      <c r="AD96" s="144"/>
      <c r="AE96" s="145"/>
    </row>
    <row r="97" spans="1:31">
      <c r="A97" s="150"/>
      <c r="B97" s="143"/>
      <c r="C97" s="144"/>
      <c r="D97" s="145"/>
      <c r="E97" s="143"/>
      <c r="F97" s="144"/>
      <c r="G97" s="145"/>
      <c r="H97" s="143"/>
      <c r="I97" s="144"/>
      <c r="J97" s="145"/>
      <c r="K97" s="143"/>
      <c r="L97" s="144"/>
      <c r="M97" s="145"/>
      <c r="N97" s="143"/>
      <c r="O97" s="144"/>
      <c r="P97" s="145"/>
      <c r="Q97" s="143"/>
      <c r="R97" s="144"/>
      <c r="S97" s="145"/>
      <c r="T97" s="143"/>
      <c r="U97" s="144"/>
      <c r="V97" s="145"/>
      <c r="W97" s="143"/>
      <c r="X97" s="144"/>
      <c r="Y97" s="145"/>
      <c r="Z97" s="143"/>
      <c r="AA97" s="144"/>
      <c r="AB97" s="145"/>
      <c r="AC97" s="143"/>
      <c r="AD97" s="144"/>
      <c r="AE97" s="145"/>
    </row>
    <row r="98" spans="1:31">
      <c r="A98" s="150"/>
      <c r="B98" s="143"/>
      <c r="C98" s="144"/>
      <c r="D98" s="145"/>
      <c r="E98" s="143"/>
      <c r="F98" s="144"/>
      <c r="G98" s="145"/>
      <c r="H98" s="143"/>
      <c r="I98" s="144"/>
      <c r="J98" s="145"/>
      <c r="K98" s="143"/>
      <c r="L98" s="144"/>
      <c r="M98" s="145"/>
      <c r="N98" s="143"/>
      <c r="O98" s="144"/>
      <c r="P98" s="145"/>
      <c r="Q98" s="143"/>
      <c r="R98" s="144"/>
      <c r="S98" s="145"/>
      <c r="T98" s="143"/>
      <c r="U98" s="144"/>
      <c r="V98" s="145"/>
      <c r="W98" s="143"/>
      <c r="X98" s="144"/>
      <c r="Y98" s="145"/>
      <c r="Z98" s="143"/>
      <c r="AA98" s="144"/>
      <c r="AB98" s="145"/>
      <c r="AC98" s="143"/>
      <c r="AD98" s="144"/>
      <c r="AE98" s="145"/>
    </row>
    <row r="99" spans="1:31">
      <c r="A99" s="150"/>
      <c r="B99" s="143"/>
      <c r="C99" s="144"/>
      <c r="D99" s="145"/>
      <c r="E99" s="143"/>
      <c r="F99" s="144"/>
      <c r="G99" s="145"/>
      <c r="H99" s="143"/>
      <c r="I99" s="144"/>
      <c r="J99" s="145"/>
      <c r="K99" s="143"/>
      <c r="L99" s="144"/>
      <c r="M99" s="145"/>
      <c r="N99" s="143"/>
      <c r="O99" s="144"/>
      <c r="P99" s="145"/>
      <c r="Q99" s="143"/>
      <c r="R99" s="144"/>
      <c r="S99" s="145"/>
      <c r="T99" s="143"/>
      <c r="U99" s="144"/>
      <c r="V99" s="145"/>
      <c r="W99" s="143"/>
      <c r="X99" s="144"/>
      <c r="Y99" s="145"/>
      <c r="Z99" s="143"/>
      <c r="AA99" s="144"/>
      <c r="AB99" s="145"/>
      <c r="AC99" s="143"/>
      <c r="AD99" s="144"/>
      <c r="AE99" s="145"/>
    </row>
    <row r="100" spans="1:31">
      <c r="A100" s="150"/>
      <c r="B100" s="143"/>
      <c r="C100" s="144"/>
      <c r="D100" s="145"/>
      <c r="E100" s="143"/>
      <c r="F100" s="144"/>
      <c r="G100" s="145"/>
      <c r="H100" s="143"/>
      <c r="I100" s="144"/>
      <c r="J100" s="145"/>
      <c r="K100" s="143"/>
      <c r="L100" s="144"/>
      <c r="M100" s="145"/>
      <c r="N100" s="143"/>
      <c r="O100" s="144"/>
      <c r="P100" s="145"/>
      <c r="Q100" s="143"/>
      <c r="R100" s="144"/>
      <c r="S100" s="145"/>
      <c r="T100" s="143"/>
      <c r="U100" s="144"/>
      <c r="V100" s="145"/>
      <c r="W100" s="143"/>
      <c r="X100" s="144"/>
      <c r="Y100" s="145"/>
      <c r="Z100" s="143"/>
      <c r="AA100" s="144"/>
      <c r="AB100" s="145"/>
      <c r="AC100" s="143"/>
      <c r="AD100" s="144"/>
      <c r="AE100" s="145"/>
    </row>
    <row r="101" spans="1:31">
      <c r="A101" s="150"/>
      <c r="B101" s="143"/>
      <c r="C101" s="144"/>
      <c r="D101" s="145"/>
      <c r="E101" s="143"/>
      <c r="F101" s="144"/>
      <c r="G101" s="145"/>
      <c r="H101" s="143"/>
      <c r="I101" s="144"/>
      <c r="J101" s="145"/>
      <c r="K101" s="143"/>
      <c r="L101" s="144"/>
      <c r="M101" s="145"/>
      <c r="N101" s="143"/>
      <c r="O101" s="144"/>
      <c r="P101" s="145"/>
      <c r="Q101" s="143"/>
      <c r="R101" s="144"/>
      <c r="S101" s="145"/>
      <c r="T101" s="143"/>
      <c r="U101" s="144"/>
      <c r="V101" s="145"/>
      <c r="W101" s="143"/>
      <c r="X101" s="144"/>
      <c r="Y101" s="145"/>
      <c r="Z101" s="143"/>
      <c r="AA101" s="144"/>
      <c r="AB101" s="145"/>
      <c r="AC101" s="143"/>
      <c r="AD101" s="144"/>
      <c r="AE101" s="145"/>
    </row>
    <row r="102" spans="1:31">
      <c r="A102" s="150"/>
      <c r="B102" s="143"/>
      <c r="C102" s="144"/>
      <c r="D102" s="145"/>
      <c r="E102" s="143"/>
      <c r="F102" s="144"/>
      <c r="G102" s="145"/>
      <c r="H102" s="143"/>
      <c r="I102" s="144"/>
      <c r="J102" s="145"/>
      <c r="K102" s="143"/>
      <c r="L102" s="144"/>
      <c r="M102" s="145"/>
      <c r="N102" s="143"/>
      <c r="O102" s="144"/>
      <c r="P102" s="145"/>
      <c r="Q102" s="143"/>
      <c r="R102" s="144"/>
      <c r="S102" s="145"/>
      <c r="T102" s="143"/>
      <c r="U102" s="144"/>
      <c r="V102" s="145"/>
      <c r="W102" s="143"/>
      <c r="X102" s="144"/>
      <c r="Y102" s="145"/>
      <c r="Z102" s="143"/>
      <c r="AA102" s="144"/>
      <c r="AB102" s="145"/>
      <c r="AC102" s="143"/>
      <c r="AD102" s="144"/>
      <c r="AE102" s="145"/>
    </row>
    <row r="103" spans="1:31">
      <c r="A103" s="150"/>
      <c r="B103" s="143"/>
      <c r="C103" s="144"/>
      <c r="D103" s="145"/>
      <c r="E103" s="143"/>
      <c r="F103" s="144"/>
      <c r="G103" s="145"/>
      <c r="H103" s="143"/>
      <c r="I103" s="144"/>
      <c r="J103" s="145"/>
      <c r="K103" s="143"/>
      <c r="L103" s="144"/>
      <c r="M103" s="145"/>
      <c r="N103" s="143"/>
      <c r="O103" s="144"/>
      <c r="P103" s="145"/>
      <c r="Q103" s="143"/>
      <c r="R103" s="144"/>
      <c r="S103" s="145"/>
      <c r="T103" s="143"/>
      <c r="U103" s="144"/>
      <c r="V103" s="145"/>
      <c r="W103" s="143"/>
      <c r="X103" s="144"/>
      <c r="Y103" s="145"/>
      <c r="Z103" s="143"/>
      <c r="AA103" s="144"/>
      <c r="AB103" s="145"/>
      <c r="AC103" s="143"/>
      <c r="AD103" s="144"/>
      <c r="AE103" s="145"/>
    </row>
    <row r="104" spans="1:31">
      <c r="A104" s="150"/>
      <c r="B104" s="143"/>
      <c r="C104" s="144"/>
      <c r="D104" s="145"/>
      <c r="E104" s="143"/>
      <c r="F104" s="144"/>
      <c r="G104" s="145"/>
      <c r="H104" s="143"/>
      <c r="I104" s="144"/>
      <c r="J104" s="145"/>
      <c r="K104" s="143"/>
      <c r="L104" s="144"/>
      <c r="M104" s="145"/>
      <c r="N104" s="143"/>
      <c r="O104" s="144"/>
      <c r="P104" s="145"/>
      <c r="Q104" s="143"/>
      <c r="R104" s="144"/>
      <c r="S104" s="145"/>
      <c r="T104" s="143"/>
      <c r="U104" s="144"/>
      <c r="V104" s="145"/>
      <c r="W104" s="143"/>
      <c r="X104" s="144"/>
      <c r="Y104" s="145"/>
      <c r="Z104" s="143"/>
      <c r="AA104" s="144"/>
      <c r="AB104" s="145"/>
      <c r="AC104" s="143"/>
      <c r="AD104" s="144"/>
      <c r="AE104" s="145"/>
    </row>
    <row r="105" spans="1:31">
      <c r="A105" s="150"/>
      <c r="B105" s="143"/>
      <c r="C105" s="144"/>
      <c r="D105" s="145"/>
      <c r="E105" s="143"/>
      <c r="F105" s="144"/>
      <c r="G105" s="145"/>
      <c r="H105" s="143"/>
      <c r="I105" s="144"/>
      <c r="J105" s="145"/>
      <c r="K105" s="143"/>
      <c r="L105" s="144"/>
      <c r="M105" s="145"/>
      <c r="N105" s="143"/>
      <c r="O105" s="144"/>
      <c r="P105" s="145"/>
      <c r="Q105" s="143"/>
      <c r="R105" s="144"/>
      <c r="S105" s="145"/>
      <c r="T105" s="143"/>
      <c r="U105" s="144"/>
      <c r="V105" s="145"/>
      <c r="W105" s="143"/>
      <c r="X105" s="144"/>
      <c r="Y105" s="145"/>
      <c r="Z105" s="143"/>
      <c r="AA105" s="144"/>
      <c r="AB105" s="145"/>
      <c r="AC105" s="143"/>
      <c r="AD105" s="144"/>
      <c r="AE105" s="145"/>
    </row>
    <row r="106" spans="1:31">
      <c r="A106" s="150"/>
      <c r="B106" s="143"/>
      <c r="C106" s="144"/>
      <c r="D106" s="145"/>
      <c r="E106" s="143"/>
      <c r="F106" s="144"/>
      <c r="G106" s="145"/>
      <c r="H106" s="143"/>
      <c r="I106" s="144"/>
      <c r="J106" s="145"/>
      <c r="K106" s="143"/>
      <c r="L106" s="144"/>
      <c r="M106" s="145"/>
      <c r="N106" s="143"/>
      <c r="O106" s="144"/>
      <c r="P106" s="145"/>
      <c r="Q106" s="143"/>
      <c r="R106" s="144"/>
      <c r="S106" s="145"/>
      <c r="T106" s="143"/>
      <c r="U106" s="144"/>
      <c r="V106" s="145"/>
      <c r="W106" s="143"/>
      <c r="X106" s="144"/>
      <c r="Y106" s="145"/>
      <c r="Z106" s="143"/>
      <c r="AA106" s="144"/>
      <c r="AB106" s="145"/>
      <c r="AC106" s="143"/>
      <c r="AD106" s="144"/>
      <c r="AE106" s="145"/>
    </row>
    <row r="107" spans="1:31">
      <c r="A107" s="150"/>
      <c r="B107" s="143"/>
      <c r="C107" s="144"/>
      <c r="D107" s="145"/>
      <c r="E107" s="143"/>
      <c r="F107" s="144"/>
      <c r="G107" s="145"/>
      <c r="H107" s="143"/>
      <c r="I107" s="144"/>
      <c r="J107" s="145"/>
      <c r="K107" s="143"/>
      <c r="L107" s="144"/>
      <c r="M107" s="145"/>
      <c r="N107" s="143"/>
      <c r="O107" s="144"/>
      <c r="P107" s="145"/>
      <c r="Q107" s="143"/>
      <c r="R107" s="144"/>
      <c r="S107" s="145"/>
      <c r="T107" s="143"/>
      <c r="U107" s="144"/>
      <c r="V107" s="145"/>
      <c r="W107" s="143"/>
      <c r="X107" s="144"/>
      <c r="Y107" s="145"/>
      <c r="Z107" s="143"/>
      <c r="AA107" s="144"/>
      <c r="AB107" s="145"/>
      <c r="AC107" s="143"/>
      <c r="AD107" s="144"/>
      <c r="AE107" s="145"/>
    </row>
    <row r="108" spans="1:31">
      <c r="A108" s="150"/>
      <c r="B108" s="143"/>
      <c r="C108" s="144"/>
      <c r="D108" s="145"/>
      <c r="E108" s="143"/>
      <c r="F108" s="144"/>
      <c r="G108" s="145"/>
      <c r="H108" s="143"/>
      <c r="I108" s="144"/>
      <c r="J108" s="145"/>
      <c r="K108" s="143"/>
      <c r="L108" s="144"/>
      <c r="M108" s="145"/>
      <c r="N108" s="143"/>
      <c r="O108" s="144"/>
      <c r="P108" s="145"/>
      <c r="Q108" s="143"/>
      <c r="R108" s="144"/>
      <c r="S108" s="145"/>
      <c r="T108" s="143"/>
      <c r="U108" s="144"/>
      <c r="V108" s="145"/>
      <c r="W108" s="143"/>
      <c r="X108" s="144"/>
      <c r="Y108" s="145"/>
      <c r="Z108" s="143"/>
      <c r="AA108" s="144"/>
      <c r="AB108" s="145"/>
      <c r="AC108" s="143"/>
      <c r="AD108" s="144"/>
      <c r="AE108" s="145"/>
    </row>
    <row r="109" spans="1:31">
      <c r="A109" s="150"/>
      <c r="B109" s="143"/>
      <c r="C109" s="144"/>
      <c r="D109" s="145"/>
      <c r="E109" s="143"/>
      <c r="F109" s="144"/>
      <c r="G109" s="145"/>
      <c r="H109" s="143"/>
      <c r="I109" s="144"/>
      <c r="J109" s="145"/>
      <c r="K109" s="143"/>
      <c r="L109" s="144"/>
      <c r="M109" s="145"/>
      <c r="N109" s="143"/>
      <c r="O109" s="144"/>
      <c r="P109" s="145"/>
      <c r="Q109" s="143"/>
      <c r="R109" s="144"/>
      <c r="S109" s="145"/>
      <c r="T109" s="143"/>
      <c r="U109" s="144"/>
      <c r="V109" s="145"/>
      <c r="W109" s="143"/>
      <c r="X109" s="144"/>
      <c r="Y109" s="145"/>
      <c r="Z109" s="143"/>
      <c r="AA109" s="144"/>
      <c r="AB109" s="145"/>
      <c r="AC109" s="143"/>
      <c r="AD109" s="144"/>
      <c r="AE109" s="145"/>
    </row>
    <row r="110" spans="1:31">
      <c r="A110" s="150"/>
      <c r="B110" s="143"/>
      <c r="C110" s="144"/>
      <c r="D110" s="145"/>
      <c r="E110" s="143"/>
      <c r="F110" s="144"/>
      <c r="G110" s="145"/>
      <c r="H110" s="143"/>
      <c r="I110" s="144"/>
      <c r="J110" s="145"/>
      <c r="K110" s="143"/>
      <c r="L110" s="144"/>
      <c r="M110" s="145"/>
      <c r="N110" s="143"/>
      <c r="O110" s="144"/>
      <c r="P110" s="145"/>
      <c r="Q110" s="143"/>
      <c r="R110" s="144"/>
      <c r="S110" s="145"/>
      <c r="T110" s="143"/>
      <c r="U110" s="144"/>
      <c r="V110" s="145"/>
      <c r="W110" s="143"/>
      <c r="X110" s="144"/>
      <c r="Y110" s="145"/>
      <c r="Z110" s="143"/>
      <c r="AA110" s="144"/>
      <c r="AB110" s="145"/>
      <c r="AC110" s="143"/>
      <c r="AD110" s="144"/>
      <c r="AE110" s="145"/>
    </row>
  </sheetData>
  <mergeCells count="70">
    <mergeCell ref="Q8:S8"/>
    <mergeCell ref="T8:V8"/>
    <mergeCell ref="W8:Y8"/>
    <mergeCell ref="Z8:AB8"/>
    <mergeCell ref="AC8:AE8"/>
    <mergeCell ref="B8:D8"/>
    <mergeCell ref="E8:G8"/>
    <mergeCell ref="H8:J8"/>
    <mergeCell ref="K8:M8"/>
    <mergeCell ref="N8:P8"/>
    <mergeCell ref="Q7:S7"/>
    <mergeCell ref="T7:V7"/>
    <mergeCell ref="W7:Y7"/>
    <mergeCell ref="Z7:AB7"/>
    <mergeCell ref="AC7:AE7"/>
    <mergeCell ref="B7:D7"/>
    <mergeCell ref="E7:G7"/>
    <mergeCell ref="H7:J7"/>
    <mergeCell ref="K7:M7"/>
    <mergeCell ref="N7:P7"/>
    <mergeCell ref="Q6:S6"/>
    <mergeCell ref="T6:V6"/>
    <mergeCell ref="W6:Y6"/>
    <mergeCell ref="Z6:AB6"/>
    <mergeCell ref="AC6:AE6"/>
    <mergeCell ref="B6:D6"/>
    <mergeCell ref="E6:G6"/>
    <mergeCell ref="H6:J6"/>
    <mergeCell ref="K6:M6"/>
    <mergeCell ref="N6:P6"/>
    <mergeCell ref="Q5:S5"/>
    <mergeCell ref="T5:V5"/>
    <mergeCell ref="W5:Y5"/>
    <mergeCell ref="Z5:AB5"/>
    <mergeCell ref="AC5:AE5"/>
    <mergeCell ref="B5:D5"/>
    <mergeCell ref="E5:G5"/>
    <mergeCell ref="H5:J5"/>
    <mergeCell ref="K5:M5"/>
    <mergeCell ref="N5:P5"/>
    <mergeCell ref="Q4:S4"/>
    <mergeCell ref="T4:V4"/>
    <mergeCell ref="W4:Y4"/>
    <mergeCell ref="Z4:AB4"/>
    <mergeCell ref="AC4:AE4"/>
    <mergeCell ref="B4:D4"/>
    <mergeCell ref="E4:G4"/>
    <mergeCell ref="H4:J4"/>
    <mergeCell ref="K4:M4"/>
    <mergeCell ref="N4:P4"/>
    <mergeCell ref="Q3:S3"/>
    <mergeCell ref="T3:V3"/>
    <mergeCell ref="W3:Y3"/>
    <mergeCell ref="Z3:AB3"/>
    <mergeCell ref="AC3:AE3"/>
    <mergeCell ref="B3:D3"/>
    <mergeCell ref="E3:G3"/>
    <mergeCell ref="H3:J3"/>
    <mergeCell ref="K3:M3"/>
    <mergeCell ref="N3:P3"/>
    <mergeCell ref="Q2:S2"/>
    <mergeCell ref="T2:V2"/>
    <mergeCell ref="W2:Y2"/>
    <mergeCell ref="Z2:AB2"/>
    <mergeCell ref="AC2:AE2"/>
    <mergeCell ref="B2:D2"/>
    <mergeCell ref="E2:G2"/>
    <mergeCell ref="H2:J2"/>
    <mergeCell ref="K2:M2"/>
    <mergeCell ref="N2:P2"/>
  </mergeCells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Feuil1!Zone_d_impression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ATF</dc:creator>
  <cp:lastModifiedBy>florian</cp:lastModifiedBy>
  <cp:lastPrinted>2018-05-22T17:35:53Z</cp:lastPrinted>
  <dcterms:created xsi:type="dcterms:W3CDTF">2016-09-13T09:12:19Z</dcterms:created>
  <dcterms:modified xsi:type="dcterms:W3CDTF">2018-05-23T19:25:57Z</dcterms:modified>
</cp:coreProperties>
</file>