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20055" windowHeight="79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Feuil1!$A$3:$A$12</definedName>
  </definedNames>
  <calcPr calcId="124519"/>
</workbook>
</file>

<file path=xl/calcChain.xml><?xml version="1.0" encoding="utf-8"?>
<calcChain xmlns="http://schemas.openxmlformats.org/spreadsheetml/2006/main">
  <c r="H2" i="1"/>
  <c r="I2"/>
  <c r="J2"/>
  <c r="K2"/>
  <c r="L2"/>
  <c r="M2"/>
  <c r="G5"/>
  <c r="F5" s="1"/>
  <c r="G7"/>
  <c r="F7" s="1"/>
  <c r="G9"/>
  <c r="F9" s="1"/>
  <c r="G11"/>
  <c r="F11" s="1"/>
  <c r="G4"/>
  <c r="F4" l="1"/>
  <c r="N2" s="1"/>
  <c r="G6"/>
  <c r="F6" s="1"/>
  <c r="G8"/>
  <c r="F8" s="1"/>
  <c r="G10"/>
  <c r="F10" s="1"/>
  <c r="G12"/>
  <c r="F12" s="1"/>
  <c r="F2" l="1"/>
  <c r="G2"/>
</calcChain>
</file>

<file path=xl/sharedStrings.xml><?xml version="1.0" encoding="utf-8"?>
<sst xmlns="http://schemas.openxmlformats.org/spreadsheetml/2006/main" count="33" uniqueCount="19">
  <si>
    <t>Réf FOURNISSEUR</t>
  </si>
  <si>
    <t>FOURNISSEUR</t>
  </si>
  <si>
    <t>Désignation</t>
  </si>
  <si>
    <t>PU TTC</t>
  </si>
  <si>
    <t>QUANTITE TOTALE</t>
  </si>
  <si>
    <t xml:space="preserve">Réf </t>
  </si>
  <si>
    <t>DS3</t>
  </si>
  <si>
    <t>HOMLOR</t>
  </si>
  <si>
    <t>QUANTITE</t>
  </si>
  <si>
    <t>DS4</t>
  </si>
  <si>
    <t>DS5</t>
  </si>
  <si>
    <t>DS6</t>
  </si>
  <si>
    <t>DS7</t>
  </si>
  <si>
    <t>DS9</t>
  </si>
  <si>
    <t>DS10</t>
  </si>
  <si>
    <t>DS11</t>
  </si>
  <si>
    <t>TRICH</t>
  </si>
  <si>
    <t>PRIX TOTAL</t>
  </si>
  <si>
    <t xml:space="preserve">TOTAUX 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</si>
</sst>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.00\ _€"/>
  </numFmts>
  <fonts count="5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theme="1"/>
      <name val="Arial"/>
      <family val="2"/>
    </font>
    <font>
      <sz val="11"/>
      <name val="Calibri"/>
      <family val="2"/>
      <scheme val="minor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64" fontId="2" fillId="3" borderId="1" xfId="0" applyNumberFormat="1" applyFont="1" applyFill="1" applyBorder="1" applyAlignment="1">
      <alignment vertical="center"/>
    </xf>
    <xf numFmtId="0" fontId="0" fillId="2" borderId="0" xfId="0" applyFill="1" applyAlignment="1">
      <alignment horizontal="center" vertical="center"/>
    </xf>
    <xf numFmtId="0" fontId="0" fillId="5" borderId="2" xfId="0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/>
    </xf>
    <xf numFmtId="164" fontId="0" fillId="5" borderId="2" xfId="0" applyNumberFormat="1" applyFill="1" applyBorder="1" applyAlignment="1">
      <alignment horizontal="center" vertical="center"/>
    </xf>
    <xf numFmtId="0" fontId="0" fillId="5" borderId="2" xfId="0" applyFill="1" applyBorder="1" applyAlignment="1">
      <alignment horizontal="right" vertical="center" wrapText="1" indent="2"/>
    </xf>
    <xf numFmtId="0" fontId="0" fillId="0" borderId="0" xfId="0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5" fontId="0" fillId="5" borderId="2" xfId="0" applyNumberForma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164" fontId="0" fillId="5" borderId="2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0" fontId="0" fillId="3" borderId="2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2"/>
  <sheetViews>
    <sheetView tabSelected="1" workbookViewId="0">
      <selection activeCell="A3" sqref="A3:A13"/>
    </sheetView>
  </sheetViews>
  <sheetFormatPr baseColWidth="10" defaultRowHeight="15"/>
  <cols>
    <col min="1" max="2" width="14.28515625" customWidth="1"/>
    <col min="3" max="3" width="14.28515625" style="19" customWidth="1"/>
    <col min="4" max="4" width="14.28515625" customWidth="1"/>
    <col min="5" max="5" width="14.28515625" style="16" customWidth="1"/>
    <col min="6" max="6" width="14.28515625" customWidth="1"/>
    <col min="7" max="8" width="14.28515625" style="12" customWidth="1"/>
  </cols>
  <sheetData>
    <row r="1" spans="1:14" ht="30">
      <c r="A1" s="8" t="s">
        <v>5</v>
      </c>
      <c r="B1" s="3" t="s">
        <v>0</v>
      </c>
      <c r="C1" s="3" t="s">
        <v>1</v>
      </c>
      <c r="D1" s="4" t="s">
        <v>2</v>
      </c>
      <c r="E1" s="13" t="s">
        <v>3</v>
      </c>
      <c r="F1" s="6" t="s">
        <v>17</v>
      </c>
      <c r="G1" s="20" t="s">
        <v>4</v>
      </c>
      <c r="H1" s="5" t="s">
        <v>8</v>
      </c>
      <c r="I1" s="5" t="s">
        <v>8</v>
      </c>
      <c r="J1" s="5" t="s">
        <v>8</v>
      </c>
      <c r="K1" s="5" t="s">
        <v>8</v>
      </c>
      <c r="L1" s="5" t="s">
        <v>8</v>
      </c>
      <c r="M1" s="5" t="s">
        <v>8</v>
      </c>
      <c r="N1" s="5" t="s">
        <v>8</v>
      </c>
    </row>
    <row r="2" spans="1:14" s="7" customFormat="1" ht="27" customHeight="1">
      <c r="A2" s="21" t="s">
        <v>18</v>
      </c>
      <c r="B2" s="21"/>
      <c r="C2" s="21"/>
      <c r="D2" s="21"/>
      <c r="E2" s="22"/>
      <c r="F2" s="23">
        <f>SUM(F4:F12)</f>
        <v>115.29999999999998</v>
      </c>
      <c r="G2" s="27">
        <f t="shared" ref="G2:N2" si="0">SUM(G4:G12)</f>
        <v>201</v>
      </c>
      <c r="H2" s="27">
        <f t="shared" si="0"/>
        <v>28</v>
      </c>
      <c r="I2" s="27">
        <f t="shared" si="0"/>
        <v>36</v>
      </c>
      <c r="J2" s="27">
        <f t="shared" si="0"/>
        <v>26</v>
      </c>
      <c r="K2" s="27">
        <f t="shared" si="0"/>
        <v>30</v>
      </c>
      <c r="L2" s="27">
        <f t="shared" si="0"/>
        <v>30</v>
      </c>
      <c r="M2" s="27">
        <f t="shared" si="0"/>
        <v>27</v>
      </c>
      <c r="N2" s="27">
        <f t="shared" si="0"/>
        <v>24</v>
      </c>
    </row>
    <row r="3" spans="1:14" s="2" customFormat="1" ht="27" customHeight="1">
      <c r="A3" s="24"/>
      <c r="B3" s="24"/>
      <c r="C3" s="24"/>
      <c r="D3" s="24"/>
      <c r="E3" s="25"/>
      <c r="F3" s="26"/>
      <c r="G3" s="26"/>
      <c r="H3" s="26"/>
      <c r="I3" s="26"/>
      <c r="J3" s="26"/>
      <c r="K3" s="26"/>
      <c r="L3" s="26"/>
      <c r="M3" s="26"/>
      <c r="N3" s="26"/>
    </row>
    <row r="4" spans="1:14" ht="23.25">
      <c r="A4" s="9">
        <v>827102427</v>
      </c>
      <c r="B4" s="10">
        <v>100101302</v>
      </c>
      <c r="C4" s="10" t="s">
        <v>7</v>
      </c>
      <c r="D4" s="10" t="s">
        <v>6</v>
      </c>
      <c r="E4" s="14">
        <v>0.5</v>
      </c>
      <c r="F4" s="1">
        <f t="shared" ref="F4:F12" si="1">E4*G4</f>
        <v>9.5</v>
      </c>
      <c r="G4" s="11">
        <f t="shared" ref="G4:G12" si="2">SUM(H4:O4)</f>
        <v>19</v>
      </c>
      <c r="H4" s="11">
        <v>1</v>
      </c>
      <c r="I4" s="11">
        <v>2</v>
      </c>
      <c r="J4" s="11">
        <v>1</v>
      </c>
      <c r="K4" s="11">
        <v>3</v>
      </c>
      <c r="L4" s="11">
        <v>4</v>
      </c>
      <c r="M4" s="11">
        <v>5</v>
      </c>
      <c r="N4" s="11">
        <v>3</v>
      </c>
    </row>
    <row r="5" spans="1:14" ht="23.25">
      <c r="A5" s="17">
        <v>827102428</v>
      </c>
      <c r="B5" s="10">
        <v>100101302</v>
      </c>
      <c r="C5" s="10" t="s">
        <v>7</v>
      </c>
      <c r="D5" s="10" t="s">
        <v>9</v>
      </c>
      <c r="E5" s="14">
        <v>0.5</v>
      </c>
      <c r="F5" s="1">
        <f t="shared" si="1"/>
        <v>10.5</v>
      </c>
      <c r="G5" s="11">
        <f t="shared" si="2"/>
        <v>21</v>
      </c>
      <c r="H5" s="11">
        <v>2</v>
      </c>
      <c r="I5" s="11">
        <v>1</v>
      </c>
      <c r="J5" s="11">
        <v>3</v>
      </c>
      <c r="K5" s="11">
        <v>4</v>
      </c>
      <c r="L5" s="11">
        <v>5</v>
      </c>
      <c r="M5" s="11">
        <v>3</v>
      </c>
      <c r="N5" s="11">
        <v>3</v>
      </c>
    </row>
    <row r="6" spans="1:14" ht="23.25">
      <c r="A6" s="9">
        <v>827102429</v>
      </c>
      <c r="B6" s="10">
        <v>100101302</v>
      </c>
      <c r="C6" s="10" t="s">
        <v>7</v>
      </c>
      <c r="D6" s="10" t="s">
        <v>10</v>
      </c>
      <c r="E6" s="14">
        <v>0.5</v>
      </c>
      <c r="F6" s="1">
        <f t="shared" si="1"/>
        <v>8.5</v>
      </c>
      <c r="G6" s="11">
        <f t="shared" si="2"/>
        <v>17</v>
      </c>
      <c r="H6" s="11">
        <v>1</v>
      </c>
      <c r="I6" s="11">
        <v>3</v>
      </c>
      <c r="J6" s="11">
        <v>4</v>
      </c>
      <c r="K6" s="11">
        <v>5</v>
      </c>
      <c r="L6" s="11">
        <v>3</v>
      </c>
      <c r="M6" s="11">
        <v>1</v>
      </c>
      <c r="N6" s="11">
        <v>0</v>
      </c>
    </row>
    <row r="7" spans="1:14" ht="23.25">
      <c r="A7" s="9">
        <v>827102430</v>
      </c>
      <c r="B7" s="10">
        <v>100101303</v>
      </c>
      <c r="C7" s="18" t="s">
        <v>16</v>
      </c>
      <c r="D7" s="10" t="s">
        <v>11</v>
      </c>
      <c r="E7" s="15">
        <v>0.38</v>
      </c>
      <c r="F7" s="1">
        <f t="shared" si="1"/>
        <v>8.36</v>
      </c>
      <c r="G7" s="11">
        <f t="shared" si="2"/>
        <v>22</v>
      </c>
      <c r="H7" s="11">
        <v>4</v>
      </c>
      <c r="I7" s="11">
        <v>5</v>
      </c>
      <c r="J7" s="11">
        <v>3</v>
      </c>
      <c r="K7" s="11">
        <v>2</v>
      </c>
      <c r="L7" s="11">
        <v>1</v>
      </c>
      <c r="M7" s="11">
        <v>3</v>
      </c>
      <c r="N7" s="11">
        <v>4</v>
      </c>
    </row>
    <row r="8" spans="1:14" ht="23.25">
      <c r="A8" s="9">
        <v>827102431</v>
      </c>
      <c r="B8" s="10">
        <v>100101304</v>
      </c>
      <c r="C8" s="18" t="s">
        <v>16</v>
      </c>
      <c r="D8" s="10" t="s">
        <v>12</v>
      </c>
      <c r="E8" s="15">
        <v>0.89</v>
      </c>
      <c r="F8" s="1">
        <f t="shared" si="1"/>
        <v>24.03</v>
      </c>
      <c r="G8" s="11">
        <f t="shared" si="2"/>
        <v>27</v>
      </c>
      <c r="H8" s="11">
        <v>4</v>
      </c>
      <c r="I8" s="11">
        <v>5</v>
      </c>
      <c r="J8" s="11">
        <v>3</v>
      </c>
      <c r="K8" s="11">
        <v>4</v>
      </c>
      <c r="L8" s="11">
        <v>5</v>
      </c>
      <c r="M8" s="11">
        <v>3</v>
      </c>
      <c r="N8" s="11">
        <v>3</v>
      </c>
    </row>
    <row r="9" spans="1:14" ht="23.25">
      <c r="A9" s="17">
        <v>827102432</v>
      </c>
      <c r="B9" s="10">
        <v>100101302</v>
      </c>
      <c r="C9" s="10" t="s">
        <v>7</v>
      </c>
      <c r="D9" s="10" t="s">
        <v>9</v>
      </c>
      <c r="E9" s="14">
        <v>0.5</v>
      </c>
      <c r="F9" s="1">
        <f t="shared" si="1"/>
        <v>12</v>
      </c>
      <c r="G9" s="11">
        <f t="shared" si="2"/>
        <v>24</v>
      </c>
      <c r="H9" s="11">
        <v>4</v>
      </c>
      <c r="I9" s="11">
        <v>5</v>
      </c>
      <c r="J9" s="11">
        <v>3</v>
      </c>
      <c r="K9" s="11">
        <v>4</v>
      </c>
      <c r="L9" s="11">
        <v>5</v>
      </c>
      <c r="M9" s="11">
        <v>3</v>
      </c>
      <c r="N9" s="11">
        <v>0</v>
      </c>
    </row>
    <row r="10" spans="1:14" ht="23.25">
      <c r="A10" s="9">
        <v>827102433</v>
      </c>
      <c r="B10" s="10">
        <v>100101306</v>
      </c>
      <c r="C10" s="18" t="s">
        <v>16</v>
      </c>
      <c r="D10" s="10" t="s">
        <v>13</v>
      </c>
      <c r="E10" s="15">
        <v>0.43</v>
      </c>
      <c r="F10" s="1">
        <f t="shared" si="1"/>
        <v>9.4599999999999991</v>
      </c>
      <c r="G10" s="11">
        <f t="shared" si="2"/>
        <v>22</v>
      </c>
      <c r="H10" s="11">
        <v>4</v>
      </c>
      <c r="I10" s="11">
        <v>5</v>
      </c>
      <c r="J10" s="11">
        <v>3</v>
      </c>
      <c r="K10" s="11">
        <v>2</v>
      </c>
      <c r="L10" s="11">
        <v>1</v>
      </c>
      <c r="M10" s="11">
        <v>3</v>
      </c>
      <c r="N10" s="11">
        <v>4</v>
      </c>
    </row>
    <row r="11" spans="1:14" ht="23.25">
      <c r="A11" s="9">
        <v>827102434</v>
      </c>
      <c r="B11" s="10">
        <v>100101307</v>
      </c>
      <c r="C11" s="18" t="s">
        <v>16</v>
      </c>
      <c r="D11" s="10" t="s">
        <v>14</v>
      </c>
      <c r="E11" s="15">
        <v>0.87</v>
      </c>
      <c r="F11" s="1">
        <f t="shared" si="1"/>
        <v>23.49</v>
      </c>
      <c r="G11" s="11">
        <f t="shared" si="2"/>
        <v>27</v>
      </c>
      <c r="H11" s="11">
        <v>4</v>
      </c>
      <c r="I11" s="11">
        <v>5</v>
      </c>
      <c r="J11" s="11">
        <v>3</v>
      </c>
      <c r="K11" s="11">
        <v>4</v>
      </c>
      <c r="L11" s="11">
        <v>5</v>
      </c>
      <c r="M11" s="11">
        <v>3</v>
      </c>
      <c r="N11" s="11">
        <v>3</v>
      </c>
    </row>
    <row r="12" spans="1:14" ht="23.25">
      <c r="A12" s="17">
        <v>827102435</v>
      </c>
      <c r="B12" s="10">
        <v>100101308</v>
      </c>
      <c r="C12" s="18" t="s">
        <v>16</v>
      </c>
      <c r="D12" s="10" t="s">
        <v>15</v>
      </c>
      <c r="E12" s="15">
        <v>0.43</v>
      </c>
      <c r="F12" s="1">
        <f t="shared" si="1"/>
        <v>9.4599999999999991</v>
      </c>
      <c r="G12" s="11">
        <f t="shared" si="2"/>
        <v>22</v>
      </c>
      <c r="H12" s="11">
        <v>4</v>
      </c>
      <c r="I12" s="11">
        <v>5</v>
      </c>
      <c r="J12" s="11">
        <v>3</v>
      </c>
      <c r="K12" s="11">
        <v>2</v>
      </c>
      <c r="L12" s="11">
        <v>1</v>
      </c>
      <c r="M12" s="11">
        <v>3</v>
      </c>
      <c r="N12" s="11">
        <v>4</v>
      </c>
    </row>
  </sheetData>
  <autoFilter ref="A3:A12">
    <filterColumn colId="0"/>
  </autoFilter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gestion</dc:creator>
  <cp:lastModifiedBy>gestion</cp:lastModifiedBy>
  <dcterms:created xsi:type="dcterms:W3CDTF">2018-05-15T06:31:37Z</dcterms:created>
  <dcterms:modified xsi:type="dcterms:W3CDTF">2018-05-15T08:17:07Z</dcterms:modified>
</cp:coreProperties>
</file>