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 showInkAnnotation="0"/>
  <mc:AlternateContent xmlns:mc="http://schemas.openxmlformats.org/markup-compatibility/2006">
    <mc:Choice Requires="x15">
      <x15ac:absPath xmlns:x15ac="http://schemas.microsoft.com/office/spreadsheetml/2010/11/ac" url="/Users/andriot/Desktop/"/>
    </mc:Choice>
  </mc:AlternateContent>
  <bookViews>
    <workbookView xWindow="5860" yWindow="3780" windowWidth="28800" windowHeight="17600" tabRatio="500"/>
  </bookViews>
  <sheets>
    <sheet name="Feuil1" sheetId="1" r:id="rId1"/>
    <sheet name="Prime iso H1" sheetId="2" r:id="rId2"/>
    <sheet name="Feuil3" sheetId="3" r:id="rId3"/>
    <sheet name="Feuil4" sheetId="4" r:id="rId4"/>
    <sheet name="Feuil5" sheetId="5" r:id="rId5"/>
    <sheet name="Feuil6" sheetId="6" r:id="rId6"/>
    <sheet name="Feuil7" sheetId="7" r:id="rId7"/>
  </sheets>
  <definedNames>
    <definedName name="isol">'Prime iso H1'!$A$8:$A$10</definedName>
    <definedName name="Liste1">'Prime iso H1'!$A$15:$A$19</definedName>
    <definedName name="Liste2">'Prime iso H1'!$K$3:$K$19</definedName>
    <definedName name="ModeChauff">'Prime iso H1'!$H$17:$H$18</definedName>
    <definedName name="NbrePers">'Prime iso H1'!$A$15:$B$19</definedName>
    <definedName name="ON">'Prime iso H1'!$H$21:$H$22</definedName>
    <definedName name="RFR">'Prime iso H1'!$C$15:$C$29</definedName>
  </definedNames>
  <calcPr calcId="15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13" i="1" l="1"/>
  <c r="B6" i="1"/>
  <c r="E6" i="1"/>
</calcChain>
</file>

<file path=xl/sharedStrings.xml><?xml version="1.0" encoding="utf-8"?>
<sst xmlns="http://schemas.openxmlformats.org/spreadsheetml/2006/main" count="53" uniqueCount="29">
  <si>
    <t>Combles</t>
  </si>
  <si>
    <t>Murs</t>
  </si>
  <si>
    <t>Plancher</t>
  </si>
  <si>
    <t>Electricité</t>
  </si>
  <si>
    <t>Combustible</t>
  </si>
  <si>
    <t>Prime €/m2</t>
  </si>
  <si>
    <t>Prime sans prêt domofinance</t>
  </si>
  <si>
    <t>Prime avec prêt domofinance</t>
  </si>
  <si>
    <t>Classique</t>
  </si>
  <si>
    <t>Modeste</t>
  </si>
  <si>
    <t>Isolation H1</t>
  </si>
  <si>
    <t>Nombre de personnes composants le ménage</t>
  </si>
  <si>
    <t>Par personne sup</t>
  </si>
  <si>
    <t>Très Modeste</t>
  </si>
  <si>
    <t>Calculateur CEE JLC45</t>
  </si>
  <si>
    <t>nombre de personnes composants le ménage</t>
  </si>
  <si>
    <t>mode de chauffage</t>
  </si>
  <si>
    <t>Nombre de fenêtres</t>
  </si>
  <si>
    <t xml:space="preserve">Nombre de m2 isolation </t>
  </si>
  <si>
    <t>Financement Domofinance</t>
  </si>
  <si>
    <t xml:space="preserve"> </t>
  </si>
  <si>
    <t>Type d'isolation</t>
  </si>
  <si>
    <t>Oui</t>
  </si>
  <si>
    <t>Non</t>
  </si>
  <si>
    <t>Montant de la prime:</t>
  </si>
  <si>
    <t>Revenu fiscal de référence</t>
  </si>
  <si>
    <t>Classe ménage</t>
  </si>
  <si>
    <t>14360 ou moins</t>
  </si>
  <si>
    <t xml:space="preserve">Formule référence: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</si>
</sst>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Calibri"/>
      <family val="2"/>
      <scheme val="minor"/>
    </font>
    <font>
      <sz val="13"/>
      <color rgb="FF222222"/>
      <name val="Courier New"/>
    </font>
    <font>
      <sz val="13"/>
      <color rgb="FF222222"/>
      <name val="Calibri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5" xfId="0" applyBorder="1" applyAlignment="1">
      <alignment vertical="justify"/>
    </xf>
    <xf numFmtId="0" fontId="0" fillId="0" borderId="6" xfId="0" applyBorder="1" applyAlignment="1">
      <alignment vertical="justify"/>
    </xf>
    <xf numFmtId="0" fontId="0" fillId="0" borderId="7" xfId="0" applyBorder="1" applyAlignment="1">
      <alignment vertical="justify"/>
    </xf>
    <xf numFmtId="0" fontId="0" fillId="0" borderId="8" xfId="0" applyBorder="1" applyAlignment="1">
      <alignment vertical="justify"/>
    </xf>
    <xf numFmtId="0" fontId="0" fillId="0" borderId="9" xfId="0" applyBorder="1" applyAlignment="1">
      <alignment vertical="justify"/>
    </xf>
    <xf numFmtId="0" fontId="0" fillId="0" borderId="10" xfId="0" applyBorder="1" applyAlignment="1">
      <alignment vertical="justify"/>
    </xf>
    <xf numFmtId="0" fontId="0" fillId="0" borderId="2" xfId="0" applyBorder="1" applyAlignment="1"/>
    <xf numFmtId="0" fontId="0" fillId="0" borderId="3" xfId="0" applyBorder="1" applyAlignment="1"/>
    <xf numFmtId="0" fontId="0" fillId="0" borderId="4" xfId="0" applyBorder="1" applyAlignment="1"/>
    <xf numFmtId="0" fontId="0" fillId="0" borderId="0" xfId="0" applyFill="1" applyBorder="1" applyAlignment="1">
      <alignment horizontal="center"/>
    </xf>
    <xf numFmtId="1" fontId="0" fillId="0" borderId="0" xfId="0" applyNumberFormat="1"/>
    <xf numFmtId="0" fontId="1" fillId="0" borderId="0" xfId="0" applyFont="1" applyAlignment="1">
      <alignment horizontal="right" vertic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justify"/>
    </xf>
    <xf numFmtId="0" fontId="0" fillId="0" borderId="1" xfId="0" applyBorder="1" applyAlignment="1">
      <alignment horizontal="center"/>
    </xf>
    <xf numFmtId="0" fontId="2" fillId="0" borderId="0" xfId="0" applyFont="1" applyAlignment="1">
      <alignment horizontal="right" vertical="center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theme" Target="theme/theme1.xml"/><Relationship Id="rId9" Type="http://schemas.openxmlformats.org/officeDocument/2006/relationships/styles" Target="styles.xml"/><Relationship Id="rId10" Type="http://schemas.openxmlformats.org/officeDocument/2006/relationships/sharedStrings" Target="sharedStrings.xml"/><Relationship Id="rId11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5"/>
  <sheetViews>
    <sheetView tabSelected="1" workbookViewId="0">
      <selection activeCell="B11" sqref="B11"/>
    </sheetView>
  </sheetViews>
  <sheetFormatPr baseColWidth="10" defaultRowHeight="16" x14ac:dyDescent="0.2"/>
  <cols>
    <col min="1" max="1" width="42.5" customWidth="1"/>
    <col min="2" max="2" width="24.5" customWidth="1"/>
    <col min="3" max="3" width="13.6640625" customWidth="1"/>
    <col min="4" max="4" width="8.33203125" customWidth="1"/>
    <col min="5" max="5" width="53.6640625" customWidth="1"/>
  </cols>
  <sheetData>
    <row r="1" spans="1:5" x14ac:dyDescent="0.2">
      <c r="A1" s="15" t="s">
        <v>14</v>
      </c>
      <c r="B1" s="15"/>
    </row>
    <row r="4" spans="1:5" x14ac:dyDescent="0.2">
      <c r="A4" t="s">
        <v>15</v>
      </c>
      <c r="B4" s="13">
        <v>1</v>
      </c>
    </row>
    <row r="5" spans="1:5" x14ac:dyDescent="0.2">
      <c r="A5" t="s">
        <v>25</v>
      </c>
      <c r="B5" s="13">
        <v>30000</v>
      </c>
    </row>
    <row r="6" spans="1:5" ht="59" customHeight="1" x14ac:dyDescent="0.2">
      <c r="A6" t="s">
        <v>26</v>
      </c>
      <c r="B6" s="18" t="str">
        <f>IF(OR(AND(B4=6,B5&lt;38031),AND(B4=5,B5&lt;33774),AND(B4=4,B5&lt;29506),AND(B4=3,B5&lt;25257),AND(B4=2,B5&lt;21001),AND(B4=1,B5&lt;14360)),"Très Modeste",
IF(OR(AND(B4=6,B5&gt;38031,B5&lt;=48751),AND(B4=5,B5&gt;33774,B5&lt;=43297),AND(B4=4,B5&gt;29506,B5&lt;=37826),AND(B4=3,B5&gt;25257,B5&lt;=32377),AND(B4=2,B5&gt;21001,B5&lt;=26923),AND(B4=1,B5&gt;14360,B5&lt;=18409),AND(B4=3,B5&gt;25257,B5&lt;=32377)),"Modeste","Classique"))</f>
        <v>Classique</v>
      </c>
      <c r="E6" s="14" t="str">
        <f>IF(OR(AND(B4=6,B5&lt;38031),AND(B4=5,B5&lt;33774),AND(B4=4,B5&lt;29506),AND(B4=3,B5&lt;25257),AND(B4=2,B5&lt;21001),AND(B4=1,B5&lt;14360)),"Très Modeste",
IF(OR(AND(B4=6,B5&gt;38031,B5&lt;=48751),AND(B4=5,B5&gt;33774,B5&lt;=43297),AND(B4=4,B5&gt;29506,B5&lt;=37826),AND(B4=3,B5&gt;25257,B5&lt;=32377),AND(B4=2,B5&gt;21001,B5&lt;=26923),AND(B4=1,B5&gt;14360,B5&lt;=18409),AND(B4=3,B5&gt;25257,B5&lt;=32377)),"Modeste","Classique"))</f>
        <v>Classique</v>
      </c>
    </row>
    <row r="7" spans="1:5" x14ac:dyDescent="0.2">
      <c r="A7" t="s">
        <v>16</v>
      </c>
      <c r="B7" t="s">
        <v>4</v>
      </c>
    </row>
    <row r="8" spans="1:5" x14ac:dyDescent="0.2">
      <c r="A8" t="s">
        <v>17</v>
      </c>
    </row>
    <row r="9" spans="1:5" x14ac:dyDescent="0.2">
      <c r="A9" t="s">
        <v>21</v>
      </c>
      <c r="B9" t="s">
        <v>0</v>
      </c>
    </row>
    <row r="10" spans="1:5" x14ac:dyDescent="0.2">
      <c r="A10" t="s">
        <v>18</v>
      </c>
      <c r="B10">
        <v>80</v>
      </c>
    </row>
    <row r="11" spans="1:5" x14ac:dyDescent="0.2">
      <c r="A11" t="s">
        <v>19</v>
      </c>
      <c r="B11" t="s">
        <v>22</v>
      </c>
    </row>
    <row r="13" spans="1:5" x14ac:dyDescent="0.2">
      <c r="A13" t="s">
        <v>24</v>
      </c>
      <c r="B13">
        <f>IF(AND(B6="Classique",B7="Combustible",B11="OUI",B9="Combles"),B10*2,0)</f>
        <v>160</v>
      </c>
    </row>
    <row r="15" spans="1:5" x14ac:dyDescent="0.2">
      <c r="A15" t="s">
        <v>28</v>
      </c>
    </row>
  </sheetData>
  <dataConsolidate/>
  <mergeCells count="1">
    <mergeCell ref="A1:B1"/>
  </mergeCells>
  <dataValidations count="5">
    <dataValidation type="decimal" allowBlank="1" showInputMessage="1" showErrorMessage="1" promptTitle="Nbre de personnes" sqref="E4">
      <formula1>1</formula1>
      <formula2>5</formula2>
    </dataValidation>
    <dataValidation type="list" allowBlank="1" showInputMessage="1" showErrorMessage="1" sqref="B8">
      <formula1>Liste2</formula1>
    </dataValidation>
    <dataValidation type="list" allowBlank="1" showInputMessage="1" showErrorMessage="1" sqref="B9">
      <formula1>isol</formula1>
    </dataValidation>
    <dataValidation type="list" allowBlank="1" showInputMessage="1" showErrorMessage="1" sqref="B11">
      <formula1>ON</formula1>
    </dataValidation>
    <dataValidation type="whole" allowBlank="1" showInputMessage="1" showErrorMessage="1" sqref="B10">
      <formula1>30</formula1>
      <formula2>200</formula2>
    </dataValidation>
  </dataValidations>
  <pageMargins left="0.7" right="0.7" top="0.75" bottom="0.75" header="0.3" footer="0.3"/>
  <pageSetup paperSize="9" orientation="portrait" horizontalDpi="0" verticalDpi="0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'Prime iso H1'!$H$17:$H$18</xm:f>
          </x14:formula1>
          <xm:sqref>B7</xm:sqref>
        </x14:dataValidation>
        <x14:dataValidation type="list" allowBlank="1" showInputMessage="1" showErrorMessage="1">
          <x14:formula1>
            <xm:f>'Prime iso H1'!$K$3:$K$8</xm:f>
          </x14:formula1>
          <xm:sqref>B4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3"/>
  <sheetViews>
    <sheetView workbookViewId="0">
      <selection activeCell="C26" sqref="C26"/>
    </sheetView>
  </sheetViews>
  <sheetFormatPr baseColWidth="10" defaultRowHeight="16" x14ac:dyDescent="0.2"/>
  <sheetData>
    <row r="1" spans="1:13" x14ac:dyDescent="0.2">
      <c r="D1" s="15" t="s">
        <v>10</v>
      </c>
      <c r="E1" s="15"/>
      <c r="F1" s="15"/>
      <c r="G1" s="15"/>
    </row>
    <row r="3" spans="1:13" x14ac:dyDescent="0.2">
      <c r="B3" s="17" t="s">
        <v>8</v>
      </c>
      <c r="C3" s="17"/>
      <c r="D3" s="17"/>
      <c r="E3" s="17"/>
      <c r="F3" s="17" t="s">
        <v>9</v>
      </c>
      <c r="G3" s="17"/>
      <c r="H3" s="17"/>
      <c r="I3" s="17"/>
      <c r="K3">
        <v>1</v>
      </c>
      <c r="L3">
        <v>30</v>
      </c>
      <c r="M3">
        <v>30</v>
      </c>
    </row>
    <row r="4" spans="1:13" x14ac:dyDescent="0.2">
      <c r="B4" s="16" t="s">
        <v>6</v>
      </c>
      <c r="C4" s="16"/>
      <c r="D4" s="16" t="s">
        <v>7</v>
      </c>
      <c r="E4" s="16"/>
      <c r="F4" s="16" t="s">
        <v>6</v>
      </c>
      <c r="G4" s="16"/>
      <c r="H4" s="16" t="s">
        <v>7</v>
      </c>
      <c r="I4" s="16"/>
      <c r="K4">
        <v>2</v>
      </c>
      <c r="L4">
        <v>31</v>
      </c>
    </row>
    <row r="5" spans="1:13" x14ac:dyDescent="0.2">
      <c r="B5" s="16"/>
      <c r="C5" s="16"/>
      <c r="D5" s="16"/>
      <c r="E5" s="16"/>
      <c r="F5" s="16"/>
      <c r="G5" s="16"/>
      <c r="H5" s="16"/>
      <c r="I5" s="16"/>
      <c r="K5">
        <v>3</v>
      </c>
      <c r="L5">
        <v>32</v>
      </c>
    </row>
    <row r="6" spans="1:13" x14ac:dyDescent="0.2">
      <c r="A6" s="1"/>
      <c r="B6" s="2" t="s">
        <v>3</v>
      </c>
      <c r="C6" s="2" t="s">
        <v>4</v>
      </c>
      <c r="D6" s="2" t="s">
        <v>3</v>
      </c>
      <c r="E6" s="2" t="s">
        <v>4</v>
      </c>
      <c r="F6" s="2" t="s">
        <v>3</v>
      </c>
      <c r="G6" s="2" t="s">
        <v>4</v>
      </c>
      <c r="H6" s="2" t="s">
        <v>3</v>
      </c>
      <c r="I6" s="2" t="s">
        <v>4</v>
      </c>
      <c r="K6">
        <v>4</v>
      </c>
      <c r="L6">
        <v>33</v>
      </c>
    </row>
    <row r="7" spans="1:13" x14ac:dyDescent="0.2">
      <c r="A7" s="1"/>
      <c r="B7" s="2" t="s">
        <v>5</v>
      </c>
      <c r="C7" s="2" t="s">
        <v>5</v>
      </c>
      <c r="D7" s="2" t="s">
        <v>5</v>
      </c>
      <c r="E7" s="2" t="s">
        <v>5</v>
      </c>
      <c r="F7" s="2" t="s">
        <v>5</v>
      </c>
      <c r="G7" s="2" t="s">
        <v>5</v>
      </c>
      <c r="H7" s="2" t="s">
        <v>5</v>
      </c>
      <c r="I7" s="2" t="s">
        <v>5</v>
      </c>
      <c r="K7">
        <v>5</v>
      </c>
      <c r="L7">
        <v>34</v>
      </c>
    </row>
    <row r="8" spans="1:13" x14ac:dyDescent="0.2">
      <c r="A8" s="2" t="s">
        <v>0</v>
      </c>
      <c r="B8" s="2">
        <v>6</v>
      </c>
      <c r="C8" s="2">
        <v>6</v>
      </c>
      <c r="D8" s="2">
        <v>2</v>
      </c>
      <c r="E8" s="2">
        <v>2</v>
      </c>
      <c r="F8" s="2">
        <v>6</v>
      </c>
      <c r="G8" s="2">
        <v>6</v>
      </c>
      <c r="H8" s="2">
        <v>3</v>
      </c>
      <c r="I8" s="2">
        <v>3</v>
      </c>
      <c r="K8" s="12">
        <v>6</v>
      </c>
      <c r="L8">
        <v>35</v>
      </c>
    </row>
    <row r="9" spans="1:13" x14ac:dyDescent="0.2">
      <c r="A9" s="2" t="s">
        <v>1</v>
      </c>
      <c r="B9" s="2">
        <v>8</v>
      </c>
      <c r="C9" s="2">
        <v>13</v>
      </c>
      <c r="D9" s="2">
        <v>3</v>
      </c>
      <c r="E9" s="2">
        <v>5</v>
      </c>
      <c r="F9" s="2">
        <v>9</v>
      </c>
      <c r="G9" s="2">
        <v>14</v>
      </c>
      <c r="H9" s="2">
        <v>4</v>
      </c>
      <c r="I9" s="2">
        <v>6</v>
      </c>
      <c r="K9" s="12">
        <v>7</v>
      </c>
      <c r="L9">
        <v>36</v>
      </c>
    </row>
    <row r="10" spans="1:13" x14ac:dyDescent="0.2">
      <c r="A10" s="2" t="s">
        <v>2</v>
      </c>
      <c r="B10" s="2">
        <v>10</v>
      </c>
      <c r="C10" s="2">
        <v>16</v>
      </c>
      <c r="D10" s="2">
        <v>4</v>
      </c>
      <c r="E10" s="2">
        <v>6</v>
      </c>
      <c r="F10" s="2">
        <v>11</v>
      </c>
      <c r="G10" s="2">
        <v>17</v>
      </c>
      <c r="H10" s="2">
        <v>5</v>
      </c>
      <c r="I10" s="2">
        <v>8</v>
      </c>
      <c r="K10" s="12">
        <v>8</v>
      </c>
      <c r="L10">
        <v>37</v>
      </c>
    </row>
    <row r="11" spans="1:13" x14ac:dyDescent="0.2">
      <c r="K11" s="12">
        <v>9</v>
      </c>
      <c r="L11">
        <v>38</v>
      </c>
    </row>
    <row r="12" spans="1:13" x14ac:dyDescent="0.2">
      <c r="A12" s="9" t="s">
        <v>9</v>
      </c>
      <c r="B12" s="10"/>
      <c r="C12" s="10"/>
      <c r="D12" s="10"/>
      <c r="E12" s="10"/>
      <c r="F12" s="11"/>
      <c r="K12" s="12">
        <v>10</v>
      </c>
      <c r="L12">
        <v>39</v>
      </c>
    </row>
    <row r="13" spans="1:13" ht="16" customHeight="1" x14ac:dyDescent="0.2">
      <c r="A13" s="16" t="s">
        <v>11</v>
      </c>
      <c r="B13" s="16"/>
      <c r="C13" s="3"/>
      <c r="D13" s="4"/>
      <c r="E13" s="4"/>
      <c r="F13" s="5"/>
      <c r="K13" s="12">
        <v>11</v>
      </c>
      <c r="L13">
        <v>40</v>
      </c>
    </row>
    <row r="14" spans="1:13" x14ac:dyDescent="0.2">
      <c r="A14" s="16"/>
      <c r="B14" s="16"/>
      <c r="C14" s="6"/>
      <c r="D14" s="7"/>
      <c r="E14" s="7"/>
      <c r="F14" s="8"/>
      <c r="K14" s="12">
        <v>12</v>
      </c>
      <c r="L14">
        <v>41</v>
      </c>
    </row>
    <row r="15" spans="1:13" x14ac:dyDescent="0.2">
      <c r="A15" s="9">
        <v>1</v>
      </c>
      <c r="B15" s="11"/>
      <c r="C15" s="9">
        <v>18409</v>
      </c>
      <c r="D15" s="10"/>
      <c r="E15" s="10"/>
      <c r="F15" s="11"/>
      <c r="K15" s="12">
        <v>13</v>
      </c>
      <c r="L15">
        <v>42</v>
      </c>
    </row>
    <row r="16" spans="1:13" x14ac:dyDescent="0.2">
      <c r="A16" s="9">
        <v>2</v>
      </c>
      <c r="B16" s="11"/>
      <c r="C16" s="9">
        <v>26923</v>
      </c>
      <c r="D16" s="10"/>
      <c r="E16" s="10"/>
      <c r="F16" s="11"/>
      <c r="K16" s="12">
        <v>14</v>
      </c>
      <c r="L16">
        <v>43</v>
      </c>
    </row>
    <row r="17" spans="1:12" x14ac:dyDescent="0.2">
      <c r="A17" s="9">
        <v>3</v>
      </c>
      <c r="B17" s="11"/>
      <c r="C17" s="9">
        <v>32377</v>
      </c>
      <c r="D17" s="10"/>
      <c r="E17" s="10"/>
      <c r="F17" s="11"/>
      <c r="H17" t="s">
        <v>3</v>
      </c>
      <c r="K17" s="12">
        <v>15</v>
      </c>
      <c r="L17">
        <v>44</v>
      </c>
    </row>
    <row r="18" spans="1:12" x14ac:dyDescent="0.2">
      <c r="A18" s="9">
        <v>4</v>
      </c>
      <c r="B18" s="11"/>
      <c r="C18" s="9">
        <v>37826</v>
      </c>
      <c r="D18" s="10"/>
      <c r="E18" s="10"/>
      <c r="F18" s="11"/>
      <c r="H18" t="s">
        <v>4</v>
      </c>
      <c r="K18" s="12">
        <v>16</v>
      </c>
      <c r="L18">
        <v>45</v>
      </c>
    </row>
    <row r="19" spans="1:12" x14ac:dyDescent="0.2">
      <c r="A19" s="9">
        <v>5</v>
      </c>
      <c r="B19" s="11"/>
      <c r="C19" s="9">
        <v>43297</v>
      </c>
      <c r="D19" s="10"/>
      <c r="E19" s="10"/>
      <c r="F19" s="11"/>
      <c r="K19" s="12">
        <v>17</v>
      </c>
      <c r="L19">
        <v>46</v>
      </c>
    </row>
    <row r="20" spans="1:12" x14ac:dyDescent="0.2">
      <c r="A20" s="17" t="s">
        <v>12</v>
      </c>
      <c r="B20" s="17"/>
      <c r="C20" s="9" t="s">
        <v>20</v>
      </c>
      <c r="D20" s="10"/>
      <c r="E20" s="10"/>
      <c r="F20" s="11"/>
      <c r="L20">
        <v>47</v>
      </c>
    </row>
    <row r="21" spans="1:12" x14ac:dyDescent="0.2">
      <c r="H21" t="s">
        <v>22</v>
      </c>
      <c r="L21">
        <v>48</v>
      </c>
    </row>
    <row r="22" spans="1:12" x14ac:dyDescent="0.2">
      <c r="A22" s="9" t="s">
        <v>13</v>
      </c>
      <c r="B22" s="10"/>
      <c r="C22" s="10"/>
      <c r="D22" s="10"/>
      <c r="E22" s="10"/>
      <c r="F22" s="11"/>
      <c r="H22" t="s">
        <v>23</v>
      </c>
      <c r="L22">
        <v>49</v>
      </c>
    </row>
    <row r="23" spans="1:12" ht="16" customHeight="1" x14ac:dyDescent="0.2">
      <c r="A23" s="3" t="s">
        <v>11</v>
      </c>
      <c r="B23" s="5"/>
      <c r="C23" s="3"/>
      <c r="D23" s="4"/>
      <c r="E23" s="4"/>
      <c r="F23" s="5"/>
      <c r="L23">
        <v>50</v>
      </c>
    </row>
    <row r="24" spans="1:12" x14ac:dyDescent="0.2">
      <c r="A24" s="6"/>
      <c r="B24" s="8"/>
      <c r="C24" s="6"/>
      <c r="D24" s="7"/>
      <c r="E24" s="7"/>
      <c r="F24" s="8"/>
      <c r="L24">
        <v>51</v>
      </c>
    </row>
    <row r="25" spans="1:12" x14ac:dyDescent="0.2">
      <c r="A25" s="9">
        <v>1</v>
      </c>
      <c r="B25" s="11"/>
      <c r="C25" s="9" t="s">
        <v>27</v>
      </c>
      <c r="D25" s="10"/>
      <c r="E25" s="10"/>
      <c r="F25" s="11"/>
      <c r="L25">
        <v>52</v>
      </c>
    </row>
    <row r="26" spans="1:12" x14ac:dyDescent="0.2">
      <c r="A26" s="9">
        <v>2</v>
      </c>
      <c r="B26" s="11"/>
      <c r="C26" s="9">
        <v>21001</v>
      </c>
      <c r="D26" s="10"/>
      <c r="E26" s="10"/>
      <c r="F26" s="11"/>
      <c r="L26">
        <v>53</v>
      </c>
    </row>
    <row r="27" spans="1:12" x14ac:dyDescent="0.2">
      <c r="A27" s="9">
        <v>3</v>
      </c>
      <c r="B27" s="11"/>
      <c r="C27" s="9">
        <v>25257</v>
      </c>
      <c r="D27" s="10"/>
      <c r="E27" s="10"/>
      <c r="F27" s="11"/>
      <c r="L27">
        <v>54</v>
      </c>
    </row>
    <row r="28" spans="1:12" x14ac:dyDescent="0.2">
      <c r="A28" s="9">
        <v>4</v>
      </c>
      <c r="B28" s="11"/>
      <c r="C28" s="9">
        <v>29506</v>
      </c>
      <c r="D28" s="10"/>
      <c r="E28" s="10"/>
      <c r="F28" s="11"/>
      <c r="L28">
        <v>55</v>
      </c>
    </row>
    <row r="29" spans="1:12" x14ac:dyDescent="0.2">
      <c r="A29" s="9">
        <v>5</v>
      </c>
      <c r="B29" s="11"/>
      <c r="C29" s="9">
        <v>33774</v>
      </c>
      <c r="D29" s="10"/>
      <c r="E29" s="10"/>
      <c r="F29" s="11"/>
      <c r="L29">
        <v>56</v>
      </c>
    </row>
    <row r="30" spans="1:12" x14ac:dyDescent="0.2">
      <c r="A30" s="9" t="s">
        <v>12</v>
      </c>
      <c r="B30" s="11"/>
      <c r="C30" s="9" t="s">
        <v>20</v>
      </c>
      <c r="D30" s="10"/>
      <c r="E30" s="10"/>
      <c r="F30" s="11"/>
      <c r="L30">
        <v>57</v>
      </c>
    </row>
    <row r="31" spans="1:12" x14ac:dyDescent="0.2">
      <c r="L31">
        <v>58</v>
      </c>
    </row>
    <row r="32" spans="1:12" x14ac:dyDescent="0.2">
      <c r="L32">
        <v>59</v>
      </c>
    </row>
    <row r="33" spans="12:12" x14ac:dyDescent="0.2">
      <c r="L33">
        <v>60</v>
      </c>
    </row>
    <row r="34" spans="12:12" x14ac:dyDescent="0.2">
      <c r="L34">
        <v>61</v>
      </c>
    </row>
    <row r="35" spans="12:12" x14ac:dyDescent="0.2">
      <c r="L35">
        <v>62</v>
      </c>
    </row>
    <row r="36" spans="12:12" x14ac:dyDescent="0.2">
      <c r="L36">
        <v>63</v>
      </c>
    </row>
    <row r="37" spans="12:12" x14ac:dyDescent="0.2">
      <c r="L37">
        <v>64</v>
      </c>
    </row>
    <row r="38" spans="12:12" x14ac:dyDescent="0.2">
      <c r="L38">
        <v>65</v>
      </c>
    </row>
    <row r="39" spans="12:12" x14ac:dyDescent="0.2">
      <c r="L39">
        <v>66</v>
      </c>
    </row>
    <row r="40" spans="12:12" x14ac:dyDescent="0.2">
      <c r="L40">
        <v>67</v>
      </c>
    </row>
    <row r="41" spans="12:12" x14ac:dyDescent="0.2">
      <c r="L41">
        <v>68</v>
      </c>
    </row>
    <row r="42" spans="12:12" x14ac:dyDescent="0.2">
      <c r="L42">
        <v>69</v>
      </c>
    </row>
    <row r="43" spans="12:12" x14ac:dyDescent="0.2">
      <c r="L43">
        <v>70</v>
      </c>
    </row>
    <row r="44" spans="12:12" x14ac:dyDescent="0.2">
      <c r="L44">
        <v>71</v>
      </c>
    </row>
    <row r="45" spans="12:12" x14ac:dyDescent="0.2">
      <c r="L45">
        <v>72</v>
      </c>
    </row>
    <row r="46" spans="12:12" x14ac:dyDescent="0.2">
      <c r="L46">
        <v>73</v>
      </c>
    </row>
    <row r="47" spans="12:12" x14ac:dyDescent="0.2">
      <c r="L47">
        <v>74</v>
      </c>
    </row>
    <row r="48" spans="12:12" x14ac:dyDescent="0.2">
      <c r="L48">
        <v>75</v>
      </c>
    </row>
    <row r="49" spans="12:12" x14ac:dyDescent="0.2">
      <c r="L49">
        <v>76</v>
      </c>
    </row>
    <row r="50" spans="12:12" x14ac:dyDescent="0.2">
      <c r="L50">
        <v>77</v>
      </c>
    </row>
    <row r="51" spans="12:12" x14ac:dyDescent="0.2">
      <c r="L51">
        <v>78</v>
      </c>
    </row>
    <row r="52" spans="12:12" x14ac:dyDescent="0.2">
      <c r="L52">
        <v>79</v>
      </c>
    </row>
    <row r="53" spans="12:12" x14ac:dyDescent="0.2">
      <c r="L53">
        <v>80</v>
      </c>
    </row>
    <row r="54" spans="12:12" x14ac:dyDescent="0.2">
      <c r="L54">
        <v>81</v>
      </c>
    </row>
    <row r="55" spans="12:12" x14ac:dyDescent="0.2">
      <c r="L55">
        <v>82</v>
      </c>
    </row>
    <row r="56" spans="12:12" x14ac:dyDescent="0.2">
      <c r="L56">
        <v>83</v>
      </c>
    </row>
    <row r="57" spans="12:12" x14ac:dyDescent="0.2">
      <c r="L57">
        <v>84</v>
      </c>
    </row>
    <row r="58" spans="12:12" x14ac:dyDescent="0.2">
      <c r="L58">
        <v>85</v>
      </c>
    </row>
    <row r="59" spans="12:12" x14ac:dyDescent="0.2">
      <c r="L59">
        <v>86</v>
      </c>
    </row>
    <row r="60" spans="12:12" x14ac:dyDescent="0.2">
      <c r="L60">
        <v>87</v>
      </c>
    </row>
    <row r="61" spans="12:12" x14ac:dyDescent="0.2">
      <c r="L61">
        <v>88</v>
      </c>
    </row>
    <row r="62" spans="12:12" x14ac:dyDescent="0.2">
      <c r="L62">
        <v>89</v>
      </c>
    </row>
    <row r="63" spans="12:12" x14ac:dyDescent="0.2">
      <c r="L63">
        <v>90</v>
      </c>
    </row>
    <row r="64" spans="12:12" x14ac:dyDescent="0.2">
      <c r="L64">
        <v>91</v>
      </c>
    </row>
    <row r="65" spans="12:12" x14ac:dyDescent="0.2">
      <c r="L65">
        <v>92</v>
      </c>
    </row>
    <row r="66" spans="12:12" x14ac:dyDescent="0.2">
      <c r="L66">
        <v>93</v>
      </c>
    </row>
    <row r="67" spans="12:12" x14ac:dyDescent="0.2">
      <c r="L67">
        <v>94</v>
      </c>
    </row>
    <row r="68" spans="12:12" x14ac:dyDescent="0.2">
      <c r="L68">
        <v>95</v>
      </c>
    </row>
    <row r="69" spans="12:12" x14ac:dyDescent="0.2">
      <c r="L69">
        <v>96</v>
      </c>
    </row>
    <row r="70" spans="12:12" x14ac:dyDescent="0.2">
      <c r="L70">
        <v>97</v>
      </c>
    </row>
    <row r="71" spans="12:12" x14ac:dyDescent="0.2">
      <c r="L71">
        <v>98</v>
      </c>
    </row>
    <row r="72" spans="12:12" x14ac:dyDescent="0.2">
      <c r="L72">
        <v>99</v>
      </c>
    </row>
    <row r="73" spans="12:12" x14ac:dyDescent="0.2">
      <c r="L73">
        <v>100</v>
      </c>
    </row>
    <row r="74" spans="12:12" x14ac:dyDescent="0.2">
      <c r="L74">
        <v>101</v>
      </c>
    </row>
    <row r="75" spans="12:12" x14ac:dyDescent="0.2">
      <c r="L75">
        <v>102</v>
      </c>
    </row>
    <row r="76" spans="12:12" x14ac:dyDescent="0.2">
      <c r="L76">
        <v>103</v>
      </c>
    </row>
    <row r="77" spans="12:12" x14ac:dyDescent="0.2">
      <c r="L77">
        <v>104</v>
      </c>
    </row>
    <row r="78" spans="12:12" x14ac:dyDescent="0.2">
      <c r="L78">
        <v>105</v>
      </c>
    </row>
    <row r="79" spans="12:12" x14ac:dyDescent="0.2">
      <c r="L79">
        <v>106</v>
      </c>
    </row>
    <row r="80" spans="12:12" x14ac:dyDescent="0.2">
      <c r="L80">
        <v>107</v>
      </c>
    </row>
    <row r="81" spans="12:12" x14ac:dyDescent="0.2">
      <c r="L81">
        <v>108</v>
      </c>
    </row>
    <row r="82" spans="12:12" x14ac:dyDescent="0.2">
      <c r="L82">
        <v>109</v>
      </c>
    </row>
    <row r="83" spans="12:12" x14ac:dyDescent="0.2">
      <c r="L83">
        <v>110</v>
      </c>
    </row>
    <row r="84" spans="12:12" x14ac:dyDescent="0.2">
      <c r="L84">
        <v>111</v>
      </c>
    </row>
    <row r="85" spans="12:12" x14ac:dyDescent="0.2">
      <c r="L85">
        <v>112</v>
      </c>
    </row>
    <row r="86" spans="12:12" x14ac:dyDescent="0.2">
      <c r="L86">
        <v>113</v>
      </c>
    </row>
    <row r="87" spans="12:12" x14ac:dyDescent="0.2">
      <c r="L87">
        <v>114</v>
      </c>
    </row>
    <row r="88" spans="12:12" x14ac:dyDescent="0.2">
      <c r="L88">
        <v>115</v>
      </c>
    </row>
    <row r="89" spans="12:12" x14ac:dyDescent="0.2">
      <c r="L89">
        <v>116</v>
      </c>
    </row>
    <row r="90" spans="12:12" x14ac:dyDescent="0.2">
      <c r="L90">
        <v>117</v>
      </c>
    </row>
    <row r="91" spans="12:12" x14ac:dyDescent="0.2">
      <c r="L91">
        <v>118</v>
      </c>
    </row>
    <row r="92" spans="12:12" x14ac:dyDescent="0.2">
      <c r="L92">
        <v>119</v>
      </c>
    </row>
    <row r="93" spans="12:12" x14ac:dyDescent="0.2">
      <c r="L93">
        <v>120</v>
      </c>
    </row>
    <row r="94" spans="12:12" x14ac:dyDescent="0.2">
      <c r="L94">
        <v>121</v>
      </c>
    </row>
    <row r="95" spans="12:12" x14ac:dyDescent="0.2">
      <c r="L95">
        <v>122</v>
      </c>
    </row>
    <row r="96" spans="12:12" x14ac:dyDescent="0.2">
      <c r="L96">
        <v>123</v>
      </c>
    </row>
    <row r="97" spans="12:12" x14ac:dyDescent="0.2">
      <c r="L97">
        <v>124</v>
      </c>
    </row>
    <row r="98" spans="12:12" x14ac:dyDescent="0.2">
      <c r="L98">
        <v>125</v>
      </c>
    </row>
    <row r="99" spans="12:12" x14ac:dyDescent="0.2">
      <c r="L99">
        <v>126</v>
      </c>
    </row>
    <row r="100" spans="12:12" x14ac:dyDescent="0.2">
      <c r="L100">
        <v>127</v>
      </c>
    </row>
    <row r="101" spans="12:12" x14ac:dyDescent="0.2">
      <c r="L101">
        <v>128</v>
      </c>
    </row>
    <row r="102" spans="12:12" x14ac:dyDescent="0.2">
      <c r="L102">
        <v>129</v>
      </c>
    </row>
    <row r="103" spans="12:12" x14ac:dyDescent="0.2">
      <c r="L103">
        <v>130</v>
      </c>
    </row>
    <row r="104" spans="12:12" x14ac:dyDescent="0.2">
      <c r="L104">
        <v>131</v>
      </c>
    </row>
    <row r="105" spans="12:12" x14ac:dyDescent="0.2">
      <c r="L105">
        <v>132</v>
      </c>
    </row>
    <row r="106" spans="12:12" x14ac:dyDescent="0.2">
      <c r="L106">
        <v>133</v>
      </c>
    </row>
    <row r="107" spans="12:12" x14ac:dyDescent="0.2">
      <c r="L107">
        <v>134</v>
      </c>
    </row>
    <row r="108" spans="12:12" x14ac:dyDescent="0.2">
      <c r="L108">
        <v>135</v>
      </c>
    </row>
    <row r="109" spans="12:12" x14ac:dyDescent="0.2">
      <c r="L109">
        <v>136</v>
      </c>
    </row>
    <row r="110" spans="12:12" x14ac:dyDescent="0.2">
      <c r="L110">
        <v>137</v>
      </c>
    </row>
    <row r="111" spans="12:12" x14ac:dyDescent="0.2">
      <c r="L111">
        <v>138</v>
      </c>
    </row>
    <row r="112" spans="12:12" x14ac:dyDescent="0.2">
      <c r="L112">
        <v>139</v>
      </c>
    </row>
    <row r="113" spans="12:12" x14ac:dyDescent="0.2">
      <c r="L113">
        <v>140</v>
      </c>
    </row>
  </sheetData>
  <mergeCells count="9">
    <mergeCell ref="H4:I5"/>
    <mergeCell ref="B3:E3"/>
    <mergeCell ref="F3:I3"/>
    <mergeCell ref="A20:B20"/>
    <mergeCell ref="D1:G1"/>
    <mergeCell ref="A13:B14"/>
    <mergeCell ref="B4:C5"/>
    <mergeCell ref="F4:G5"/>
    <mergeCell ref="D4:E5"/>
  </mergeCells>
  <dataValidations count="1">
    <dataValidation type="list" allowBlank="1" showInputMessage="1" showErrorMessage="1" sqref="I21">
      <formula1>$K$3:$K$7</formula1>
    </dataValidation>
  </dataValidations>
  <pageMargins left="0.7" right="0.7" top="0.75" bottom="0.75" header="0.3" footer="0.3"/>
  <pageSetup paperSize="9" orientation="portrait" horizontalDpi="0" verticalDpi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6" x14ac:dyDescent="0.2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6" x14ac:dyDescent="0.2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6" x14ac:dyDescent="0.2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6" x14ac:dyDescent="0.2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6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Feuil1</vt:lpstr>
      <vt:lpstr>Prime iso H1</vt:lpstr>
      <vt:lpstr>Feuil3</vt:lpstr>
      <vt:lpstr>Feuil4</vt:lpstr>
      <vt:lpstr>Feuil5</vt:lpstr>
      <vt:lpstr>Feuil6</vt:lpstr>
      <vt:lpstr>Feuil7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2018-05-05T12:30:36Z</dcterms:created>
  <dcterms:modified xsi:type="dcterms:W3CDTF">2018-05-13T10:21:49Z</dcterms:modified>
</cp:coreProperties>
</file>