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cuments\Documents\Secteur R10 (Richard)\BNPP\"/>
    </mc:Choice>
  </mc:AlternateContent>
  <bookViews>
    <workbookView xWindow="0" yWindow="0" windowWidth="20490" windowHeight="7155"/>
  </bookViews>
  <sheets>
    <sheet name="Feuil1" sheetId="1" r:id="rId1"/>
  </sheets>
  <externalReferences>
    <externalReference r:id="rId2"/>
    <externalReference r:id="rId3"/>
  </externalReferences>
  <definedNames>
    <definedName name="jfériés">'[2]Planning détaillé GANT'!$E$201:$E$317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1" l="1"/>
  <c r="A7" i="1"/>
  <c r="A6" i="1"/>
  <c r="A5" i="1"/>
  <c r="A4" i="1"/>
  <c r="A3" i="1"/>
</calcChain>
</file>

<file path=xl/sharedStrings.xml><?xml version="1.0" encoding="utf-8"?>
<sst xmlns="http://schemas.openxmlformats.org/spreadsheetml/2006/main" count="24" uniqueCount="24">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</sst>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Feuil1!$A$5</c:f>
              <c:strCache>
                <c:ptCount val="1"/>
                <c:pt idx="0">
                  <c:v>Nbre de dossiers attendus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Feuil1!$B$3:$Y$3</c:f>
              <c:strCache>
                <c:ptCount val="24"/>
                <c:pt idx="0">
                  <c:v>S20</c:v>
                </c:pt>
                <c:pt idx="1">
                  <c:v>S21</c:v>
                </c:pt>
                <c:pt idx="2">
                  <c:v>S22</c:v>
                </c:pt>
                <c:pt idx="3">
                  <c:v>S23</c:v>
                </c:pt>
                <c:pt idx="4">
                  <c:v>S24</c:v>
                </c:pt>
                <c:pt idx="5">
                  <c:v>S25</c:v>
                </c:pt>
                <c:pt idx="6">
                  <c:v>S26</c:v>
                </c:pt>
                <c:pt idx="7">
                  <c:v>S27</c:v>
                </c:pt>
                <c:pt idx="8">
                  <c:v>S28</c:v>
                </c:pt>
                <c:pt idx="9">
                  <c:v>S29</c:v>
                </c:pt>
                <c:pt idx="10">
                  <c:v>S30</c:v>
                </c:pt>
                <c:pt idx="11">
                  <c:v>S31</c:v>
                </c:pt>
                <c:pt idx="12">
                  <c:v>S32</c:v>
                </c:pt>
                <c:pt idx="13">
                  <c:v>S33</c:v>
                </c:pt>
                <c:pt idx="14">
                  <c:v>S34</c:v>
                </c:pt>
                <c:pt idx="15">
                  <c:v>S35</c:v>
                </c:pt>
                <c:pt idx="16">
                  <c:v>S36</c:v>
                </c:pt>
                <c:pt idx="17">
                  <c:v>S37</c:v>
                </c:pt>
                <c:pt idx="18">
                  <c:v>S38</c:v>
                </c:pt>
                <c:pt idx="19">
                  <c:v>S39</c:v>
                </c:pt>
                <c:pt idx="20">
                  <c:v>S40</c:v>
                </c:pt>
                <c:pt idx="21">
                  <c:v>S41</c:v>
                </c:pt>
                <c:pt idx="22">
                  <c:v>S42</c:v>
                </c:pt>
                <c:pt idx="23">
                  <c:v>S43</c:v>
                </c:pt>
              </c:strCache>
            </c:strRef>
          </c:cat>
          <c:val>
            <c:numRef>
              <c:f>Feuil1!$B$5:$Y$5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130</c:v>
                </c:pt>
                <c:pt idx="3">
                  <c:v>215</c:v>
                </c:pt>
                <c:pt idx="4">
                  <c:v>215</c:v>
                </c:pt>
                <c:pt idx="5">
                  <c:v>215</c:v>
                </c:pt>
                <c:pt idx="6">
                  <c:v>215</c:v>
                </c:pt>
                <c:pt idx="7">
                  <c:v>215</c:v>
                </c:pt>
                <c:pt idx="8">
                  <c:v>215</c:v>
                </c:pt>
                <c:pt idx="9">
                  <c:v>215</c:v>
                </c:pt>
                <c:pt idx="10">
                  <c:v>215</c:v>
                </c:pt>
                <c:pt idx="11">
                  <c:v>215</c:v>
                </c:pt>
                <c:pt idx="12">
                  <c:v>215</c:v>
                </c:pt>
                <c:pt idx="13">
                  <c:v>172</c:v>
                </c:pt>
                <c:pt idx="14">
                  <c:v>215</c:v>
                </c:pt>
                <c:pt idx="15">
                  <c:v>215</c:v>
                </c:pt>
                <c:pt idx="16">
                  <c:v>215</c:v>
                </c:pt>
                <c:pt idx="17">
                  <c:v>215</c:v>
                </c:pt>
                <c:pt idx="18">
                  <c:v>215</c:v>
                </c:pt>
                <c:pt idx="19">
                  <c:v>215</c:v>
                </c:pt>
                <c:pt idx="20">
                  <c:v>215</c:v>
                </c:pt>
                <c:pt idx="21">
                  <c:v>215</c:v>
                </c:pt>
                <c:pt idx="22">
                  <c:v>215</c:v>
                </c:pt>
                <c:pt idx="23">
                  <c:v>113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Feuil1!$A$6</c:f>
              <c:strCache>
                <c:ptCount val="1"/>
                <c:pt idx="0">
                  <c:v>Nbre de dossiers traités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Feuil1!$B$3:$Y$3</c:f>
              <c:strCache>
                <c:ptCount val="24"/>
                <c:pt idx="0">
                  <c:v>S20</c:v>
                </c:pt>
                <c:pt idx="1">
                  <c:v>S21</c:v>
                </c:pt>
                <c:pt idx="2">
                  <c:v>S22</c:v>
                </c:pt>
                <c:pt idx="3">
                  <c:v>S23</c:v>
                </c:pt>
                <c:pt idx="4">
                  <c:v>S24</c:v>
                </c:pt>
                <c:pt idx="5">
                  <c:v>S25</c:v>
                </c:pt>
                <c:pt idx="6">
                  <c:v>S26</c:v>
                </c:pt>
                <c:pt idx="7">
                  <c:v>S27</c:v>
                </c:pt>
                <c:pt idx="8">
                  <c:v>S28</c:v>
                </c:pt>
                <c:pt idx="9">
                  <c:v>S29</c:v>
                </c:pt>
                <c:pt idx="10">
                  <c:v>S30</c:v>
                </c:pt>
                <c:pt idx="11">
                  <c:v>S31</c:v>
                </c:pt>
                <c:pt idx="12">
                  <c:v>S32</c:v>
                </c:pt>
                <c:pt idx="13">
                  <c:v>S33</c:v>
                </c:pt>
                <c:pt idx="14">
                  <c:v>S34</c:v>
                </c:pt>
                <c:pt idx="15">
                  <c:v>S35</c:v>
                </c:pt>
                <c:pt idx="16">
                  <c:v>S36</c:v>
                </c:pt>
                <c:pt idx="17">
                  <c:v>S37</c:v>
                </c:pt>
                <c:pt idx="18">
                  <c:v>S38</c:v>
                </c:pt>
                <c:pt idx="19">
                  <c:v>S39</c:v>
                </c:pt>
                <c:pt idx="20">
                  <c:v>S40</c:v>
                </c:pt>
                <c:pt idx="21">
                  <c:v>S41</c:v>
                </c:pt>
                <c:pt idx="22">
                  <c:v>S42</c:v>
                </c:pt>
                <c:pt idx="23">
                  <c:v>S43</c:v>
                </c:pt>
              </c:strCache>
            </c:strRef>
          </c:cat>
          <c:val>
            <c:numRef>
              <c:f>Feuil1!$B$6:$Y$6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Feuil1!$A$7</c:f>
              <c:strCache>
                <c:ptCount val="1"/>
                <c:pt idx="0">
                  <c:v>Delta : Attendu - Traité (Accepté/refusé définitivement)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Feuil1!$B$3:$Y$3</c:f>
              <c:strCache>
                <c:ptCount val="24"/>
                <c:pt idx="0">
                  <c:v>S20</c:v>
                </c:pt>
                <c:pt idx="1">
                  <c:v>S21</c:v>
                </c:pt>
                <c:pt idx="2">
                  <c:v>S22</c:v>
                </c:pt>
                <c:pt idx="3">
                  <c:v>S23</c:v>
                </c:pt>
                <c:pt idx="4">
                  <c:v>S24</c:v>
                </c:pt>
                <c:pt idx="5">
                  <c:v>S25</c:v>
                </c:pt>
                <c:pt idx="6">
                  <c:v>S26</c:v>
                </c:pt>
                <c:pt idx="7">
                  <c:v>S27</c:v>
                </c:pt>
                <c:pt idx="8">
                  <c:v>S28</c:v>
                </c:pt>
                <c:pt idx="9">
                  <c:v>S29</c:v>
                </c:pt>
                <c:pt idx="10">
                  <c:v>S30</c:v>
                </c:pt>
                <c:pt idx="11">
                  <c:v>S31</c:v>
                </c:pt>
                <c:pt idx="12">
                  <c:v>S32</c:v>
                </c:pt>
                <c:pt idx="13">
                  <c:v>S33</c:v>
                </c:pt>
                <c:pt idx="14">
                  <c:v>S34</c:v>
                </c:pt>
                <c:pt idx="15">
                  <c:v>S35</c:v>
                </c:pt>
                <c:pt idx="16">
                  <c:v>S36</c:v>
                </c:pt>
                <c:pt idx="17">
                  <c:v>S37</c:v>
                </c:pt>
                <c:pt idx="18">
                  <c:v>S38</c:v>
                </c:pt>
                <c:pt idx="19">
                  <c:v>S39</c:v>
                </c:pt>
                <c:pt idx="20">
                  <c:v>S40</c:v>
                </c:pt>
                <c:pt idx="21">
                  <c:v>S41</c:v>
                </c:pt>
                <c:pt idx="22">
                  <c:v>S42</c:v>
                </c:pt>
                <c:pt idx="23">
                  <c:v>S43</c:v>
                </c:pt>
              </c:strCache>
            </c:strRef>
          </c:cat>
          <c:val>
            <c:numRef>
              <c:f>Feuil1!$B$7:$Y$7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-130</c:v>
                </c:pt>
                <c:pt idx="3">
                  <c:v>-215</c:v>
                </c:pt>
                <c:pt idx="4">
                  <c:v>-215</c:v>
                </c:pt>
                <c:pt idx="5">
                  <c:v>-215</c:v>
                </c:pt>
                <c:pt idx="6">
                  <c:v>-215</c:v>
                </c:pt>
                <c:pt idx="7">
                  <c:v>-215</c:v>
                </c:pt>
                <c:pt idx="8">
                  <c:v>-215</c:v>
                </c:pt>
                <c:pt idx="9">
                  <c:v>-215</c:v>
                </c:pt>
                <c:pt idx="10">
                  <c:v>-215</c:v>
                </c:pt>
                <c:pt idx="11">
                  <c:v>-215</c:v>
                </c:pt>
                <c:pt idx="12">
                  <c:v>-215</c:v>
                </c:pt>
                <c:pt idx="13">
                  <c:v>-172</c:v>
                </c:pt>
                <c:pt idx="14">
                  <c:v>-215</c:v>
                </c:pt>
                <c:pt idx="15">
                  <c:v>-215</c:v>
                </c:pt>
                <c:pt idx="16">
                  <c:v>-215</c:v>
                </c:pt>
                <c:pt idx="17">
                  <c:v>-215</c:v>
                </c:pt>
                <c:pt idx="18">
                  <c:v>-215</c:v>
                </c:pt>
                <c:pt idx="19">
                  <c:v>-215</c:v>
                </c:pt>
                <c:pt idx="20">
                  <c:v>-215</c:v>
                </c:pt>
                <c:pt idx="21">
                  <c:v>-215</c:v>
                </c:pt>
                <c:pt idx="22">
                  <c:v>-215</c:v>
                </c:pt>
                <c:pt idx="23">
                  <c:v>-113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23090904"/>
        <c:axId val="265117392"/>
      </c:lineChart>
      <c:catAx>
        <c:axId val="3230909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5117392"/>
        <c:crosses val="autoZero"/>
        <c:auto val="1"/>
        <c:lblAlgn val="ctr"/>
        <c:lblOffset val="100"/>
        <c:noMultiLvlLbl val="0"/>
      </c:catAx>
      <c:valAx>
        <c:axId val="2651173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30909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Feuil1!$A$6</c:f>
              <c:strCache>
                <c:ptCount val="1"/>
                <c:pt idx="0">
                  <c:v>Nbre de dossiers traités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Feuil1!$B$3:$Y$3</c:f>
              <c:strCache>
                <c:ptCount val="24"/>
                <c:pt idx="0">
                  <c:v>S20</c:v>
                </c:pt>
                <c:pt idx="1">
                  <c:v>S21</c:v>
                </c:pt>
                <c:pt idx="2">
                  <c:v>S22</c:v>
                </c:pt>
                <c:pt idx="3">
                  <c:v>S23</c:v>
                </c:pt>
                <c:pt idx="4">
                  <c:v>S24</c:v>
                </c:pt>
                <c:pt idx="5">
                  <c:v>S25</c:v>
                </c:pt>
                <c:pt idx="6">
                  <c:v>S26</c:v>
                </c:pt>
                <c:pt idx="7">
                  <c:v>S27</c:v>
                </c:pt>
                <c:pt idx="8">
                  <c:v>S28</c:v>
                </c:pt>
                <c:pt idx="9">
                  <c:v>S29</c:v>
                </c:pt>
                <c:pt idx="10">
                  <c:v>S30</c:v>
                </c:pt>
                <c:pt idx="11">
                  <c:v>S31</c:v>
                </c:pt>
                <c:pt idx="12">
                  <c:v>S32</c:v>
                </c:pt>
                <c:pt idx="13">
                  <c:v>S33</c:v>
                </c:pt>
                <c:pt idx="14">
                  <c:v>S34</c:v>
                </c:pt>
                <c:pt idx="15">
                  <c:v>S35</c:v>
                </c:pt>
                <c:pt idx="16">
                  <c:v>S36</c:v>
                </c:pt>
                <c:pt idx="17">
                  <c:v>S37</c:v>
                </c:pt>
                <c:pt idx="18">
                  <c:v>S38</c:v>
                </c:pt>
                <c:pt idx="19">
                  <c:v>S39</c:v>
                </c:pt>
                <c:pt idx="20">
                  <c:v>S40</c:v>
                </c:pt>
                <c:pt idx="21">
                  <c:v>S41</c:v>
                </c:pt>
                <c:pt idx="22">
                  <c:v>S42</c:v>
                </c:pt>
                <c:pt idx="23">
                  <c:v>S43</c:v>
                </c:pt>
              </c:strCache>
            </c:strRef>
          </c:cat>
          <c:val>
            <c:numRef>
              <c:f>Feuil1!$B$6:$Y$6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Feuil1!$A$8</c:f>
              <c:strCache>
                <c:ptCount val="1"/>
                <c:pt idx="0">
                  <c:v>Nbre de dossiers refusés pour complétude (incomplet)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Feuil1!$B$3:$Y$3</c:f>
              <c:strCache>
                <c:ptCount val="24"/>
                <c:pt idx="0">
                  <c:v>S20</c:v>
                </c:pt>
                <c:pt idx="1">
                  <c:v>S21</c:v>
                </c:pt>
                <c:pt idx="2">
                  <c:v>S22</c:v>
                </c:pt>
                <c:pt idx="3">
                  <c:v>S23</c:v>
                </c:pt>
                <c:pt idx="4">
                  <c:v>S24</c:v>
                </c:pt>
                <c:pt idx="5">
                  <c:v>S25</c:v>
                </c:pt>
                <c:pt idx="6">
                  <c:v>S26</c:v>
                </c:pt>
                <c:pt idx="7">
                  <c:v>S27</c:v>
                </c:pt>
                <c:pt idx="8">
                  <c:v>S28</c:v>
                </c:pt>
                <c:pt idx="9">
                  <c:v>S29</c:v>
                </c:pt>
                <c:pt idx="10">
                  <c:v>S30</c:v>
                </c:pt>
                <c:pt idx="11">
                  <c:v>S31</c:v>
                </c:pt>
                <c:pt idx="12">
                  <c:v>S32</c:v>
                </c:pt>
                <c:pt idx="13">
                  <c:v>S33</c:v>
                </c:pt>
                <c:pt idx="14">
                  <c:v>S34</c:v>
                </c:pt>
                <c:pt idx="15">
                  <c:v>S35</c:v>
                </c:pt>
                <c:pt idx="16">
                  <c:v>S36</c:v>
                </c:pt>
                <c:pt idx="17">
                  <c:v>S37</c:v>
                </c:pt>
                <c:pt idx="18">
                  <c:v>S38</c:v>
                </c:pt>
                <c:pt idx="19">
                  <c:v>S39</c:v>
                </c:pt>
                <c:pt idx="20">
                  <c:v>S40</c:v>
                </c:pt>
                <c:pt idx="21">
                  <c:v>S41</c:v>
                </c:pt>
                <c:pt idx="22">
                  <c:v>S42</c:v>
                </c:pt>
                <c:pt idx="23">
                  <c:v>S43</c:v>
                </c:pt>
              </c:strCache>
            </c:strRef>
          </c:cat>
          <c:val>
            <c:numRef>
              <c:f>Feuil1!$B$8:$Y$8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65118960"/>
        <c:axId val="319698400"/>
      </c:barChart>
      <c:catAx>
        <c:axId val="265118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698400"/>
        <c:crosses val="autoZero"/>
        <c:auto val="1"/>
        <c:lblAlgn val="ctr"/>
        <c:lblOffset val="100"/>
        <c:noMultiLvlLbl val="0"/>
      </c:catAx>
      <c:valAx>
        <c:axId val="319698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51189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12</xdr:row>
      <xdr:rowOff>52387</xdr:rowOff>
    </xdr:from>
    <xdr:to>
      <xdr:col>14</xdr:col>
      <xdr:colOff>142875</xdr:colOff>
      <xdr:row>29</xdr:row>
      <xdr:rowOff>42862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180975</xdr:colOff>
      <xdr:row>30</xdr:row>
      <xdr:rowOff>157162</xdr:rowOff>
    </xdr:from>
    <xdr:to>
      <xdr:col>14</xdr:col>
      <xdr:colOff>171450</xdr:colOff>
      <xdr:row>47</xdr:row>
      <xdr:rowOff>147637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rahimi\AppData\Local\Microsoft\Windows\Temporary%20Internet%20Files\Content.Outlook\8SFQUPSY\Copie%20de%20Tableau%20de%20bord%20BNPP%20KYC%20DRAFT%20bri%20V0.3_modif%20Fred%20(002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s%20BNPP%20KYC/BNPP%20KYC_Planning%20pr&#233;visionnel_bri%20201805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suivi journalier"/>
      <sheetName val="Tableau de suivi hebdomadaire"/>
      <sheetName val="Feuil1"/>
    </sheetNames>
    <sheetDataSet>
      <sheetData sheetId="0"/>
      <sheetData sheetId="1">
        <row r="4">
          <cell r="A4" t="str">
            <v>Total semaines</v>
          </cell>
        </row>
        <row r="5">
          <cell r="A5" t="str">
            <v>Total jours</v>
          </cell>
        </row>
        <row r="8">
          <cell r="A8" t="str">
            <v>Nbre de dossiers attendus</v>
          </cell>
        </row>
        <row r="9">
          <cell r="A9" t="str">
            <v>Nbre de dossiers traités</v>
          </cell>
        </row>
        <row r="10">
          <cell r="A10" t="str">
            <v>Delta : Attendu - Traité (Accepté/refusé définitivement)</v>
          </cell>
        </row>
        <row r="13">
          <cell r="A13" t="str">
            <v>Nbre de dossiers refusés pour complétude (incomplet)</v>
          </cell>
        </row>
      </sheetData>
      <sheetData sheetId="2">
        <row r="3">
          <cell r="G3" t="str">
            <v>S20</v>
          </cell>
          <cell r="H3" t="str">
            <v>S21</v>
          </cell>
          <cell r="I3" t="str">
            <v>S22</v>
          </cell>
          <cell r="J3" t="str">
            <v>S23</v>
          </cell>
          <cell r="K3" t="str">
            <v>S24</v>
          </cell>
          <cell r="L3" t="str">
            <v>S25</v>
          </cell>
          <cell r="M3" t="str">
            <v>S26</v>
          </cell>
          <cell r="N3" t="str">
            <v>S27</v>
          </cell>
          <cell r="O3" t="str">
            <v>S28</v>
          </cell>
          <cell r="P3" t="str">
            <v>S29</v>
          </cell>
          <cell r="Q3" t="str">
            <v>S30</v>
          </cell>
          <cell r="R3" t="str">
            <v>S31</v>
          </cell>
          <cell r="S3" t="str">
            <v>S32</v>
          </cell>
          <cell r="T3" t="str">
            <v>S33</v>
          </cell>
          <cell r="U3" t="str">
            <v>S34</v>
          </cell>
          <cell r="V3" t="str">
            <v>S35</v>
          </cell>
          <cell r="W3" t="str">
            <v>S36</v>
          </cell>
          <cell r="X3" t="str">
            <v>S37</v>
          </cell>
          <cell r="Y3" t="str">
            <v>S38</v>
          </cell>
          <cell r="Z3" t="str">
            <v>S39</v>
          </cell>
          <cell r="AA3" t="str">
            <v>S40</v>
          </cell>
          <cell r="AB3" t="str">
            <v>S41</v>
          </cell>
          <cell r="AC3" t="str">
            <v>S42</v>
          </cell>
          <cell r="AD3" t="str">
            <v>S43</v>
          </cell>
        </row>
        <row r="5">
          <cell r="F5" t="str">
            <v>Nbre de dossiers attendus</v>
          </cell>
          <cell r="G5">
            <v>0</v>
          </cell>
          <cell r="H5">
            <v>0</v>
          </cell>
          <cell r="I5">
            <v>130</v>
          </cell>
          <cell r="J5">
            <v>215</v>
          </cell>
          <cell r="K5">
            <v>215</v>
          </cell>
          <cell r="L5">
            <v>215</v>
          </cell>
          <cell r="M5">
            <v>215</v>
          </cell>
          <cell r="N5">
            <v>215</v>
          </cell>
          <cell r="O5">
            <v>215</v>
          </cell>
          <cell r="P5">
            <v>215</v>
          </cell>
          <cell r="Q5">
            <v>215</v>
          </cell>
          <cell r="R5">
            <v>215</v>
          </cell>
          <cell r="S5">
            <v>215</v>
          </cell>
          <cell r="T5">
            <v>172</v>
          </cell>
          <cell r="U5">
            <v>215</v>
          </cell>
          <cell r="V5">
            <v>215</v>
          </cell>
          <cell r="W5">
            <v>215</v>
          </cell>
          <cell r="X5">
            <v>215</v>
          </cell>
          <cell r="Y5">
            <v>215</v>
          </cell>
          <cell r="Z5">
            <v>215</v>
          </cell>
          <cell r="AA5">
            <v>215</v>
          </cell>
          <cell r="AB5">
            <v>215</v>
          </cell>
          <cell r="AC5">
            <v>215</v>
          </cell>
          <cell r="AD5">
            <v>113</v>
          </cell>
        </row>
        <row r="6">
          <cell r="F6" t="str">
            <v>Nbre de dossiers traités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</row>
        <row r="7">
          <cell r="F7" t="str">
            <v>Delta : Attendu - Traité (Accepté/refusé définitivement)</v>
          </cell>
          <cell r="G7">
            <v>0</v>
          </cell>
          <cell r="H7">
            <v>0</v>
          </cell>
          <cell r="I7">
            <v>-130</v>
          </cell>
          <cell r="J7">
            <v>-215</v>
          </cell>
          <cell r="K7">
            <v>-215</v>
          </cell>
          <cell r="L7">
            <v>-215</v>
          </cell>
          <cell r="M7">
            <v>-215</v>
          </cell>
          <cell r="N7">
            <v>-215</v>
          </cell>
          <cell r="O7">
            <v>-215</v>
          </cell>
          <cell r="P7">
            <v>-215</v>
          </cell>
          <cell r="Q7">
            <v>-215</v>
          </cell>
          <cell r="R7">
            <v>-215</v>
          </cell>
          <cell r="S7">
            <v>-215</v>
          </cell>
          <cell r="T7">
            <v>-172</v>
          </cell>
          <cell r="U7">
            <v>-215</v>
          </cell>
          <cell r="V7">
            <v>-215</v>
          </cell>
          <cell r="W7">
            <v>-215</v>
          </cell>
          <cell r="X7">
            <v>-215</v>
          </cell>
          <cell r="Y7">
            <v>-215</v>
          </cell>
          <cell r="Z7">
            <v>-215</v>
          </cell>
          <cell r="AA7">
            <v>-215</v>
          </cell>
          <cell r="AB7">
            <v>-215</v>
          </cell>
          <cell r="AC7">
            <v>-215</v>
          </cell>
          <cell r="AD7">
            <v>-113</v>
          </cell>
        </row>
        <row r="8">
          <cell r="F8" t="str">
            <v>Nbre de dossiers refusés pour complétude (incomplet)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détaillé GANT"/>
      <sheetName val="Planning Macro"/>
      <sheetName val="Tableau de suivi journalier"/>
    </sheetNames>
    <sheetDataSet>
      <sheetData sheetId="0">
        <row r="202">
          <cell r="E202">
            <v>41275</v>
          </cell>
        </row>
        <row r="203">
          <cell r="E203">
            <v>41364</v>
          </cell>
        </row>
        <row r="204">
          <cell r="E204">
            <v>41365</v>
          </cell>
        </row>
        <row r="205">
          <cell r="E205">
            <v>41395</v>
          </cell>
        </row>
        <row r="206">
          <cell r="E206">
            <v>41402</v>
          </cell>
        </row>
        <row r="207">
          <cell r="E207">
            <v>41403</v>
          </cell>
        </row>
        <row r="208">
          <cell r="E208">
            <v>41414</v>
          </cell>
        </row>
        <row r="209">
          <cell r="E209">
            <v>41469</v>
          </cell>
        </row>
        <row r="210">
          <cell r="E210">
            <v>41501</v>
          </cell>
        </row>
        <row r="211">
          <cell r="E211">
            <v>41579</v>
          </cell>
        </row>
        <row r="212">
          <cell r="E212">
            <v>41589</v>
          </cell>
        </row>
        <row r="213">
          <cell r="E213">
            <v>41633</v>
          </cell>
        </row>
        <row r="215">
          <cell r="E215">
            <v>41640</v>
          </cell>
        </row>
        <row r="216">
          <cell r="E216">
            <v>41749</v>
          </cell>
        </row>
        <row r="217">
          <cell r="E217">
            <v>41750</v>
          </cell>
        </row>
        <row r="218">
          <cell r="E218">
            <v>41760</v>
          </cell>
        </row>
        <row r="219">
          <cell r="E219">
            <v>41767</v>
          </cell>
        </row>
        <row r="220">
          <cell r="E220">
            <v>41788</v>
          </cell>
        </row>
        <row r="221">
          <cell r="E221">
            <v>41799</v>
          </cell>
        </row>
        <row r="222">
          <cell r="E222">
            <v>41834</v>
          </cell>
        </row>
        <row r="223">
          <cell r="E223">
            <v>41866</v>
          </cell>
        </row>
        <row r="224">
          <cell r="E224">
            <v>41944</v>
          </cell>
        </row>
        <row r="225">
          <cell r="E225">
            <v>41954</v>
          </cell>
        </row>
        <row r="226">
          <cell r="E226">
            <v>41998</v>
          </cell>
        </row>
        <row r="228">
          <cell r="E228">
            <v>42005</v>
          </cell>
        </row>
        <row r="229">
          <cell r="E229">
            <v>42099</v>
          </cell>
        </row>
        <row r="230">
          <cell r="E230">
            <v>42100</v>
          </cell>
        </row>
        <row r="231">
          <cell r="E231">
            <v>42125</v>
          </cell>
        </row>
        <row r="232">
          <cell r="E232">
            <v>42132</v>
          </cell>
        </row>
        <row r="233">
          <cell r="E233">
            <v>42138</v>
          </cell>
        </row>
        <row r="234">
          <cell r="E234">
            <v>42149</v>
          </cell>
        </row>
        <row r="235">
          <cell r="E235">
            <v>42199</v>
          </cell>
        </row>
        <row r="236">
          <cell r="E236">
            <v>42231</v>
          </cell>
        </row>
        <row r="237">
          <cell r="E237">
            <v>42309</v>
          </cell>
        </row>
        <row r="238">
          <cell r="E238">
            <v>42319</v>
          </cell>
        </row>
        <row r="239">
          <cell r="E239">
            <v>42363</v>
          </cell>
        </row>
        <row r="241">
          <cell r="E241">
            <v>42370</v>
          </cell>
        </row>
        <row r="242">
          <cell r="E242">
            <v>42456</v>
          </cell>
        </row>
        <row r="243">
          <cell r="E243">
            <v>42457</v>
          </cell>
        </row>
        <row r="244">
          <cell r="E244">
            <v>42491</v>
          </cell>
        </row>
        <row r="245">
          <cell r="E245">
            <v>42498</v>
          </cell>
        </row>
        <row r="246">
          <cell r="E246">
            <v>42495</v>
          </cell>
        </row>
        <row r="247">
          <cell r="E247">
            <v>42506</v>
          </cell>
        </row>
        <row r="248">
          <cell r="E248">
            <v>42565</v>
          </cell>
        </row>
        <row r="249">
          <cell r="E249">
            <v>42597</v>
          </cell>
        </row>
        <row r="250">
          <cell r="E250">
            <v>42675</v>
          </cell>
        </row>
        <row r="251">
          <cell r="E251">
            <v>42685</v>
          </cell>
        </row>
        <row r="252">
          <cell r="E252">
            <v>42729</v>
          </cell>
        </row>
        <row r="254">
          <cell r="E254">
            <v>42736</v>
          </cell>
        </row>
        <row r="255">
          <cell r="E255">
            <v>42841</v>
          </cell>
        </row>
        <row r="256">
          <cell r="E256">
            <v>42842</v>
          </cell>
        </row>
        <row r="257">
          <cell r="E257">
            <v>42856</v>
          </cell>
        </row>
        <row r="258">
          <cell r="E258">
            <v>42863</v>
          </cell>
        </row>
        <row r="259">
          <cell r="E259">
            <v>42880</v>
          </cell>
        </row>
        <row r="260">
          <cell r="E260">
            <v>42891</v>
          </cell>
        </row>
        <row r="261">
          <cell r="E261">
            <v>42930</v>
          </cell>
        </row>
        <row r="262">
          <cell r="E262">
            <v>42962</v>
          </cell>
        </row>
        <row r="263">
          <cell r="E263">
            <v>43040</v>
          </cell>
        </row>
        <row r="264">
          <cell r="E264">
            <v>43050</v>
          </cell>
        </row>
        <row r="265">
          <cell r="E265">
            <v>43094</v>
          </cell>
        </row>
        <row r="267">
          <cell r="E267">
            <v>43101</v>
          </cell>
        </row>
        <row r="268">
          <cell r="E268">
            <v>43191</v>
          </cell>
        </row>
        <row r="269">
          <cell r="E269">
            <v>43192</v>
          </cell>
        </row>
        <row r="270">
          <cell r="E270">
            <v>43221</v>
          </cell>
        </row>
        <row r="271">
          <cell r="E271">
            <v>43228</v>
          </cell>
        </row>
        <row r="272">
          <cell r="E272">
            <v>43230</v>
          </cell>
        </row>
        <row r="273">
          <cell r="E273">
            <v>43241</v>
          </cell>
        </row>
        <row r="274">
          <cell r="E274">
            <v>43295</v>
          </cell>
        </row>
        <row r="275">
          <cell r="E275">
            <v>43327</v>
          </cell>
        </row>
        <row r="276">
          <cell r="E276">
            <v>43405</v>
          </cell>
        </row>
        <row r="277">
          <cell r="E277">
            <v>43415</v>
          </cell>
        </row>
        <row r="278">
          <cell r="E278">
            <v>43459</v>
          </cell>
        </row>
        <row r="280">
          <cell r="E280">
            <v>43466</v>
          </cell>
        </row>
        <row r="281">
          <cell r="E281">
            <v>43576</v>
          </cell>
        </row>
        <row r="282">
          <cell r="E282">
            <v>43577</v>
          </cell>
        </row>
        <row r="283">
          <cell r="E283">
            <v>43586</v>
          </cell>
        </row>
        <row r="284">
          <cell r="E284">
            <v>43593</v>
          </cell>
        </row>
        <row r="285">
          <cell r="E285">
            <v>43615</v>
          </cell>
        </row>
        <row r="286">
          <cell r="E286">
            <v>43626</v>
          </cell>
        </row>
        <row r="287">
          <cell r="E287">
            <v>43660</v>
          </cell>
        </row>
        <row r="288">
          <cell r="E288">
            <v>43692</v>
          </cell>
        </row>
        <row r="289">
          <cell r="E289">
            <v>43770</v>
          </cell>
        </row>
        <row r="290">
          <cell r="E290">
            <v>43780</v>
          </cell>
        </row>
        <row r="291">
          <cell r="E291">
            <v>43824</v>
          </cell>
        </row>
        <row r="293">
          <cell r="E293">
            <v>43831</v>
          </cell>
        </row>
        <row r="294">
          <cell r="E294">
            <v>43933</v>
          </cell>
        </row>
        <row r="295">
          <cell r="E295">
            <v>43934</v>
          </cell>
        </row>
        <row r="296">
          <cell r="E296">
            <v>43952</v>
          </cell>
        </row>
        <row r="297">
          <cell r="E297">
            <v>43959</v>
          </cell>
        </row>
        <row r="298">
          <cell r="E298">
            <v>43972</v>
          </cell>
        </row>
        <row r="299">
          <cell r="E299">
            <v>43983</v>
          </cell>
        </row>
        <row r="300">
          <cell r="E300">
            <v>44026</v>
          </cell>
        </row>
        <row r="301">
          <cell r="E301">
            <v>44058</v>
          </cell>
        </row>
        <row r="302">
          <cell r="E302">
            <v>44136</v>
          </cell>
        </row>
        <row r="303">
          <cell r="E303">
            <v>44146</v>
          </cell>
        </row>
        <row r="304">
          <cell r="E304">
            <v>44190</v>
          </cell>
        </row>
        <row r="306">
          <cell r="E306">
            <v>44197</v>
          </cell>
        </row>
        <row r="307">
          <cell r="E307">
            <v>44290</v>
          </cell>
        </row>
        <row r="308">
          <cell r="E308">
            <v>44291</v>
          </cell>
        </row>
        <row r="309">
          <cell r="E309">
            <v>44317</v>
          </cell>
        </row>
        <row r="310">
          <cell r="E310">
            <v>44324</v>
          </cell>
        </row>
        <row r="311">
          <cell r="E311">
            <v>44329</v>
          </cell>
        </row>
        <row r="312">
          <cell r="E312">
            <v>44340</v>
          </cell>
        </row>
        <row r="313">
          <cell r="E313">
            <v>44391</v>
          </cell>
        </row>
        <row r="314">
          <cell r="E314">
            <v>44423</v>
          </cell>
        </row>
        <row r="315">
          <cell r="E315">
            <v>44501</v>
          </cell>
        </row>
        <row r="316">
          <cell r="E316">
            <v>44511</v>
          </cell>
        </row>
        <row r="317">
          <cell r="E317">
            <v>44555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Y8"/>
  <sheetViews>
    <sheetView tabSelected="1" workbookViewId="0">
      <selection activeCell="B4" sqref="B4"/>
    </sheetView>
  </sheetViews>
  <sheetFormatPr baseColWidth="10" defaultColWidth="5.28515625" defaultRowHeight="12.75" x14ac:dyDescent="0.2"/>
  <cols>
    <col min="1" max="1" width="49.85546875" customWidth="1"/>
    <col min="2" max="3" width="4.28515625" bestFit="1" customWidth="1"/>
  </cols>
  <sheetData>
    <row r="3" spans="1:25" x14ac:dyDescent="0.2">
      <c r="A3" t="str">
        <f>'[1]Tableau de suivi hebdomadaire'!A4</f>
        <v>Total semaines</v>
      </c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7</v>
      </c>
      <c r="J3" t="s">
        <v>8</v>
      </c>
      <c r="K3" t="s">
        <v>9</v>
      </c>
      <c r="L3" t="s">
        <v>10</v>
      </c>
      <c r="M3" t="s">
        <v>11</v>
      </c>
      <c r="N3" t="s">
        <v>12</v>
      </c>
      <c r="O3" t="s">
        <v>13</v>
      </c>
      <c r="P3" t="s">
        <v>14</v>
      </c>
      <c r="Q3" t="s">
        <v>15</v>
      </c>
      <c r="R3" t="s">
        <v>16</v>
      </c>
      <c r="S3" t="s">
        <v>17</v>
      </c>
      <c r="T3" t="s">
        <v>18</v>
      </c>
      <c r="U3" t="s">
        <v>19</v>
      </c>
      <c r="V3" t="s">
        <v>20</v>
      </c>
      <c r="W3" t="s">
        <v>21</v>
      </c>
      <c r="X3" t="s">
        <v>22</v>
      </c>
      <c r="Y3" t="s">
        <v>23</v>
      </c>
    </row>
    <row r="4" spans="1:25" x14ac:dyDescent="0.2">
      <c r="A4" t="str">
        <f>'[1]Tableau de suivi hebdomadaire'!A5</f>
        <v>Total jours</v>
      </c>
      <c r="B4" s="2">
        <v>43238</v>
      </c>
      <c r="C4" s="2">
        <v>43245</v>
      </c>
      <c r="D4" s="2">
        <v>43252</v>
      </c>
      <c r="E4" s="2">
        <v>43259</v>
      </c>
      <c r="F4" s="2">
        <v>43266</v>
      </c>
      <c r="G4" s="2">
        <v>43273</v>
      </c>
      <c r="H4" s="2">
        <v>43280</v>
      </c>
      <c r="I4" s="2">
        <v>43287</v>
      </c>
      <c r="J4" s="2">
        <v>43294</v>
      </c>
      <c r="K4" s="2">
        <v>43301</v>
      </c>
      <c r="L4" s="2">
        <v>43308</v>
      </c>
      <c r="M4" s="2">
        <v>43315</v>
      </c>
      <c r="N4" s="2">
        <v>43322</v>
      </c>
      <c r="O4" s="2">
        <v>43329</v>
      </c>
      <c r="P4" s="2">
        <v>43336</v>
      </c>
      <c r="Q4" s="2">
        <v>43343</v>
      </c>
      <c r="R4" s="2">
        <v>43350</v>
      </c>
      <c r="S4" s="2">
        <v>43357</v>
      </c>
      <c r="T4" s="2">
        <v>43364</v>
      </c>
      <c r="U4" s="2">
        <v>43371</v>
      </c>
      <c r="V4" s="2">
        <v>43378</v>
      </c>
      <c r="W4" s="2">
        <v>43385</v>
      </c>
      <c r="X4" s="2">
        <v>43392</v>
      </c>
      <c r="Y4" s="2">
        <v>43397</v>
      </c>
    </row>
    <row r="5" spans="1:25" x14ac:dyDescent="0.2">
      <c r="A5" t="str">
        <f>'[1]Tableau de suivi hebdomadaire'!A8</f>
        <v>Nbre de dossiers attendus</v>
      </c>
      <c r="B5" s="1">
        <v>0</v>
      </c>
      <c r="C5" s="1">
        <v>0</v>
      </c>
      <c r="D5" s="1">
        <v>130</v>
      </c>
      <c r="E5" s="1">
        <v>215</v>
      </c>
      <c r="F5" s="1">
        <v>215</v>
      </c>
      <c r="G5" s="1">
        <v>215</v>
      </c>
      <c r="H5" s="1">
        <v>215</v>
      </c>
      <c r="I5" s="1">
        <v>215</v>
      </c>
      <c r="J5" s="1">
        <v>215</v>
      </c>
      <c r="K5" s="1">
        <v>215</v>
      </c>
      <c r="L5" s="1">
        <v>215</v>
      </c>
      <c r="M5" s="1">
        <v>215</v>
      </c>
      <c r="N5" s="1">
        <v>215</v>
      </c>
      <c r="O5" s="1">
        <v>172</v>
      </c>
      <c r="P5" s="1">
        <v>215</v>
      </c>
      <c r="Q5" s="1">
        <v>215</v>
      </c>
      <c r="R5" s="1">
        <v>215</v>
      </c>
      <c r="S5" s="1">
        <v>215</v>
      </c>
      <c r="T5" s="1">
        <v>215</v>
      </c>
      <c r="U5" s="1">
        <v>215</v>
      </c>
      <c r="V5" s="1">
        <v>215</v>
      </c>
      <c r="W5" s="1">
        <v>215</v>
      </c>
      <c r="X5" s="1">
        <v>215</v>
      </c>
      <c r="Y5" s="1">
        <v>113</v>
      </c>
    </row>
    <row r="6" spans="1:25" x14ac:dyDescent="0.2">
      <c r="A6" t="str">
        <f>'[1]Tableau de suivi hebdomadaire'!A9</f>
        <v>Nbre de dossiers traités</v>
      </c>
      <c r="B6" s="1">
        <v>0</v>
      </c>
      <c r="C6" s="1">
        <v>0</v>
      </c>
      <c r="D6" s="1">
        <v>0</v>
      </c>
      <c r="E6" s="1">
        <v>0</v>
      </c>
      <c r="F6" s="1">
        <v>0</v>
      </c>
      <c r="G6" s="1">
        <v>0</v>
      </c>
      <c r="H6" s="1">
        <v>0</v>
      </c>
      <c r="I6" s="1">
        <v>0</v>
      </c>
      <c r="J6" s="1">
        <v>0</v>
      </c>
      <c r="K6" s="1">
        <v>0</v>
      </c>
      <c r="L6" s="1">
        <v>0</v>
      </c>
      <c r="M6" s="1">
        <v>0</v>
      </c>
      <c r="N6" s="1">
        <v>0</v>
      </c>
      <c r="O6" s="1">
        <v>0</v>
      </c>
      <c r="P6" s="1">
        <v>0</v>
      </c>
      <c r="Q6" s="1">
        <v>0</v>
      </c>
      <c r="R6" s="1">
        <v>0</v>
      </c>
      <c r="S6" s="1">
        <v>0</v>
      </c>
      <c r="T6" s="1">
        <v>0</v>
      </c>
      <c r="U6" s="1">
        <v>0</v>
      </c>
      <c r="V6" s="1">
        <v>0</v>
      </c>
      <c r="W6" s="1">
        <v>0</v>
      </c>
      <c r="X6" s="1">
        <v>0</v>
      </c>
      <c r="Y6" s="1">
        <v>0</v>
      </c>
    </row>
    <row r="7" spans="1:25" x14ac:dyDescent="0.2">
      <c r="A7" t="str">
        <f>'[1]Tableau de suivi hebdomadaire'!A10</f>
        <v>Delta : Attendu - Traité (Accepté/refusé définitivement)</v>
      </c>
      <c r="B7" s="1">
        <v>0</v>
      </c>
      <c r="C7" s="1">
        <v>0</v>
      </c>
      <c r="D7" s="1">
        <v>-130</v>
      </c>
      <c r="E7" s="1">
        <v>-215</v>
      </c>
      <c r="F7" s="1">
        <v>-215</v>
      </c>
      <c r="G7" s="1">
        <v>-215</v>
      </c>
      <c r="H7" s="1">
        <v>-215</v>
      </c>
      <c r="I7" s="1">
        <v>-215</v>
      </c>
      <c r="J7" s="1">
        <v>-215</v>
      </c>
      <c r="K7" s="1">
        <v>-215</v>
      </c>
      <c r="L7" s="1">
        <v>-215</v>
      </c>
      <c r="M7" s="1">
        <v>-215</v>
      </c>
      <c r="N7" s="1">
        <v>-215</v>
      </c>
      <c r="O7" s="1">
        <v>-172</v>
      </c>
      <c r="P7" s="1">
        <v>-215</v>
      </c>
      <c r="Q7" s="1">
        <v>-215</v>
      </c>
      <c r="R7" s="1">
        <v>-215</v>
      </c>
      <c r="S7" s="1">
        <v>-215</v>
      </c>
      <c r="T7" s="1">
        <v>-215</v>
      </c>
      <c r="U7" s="1">
        <v>-215</v>
      </c>
      <c r="V7" s="1">
        <v>-215</v>
      </c>
      <c r="W7" s="1">
        <v>-215</v>
      </c>
      <c r="X7" s="1">
        <v>-215</v>
      </c>
      <c r="Y7" s="1">
        <v>-113</v>
      </c>
    </row>
    <row r="8" spans="1:25" x14ac:dyDescent="0.2">
      <c r="A8" t="str">
        <f>'[1]Tableau de suivi hebdomadaire'!A13</f>
        <v>Nbre de dossiers refusés pour complétude (incomplet)</v>
      </c>
      <c r="B8" s="1">
        <v>0</v>
      </c>
      <c r="C8" s="1">
        <v>0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1">
        <v>0</v>
      </c>
      <c r="L8" s="1">
        <v>0</v>
      </c>
      <c r="M8" s="1">
        <v>0</v>
      </c>
      <c r="N8" s="1">
        <v>0</v>
      </c>
      <c r="O8" s="1">
        <v>0</v>
      </c>
      <c r="P8" s="1">
        <v>0</v>
      </c>
      <c r="Q8" s="1">
        <v>0</v>
      </c>
      <c r="R8" s="1">
        <v>0</v>
      </c>
      <c r="S8" s="1">
        <v>0</v>
      </c>
      <c r="T8" s="1">
        <v>0</v>
      </c>
      <c r="U8" s="1">
        <v>0</v>
      </c>
      <c r="V8" s="1">
        <v>0</v>
      </c>
      <c r="W8" s="1">
        <v>0</v>
      </c>
      <c r="X8" s="1">
        <v>0</v>
      </c>
      <c r="Y8" s="1">
        <v>0</v>
      </c>
    </row>
  </sheetData>
  <conditionalFormatting sqref="B5:B8 C8:Y8">
    <cfRule type="expression" dxfId="1" priority="2">
      <formula>$D$19&lt;&gt;""</formula>
    </cfRule>
  </conditionalFormatting>
  <conditionalFormatting sqref="C5:E7">
    <cfRule type="expression" dxfId="0" priority="1">
      <formula>$D$19&lt;&gt;""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RAHIMI Bruno</dc:creator>
  <cp:lastModifiedBy>RAHIMI Bruno</cp:lastModifiedBy>
  <dcterms:created xsi:type="dcterms:W3CDTF">2018-05-18T18:13:51Z</dcterms:created>
  <dcterms:modified xsi:type="dcterms:W3CDTF">2018-05-18T18:15:52Z</dcterms:modified>
</cp:coreProperties>
</file>